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hikapatel/Desktop/Havenly Transaction Data/"/>
    </mc:Choice>
  </mc:AlternateContent>
  <xr:revisionPtr revIDLastSave="0" documentId="13_ncr:1_{452BF509-3C84-0E4F-9705-B3F51228FA75}" xr6:coauthVersionLast="36" xr6:coauthVersionMax="36" xr10:uidLastSave="{00000000-0000-0000-0000-000000000000}"/>
  <bookViews>
    <workbookView xWindow="0" yWindow="0" windowWidth="28800" windowHeight="18000" firstSheet="7" activeTab="12" xr2:uid="{00000000-000D-0000-FFFF-FFFF00000000}"/>
  </bookViews>
  <sheets>
    <sheet name="No outliers transactions" sheetId="1" r:id="rId1"/>
    <sheet name="Sum sale by month" sheetId="22" r:id="rId2"/>
    <sheet name="Food Count per Hour" sheetId="17" r:id="rId3"/>
    <sheet name="Food count by ToD" sheetId="18" r:id="rId4"/>
    <sheet name="Most pop foods by ToD" sheetId="20" r:id="rId5"/>
    <sheet name="Sum Salesby Per Day" sheetId="6" r:id="rId6"/>
    <sheet name="Sum sales per time slot" sheetId="10" r:id="rId7"/>
    <sheet name="Hours n Sales" sheetId="11" r:id="rId8"/>
    <sheet name="Count of Foods Sold per DoW" sheetId="14" r:id="rId9"/>
    <sheet name="Most Pop Foods By DoW" sheetId="16" r:id="rId10"/>
    <sheet name="Count of Foods Sold Total" sheetId="15" r:id="rId11"/>
    <sheet name="Item BreakDown" sheetId="13" r:id="rId12"/>
    <sheet name="All Data with holidays" sheetId="7" r:id="rId13"/>
    <sheet name="No outliers, with holidays" sheetId="9" r:id="rId14"/>
  </sheets>
  <definedNames>
    <definedName name="_xlnm._FilterDatabase" localSheetId="12" hidden="1">'All Data with holidays'!$A$1:$F$5076</definedName>
    <definedName name="_xlnm._FilterDatabase" localSheetId="8" hidden="1">'Count of Foods Sold per DoW'!$A$1:$C$381</definedName>
    <definedName name="_xlnm._FilterDatabase" localSheetId="10" hidden="1">'Count of Foods Sold Total'!$A$1:$B$381</definedName>
    <definedName name="_xlnm._FilterDatabase" localSheetId="3" hidden="1">'Food count by ToD'!$A$1:$E$80</definedName>
    <definedName name="_xlnm._FilterDatabase" localSheetId="2" hidden="1">'Food Count per Hour'!$A$1:$C$4790</definedName>
    <definedName name="_xlnm._FilterDatabase" localSheetId="7" hidden="1">'Hours n Sales'!$A$1:$D$1083</definedName>
    <definedName name="_xlnm._FilterDatabase" localSheetId="0" hidden="1">'No outliers transactions'!$A$1:$F$4498</definedName>
    <definedName name="_xlnm._FilterDatabase" localSheetId="6" hidden="1">'Sum sales per time slot'!$A$1:$A$24</definedName>
    <definedName name="_xlnm._FilterDatabase" localSheetId="5" hidden="1">'Sum Salesby Per Day'!$A$1:$I$214</definedName>
  </definedNames>
  <calcPr calcId="181029"/>
</workbook>
</file>

<file path=xl/calcChain.xml><?xml version="1.0" encoding="utf-8"?>
<calcChain xmlns="http://schemas.openxmlformats.org/spreadsheetml/2006/main">
  <c r="G6" i="22" l="1"/>
  <c r="G7" i="22"/>
  <c r="G8" i="22"/>
  <c r="G9" i="22"/>
  <c r="G12" i="22"/>
  <c r="G14" i="22"/>
  <c r="G15" i="22"/>
  <c r="G19" i="22" s="1"/>
  <c r="G16" i="22"/>
  <c r="G17" i="22"/>
  <c r="B82" i="13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82" i="15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5" i="10"/>
  <c r="C26" i="10"/>
  <c r="C27" i="10"/>
  <c r="C28" i="10"/>
  <c r="C29" i="10"/>
  <c r="C30" i="10"/>
  <c r="C31" i="10"/>
  <c r="C181" i="11"/>
  <c r="C1037" i="11"/>
  <c r="C104" i="11"/>
  <c r="C296" i="11"/>
  <c r="C838" i="11"/>
  <c r="C837" i="11"/>
  <c r="C621" i="11"/>
  <c r="C1036" i="11"/>
  <c r="C56" i="11"/>
  <c r="C836" i="11"/>
  <c r="C620" i="11"/>
  <c r="C728" i="11"/>
  <c r="C727" i="11"/>
  <c r="C726" i="11"/>
  <c r="C943" i="11"/>
  <c r="C619" i="11"/>
  <c r="C725" i="11"/>
  <c r="C1059" i="11"/>
  <c r="C407" i="11"/>
  <c r="C1013" i="11"/>
  <c r="C618" i="11"/>
  <c r="C617" i="11"/>
  <c r="C1012" i="11"/>
  <c r="C512" i="11"/>
  <c r="C724" i="11"/>
  <c r="C723" i="11"/>
  <c r="C616" i="11"/>
  <c r="C722" i="11"/>
  <c r="C295" i="11"/>
  <c r="C721" i="11"/>
  <c r="C406" i="11"/>
  <c r="C405" i="11"/>
  <c r="C615" i="11"/>
  <c r="C614" i="11"/>
  <c r="C1035" i="11"/>
  <c r="C511" i="11"/>
  <c r="C835" i="11"/>
  <c r="C720" i="11"/>
  <c r="C404" i="11"/>
  <c r="C1011" i="11"/>
  <c r="C942" i="11"/>
  <c r="C834" i="11"/>
  <c r="C613" i="11"/>
  <c r="C294" i="11"/>
  <c r="C612" i="11"/>
  <c r="C719" i="11"/>
  <c r="C833" i="11"/>
  <c r="C718" i="11"/>
  <c r="C832" i="11"/>
  <c r="C510" i="11"/>
  <c r="C611" i="11"/>
  <c r="C293" i="11"/>
  <c r="C610" i="11"/>
  <c r="C509" i="11"/>
  <c r="C609" i="11"/>
  <c r="C941" i="11"/>
  <c r="C717" i="11"/>
  <c r="C831" i="11"/>
  <c r="C716" i="11"/>
  <c r="C940" i="11"/>
  <c r="C403" i="11"/>
  <c r="C608" i="11"/>
  <c r="C402" i="11"/>
  <c r="C508" i="11"/>
  <c r="C830" i="11"/>
  <c r="C715" i="11"/>
  <c r="C507" i="11"/>
  <c r="C607" i="11"/>
  <c r="C606" i="11"/>
  <c r="C506" i="11"/>
  <c r="C714" i="11"/>
  <c r="C939" i="11"/>
  <c r="C292" i="11"/>
  <c r="C605" i="11"/>
  <c r="C604" i="11"/>
  <c r="C401" i="11"/>
  <c r="C1010" i="11"/>
  <c r="C180" i="11"/>
  <c r="C505" i="11"/>
  <c r="C291" i="11"/>
  <c r="C103" i="11"/>
  <c r="C504" i="11"/>
  <c r="C603" i="11"/>
  <c r="C829" i="11"/>
  <c r="C1009" i="11"/>
  <c r="C179" i="11"/>
  <c r="C828" i="11"/>
  <c r="C827" i="11"/>
  <c r="C713" i="11"/>
  <c r="C503" i="11"/>
  <c r="C826" i="11"/>
  <c r="C712" i="11"/>
  <c r="C938" i="11"/>
  <c r="C1008" i="11"/>
  <c r="C825" i="11"/>
  <c r="C502" i="11"/>
  <c r="C178" i="11"/>
  <c r="C1034" i="11"/>
  <c r="C824" i="11"/>
  <c r="C823" i="11"/>
  <c r="C1007" i="11"/>
  <c r="C400" i="11"/>
  <c r="C399" i="11"/>
  <c r="C602" i="11"/>
  <c r="C290" i="11"/>
  <c r="C711" i="11"/>
  <c r="C937" i="11"/>
  <c r="C1006" i="11"/>
  <c r="C501" i="11"/>
  <c r="C55" i="11"/>
  <c r="C54" i="11"/>
  <c r="C102" i="11"/>
  <c r="C289" i="11"/>
  <c r="C710" i="11"/>
  <c r="C101" i="11"/>
  <c r="C100" i="11"/>
  <c r="C822" i="11"/>
  <c r="C177" i="11"/>
  <c r="C709" i="11"/>
  <c r="C708" i="11"/>
  <c r="C288" i="11"/>
  <c r="C398" i="11"/>
  <c r="C500" i="11"/>
  <c r="C707" i="11"/>
  <c r="C287" i="11"/>
  <c r="C706" i="11"/>
  <c r="C499" i="11"/>
  <c r="C176" i="11"/>
  <c r="C821" i="11"/>
  <c r="C601" i="11"/>
  <c r="C286" i="11"/>
  <c r="C600" i="11"/>
  <c r="C936" i="11"/>
  <c r="C705" i="11"/>
  <c r="C935" i="11"/>
  <c r="C704" i="11"/>
  <c r="C820" i="11"/>
  <c r="C397" i="11"/>
  <c r="C175" i="11"/>
  <c r="C934" i="11"/>
  <c r="C599" i="11"/>
  <c r="C285" i="11"/>
  <c r="C703" i="11"/>
  <c r="C498" i="11"/>
  <c r="C497" i="11"/>
  <c r="C396" i="11"/>
  <c r="C1005" i="11"/>
  <c r="C598" i="11"/>
  <c r="C1004" i="11"/>
  <c r="C933" i="11"/>
  <c r="C702" i="11"/>
  <c r="C701" i="11"/>
  <c r="C496" i="11"/>
  <c r="C1003" i="11"/>
  <c r="C284" i="11"/>
  <c r="C700" i="11"/>
  <c r="C495" i="11"/>
  <c r="C174" i="11"/>
  <c r="C932" i="11"/>
  <c r="C283" i="11"/>
  <c r="C1002" i="11"/>
  <c r="C699" i="11"/>
  <c r="C819" i="11"/>
  <c r="C597" i="11"/>
  <c r="C698" i="11"/>
  <c r="C818" i="11"/>
  <c r="C596" i="11"/>
  <c r="C99" i="11"/>
  <c r="C1001" i="11"/>
  <c r="C1000" i="11"/>
  <c r="C697" i="11"/>
  <c r="C282" i="11"/>
  <c r="C494" i="11"/>
  <c r="C817" i="11"/>
  <c r="C281" i="11"/>
  <c r="C98" i="11"/>
  <c r="C395" i="11"/>
  <c r="C595" i="11"/>
  <c r="C816" i="11"/>
  <c r="C815" i="11"/>
  <c r="C97" i="11"/>
  <c r="C1033" i="11"/>
  <c r="C931" i="11"/>
  <c r="C493" i="11"/>
  <c r="C930" i="11"/>
  <c r="C394" i="11"/>
  <c r="C999" i="11"/>
  <c r="C929" i="11"/>
  <c r="C814" i="11"/>
  <c r="C393" i="11"/>
  <c r="C280" i="11"/>
  <c r="C173" i="11"/>
  <c r="C594" i="11"/>
  <c r="C813" i="11"/>
  <c r="C392" i="11"/>
  <c r="C172" i="11"/>
  <c r="C279" i="11"/>
  <c r="C492" i="11"/>
  <c r="C928" i="11"/>
  <c r="C927" i="11"/>
  <c r="C53" i="11"/>
  <c r="C593" i="11"/>
  <c r="C31" i="11"/>
  <c r="C96" i="11"/>
  <c r="C696" i="11"/>
  <c r="C812" i="11"/>
  <c r="C926" i="11"/>
  <c r="C1032" i="11"/>
  <c r="C391" i="11"/>
  <c r="C592" i="11"/>
  <c r="C695" i="11"/>
  <c r="C591" i="11"/>
  <c r="C390" i="11"/>
  <c r="C52" i="11"/>
  <c r="C491" i="11"/>
  <c r="C694" i="11"/>
  <c r="C490" i="11"/>
  <c r="C95" i="11"/>
  <c r="C590" i="11"/>
  <c r="C811" i="11"/>
  <c r="C693" i="11"/>
  <c r="C171" i="11"/>
  <c r="C1058" i="11"/>
  <c r="C170" i="11"/>
  <c r="C169" i="11"/>
  <c r="C168" i="11"/>
  <c r="C278" i="11"/>
  <c r="C489" i="11"/>
  <c r="C488" i="11"/>
  <c r="C389" i="11"/>
  <c r="C925" i="11"/>
  <c r="C487" i="11"/>
  <c r="C924" i="11"/>
  <c r="C388" i="11"/>
  <c r="C387" i="11"/>
  <c r="C167" i="11"/>
  <c r="C589" i="11"/>
  <c r="C998" i="11"/>
  <c r="C923" i="11"/>
  <c r="C588" i="11"/>
  <c r="C486" i="11"/>
  <c r="C386" i="11"/>
  <c r="C922" i="11"/>
  <c r="C921" i="11"/>
  <c r="C385" i="11"/>
  <c r="C166" i="11"/>
  <c r="C165" i="11"/>
  <c r="C920" i="11"/>
  <c r="C919" i="11"/>
  <c r="C384" i="11"/>
  <c r="C94" i="11"/>
  <c r="C692" i="11"/>
  <c r="C277" i="11"/>
  <c r="C485" i="11"/>
  <c r="C587" i="11"/>
  <c r="C810" i="11"/>
  <c r="C383" i="11"/>
  <c r="C918" i="11"/>
  <c r="C691" i="11"/>
  <c r="C586" i="11"/>
  <c r="C276" i="11"/>
  <c r="C382" i="11"/>
  <c r="C917" i="11"/>
  <c r="C275" i="11"/>
  <c r="C916" i="11"/>
  <c r="C809" i="11"/>
  <c r="C381" i="11"/>
  <c r="C915" i="11"/>
  <c r="C585" i="11"/>
  <c r="C914" i="11"/>
  <c r="C808" i="11"/>
  <c r="C997" i="11"/>
  <c r="C913" i="11"/>
  <c r="C274" i="11"/>
  <c r="C380" i="11"/>
  <c r="C584" i="11"/>
  <c r="C1057" i="11"/>
  <c r="C93" i="11"/>
  <c r="C484" i="11"/>
  <c r="C996" i="11"/>
  <c r="C912" i="11"/>
  <c r="C273" i="11"/>
  <c r="C483" i="11"/>
  <c r="C164" i="11"/>
  <c r="C92" i="11"/>
  <c r="C91" i="11"/>
  <c r="C379" i="11"/>
  <c r="C272" i="11"/>
  <c r="C911" i="11"/>
  <c r="C482" i="11"/>
  <c r="C271" i="11"/>
  <c r="C481" i="11"/>
  <c r="C378" i="11"/>
  <c r="C583" i="11"/>
  <c r="C163" i="11"/>
  <c r="C377" i="11"/>
  <c r="C582" i="11"/>
  <c r="C162" i="11"/>
  <c r="C480" i="11"/>
  <c r="C161" i="11"/>
  <c r="C807" i="11"/>
  <c r="C376" i="11"/>
  <c r="C270" i="11"/>
  <c r="C160" i="11"/>
  <c r="C581" i="11"/>
  <c r="C269" i="11"/>
  <c r="C690" i="11"/>
  <c r="C159" i="11"/>
  <c r="C479" i="11"/>
  <c r="C158" i="11"/>
  <c r="C689" i="11"/>
  <c r="C580" i="11"/>
  <c r="C806" i="11"/>
  <c r="C478" i="11"/>
  <c r="C375" i="11"/>
  <c r="C374" i="11"/>
  <c r="C373" i="11"/>
  <c r="C910" i="11"/>
  <c r="C995" i="11"/>
  <c r="C994" i="11"/>
  <c r="C268" i="11"/>
  <c r="C267" i="11"/>
  <c r="C805" i="11"/>
  <c r="C688" i="11"/>
  <c r="C909" i="11"/>
  <c r="C687" i="11"/>
  <c r="C804" i="11"/>
  <c r="C372" i="11"/>
  <c r="C993" i="11"/>
  <c r="C992" i="11"/>
  <c r="C371" i="11"/>
  <c r="C370" i="11"/>
  <c r="C266" i="11"/>
  <c r="C991" i="11"/>
  <c r="C686" i="11"/>
  <c r="C477" i="11"/>
  <c r="C803" i="11"/>
  <c r="C802" i="11"/>
  <c r="C476" i="11"/>
  <c r="C908" i="11"/>
  <c r="C801" i="11"/>
  <c r="C369" i="11"/>
  <c r="C800" i="11"/>
  <c r="C475" i="11"/>
  <c r="C368" i="11"/>
  <c r="C907" i="11"/>
  <c r="C799" i="11"/>
  <c r="C579" i="11"/>
  <c r="C990" i="11"/>
  <c r="C1031" i="11"/>
  <c r="C685" i="11"/>
  <c r="C578" i="11"/>
  <c r="C1075" i="11"/>
  <c r="C474" i="11"/>
  <c r="C577" i="11"/>
  <c r="C989" i="11"/>
  <c r="C473" i="11"/>
  <c r="C157" i="11"/>
  <c r="C367" i="11"/>
  <c r="C366" i="11"/>
  <c r="C472" i="11"/>
  <c r="C906" i="11"/>
  <c r="C798" i="11"/>
  <c r="C684" i="11"/>
  <c r="C265" i="11"/>
  <c r="C264" i="11"/>
  <c r="C905" i="11"/>
  <c r="C988" i="11"/>
  <c r="C263" i="11"/>
  <c r="C365" i="11"/>
  <c r="C262" i="11"/>
  <c r="C576" i="11"/>
  <c r="C797" i="11"/>
  <c r="C904" i="11"/>
  <c r="C471" i="11"/>
  <c r="C575" i="11"/>
  <c r="C1030" i="11"/>
  <c r="C261" i="11"/>
  <c r="C364" i="11"/>
  <c r="C470" i="11"/>
  <c r="C796" i="11"/>
  <c r="C260" i="11"/>
  <c r="C987" i="11"/>
  <c r="C574" i="11"/>
  <c r="C156" i="11"/>
  <c r="C259" i="11"/>
  <c r="C683" i="11"/>
  <c r="C363" i="11"/>
  <c r="C10" i="11"/>
  <c r="C573" i="11"/>
  <c r="C362" i="11"/>
  <c r="C155" i="11"/>
  <c r="C682" i="11"/>
  <c r="C681" i="11"/>
  <c r="C258" i="11"/>
  <c r="C90" i="11"/>
  <c r="C361" i="11"/>
  <c r="C154" i="11"/>
  <c r="C469" i="11"/>
  <c r="C680" i="11"/>
  <c r="C89" i="11"/>
  <c r="C257" i="11"/>
  <c r="C360" i="11"/>
  <c r="C153" i="11"/>
  <c r="C256" i="11"/>
  <c r="C359" i="11"/>
  <c r="C152" i="11"/>
  <c r="C255" i="11"/>
  <c r="C254" i="11"/>
  <c r="C903" i="11"/>
  <c r="C468" i="11"/>
  <c r="C795" i="11"/>
  <c r="C467" i="11"/>
  <c r="C358" i="11"/>
  <c r="C679" i="11"/>
  <c r="C466" i="11"/>
  <c r="C357" i="11"/>
  <c r="C465" i="11"/>
  <c r="C151" i="11"/>
  <c r="C464" i="11"/>
  <c r="C356" i="11"/>
  <c r="C678" i="11"/>
  <c r="C1056" i="11"/>
  <c r="C355" i="11"/>
  <c r="C794" i="11"/>
  <c r="C793" i="11"/>
  <c r="C253" i="11"/>
  <c r="C792" i="11"/>
  <c r="C252" i="11"/>
  <c r="C150" i="11"/>
  <c r="C354" i="11"/>
  <c r="C463" i="11"/>
  <c r="C572" i="11"/>
  <c r="C251" i="11"/>
  <c r="C353" i="11"/>
  <c r="C250" i="11"/>
  <c r="C571" i="11"/>
  <c r="C677" i="11"/>
  <c r="C570" i="11"/>
  <c r="C249" i="11"/>
  <c r="C791" i="11"/>
  <c r="C569" i="11"/>
  <c r="C1083" i="11"/>
  <c r="C902" i="11"/>
  <c r="C30" i="11"/>
  <c r="C901" i="11"/>
  <c r="C29" i="11"/>
  <c r="C352" i="11"/>
  <c r="C568" i="11"/>
  <c r="C248" i="11"/>
  <c r="C462" i="11"/>
  <c r="C900" i="11"/>
  <c r="C567" i="11"/>
  <c r="C51" i="11"/>
  <c r="C676" i="11"/>
  <c r="C149" i="11"/>
  <c r="C899" i="11"/>
  <c r="C8" i="11"/>
  <c r="C15" i="11"/>
  <c r="C148" i="11"/>
  <c r="C247" i="11"/>
  <c r="C790" i="11"/>
  <c r="C246" i="11"/>
  <c r="C566" i="11"/>
  <c r="C675" i="11"/>
  <c r="C245" i="11"/>
  <c r="C351" i="11"/>
  <c r="C986" i="11"/>
  <c r="C350" i="11"/>
  <c r="C565" i="11"/>
  <c r="C461" i="11"/>
  <c r="C564" i="11"/>
  <c r="C898" i="11"/>
  <c r="C244" i="11"/>
  <c r="C243" i="11"/>
  <c r="C349" i="11"/>
  <c r="C460" i="11"/>
  <c r="C897" i="11"/>
  <c r="C459" i="11"/>
  <c r="C896" i="11"/>
  <c r="C147" i="11"/>
  <c r="C146" i="11"/>
  <c r="C348" i="11"/>
  <c r="C347" i="11"/>
  <c r="C346" i="11"/>
  <c r="C458" i="11"/>
  <c r="C457" i="11"/>
  <c r="C563" i="11"/>
  <c r="C456" i="11"/>
  <c r="C242" i="11"/>
  <c r="C562" i="11"/>
  <c r="C985" i="11"/>
  <c r="C241" i="11"/>
  <c r="C240" i="11"/>
  <c r="C145" i="11"/>
  <c r="C345" i="11"/>
  <c r="C344" i="11"/>
  <c r="C895" i="11"/>
  <c r="C674" i="11"/>
  <c r="C894" i="11"/>
  <c r="C893" i="11"/>
  <c r="C239" i="11"/>
  <c r="C144" i="11"/>
  <c r="C238" i="11"/>
  <c r="C789" i="11"/>
  <c r="C673" i="11"/>
  <c r="C343" i="11"/>
  <c r="C892" i="11"/>
  <c r="C891" i="11"/>
  <c r="C88" i="11"/>
  <c r="C672" i="11"/>
  <c r="C87" i="11"/>
  <c r="C237" i="11"/>
  <c r="C143" i="11"/>
  <c r="C342" i="11"/>
  <c r="C236" i="11"/>
  <c r="C671" i="11"/>
  <c r="C142" i="11"/>
  <c r="C890" i="11"/>
  <c r="C788" i="11"/>
  <c r="C670" i="11"/>
  <c r="C141" i="11"/>
  <c r="C787" i="11"/>
  <c r="C235" i="11"/>
  <c r="C1029" i="11"/>
  <c r="C669" i="11"/>
  <c r="C561" i="11"/>
  <c r="C668" i="11"/>
  <c r="C341" i="11"/>
  <c r="C786" i="11"/>
  <c r="C667" i="11"/>
  <c r="C785" i="11"/>
  <c r="C666" i="11"/>
  <c r="C455" i="11"/>
  <c r="C234" i="11"/>
  <c r="C560" i="11"/>
  <c r="C340" i="11"/>
  <c r="C889" i="11"/>
  <c r="C984" i="11"/>
  <c r="C233" i="11"/>
  <c r="C232" i="11"/>
  <c r="C231" i="11"/>
  <c r="C665" i="11"/>
  <c r="C454" i="11"/>
  <c r="C784" i="11"/>
  <c r="C339" i="11"/>
  <c r="C230" i="11"/>
  <c r="C559" i="11"/>
  <c r="C664" i="11"/>
  <c r="C338" i="11"/>
  <c r="C888" i="11"/>
  <c r="C337" i="11"/>
  <c r="C140" i="11"/>
  <c r="C1028" i="11"/>
  <c r="C663" i="11"/>
  <c r="C229" i="11"/>
  <c r="C662" i="11"/>
  <c r="C887" i="11"/>
  <c r="C783" i="11"/>
  <c r="C1027" i="11"/>
  <c r="C886" i="11"/>
  <c r="C1026" i="11"/>
  <c r="C983" i="11"/>
  <c r="C885" i="11"/>
  <c r="C86" i="11"/>
  <c r="C884" i="11"/>
  <c r="C85" i="11"/>
  <c r="C883" i="11"/>
  <c r="C336" i="11"/>
  <c r="C335" i="11"/>
  <c r="C558" i="11"/>
  <c r="C453" i="11"/>
  <c r="C661" i="11"/>
  <c r="C982" i="11"/>
  <c r="C139" i="11"/>
  <c r="C660" i="11"/>
  <c r="C452" i="11"/>
  <c r="C228" i="11"/>
  <c r="C557" i="11"/>
  <c r="C1074" i="11"/>
  <c r="C334" i="11"/>
  <c r="C782" i="11"/>
  <c r="C781" i="11"/>
  <c r="C981" i="11"/>
  <c r="C556" i="11"/>
  <c r="C780" i="11"/>
  <c r="C451" i="11"/>
  <c r="C779" i="11"/>
  <c r="C882" i="11"/>
  <c r="C450" i="11"/>
  <c r="C881" i="11"/>
  <c r="C227" i="11"/>
  <c r="C880" i="11"/>
  <c r="C555" i="11"/>
  <c r="C226" i="11"/>
  <c r="C225" i="11"/>
  <c r="C659" i="11"/>
  <c r="C224" i="11"/>
  <c r="C223" i="11"/>
  <c r="C449" i="11"/>
  <c r="C448" i="11"/>
  <c r="C658" i="11"/>
  <c r="C333" i="11"/>
  <c r="C222" i="11"/>
  <c r="C554" i="11"/>
  <c r="C980" i="11"/>
  <c r="C332" i="11"/>
  <c r="C331" i="11"/>
  <c r="C778" i="11"/>
  <c r="C777" i="11"/>
  <c r="C221" i="11"/>
  <c r="C979" i="11"/>
  <c r="C978" i="11"/>
  <c r="C447" i="11"/>
  <c r="C330" i="11"/>
  <c r="C879" i="11"/>
  <c r="C977" i="11"/>
  <c r="C446" i="11"/>
  <c r="C445" i="11"/>
  <c r="C657" i="11"/>
  <c r="C138" i="11"/>
  <c r="C656" i="11"/>
  <c r="C553" i="11"/>
  <c r="C329" i="11"/>
  <c r="C878" i="11"/>
  <c r="C552" i="11"/>
  <c r="C877" i="11"/>
  <c r="C551" i="11"/>
  <c r="C976" i="11"/>
  <c r="C655" i="11"/>
  <c r="C328" i="11"/>
  <c r="C876" i="11"/>
  <c r="C654" i="11"/>
  <c r="C875" i="11"/>
  <c r="C1055" i="11"/>
  <c r="C550" i="11"/>
  <c r="C220" i="11"/>
  <c r="C444" i="11"/>
  <c r="C443" i="11"/>
  <c r="C549" i="11"/>
  <c r="C1073" i="11"/>
  <c r="C1025" i="11"/>
  <c r="C442" i="11"/>
  <c r="C653" i="11"/>
  <c r="C1082" i="11"/>
  <c r="C975" i="11"/>
  <c r="C652" i="11"/>
  <c r="C548" i="11"/>
  <c r="C974" i="11"/>
  <c r="C219" i="11"/>
  <c r="C776" i="11"/>
  <c r="C218" i="11"/>
  <c r="C137" i="11"/>
  <c r="C775" i="11"/>
  <c r="C774" i="11"/>
  <c r="C441" i="11"/>
  <c r="C327" i="11"/>
  <c r="C440" i="11"/>
  <c r="C874" i="11"/>
  <c r="C84" i="11"/>
  <c r="C217" i="11"/>
  <c r="C136" i="11"/>
  <c r="C973" i="11"/>
  <c r="C651" i="11"/>
  <c r="C873" i="11"/>
  <c r="C439" i="11"/>
  <c r="C872" i="11"/>
  <c r="C773" i="11"/>
  <c r="C438" i="11"/>
  <c r="C547" i="11"/>
  <c r="C650" i="11"/>
  <c r="C326" i="11"/>
  <c r="C972" i="11"/>
  <c r="C971" i="11"/>
  <c r="C437" i="11"/>
  <c r="C546" i="11"/>
  <c r="C772" i="11"/>
  <c r="C135" i="11"/>
  <c r="C649" i="11"/>
  <c r="C325" i="11"/>
  <c r="C134" i="11"/>
  <c r="C133" i="11"/>
  <c r="C1054" i="11"/>
  <c r="C545" i="11"/>
  <c r="C871" i="11"/>
  <c r="C83" i="11"/>
  <c r="C132" i="11"/>
  <c r="C50" i="11"/>
  <c r="C970" i="11"/>
  <c r="C436" i="11"/>
  <c r="C648" i="11"/>
  <c r="C82" i="11"/>
  <c r="C870" i="11"/>
  <c r="C544" i="11"/>
  <c r="C543" i="11"/>
  <c r="C771" i="11"/>
  <c r="C869" i="11"/>
  <c r="C647" i="11"/>
  <c r="C868" i="11"/>
  <c r="C131" i="11"/>
  <c r="C216" i="11"/>
  <c r="C867" i="11"/>
  <c r="C81" i="11"/>
  <c r="C130" i="11"/>
  <c r="C215" i="11"/>
  <c r="C214" i="11"/>
  <c r="C866" i="11"/>
  <c r="C324" i="11"/>
  <c r="C213" i="11"/>
  <c r="C23" i="11"/>
  <c r="C80" i="11"/>
  <c r="C865" i="11"/>
  <c r="C646" i="11"/>
  <c r="C864" i="11"/>
  <c r="C323" i="11"/>
  <c r="C435" i="11"/>
  <c r="C969" i="11"/>
  <c r="C770" i="11"/>
  <c r="C645" i="11"/>
  <c r="C542" i="11"/>
  <c r="C129" i="11"/>
  <c r="C322" i="11"/>
  <c r="C212" i="11"/>
  <c r="C79" i="11"/>
  <c r="C321" i="11"/>
  <c r="C22" i="11"/>
  <c r="C211" i="11"/>
  <c r="C78" i="11"/>
  <c r="C77" i="11"/>
  <c r="C863" i="11"/>
  <c r="C128" i="11"/>
  <c r="C769" i="11"/>
  <c r="C320" i="11"/>
  <c r="C768" i="11"/>
  <c r="C767" i="11"/>
  <c r="C644" i="11"/>
  <c r="C968" i="11"/>
  <c r="C541" i="11"/>
  <c r="C862" i="11"/>
  <c r="C967" i="11"/>
  <c r="C210" i="11"/>
  <c r="C766" i="11"/>
  <c r="C434" i="11"/>
  <c r="C1024" i="11"/>
  <c r="C765" i="11"/>
  <c r="C764" i="11"/>
  <c r="C76" i="11"/>
  <c r="C763" i="11"/>
  <c r="C1053" i="11"/>
  <c r="C861" i="11"/>
  <c r="C966" i="11"/>
  <c r="C433" i="11"/>
  <c r="C319" i="11"/>
  <c r="C318" i="11"/>
  <c r="C643" i="11"/>
  <c r="C317" i="11"/>
  <c r="C432" i="11"/>
  <c r="C127" i="11"/>
  <c r="C1052" i="11"/>
  <c r="C209" i="11"/>
  <c r="C126" i="11"/>
  <c r="C860" i="11"/>
  <c r="C762" i="11"/>
  <c r="C761" i="11"/>
  <c r="C540" i="11"/>
  <c r="C760" i="11"/>
  <c r="C49" i="11"/>
  <c r="C28" i="11"/>
  <c r="C48" i="11"/>
  <c r="C431" i="11"/>
  <c r="C208" i="11"/>
  <c r="C207" i="11"/>
  <c r="C206" i="11"/>
  <c r="C125" i="11"/>
  <c r="C124" i="11"/>
  <c r="C316" i="11"/>
  <c r="C539" i="11"/>
  <c r="C205" i="11"/>
  <c r="C965" i="11"/>
  <c r="C642" i="11"/>
  <c r="C759" i="11"/>
  <c r="C75" i="11"/>
  <c r="C859" i="11"/>
  <c r="C1072" i="11"/>
  <c r="C123" i="11"/>
  <c r="C858" i="11"/>
  <c r="C641" i="11"/>
  <c r="C758" i="11"/>
  <c r="C757" i="11"/>
  <c r="C640" i="11"/>
  <c r="C122" i="11"/>
  <c r="C857" i="11"/>
  <c r="C430" i="11"/>
  <c r="C964" i="11"/>
  <c r="C639" i="11"/>
  <c r="C121" i="11"/>
  <c r="C856" i="11"/>
  <c r="C204" i="11"/>
  <c r="C203" i="11"/>
  <c r="C538" i="11"/>
  <c r="C315" i="11"/>
  <c r="C120" i="11"/>
  <c r="C756" i="11"/>
  <c r="C314" i="11"/>
  <c r="C74" i="11"/>
  <c r="C429" i="11"/>
  <c r="C202" i="11"/>
  <c r="C7" i="11"/>
  <c r="C755" i="11"/>
  <c r="C21" i="11"/>
  <c r="C119" i="11"/>
  <c r="C537" i="11"/>
  <c r="C536" i="11"/>
  <c r="C1081" i="11"/>
  <c r="C754" i="11"/>
  <c r="C428" i="11"/>
  <c r="C535" i="11"/>
  <c r="C427" i="11"/>
  <c r="C1023" i="11"/>
  <c r="C534" i="11"/>
  <c r="C638" i="11"/>
  <c r="C313" i="11"/>
  <c r="C73" i="11"/>
  <c r="C855" i="11"/>
  <c r="C963" i="11"/>
  <c r="C962" i="11"/>
  <c r="C1051" i="11"/>
  <c r="C1071" i="11"/>
  <c r="C426" i="11"/>
  <c r="C753" i="11"/>
  <c r="C854" i="11"/>
  <c r="C533" i="11"/>
  <c r="C72" i="11"/>
  <c r="C532" i="11"/>
  <c r="C71" i="11"/>
  <c r="C14" i="11"/>
  <c r="C752" i="11"/>
  <c r="C9" i="11"/>
  <c r="C12" i="11"/>
  <c r="C1070" i="11"/>
  <c r="C751" i="11"/>
  <c r="C750" i="11"/>
  <c r="C201" i="11"/>
  <c r="C425" i="11"/>
  <c r="C1050" i="11"/>
  <c r="C637" i="11"/>
  <c r="C118" i="11"/>
  <c r="C531" i="11"/>
  <c r="C1069" i="11"/>
  <c r="C1049" i="11"/>
  <c r="C6" i="11"/>
  <c r="C312" i="11"/>
  <c r="C636" i="11"/>
  <c r="C853" i="11"/>
  <c r="C961" i="11"/>
  <c r="C530" i="11"/>
  <c r="C1080" i="11"/>
  <c r="C1068" i="11"/>
  <c r="C5" i="11"/>
  <c r="C424" i="11"/>
  <c r="C1048" i="11"/>
  <c r="C749" i="11"/>
  <c r="C960" i="11"/>
  <c r="C1022" i="11"/>
  <c r="C20" i="11"/>
  <c r="C748" i="11"/>
  <c r="C19" i="11"/>
  <c r="C117" i="11"/>
  <c r="C852" i="11"/>
  <c r="C200" i="11"/>
  <c r="C1047" i="11"/>
  <c r="C959" i="11"/>
  <c r="C747" i="11"/>
  <c r="C851" i="11"/>
  <c r="C116" i="11"/>
  <c r="C746" i="11"/>
  <c r="C311" i="11"/>
  <c r="C115" i="11"/>
  <c r="C850" i="11"/>
  <c r="C529" i="11"/>
  <c r="C958" i="11"/>
  <c r="C849" i="11"/>
  <c r="C70" i="11"/>
  <c r="C957" i="11"/>
  <c r="C745" i="11"/>
  <c r="C1046" i="11"/>
  <c r="C199" i="11"/>
  <c r="C528" i="11"/>
  <c r="C423" i="11"/>
  <c r="C310" i="11"/>
  <c r="C69" i="11"/>
  <c r="C422" i="11"/>
  <c r="C198" i="11"/>
  <c r="C848" i="11"/>
  <c r="C744" i="11"/>
  <c r="C47" i="11"/>
  <c r="C68" i="11"/>
  <c r="C527" i="11"/>
  <c r="C847" i="11"/>
  <c r="C1067" i="11"/>
  <c r="C635" i="11"/>
  <c r="C526" i="11"/>
  <c r="C1021" i="11"/>
  <c r="C421" i="11"/>
  <c r="C1020" i="11"/>
  <c r="C197" i="11"/>
  <c r="C420" i="11"/>
  <c r="C525" i="11"/>
  <c r="C846" i="11"/>
  <c r="C196" i="11"/>
  <c r="C27" i="11"/>
  <c r="C845" i="11"/>
  <c r="C4" i="11"/>
  <c r="C1019" i="11"/>
  <c r="C3" i="11"/>
  <c r="C844" i="11"/>
  <c r="C195" i="11"/>
  <c r="C743" i="11"/>
  <c r="C1045" i="11"/>
  <c r="C67" i="11"/>
  <c r="C524" i="11"/>
  <c r="C523" i="11"/>
  <c r="C309" i="11"/>
  <c r="C634" i="11"/>
  <c r="C46" i="11"/>
  <c r="C45" i="11"/>
  <c r="C1079" i="11"/>
  <c r="C742" i="11"/>
  <c r="C194" i="11"/>
  <c r="C1018" i="11"/>
  <c r="C114" i="11"/>
  <c r="C522" i="11"/>
  <c r="C956" i="11"/>
  <c r="C1044" i="11"/>
  <c r="C18" i="11"/>
  <c r="C1066" i="11"/>
  <c r="C193" i="11"/>
  <c r="C419" i="11"/>
  <c r="C633" i="11"/>
  <c r="C1078" i="11"/>
  <c r="C1065" i="11"/>
  <c r="C741" i="11"/>
  <c r="C113" i="11"/>
  <c r="C66" i="11"/>
  <c r="C955" i="11"/>
  <c r="C843" i="11"/>
  <c r="C1017" i="11"/>
  <c r="C26" i="11"/>
  <c r="C192" i="11"/>
  <c r="C1043" i="11"/>
  <c r="C112" i="11"/>
  <c r="C740" i="11"/>
  <c r="C1016" i="11"/>
  <c r="C44" i="11"/>
  <c r="C111" i="11"/>
  <c r="C43" i="11"/>
  <c r="C632" i="11"/>
  <c r="C110" i="11"/>
  <c r="C739" i="11"/>
  <c r="C109" i="11"/>
  <c r="C191" i="11"/>
  <c r="C1042" i="11"/>
  <c r="C1077" i="11"/>
  <c r="C521" i="11"/>
  <c r="C842" i="11"/>
  <c r="C1064" i="11"/>
  <c r="C42" i="11"/>
  <c r="C418" i="11"/>
  <c r="C1063" i="11"/>
  <c r="C308" i="11"/>
  <c r="C954" i="11"/>
  <c r="C17" i="11"/>
  <c r="C738" i="11"/>
  <c r="C953" i="11"/>
  <c r="C307" i="11"/>
  <c r="C520" i="11"/>
  <c r="C519" i="11"/>
  <c r="C108" i="11"/>
  <c r="C737" i="11"/>
  <c r="C631" i="11"/>
  <c r="C417" i="11"/>
  <c r="C952" i="11"/>
  <c r="C11" i="11"/>
  <c r="C1041" i="11"/>
  <c r="C518" i="11"/>
  <c r="C16" i="11"/>
  <c r="C416" i="11"/>
  <c r="C13" i="11"/>
  <c r="C415" i="11"/>
  <c r="C736" i="11"/>
  <c r="C1076" i="11"/>
  <c r="C951" i="11"/>
  <c r="C107" i="11"/>
  <c r="C630" i="11"/>
  <c r="C306" i="11"/>
  <c r="C41" i="11"/>
  <c r="C950" i="11"/>
  <c r="C735" i="11"/>
  <c r="C414" i="11"/>
  <c r="C305" i="11"/>
  <c r="C413" i="11"/>
  <c r="C949" i="11"/>
  <c r="C106" i="11"/>
  <c r="C65" i="11"/>
  <c r="C1015" i="11"/>
  <c r="C190" i="11"/>
  <c r="C304" i="11"/>
  <c r="C841" i="11"/>
  <c r="C189" i="11"/>
  <c r="C734" i="11"/>
  <c r="C629" i="11"/>
  <c r="C733" i="11"/>
  <c r="C628" i="11"/>
  <c r="C303" i="11"/>
  <c r="C948" i="11"/>
  <c r="C517" i="11"/>
  <c r="C412" i="11"/>
  <c r="C411" i="11"/>
  <c r="C2" i="11"/>
  <c r="C947" i="11"/>
  <c r="C188" i="11"/>
  <c r="C64" i="11"/>
  <c r="C410" i="11"/>
  <c r="C840" i="11"/>
  <c r="C627" i="11"/>
  <c r="C187" i="11"/>
  <c r="C40" i="11"/>
  <c r="C105" i="11"/>
  <c r="C63" i="11"/>
  <c r="C409" i="11"/>
  <c r="C732" i="11"/>
  <c r="C186" i="11"/>
  <c r="C302" i="11"/>
  <c r="C39" i="11"/>
  <c r="C1014" i="11"/>
  <c r="C185" i="11"/>
  <c r="C25" i="11"/>
  <c r="C1062" i="11"/>
  <c r="C626" i="11"/>
  <c r="C62" i="11"/>
  <c r="C61" i="11"/>
  <c r="C184" i="11"/>
  <c r="C946" i="11"/>
  <c r="C731" i="11"/>
  <c r="C945" i="11"/>
  <c r="C1040" i="11"/>
  <c r="C730" i="11"/>
  <c r="C24" i="11"/>
  <c r="C516" i="11"/>
  <c r="C183" i="11"/>
  <c r="C625" i="11"/>
  <c r="C729" i="11"/>
  <c r="C301" i="11"/>
  <c r="C624" i="11"/>
  <c r="C1039" i="11"/>
  <c r="C300" i="11"/>
  <c r="C1038" i="11"/>
  <c r="C623" i="11"/>
  <c r="C1061" i="11"/>
  <c r="C515" i="11"/>
  <c r="C60" i="11"/>
  <c r="C59" i="11"/>
  <c r="C182" i="11"/>
  <c r="C38" i="11"/>
  <c r="C58" i="11"/>
  <c r="C57" i="11"/>
  <c r="C37" i="11"/>
  <c r="C36" i="11"/>
  <c r="C35" i="11"/>
  <c r="C34" i="11"/>
  <c r="C299" i="11"/>
  <c r="C298" i="11"/>
  <c r="C33" i="11"/>
  <c r="C514" i="11"/>
  <c r="C32" i="11"/>
  <c r="C1060" i="11"/>
  <c r="C839" i="11"/>
  <c r="C408" i="11"/>
  <c r="C622" i="11"/>
  <c r="C297" i="11"/>
  <c r="C944" i="11"/>
  <c r="C513" i="11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5011" i="9"/>
  <c r="B5011" i="9"/>
  <c r="C5005" i="9"/>
  <c r="B5005" i="9"/>
  <c r="C5002" i="9"/>
  <c r="B5002" i="9"/>
  <c r="C5001" i="9"/>
  <c r="B5001" i="9"/>
  <c r="C4988" i="9"/>
  <c r="B4988" i="9"/>
  <c r="C4985" i="9"/>
  <c r="B4985" i="9"/>
  <c r="C4983" i="9"/>
  <c r="B4983" i="9"/>
  <c r="C4964" i="9"/>
  <c r="B4964" i="9"/>
  <c r="C4954" i="9"/>
  <c r="B4954" i="9"/>
  <c r="C4934" i="9"/>
  <c r="B4934" i="9"/>
  <c r="C4933" i="9"/>
  <c r="B4933" i="9"/>
  <c r="C4932" i="9"/>
  <c r="B4932" i="9"/>
  <c r="C4931" i="9"/>
  <c r="B4931" i="9"/>
  <c r="C4930" i="9"/>
  <c r="B4930" i="9"/>
  <c r="C4929" i="9"/>
  <c r="B4929" i="9"/>
  <c r="C4928" i="9"/>
  <c r="B4928" i="9"/>
  <c r="C4927" i="9"/>
  <c r="B4927" i="9"/>
  <c r="C4926" i="9"/>
  <c r="B4926" i="9"/>
  <c r="C4871" i="9"/>
  <c r="B4871" i="9"/>
  <c r="C4870" i="9"/>
  <c r="B4870" i="9"/>
  <c r="C4869" i="9"/>
  <c r="B4869" i="9"/>
  <c r="C4868" i="9"/>
  <c r="B4868" i="9"/>
  <c r="C4867" i="9"/>
  <c r="B4867" i="9"/>
  <c r="C4866" i="9"/>
  <c r="B4866" i="9"/>
  <c r="C4865" i="9"/>
  <c r="B4865" i="9"/>
  <c r="C4864" i="9"/>
  <c r="B4864" i="9"/>
  <c r="C4863" i="9"/>
  <c r="B4863" i="9"/>
  <c r="C4862" i="9"/>
  <c r="B4862" i="9"/>
  <c r="C4861" i="9"/>
  <c r="B4861" i="9"/>
  <c r="C4860" i="9"/>
  <c r="B4860" i="9"/>
  <c r="C4859" i="9"/>
  <c r="B4859" i="9"/>
  <c r="C4858" i="9"/>
  <c r="B4858" i="9"/>
  <c r="C4857" i="9"/>
  <c r="B4857" i="9"/>
  <c r="C4856" i="9"/>
  <c r="B4856" i="9"/>
  <c r="C4476" i="9"/>
  <c r="B4476" i="9"/>
  <c r="C4475" i="9"/>
  <c r="B4475" i="9"/>
  <c r="C4474" i="9"/>
  <c r="B4474" i="9"/>
  <c r="C4457" i="9"/>
  <c r="B4457" i="9"/>
  <c r="C4456" i="9"/>
  <c r="B4456" i="9"/>
  <c r="C4455" i="9"/>
  <c r="B4455" i="9"/>
  <c r="C4454" i="9"/>
  <c r="B4454" i="9"/>
  <c r="C4453" i="9"/>
  <c r="B4453" i="9"/>
  <c r="C4452" i="9"/>
  <c r="B4452" i="9"/>
  <c r="C4451" i="9"/>
  <c r="B4451" i="9"/>
  <c r="C4450" i="9"/>
  <c r="B4450" i="9"/>
  <c r="C4449" i="9"/>
  <c r="B4449" i="9"/>
  <c r="C4448" i="9"/>
  <c r="B4448" i="9"/>
  <c r="C4447" i="9"/>
  <c r="B4447" i="9"/>
  <c r="C4446" i="9"/>
  <c r="B4446" i="9"/>
  <c r="C4445" i="9"/>
  <c r="B4445" i="9"/>
  <c r="C4444" i="9"/>
  <c r="B4444" i="9"/>
  <c r="C4443" i="9"/>
  <c r="B4443" i="9"/>
  <c r="C4442" i="9"/>
  <c r="B4442" i="9"/>
  <c r="C4441" i="9"/>
  <c r="B4441" i="9"/>
  <c r="C4440" i="9"/>
  <c r="B4440" i="9"/>
  <c r="C4439" i="9"/>
  <c r="B4439" i="9"/>
  <c r="C4438" i="9"/>
  <c r="B4438" i="9"/>
  <c r="C4437" i="9"/>
  <c r="B4437" i="9"/>
  <c r="C4436" i="9"/>
  <c r="B4436" i="9"/>
  <c r="C4435" i="9"/>
  <c r="B4435" i="9"/>
  <c r="C4434" i="9"/>
  <c r="B4434" i="9"/>
  <c r="C4433" i="9"/>
  <c r="B4433" i="9"/>
  <c r="C4432" i="9"/>
  <c r="B4432" i="9"/>
  <c r="C4431" i="9"/>
  <c r="B4431" i="9"/>
  <c r="C4430" i="9"/>
  <c r="B4430" i="9"/>
  <c r="C4429" i="9"/>
  <c r="B4429" i="9"/>
  <c r="C4428" i="9"/>
  <c r="B4428" i="9"/>
  <c r="C4427" i="9"/>
  <c r="B4427" i="9"/>
  <c r="C4426" i="9"/>
  <c r="B4426" i="9"/>
  <c r="C4425" i="9"/>
  <c r="B4425" i="9"/>
  <c r="C4424" i="9"/>
  <c r="B4424" i="9"/>
  <c r="C4423" i="9"/>
  <c r="B4423" i="9"/>
  <c r="C4422" i="9"/>
  <c r="B4422" i="9"/>
  <c r="C4421" i="9"/>
  <c r="B4421" i="9"/>
  <c r="C4420" i="9"/>
  <c r="B4420" i="9"/>
  <c r="C4419" i="9"/>
  <c r="B4419" i="9"/>
  <c r="C4418" i="9"/>
  <c r="B4418" i="9"/>
  <c r="C4417" i="9"/>
  <c r="B4417" i="9"/>
  <c r="C4416" i="9"/>
  <c r="B4416" i="9"/>
  <c r="C4415" i="9"/>
  <c r="B4415" i="9"/>
  <c r="C4414" i="9"/>
  <c r="B4414" i="9"/>
  <c r="C4413" i="9"/>
  <c r="B4413" i="9"/>
  <c r="C4412" i="9"/>
  <c r="B4412" i="9"/>
  <c r="C4411" i="9"/>
  <c r="B4411" i="9"/>
  <c r="C4410" i="9"/>
  <c r="B4410" i="9"/>
  <c r="C4409" i="9"/>
  <c r="B4409" i="9"/>
  <c r="C4233" i="9"/>
  <c r="B4233" i="9"/>
  <c r="C4083" i="9"/>
  <c r="B4083" i="9"/>
  <c r="C4082" i="9"/>
  <c r="B4082" i="9"/>
  <c r="C4061" i="9"/>
  <c r="B4061" i="9"/>
  <c r="C4060" i="9"/>
  <c r="B4060" i="9"/>
  <c r="C4059" i="9"/>
  <c r="B4059" i="9"/>
  <c r="C4058" i="9"/>
  <c r="B4058" i="9"/>
  <c r="C4057" i="9"/>
  <c r="B4057" i="9"/>
  <c r="C4056" i="9"/>
  <c r="B4056" i="9"/>
  <c r="C4055" i="9"/>
  <c r="B4055" i="9"/>
  <c r="C4054" i="9"/>
  <c r="B4054" i="9"/>
  <c r="C3668" i="9"/>
  <c r="B3668" i="9"/>
  <c r="C3632" i="9"/>
  <c r="B3632" i="9"/>
  <c r="C3487" i="9"/>
  <c r="B3487" i="9"/>
  <c r="C3486" i="9"/>
  <c r="B3486" i="9"/>
  <c r="C3485" i="9"/>
  <c r="B3485" i="9"/>
  <c r="C3484" i="9"/>
  <c r="B3484" i="9"/>
  <c r="C3248" i="9"/>
  <c r="B3248" i="9"/>
  <c r="C3196" i="9"/>
  <c r="B3196" i="9"/>
  <c r="C3035" i="9"/>
  <c r="B3035" i="9"/>
  <c r="C3034" i="9"/>
  <c r="B3034" i="9"/>
  <c r="C3033" i="9"/>
  <c r="B3033" i="9"/>
  <c r="C3032" i="9"/>
  <c r="B3032" i="9"/>
  <c r="C3031" i="9"/>
  <c r="B3031" i="9"/>
  <c r="C2559" i="9"/>
  <c r="B2559" i="9"/>
  <c r="C2558" i="9"/>
  <c r="B2558" i="9"/>
  <c r="C2557" i="9"/>
  <c r="B2557" i="9"/>
  <c r="C2556" i="9"/>
  <c r="B2556" i="9"/>
  <c r="C2555" i="9"/>
  <c r="B2555" i="9"/>
  <c r="C2554" i="9"/>
  <c r="B2554" i="9"/>
  <c r="C2553" i="9"/>
  <c r="B2553" i="9"/>
  <c r="C2552" i="9"/>
  <c r="B2552" i="9"/>
  <c r="C2551" i="9"/>
  <c r="B2551" i="9"/>
  <c r="C2550" i="9"/>
  <c r="B2550" i="9"/>
  <c r="C2549" i="9"/>
  <c r="B2549" i="9"/>
  <c r="C2548" i="9"/>
  <c r="B2548" i="9"/>
  <c r="C2547" i="9"/>
  <c r="B2547" i="9"/>
  <c r="C2546" i="9"/>
  <c r="B2546" i="9"/>
  <c r="C2545" i="9"/>
  <c r="B2545" i="9"/>
  <c r="C2544" i="9"/>
  <c r="B2544" i="9"/>
  <c r="C2543" i="9"/>
  <c r="B2543" i="9"/>
  <c r="C2542" i="9"/>
  <c r="B2542" i="9"/>
  <c r="C2541" i="9"/>
  <c r="B2541" i="9"/>
  <c r="C2540" i="9"/>
  <c r="B2540" i="9"/>
  <c r="C2539" i="9"/>
  <c r="B2539" i="9"/>
  <c r="C2538" i="9"/>
  <c r="B2538" i="9"/>
  <c r="C2537" i="9"/>
  <c r="B2537" i="9"/>
  <c r="C2536" i="9"/>
  <c r="B2536" i="9"/>
  <c r="C2535" i="9"/>
  <c r="B2535" i="9"/>
  <c r="C2534" i="9"/>
  <c r="B2534" i="9"/>
  <c r="C2533" i="9"/>
  <c r="B2533" i="9"/>
  <c r="C2532" i="9"/>
  <c r="B2532" i="9"/>
  <c r="C2531" i="9"/>
  <c r="B2531" i="9"/>
  <c r="C2530" i="9"/>
  <c r="B2530" i="9"/>
  <c r="C2529" i="9"/>
  <c r="B2529" i="9"/>
  <c r="C2528" i="9"/>
  <c r="B2528" i="9"/>
  <c r="C2370" i="9"/>
  <c r="B2370" i="9"/>
  <c r="C2369" i="9"/>
  <c r="B2369" i="9"/>
  <c r="C2368" i="9"/>
  <c r="B2368" i="9"/>
  <c r="C2367" i="9"/>
  <c r="B2367" i="9"/>
  <c r="C2366" i="9"/>
  <c r="B2366" i="9"/>
  <c r="C2365" i="9"/>
  <c r="B2365" i="9"/>
  <c r="C2364" i="9"/>
  <c r="B2364" i="9"/>
  <c r="C2308" i="9"/>
  <c r="B2308" i="9"/>
  <c r="C2307" i="9"/>
  <c r="B2307" i="9"/>
  <c r="C2306" i="9"/>
  <c r="B2306" i="9"/>
  <c r="C2272" i="9"/>
  <c r="B2272" i="9"/>
  <c r="C2195" i="9"/>
  <c r="B2195" i="9"/>
  <c r="C2193" i="9"/>
  <c r="B2193" i="9"/>
  <c r="C2192" i="9"/>
  <c r="B2192" i="9"/>
  <c r="C2185" i="9"/>
  <c r="B2185" i="9"/>
  <c r="C2130" i="9"/>
  <c r="B2130" i="9"/>
  <c r="C2129" i="9"/>
  <c r="B2129" i="9"/>
  <c r="C2128" i="9"/>
  <c r="B2128" i="9"/>
  <c r="C2127" i="9"/>
  <c r="B2127" i="9"/>
  <c r="C2126" i="9"/>
  <c r="B2126" i="9"/>
  <c r="C2125" i="9"/>
  <c r="B2125" i="9"/>
  <c r="C2124" i="9"/>
  <c r="B2124" i="9"/>
  <c r="C2123" i="9"/>
  <c r="B2123" i="9"/>
  <c r="C2122" i="9"/>
  <c r="B2122" i="9"/>
  <c r="C2121" i="9"/>
  <c r="B2121" i="9"/>
  <c r="C2120" i="9"/>
  <c r="B2120" i="9"/>
  <c r="C2119" i="9"/>
  <c r="B2119" i="9"/>
  <c r="C2090" i="9"/>
  <c r="B2090" i="9"/>
  <c r="C2062" i="9"/>
  <c r="B2062" i="9"/>
  <c r="C2040" i="9"/>
  <c r="B2040" i="9"/>
  <c r="C2039" i="9"/>
  <c r="B2039" i="9"/>
  <c r="C2038" i="9"/>
  <c r="B2038" i="9"/>
  <c r="C2037" i="9"/>
  <c r="B2037" i="9"/>
  <c r="C1986" i="9"/>
  <c r="B1986" i="9"/>
  <c r="C1985" i="9"/>
  <c r="B1985" i="9"/>
  <c r="C1984" i="9"/>
  <c r="B1984" i="9"/>
  <c r="C1983" i="9"/>
  <c r="B1983" i="9"/>
  <c r="C1982" i="9"/>
  <c r="B1982" i="9"/>
  <c r="C1981" i="9"/>
  <c r="B1981" i="9"/>
  <c r="C1980" i="9"/>
  <c r="B1980" i="9"/>
  <c r="C1979" i="9"/>
  <c r="B1979" i="9"/>
  <c r="C1978" i="9"/>
  <c r="B1978" i="9"/>
  <c r="C1977" i="9"/>
  <c r="B1977" i="9"/>
  <c r="C1976" i="9"/>
  <c r="B1976" i="9"/>
  <c r="C1975" i="9"/>
  <c r="B1975" i="9"/>
  <c r="C1974" i="9"/>
  <c r="B1974" i="9"/>
  <c r="C1973" i="9"/>
  <c r="B1973" i="9"/>
  <c r="C1972" i="9"/>
  <c r="B1972" i="9"/>
  <c r="C1971" i="9"/>
  <c r="B1971" i="9"/>
  <c r="C1970" i="9"/>
  <c r="B1970" i="9"/>
  <c r="C1969" i="9"/>
  <c r="B1969" i="9"/>
  <c r="C1968" i="9"/>
  <c r="B1968" i="9"/>
  <c r="C1967" i="9"/>
  <c r="B1967" i="9"/>
  <c r="C1966" i="9"/>
  <c r="B1966" i="9"/>
  <c r="C1965" i="9"/>
  <c r="B1965" i="9"/>
  <c r="C1964" i="9"/>
  <c r="B1964" i="9"/>
  <c r="C1963" i="9"/>
  <c r="B1963" i="9"/>
  <c r="C1962" i="9"/>
  <c r="B1962" i="9"/>
  <c r="C1961" i="9"/>
  <c r="B1961" i="9"/>
  <c r="C1960" i="9"/>
  <c r="B1960" i="9"/>
  <c r="C1959" i="9"/>
  <c r="B1959" i="9"/>
  <c r="C1958" i="9"/>
  <c r="B1958" i="9"/>
  <c r="C1957" i="9"/>
  <c r="B1957" i="9"/>
  <c r="C1956" i="9"/>
  <c r="B1956" i="9"/>
  <c r="C1955" i="9"/>
  <c r="B1955" i="9"/>
  <c r="C1954" i="9"/>
  <c r="B1954" i="9"/>
  <c r="C1953" i="9"/>
  <c r="B1953" i="9"/>
  <c r="C1882" i="9"/>
  <c r="B1882" i="9"/>
  <c r="C1880" i="9"/>
  <c r="B1880" i="9"/>
  <c r="C1878" i="9"/>
  <c r="B1878" i="9"/>
  <c r="C1746" i="9"/>
  <c r="B1746" i="9"/>
  <c r="C1654" i="9"/>
  <c r="B1654" i="9"/>
  <c r="C1653" i="9"/>
  <c r="B1653" i="9"/>
  <c r="C1652" i="9"/>
  <c r="B1652" i="9"/>
  <c r="C1651" i="9"/>
  <c r="B1651" i="9"/>
  <c r="C1650" i="9"/>
  <c r="B1650" i="9"/>
  <c r="C1649" i="9"/>
  <c r="B1649" i="9"/>
  <c r="C1648" i="9"/>
  <c r="B1648" i="9"/>
  <c r="C1647" i="9"/>
  <c r="B1647" i="9"/>
  <c r="C1646" i="9"/>
  <c r="B1646" i="9"/>
  <c r="C1645" i="9"/>
  <c r="B1645" i="9"/>
  <c r="C1644" i="9"/>
  <c r="B1644" i="9"/>
  <c r="C1643" i="9"/>
  <c r="B1643" i="9"/>
  <c r="C1642" i="9"/>
  <c r="B1642" i="9"/>
  <c r="C1641" i="9"/>
  <c r="B1641" i="9"/>
  <c r="C1640" i="9"/>
  <c r="B1640" i="9"/>
  <c r="C1639" i="9"/>
  <c r="B1639" i="9"/>
  <c r="C1616" i="9"/>
  <c r="B1616" i="9"/>
  <c r="C1432" i="9"/>
  <c r="B1432" i="9"/>
  <c r="C1431" i="9"/>
  <c r="B1431" i="9"/>
  <c r="C1430" i="9"/>
  <c r="B1430" i="9"/>
  <c r="C1429" i="9"/>
  <c r="B1429" i="9"/>
  <c r="C1428" i="9"/>
  <c r="B1428" i="9"/>
  <c r="C1427" i="9"/>
  <c r="B1427" i="9"/>
  <c r="C1426" i="9"/>
  <c r="B1426" i="9"/>
  <c r="C1425" i="9"/>
  <c r="B1425" i="9"/>
  <c r="C1424" i="9"/>
  <c r="B1424" i="9"/>
  <c r="C1423" i="9"/>
  <c r="B1423" i="9"/>
  <c r="C1422" i="9"/>
  <c r="B1422" i="9"/>
  <c r="C1421" i="9"/>
  <c r="B1421" i="9"/>
  <c r="C1420" i="9"/>
  <c r="B1420" i="9"/>
  <c r="C1419" i="9"/>
  <c r="B1419" i="9"/>
  <c r="C1418" i="9"/>
  <c r="B1418" i="9"/>
  <c r="C1417" i="9"/>
  <c r="B1417" i="9"/>
  <c r="C1297" i="9"/>
  <c r="B1297" i="9"/>
  <c r="C1294" i="9"/>
  <c r="B1294" i="9"/>
  <c r="C1293" i="9"/>
  <c r="B1293" i="9"/>
  <c r="C1292" i="9"/>
  <c r="B1292" i="9"/>
  <c r="C1291" i="9"/>
  <c r="B1291" i="9"/>
  <c r="C1219" i="9"/>
  <c r="B1219" i="9"/>
  <c r="C1218" i="9"/>
  <c r="B1218" i="9"/>
  <c r="C1217" i="9"/>
  <c r="B1217" i="9"/>
  <c r="C1216" i="9"/>
  <c r="B1216" i="9"/>
  <c r="C1215" i="9"/>
  <c r="B1215" i="9"/>
  <c r="C1214" i="9"/>
  <c r="B1214" i="9"/>
  <c r="C1213" i="9"/>
  <c r="B1213" i="9"/>
  <c r="C1212" i="9"/>
  <c r="B1212" i="9"/>
  <c r="C1211" i="9"/>
  <c r="B1211" i="9"/>
  <c r="C1210" i="9"/>
  <c r="B1210" i="9"/>
  <c r="C1209" i="9"/>
  <c r="B1209" i="9"/>
  <c r="C1208" i="9"/>
  <c r="B1208" i="9"/>
  <c r="C1207" i="9"/>
  <c r="B1207" i="9"/>
  <c r="C1206" i="9"/>
  <c r="B1206" i="9"/>
  <c r="C1205" i="9"/>
  <c r="B1205" i="9"/>
  <c r="C1204" i="9"/>
  <c r="B1204" i="9"/>
  <c r="C1203" i="9"/>
  <c r="B1203" i="9"/>
  <c r="C1202" i="9"/>
  <c r="B1202" i="9"/>
  <c r="C1201" i="9"/>
  <c r="B1201" i="9"/>
  <c r="C1200" i="9"/>
  <c r="B1200" i="9"/>
  <c r="C1199" i="9"/>
  <c r="B1199" i="9"/>
  <c r="C1198" i="9"/>
  <c r="B1198" i="9"/>
  <c r="C1197" i="9"/>
  <c r="B1197" i="9"/>
  <c r="C1196" i="9"/>
  <c r="B1196" i="9"/>
  <c r="C1195" i="9"/>
  <c r="B1195" i="9"/>
  <c r="C1194" i="9"/>
  <c r="B1194" i="9"/>
  <c r="C1193" i="9"/>
  <c r="B1193" i="9"/>
  <c r="C1192" i="9"/>
  <c r="B1192" i="9"/>
  <c r="C1191" i="9"/>
  <c r="B1191" i="9"/>
  <c r="C1190" i="9"/>
  <c r="B1190" i="9"/>
  <c r="C1189" i="9"/>
  <c r="B1189" i="9"/>
  <c r="C1188" i="9"/>
  <c r="B1188" i="9"/>
  <c r="C1187" i="9"/>
  <c r="B1187" i="9"/>
  <c r="C1186" i="9"/>
  <c r="B1186" i="9"/>
  <c r="C1185" i="9"/>
  <c r="B1185" i="9"/>
  <c r="C1184" i="9"/>
  <c r="B1184" i="9"/>
  <c r="C1183" i="9"/>
  <c r="B1183" i="9"/>
  <c r="C1182" i="9"/>
  <c r="B1182" i="9"/>
  <c r="C1181" i="9"/>
  <c r="B1181" i="9"/>
  <c r="C1180" i="9"/>
  <c r="B1180" i="9"/>
  <c r="C1179" i="9"/>
  <c r="B1179" i="9"/>
  <c r="C1178" i="9"/>
  <c r="B1178" i="9"/>
  <c r="C1177" i="9"/>
  <c r="B1177" i="9"/>
  <c r="C1176" i="9"/>
  <c r="B1176" i="9"/>
  <c r="C1175" i="9"/>
  <c r="B1175" i="9"/>
  <c r="C1174" i="9"/>
  <c r="B1174" i="9"/>
  <c r="C1173" i="9"/>
  <c r="B1173" i="9"/>
  <c r="C1172" i="9"/>
  <c r="B1172" i="9"/>
  <c r="C1171" i="9"/>
  <c r="B1171" i="9"/>
  <c r="C1170" i="9"/>
  <c r="B1170" i="9"/>
  <c r="C1169" i="9"/>
  <c r="B1169" i="9"/>
  <c r="C1168" i="9"/>
  <c r="B1168" i="9"/>
  <c r="C1003" i="9"/>
  <c r="B1003" i="9"/>
  <c r="C1002" i="9"/>
  <c r="B1002" i="9"/>
  <c r="C1001" i="9"/>
  <c r="B1001" i="9"/>
  <c r="C1000" i="9"/>
  <c r="B1000" i="9"/>
  <c r="C999" i="9"/>
  <c r="B999" i="9"/>
  <c r="C981" i="9"/>
  <c r="B981" i="9"/>
  <c r="C980" i="9"/>
  <c r="B980" i="9"/>
  <c r="C979" i="9"/>
  <c r="B979" i="9"/>
  <c r="C978" i="9"/>
  <c r="B978" i="9"/>
  <c r="C977" i="9"/>
  <c r="B977" i="9"/>
  <c r="C976" i="9"/>
  <c r="B976" i="9"/>
  <c r="C975" i="9"/>
  <c r="B975" i="9"/>
  <c r="C974" i="9"/>
  <c r="B974" i="9"/>
  <c r="C973" i="9"/>
  <c r="B973" i="9"/>
  <c r="C972" i="9"/>
  <c r="B972" i="9"/>
  <c r="C971" i="9"/>
  <c r="B971" i="9"/>
  <c r="C970" i="9"/>
  <c r="B970" i="9"/>
  <c r="C969" i="9"/>
  <c r="B969" i="9"/>
  <c r="C968" i="9"/>
  <c r="B968" i="9"/>
  <c r="C967" i="9"/>
  <c r="B967" i="9"/>
  <c r="C966" i="9"/>
  <c r="B966" i="9"/>
  <c r="C965" i="9"/>
  <c r="B965" i="9"/>
  <c r="C964" i="9"/>
  <c r="B964" i="9"/>
  <c r="C963" i="9"/>
  <c r="B963" i="9"/>
  <c r="C962" i="9"/>
  <c r="B962" i="9"/>
  <c r="C961" i="9"/>
  <c r="B961" i="9"/>
  <c r="C894" i="9"/>
  <c r="B894" i="9"/>
  <c r="C893" i="9"/>
  <c r="B893" i="9"/>
  <c r="C892" i="9"/>
  <c r="B892" i="9"/>
  <c r="C891" i="9"/>
  <c r="B891" i="9"/>
  <c r="C890" i="9"/>
  <c r="B890" i="9"/>
  <c r="C889" i="9"/>
  <c r="B889" i="9"/>
  <c r="C888" i="9"/>
  <c r="B888" i="9"/>
  <c r="C887" i="9"/>
  <c r="B887" i="9"/>
  <c r="C753" i="9"/>
  <c r="B753" i="9"/>
  <c r="C752" i="9"/>
  <c r="B752" i="9"/>
  <c r="C751" i="9"/>
  <c r="B751" i="9"/>
  <c r="C739" i="9"/>
  <c r="B739" i="9"/>
  <c r="C719" i="9"/>
  <c r="B719" i="9"/>
  <c r="C713" i="9"/>
  <c r="B713" i="9"/>
  <c r="C706" i="9"/>
  <c r="B706" i="9"/>
  <c r="C704" i="9"/>
  <c r="B704" i="9"/>
  <c r="C679" i="9"/>
  <c r="B679" i="9"/>
  <c r="C678" i="9"/>
  <c r="B678" i="9"/>
  <c r="C677" i="9"/>
  <c r="B677" i="9"/>
  <c r="C676" i="9"/>
  <c r="B676" i="9"/>
  <c r="C675" i="9"/>
  <c r="B675" i="9"/>
  <c r="C674" i="9"/>
  <c r="B674" i="9"/>
  <c r="C658" i="9"/>
  <c r="B658" i="9"/>
  <c r="C657" i="9"/>
  <c r="B657" i="9"/>
  <c r="C653" i="9"/>
  <c r="B653" i="9"/>
  <c r="C633" i="9"/>
  <c r="B633" i="9"/>
  <c r="C632" i="9"/>
  <c r="B632" i="9"/>
  <c r="C631" i="9"/>
  <c r="B631" i="9"/>
  <c r="C630" i="9"/>
  <c r="B630" i="9"/>
  <c r="C629" i="9"/>
  <c r="B629" i="9"/>
  <c r="C628" i="9"/>
  <c r="B628" i="9"/>
  <c r="C627" i="9"/>
  <c r="B627" i="9"/>
  <c r="C626" i="9"/>
  <c r="B626" i="9"/>
  <c r="C625" i="9"/>
  <c r="B625" i="9"/>
  <c r="C584" i="9"/>
  <c r="B584" i="9"/>
  <c r="C583" i="9"/>
  <c r="B583" i="9"/>
  <c r="C559" i="9"/>
  <c r="B559" i="9"/>
  <c r="C558" i="9"/>
  <c r="B558" i="9"/>
  <c r="C547" i="9"/>
  <c r="B547" i="9"/>
  <c r="C546" i="9"/>
  <c r="B546" i="9"/>
  <c r="C534" i="9"/>
  <c r="B534" i="9"/>
  <c r="C533" i="9"/>
  <c r="B533" i="9"/>
  <c r="C532" i="9"/>
  <c r="B532" i="9"/>
  <c r="C531" i="9"/>
  <c r="B531" i="9"/>
  <c r="C530" i="9"/>
  <c r="B530" i="9"/>
  <c r="C529" i="9"/>
  <c r="B529" i="9"/>
  <c r="C528" i="9"/>
  <c r="B528" i="9"/>
  <c r="C527" i="9"/>
  <c r="B527" i="9"/>
  <c r="C526" i="9"/>
  <c r="B526" i="9"/>
  <c r="C525" i="9"/>
  <c r="B525" i="9"/>
  <c r="C524" i="9"/>
  <c r="B524" i="9"/>
  <c r="C523" i="9"/>
  <c r="B523" i="9"/>
  <c r="C522" i="9"/>
  <c r="B522" i="9"/>
  <c r="C521" i="9"/>
  <c r="B521" i="9"/>
  <c r="C520" i="9"/>
  <c r="B520" i="9"/>
  <c r="C489" i="9"/>
  <c r="B489" i="9"/>
  <c r="C488" i="9"/>
  <c r="B488" i="9"/>
  <c r="C485" i="9"/>
  <c r="B485" i="9"/>
  <c r="C484" i="9"/>
  <c r="B484" i="9"/>
  <c r="C483" i="9"/>
  <c r="B483" i="9"/>
  <c r="C482" i="9"/>
  <c r="B482" i="9"/>
  <c r="C468" i="9"/>
  <c r="B468" i="9"/>
  <c r="C467" i="9"/>
  <c r="B467" i="9"/>
  <c r="C432" i="9"/>
  <c r="B432" i="9"/>
  <c r="C424" i="9"/>
  <c r="B424" i="9"/>
  <c r="C419" i="9"/>
  <c r="B419" i="9"/>
  <c r="C408" i="9"/>
  <c r="B408" i="9"/>
  <c r="C406" i="9"/>
  <c r="B406" i="9"/>
  <c r="C405" i="9"/>
  <c r="B405" i="9"/>
  <c r="C404" i="9"/>
  <c r="B404" i="9"/>
  <c r="C403" i="9"/>
  <c r="B403" i="9"/>
  <c r="C402" i="9"/>
  <c r="B402" i="9"/>
  <c r="C401" i="9"/>
  <c r="B401" i="9"/>
  <c r="C400" i="9"/>
  <c r="B400" i="9"/>
  <c r="C399" i="9"/>
  <c r="B399" i="9"/>
  <c r="C398" i="9"/>
  <c r="B398" i="9"/>
  <c r="C397" i="9"/>
  <c r="B397" i="9"/>
  <c r="C396" i="9"/>
  <c r="B396" i="9"/>
  <c r="C395" i="9"/>
  <c r="B395" i="9"/>
  <c r="C394" i="9"/>
  <c r="B394" i="9"/>
  <c r="C347" i="9"/>
  <c r="B347" i="9"/>
  <c r="C325" i="9"/>
  <c r="B325" i="9"/>
  <c r="C324" i="9"/>
  <c r="B324" i="9"/>
  <c r="C318" i="9"/>
  <c r="B318" i="9"/>
  <c r="C315" i="9"/>
  <c r="B315" i="9"/>
  <c r="C312" i="9"/>
  <c r="B312" i="9"/>
  <c r="C234" i="9"/>
  <c r="B234" i="9"/>
  <c r="C144" i="9"/>
  <c r="B144" i="9"/>
  <c r="C70" i="9"/>
  <c r="B70" i="9"/>
  <c r="C36" i="9"/>
  <c r="B36" i="9"/>
  <c r="C8" i="9"/>
  <c r="B8" i="9"/>
  <c r="C295" i="7"/>
  <c r="B295" i="7"/>
  <c r="C4516" i="7"/>
  <c r="B4516" i="7"/>
  <c r="C2045" i="7"/>
  <c r="B2045" i="7"/>
  <c r="C4515" i="7"/>
  <c r="B4515" i="7"/>
  <c r="C2618" i="7"/>
  <c r="B2618" i="7"/>
  <c r="C2044" i="7"/>
  <c r="B2044" i="7"/>
  <c r="C2043" i="7"/>
  <c r="B2043" i="7"/>
  <c r="C480" i="7"/>
  <c r="B480" i="7"/>
  <c r="C2042" i="7"/>
  <c r="B2042" i="7"/>
  <c r="C2429" i="7"/>
  <c r="B2429" i="7"/>
  <c r="C4930" i="7"/>
  <c r="B4930" i="7"/>
  <c r="C2041" i="7"/>
  <c r="B2041" i="7"/>
  <c r="C4514" i="7"/>
  <c r="B4514" i="7"/>
  <c r="C2617" i="7"/>
  <c r="B2617" i="7"/>
  <c r="C4993" i="7"/>
  <c r="B4993" i="7"/>
  <c r="C765" i="7"/>
  <c r="B765" i="7"/>
  <c r="C4513" i="7"/>
  <c r="B4513" i="7"/>
  <c r="C4512" i="7"/>
  <c r="B4512" i="7"/>
  <c r="C2616" i="7"/>
  <c r="B2616" i="7"/>
  <c r="C2615" i="7"/>
  <c r="B2615" i="7"/>
  <c r="C4511" i="7"/>
  <c r="B4511" i="7"/>
  <c r="C2614" i="7"/>
  <c r="B2614" i="7"/>
  <c r="C4929" i="7"/>
  <c r="B4929" i="7"/>
  <c r="C2613" i="7"/>
  <c r="B2613" i="7"/>
  <c r="C4510" i="7"/>
  <c r="B4510" i="7"/>
  <c r="C2040" i="7"/>
  <c r="B2040" i="7"/>
  <c r="C4142" i="7"/>
  <c r="B4142" i="7"/>
  <c r="C2039" i="7"/>
  <c r="B2039" i="7"/>
  <c r="C4509" i="7"/>
  <c r="B4509" i="7"/>
  <c r="C4120" i="7"/>
  <c r="B4120" i="7"/>
  <c r="C5013" i="7"/>
  <c r="B5013" i="7"/>
  <c r="C692" i="7"/>
  <c r="B692" i="7"/>
  <c r="C2612" i="7"/>
  <c r="B2612" i="7"/>
  <c r="C1491" i="7"/>
  <c r="B1491" i="7"/>
  <c r="C4508" i="7"/>
  <c r="B4508" i="7"/>
  <c r="C643" i="7"/>
  <c r="B643" i="7"/>
  <c r="C4928" i="7"/>
  <c r="B4928" i="7"/>
  <c r="C2611" i="7"/>
  <c r="B2611" i="7"/>
  <c r="C691" i="7"/>
  <c r="B691" i="7"/>
  <c r="C57" i="7"/>
  <c r="B57" i="7"/>
  <c r="C2038" i="7"/>
  <c r="B2038" i="7"/>
  <c r="C4507" i="7"/>
  <c r="B4507" i="7"/>
  <c r="C2037" i="7"/>
  <c r="B2037" i="7"/>
  <c r="C2244" i="7"/>
  <c r="B2244" i="7"/>
  <c r="C2036" i="7"/>
  <c r="B2036" i="7"/>
  <c r="C4506" i="7"/>
  <c r="B4506" i="7"/>
  <c r="C4505" i="7"/>
  <c r="B4505" i="7"/>
  <c r="C2035" i="7"/>
  <c r="B2035" i="7"/>
  <c r="C2034" i="7"/>
  <c r="B2034" i="7"/>
  <c r="C2033" i="7"/>
  <c r="B2033" i="7"/>
  <c r="C1490" i="7"/>
  <c r="B1490" i="7"/>
  <c r="C2032" i="7"/>
  <c r="B2032" i="7"/>
  <c r="C3255" i="7"/>
  <c r="B3255" i="7"/>
  <c r="C4504" i="7"/>
  <c r="B4504" i="7"/>
  <c r="C3094" i="7"/>
  <c r="B3094" i="7"/>
  <c r="C2610" i="7"/>
  <c r="B2610" i="7"/>
  <c r="C1713" i="7"/>
  <c r="B1713" i="7"/>
  <c r="C3691" i="7"/>
  <c r="B3691" i="7"/>
  <c r="C2189" i="7"/>
  <c r="B2189" i="7"/>
  <c r="C2609" i="7"/>
  <c r="B2609" i="7"/>
  <c r="C1489" i="7"/>
  <c r="B1489" i="7"/>
  <c r="C1937" i="7"/>
  <c r="B1937" i="7"/>
  <c r="C2031" i="7"/>
  <c r="B2031" i="7"/>
  <c r="C1488" i="7"/>
  <c r="B1488" i="7"/>
  <c r="C4535" i="7"/>
  <c r="B4535" i="7"/>
  <c r="C1712" i="7"/>
  <c r="B1712" i="7"/>
  <c r="C1487" i="7"/>
  <c r="B1487" i="7"/>
  <c r="C4992" i="7"/>
  <c r="B4992" i="7"/>
  <c r="C1711" i="7"/>
  <c r="B1711" i="7"/>
  <c r="C1710" i="7"/>
  <c r="B1710" i="7"/>
  <c r="C812" i="7"/>
  <c r="B812" i="7"/>
  <c r="C3546" i="7"/>
  <c r="B3546" i="7"/>
  <c r="C1486" i="7"/>
  <c r="B1486" i="7"/>
  <c r="C4503" i="7"/>
  <c r="B4503" i="7"/>
  <c r="C4502" i="7"/>
  <c r="B4502" i="7"/>
  <c r="C4501" i="7"/>
  <c r="B4501" i="7"/>
  <c r="C4500" i="7"/>
  <c r="B4500" i="7"/>
  <c r="C2030" i="7"/>
  <c r="B2030" i="7"/>
  <c r="C690" i="7"/>
  <c r="B690" i="7"/>
  <c r="C1709" i="7"/>
  <c r="B1709" i="7"/>
  <c r="C2608" i="7"/>
  <c r="B2608" i="7"/>
  <c r="C2367" i="7"/>
  <c r="B2367" i="7"/>
  <c r="C4119" i="7"/>
  <c r="B4119" i="7"/>
  <c r="C2029" i="7"/>
  <c r="B2029" i="7"/>
  <c r="C1485" i="7"/>
  <c r="B1485" i="7"/>
  <c r="C4499" i="7"/>
  <c r="B4499" i="7"/>
  <c r="C2028" i="7"/>
  <c r="B2028" i="7"/>
  <c r="C4498" i="7"/>
  <c r="B4498" i="7"/>
  <c r="C2027" i="7"/>
  <c r="B2027" i="7"/>
  <c r="C4497" i="7"/>
  <c r="B4497" i="7"/>
  <c r="C2366" i="7"/>
  <c r="B2366" i="7"/>
  <c r="C618" i="7"/>
  <c r="B618" i="7"/>
  <c r="C5047" i="7"/>
  <c r="B5047" i="7"/>
  <c r="C2026" i="7"/>
  <c r="B2026" i="7"/>
  <c r="C485" i="7"/>
  <c r="B485" i="7"/>
  <c r="C3545" i="7"/>
  <c r="B3545" i="7"/>
  <c r="C3544" i="7"/>
  <c r="B3544" i="7"/>
  <c r="C689" i="7"/>
  <c r="B689" i="7"/>
  <c r="C2025" i="7"/>
  <c r="B2025" i="7"/>
  <c r="C2428" i="7"/>
  <c r="B2428" i="7"/>
  <c r="C60" i="7"/>
  <c r="B60" i="7"/>
  <c r="C3093" i="7"/>
  <c r="B3093" i="7"/>
  <c r="C2024" i="7"/>
  <c r="B2024" i="7"/>
  <c r="C4927" i="7"/>
  <c r="B4927" i="7"/>
  <c r="C4926" i="7"/>
  <c r="B4926" i="7"/>
  <c r="C4496" i="7"/>
  <c r="B4496" i="7"/>
  <c r="C97" i="7"/>
  <c r="B97" i="7"/>
  <c r="C1484" i="7"/>
  <c r="B1484" i="7"/>
  <c r="C2023" i="7"/>
  <c r="B2023" i="7"/>
  <c r="C4118" i="7"/>
  <c r="B4118" i="7"/>
  <c r="C2607" i="7"/>
  <c r="B2607" i="7"/>
  <c r="C688" i="7"/>
  <c r="B688" i="7"/>
  <c r="C4534" i="7"/>
  <c r="B4534" i="7"/>
  <c r="C687" i="7"/>
  <c r="B687" i="7"/>
  <c r="C467" i="7"/>
  <c r="B467" i="7"/>
  <c r="C617" i="7"/>
  <c r="B617" i="7"/>
  <c r="C2022" i="7"/>
  <c r="B2022" i="7"/>
  <c r="C2099" i="7"/>
  <c r="B2099" i="7"/>
  <c r="C2021" i="7"/>
  <c r="B2021" i="7"/>
  <c r="C2606" i="7"/>
  <c r="B2606" i="7"/>
  <c r="C1483" i="7"/>
  <c r="B1483" i="7"/>
  <c r="C2020" i="7"/>
  <c r="B2020" i="7"/>
  <c r="C763" i="7"/>
  <c r="B763" i="7"/>
  <c r="C4495" i="7"/>
  <c r="B4495" i="7"/>
  <c r="C4117" i="7"/>
  <c r="B4117" i="7"/>
  <c r="C2019" i="7"/>
  <c r="B2019" i="7"/>
  <c r="C4991" i="7"/>
  <c r="B4991" i="7"/>
  <c r="C1708" i="7"/>
  <c r="B1708" i="7"/>
  <c r="C4494" i="7"/>
  <c r="B4494" i="7"/>
  <c r="C1707" i="7"/>
  <c r="B1707" i="7"/>
  <c r="C4116" i="7"/>
  <c r="B4116" i="7"/>
  <c r="C686" i="7"/>
  <c r="B686" i="7"/>
  <c r="C4493" i="7"/>
  <c r="B4493" i="7"/>
  <c r="C2018" i="7"/>
  <c r="B2018" i="7"/>
  <c r="C1482" i="7"/>
  <c r="B1482" i="7"/>
  <c r="C2188" i="7"/>
  <c r="B2188" i="7"/>
  <c r="C4925" i="7"/>
  <c r="B4925" i="7"/>
  <c r="C2017" i="7"/>
  <c r="B2017" i="7"/>
  <c r="C1706" i="7"/>
  <c r="B1706" i="7"/>
  <c r="C2605" i="7"/>
  <c r="B2605" i="7"/>
  <c r="C4990" i="7"/>
  <c r="B4990" i="7"/>
  <c r="C4492" i="7"/>
  <c r="B4492" i="7"/>
  <c r="C1705" i="7"/>
  <c r="B1705" i="7"/>
  <c r="C1353" i="7"/>
  <c r="B1353" i="7"/>
  <c r="C4924" i="7"/>
  <c r="B4924" i="7"/>
  <c r="C1704" i="7"/>
  <c r="B1704" i="7"/>
  <c r="C4115" i="7"/>
  <c r="B4115" i="7"/>
  <c r="C2604" i="7"/>
  <c r="B2604" i="7"/>
  <c r="C717" i="7"/>
  <c r="B717" i="7"/>
  <c r="C2016" i="7"/>
  <c r="B2016" i="7"/>
  <c r="C1703" i="7"/>
  <c r="B1703" i="7"/>
  <c r="C2015" i="7"/>
  <c r="B2015" i="7"/>
  <c r="C642" i="7"/>
  <c r="B642" i="7"/>
  <c r="C2603" i="7"/>
  <c r="B2603" i="7"/>
  <c r="C4989" i="7"/>
  <c r="B4989" i="7"/>
  <c r="C131" i="7"/>
  <c r="B131" i="7"/>
  <c r="C2187" i="7"/>
  <c r="B2187" i="7"/>
  <c r="C685" i="7"/>
  <c r="B685" i="7"/>
  <c r="C1278" i="7"/>
  <c r="B1278" i="7"/>
  <c r="C1481" i="7"/>
  <c r="B1481" i="7"/>
  <c r="C2427" i="7"/>
  <c r="B2427" i="7"/>
  <c r="C2602" i="7"/>
  <c r="B2602" i="7"/>
  <c r="C1040" i="7"/>
  <c r="B1040" i="7"/>
  <c r="C593" i="7"/>
  <c r="B593" i="7"/>
  <c r="C592" i="7"/>
  <c r="B592" i="7"/>
  <c r="C3092" i="7"/>
  <c r="B3092" i="7"/>
  <c r="C4491" i="7"/>
  <c r="B4491" i="7"/>
  <c r="C4923" i="7"/>
  <c r="B4923" i="7"/>
  <c r="C2186" i="7"/>
  <c r="B2186" i="7"/>
  <c r="C4490" i="7"/>
  <c r="B4490" i="7"/>
  <c r="C2601" i="7"/>
  <c r="B2601" i="7"/>
  <c r="C1277" i="7"/>
  <c r="B1277" i="7"/>
  <c r="C4988" i="7"/>
  <c r="B4988" i="7"/>
  <c r="C1039" i="7"/>
  <c r="B1039" i="7"/>
  <c r="C1276" i="7"/>
  <c r="B1276" i="7"/>
  <c r="C591" i="7"/>
  <c r="B591" i="7"/>
  <c r="C1275" i="7"/>
  <c r="B1275" i="7"/>
  <c r="C1274" i="7"/>
  <c r="B1274" i="7"/>
  <c r="C2426" i="7"/>
  <c r="B2426" i="7"/>
  <c r="C1273" i="7"/>
  <c r="B1273" i="7"/>
  <c r="C738" i="7"/>
  <c r="B738" i="7"/>
  <c r="C466" i="7"/>
  <c r="B466" i="7"/>
  <c r="C737" i="7"/>
  <c r="B737" i="7"/>
  <c r="C2098" i="7"/>
  <c r="B2098" i="7"/>
  <c r="C772" i="7"/>
  <c r="B772" i="7"/>
  <c r="C811" i="7"/>
  <c r="B811" i="7"/>
  <c r="C379" i="7"/>
  <c r="B379" i="7"/>
  <c r="C953" i="7"/>
  <c r="B953" i="7"/>
  <c r="C465" i="7"/>
  <c r="B465" i="7"/>
  <c r="C1272" i="7"/>
  <c r="B1272" i="7"/>
  <c r="C590" i="7"/>
  <c r="B590" i="7"/>
  <c r="C1271" i="7"/>
  <c r="B1271" i="7"/>
  <c r="C1038" i="7"/>
  <c r="B1038" i="7"/>
  <c r="C4489" i="7"/>
  <c r="B4489" i="7"/>
  <c r="C2600" i="7"/>
  <c r="B2600" i="7"/>
  <c r="C589" i="7"/>
  <c r="B589" i="7"/>
  <c r="C1270" i="7"/>
  <c r="B1270" i="7"/>
  <c r="C1941" i="7"/>
  <c r="B1941" i="7"/>
  <c r="C2121" i="7"/>
  <c r="B2121" i="7"/>
  <c r="C1480" i="7"/>
  <c r="B1480" i="7"/>
  <c r="C4922" i="7"/>
  <c r="B4922" i="7"/>
  <c r="C1702" i="7"/>
  <c r="B1702" i="7"/>
  <c r="C4987" i="7"/>
  <c r="B4987" i="7"/>
  <c r="C4921" i="7"/>
  <c r="B4921" i="7"/>
  <c r="C1037" i="7"/>
  <c r="B1037" i="7"/>
  <c r="C2185" i="7"/>
  <c r="B2185" i="7"/>
  <c r="C1701" i="7"/>
  <c r="B1701" i="7"/>
  <c r="C2425" i="7"/>
  <c r="B2425" i="7"/>
  <c r="C4488" i="7"/>
  <c r="B4488" i="7"/>
  <c r="C1269" i="7"/>
  <c r="B1269" i="7"/>
  <c r="C69" i="7"/>
  <c r="B69" i="7"/>
  <c r="C4487" i="7"/>
  <c r="B4487" i="7"/>
  <c r="C2184" i="7"/>
  <c r="B2184" i="7"/>
  <c r="C588" i="7"/>
  <c r="B588" i="7"/>
  <c r="C587" i="7"/>
  <c r="B587" i="7"/>
  <c r="C1268" i="7"/>
  <c r="B1268" i="7"/>
  <c r="C2599" i="7"/>
  <c r="B2599" i="7"/>
  <c r="C4486" i="7"/>
  <c r="B4486" i="7"/>
  <c r="C4485" i="7"/>
  <c r="B4485" i="7"/>
  <c r="C2183" i="7"/>
  <c r="B2183" i="7"/>
  <c r="C1700" i="7"/>
  <c r="B1700" i="7"/>
  <c r="C546" i="7"/>
  <c r="B546" i="7"/>
  <c r="C1036" i="7"/>
  <c r="B1036" i="7"/>
  <c r="C464" i="7"/>
  <c r="B464" i="7"/>
  <c r="C2097" i="7"/>
  <c r="B2097" i="7"/>
  <c r="C3091" i="7"/>
  <c r="B3091" i="7"/>
  <c r="C4533" i="7"/>
  <c r="B4533" i="7"/>
  <c r="C2598" i="7"/>
  <c r="B2598" i="7"/>
  <c r="C586" i="7"/>
  <c r="B586" i="7"/>
  <c r="C1267" i="7"/>
  <c r="B1267" i="7"/>
  <c r="C463" i="7"/>
  <c r="B463" i="7"/>
  <c r="C2182" i="7"/>
  <c r="B2182" i="7"/>
  <c r="C1699" i="7"/>
  <c r="B1699" i="7"/>
  <c r="C778" i="7"/>
  <c r="B778" i="7"/>
  <c r="C493" i="7"/>
  <c r="B493" i="7"/>
  <c r="C1266" i="7"/>
  <c r="B1266" i="7"/>
  <c r="C736" i="7"/>
  <c r="B736" i="7"/>
  <c r="C462" i="7"/>
  <c r="B462" i="7"/>
  <c r="C735" i="7"/>
  <c r="B735" i="7"/>
  <c r="C550" i="7"/>
  <c r="B550" i="7"/>
  <c r="C3727" i="7"/>
  <c r="B3727" i="7"/>
  <c r="C4484" i="7"/>
  <c r="B4484" i="7"/>
  <c r="C1265" i="7"/>
  <c r="B1265" i="7"/>
  <c r="C2014" i="7"/>
  <c r="B2014" i="7"/>
  <c r="C1264" i="7"/>
  <c r="B1264" i="7"/>
  <c r="C4292" i="7"/>
  <c r="B4292" i="7"/>
  <c r="C1479" i="7"/>
  <c r="B1479" i="7"/>
  <c r="C386" i="7"/>
  <c r="B386" i="7"/>
  <c r="C1263" i="7"/>
  <c r="B1263" i="7"/>
  <c r="C461" i="7"/>
  <c r="B461" i="7"/>
  <c r="C385" i="7"/>
  <c r="B385" i="7"/>
  <c r="C734" i="7"/>
  <c r="B734" i="7"/>
  <c r="C460" i="7"/>
  <c r="B460" i="7"/>
  <c r="C4114" i="7"/>
  <c r="B4114" i="7"/>
  <c r="C585" i="7"/>
  <c r="B585" i="7"/>
  <c r="C2597" i="7"/>
  <c r="B2597" i="7"/>
  <c r="C2596" i="7"/>
  <c r="B2596" i="7"/>
  <c r="C1262" i="7"/>
  <c r="B1262" i="7"/>
  <c r="C1062" i="7"/>
  <c r="B1062" i="7"/>
  <c r="C2096" i="7"/>
  <c r="B2096" i="7"/>
  <c r="C1261" i="7"/>
  <c r="B1261" i="7"/>
  <c r="C1260" i="7"/>
  <c r="B1260" i="7"/>
  <c r="C459" i="7"/>
  <c r="B459" i="7"/>
  <c r="C1259" i="7"/>
  <c r="B1259" i="7"/>
  <c r="C1035" i="7"/>
  <c r="B1035" i="7"/>
  <c r="C4483" i="7"/>
  <c r="B4483" i="7"/>
  <c r="C2595" i="7"/>
  <c r="B2595" i="7"/>
  <c r="C4920" i="7"/>
  <c r="B4920" i="7"/>
  <c r="C1258" i="7"/>
  <c r="B1258" i="7"/>
  <c r="C1257" i="7"/>
  <c r="B1257" i="7"/>
  <c r="C733" i="7"/>
  <c r="B733" i="7"/>
  <c r="C458" i="7"/>
  <c r="B458" i="7"/>
  <c r="C2594" i="7"/>
  <c r="B2594" i="7"/>
  <c r="C1256" i="7"/>
  <c r="B1256" i="7"/>
  <c r="C457" i="7"/>
  <c r="B457" i="7"/>
  <c r="C952" i="7"/>
  <c r="B952" i="7"/>
  <c r="C456" i="7"/>
  <c r="B456" i="7"/>
  <c r="C951" i="7"/>
  <c r="B951" i="7"/>
  <c r="C455" i="7"/>
  <c r="B455" i="7"/>
  <c r="C1255" i="7"/>
  <c r="B1255" i="7"/>
  <c r="C1034" i="7"/>
  <c r="B1034" i="7"/>
  <c r="C1061" i="7"/>
  <c r="B1061" i="7"/>
  <c r="C1698" i="7"/>
  <c r="B1698" i="7"/>
  <c r="C5061" i="7"/>
  <c r="B5061" i="7"/>
  <c r="C2181" i="7"/>
  <c r="B2181" i="7"/>
  <c r="C584" i="7"/>
  <c r="B584" i="7"/>
  <c r="C1254" i="7"/>
  <c r="B1254" i="7"/>
  <c r="C1253" i="7"/>
  <c r="B1253" i="7"/>
  <c r="C1252" i="7"/>
  <c r="B1252" i="7"/>
  <c r="C1060" i="7"/>
  <c r="B1060" i="7"/>
  <c r="C2180" i="7"/>
  <c r="B2180" i="7"/>
  <c r="C5044" i="7"/>
  <c r="B5044" i="7"/>
  <c r="C2331" i="7"/>
  <c r="B2331" i="7"/>
  <c r="C1251" i="7"/>
  <c r="B1251" i="7"/>
  <c r="C583" i="7"/>
  <c r="B583" i="7"/>
  <c r="C4113" i="7"/>
  <c r="B4113" i="7"/>
  <c r="C2593" i="7"/>
  <c r="B2593" i="7"/>
  <c r="C5023" i="7"/>
  <c r="B5023" i="7"/>
  <c r="C529" i="7"/>
  <c r="B529" i="7"/>
  <c r="C1478" i="7"/>
  <c r="B1478" i="7"/>
  <c r="C950" i="7"/>
  <c r="B950" i="7"/>
  <c r="C1033" i="7"/>
  <c r="B1033" i="7"/>
  <c r="C1250" i="7"/>
  <c r="B1250" i="7"/>
  <c r="C4482" i="7"/>
  <c r="B4482" i="7"/>
  <c r="C2592" i="7"/>
  <c r="B2592" i="7"/>
  <c r="C4481" i="7"/>
  <c r="B4481" i="7"/>
  <c r="C3090" i="7"/>
  <c r="B3090" i="7"/>
  <c r="C1059" i="7"/>
  <c r="B1059" i="7"/>
  <c r="C1249" i="7"/>
  <c r="B1249" i="7"/>
  <c r="C1032" i="7"/>
  <c r="B1032" i="7"/>
  <c r="C1477" i="7"/>
  <c r="B1477" i="7"/>
  <c r="C1248" i="7"/>
  <c r="B1248" i="7"/>
  <c r="C606" i="7"/>
  <c r="B606" i="7"/>
  <c r="C2591" i="7"/>
  <c r="B2591" i="7"/>
  <c r="C1031" i="7"/>
  <c r="B1031" i="7"/>
  <c r="C3543" i="7"/>
  <c r="B3543" i="7"/>
  <c r="C2590" i="7"/>
  <c r="B2590" i="7"/>
  <c r="C1247" i="7"/>
  <c r="B1247" i="7"/>
  <c r="C1246" i="7"/>
  <c r="B1246" i="7"/>
  <c r="C810" i="7"/>
  <c r="B810" i="7"/>
  <c r="C545" i="7"/>
  <c r="B545" i="7"/>
  <c r="C1352" i="7"/>
  <c r="B1352" i="7"/>
  <c r="C2424" i="7"/>
  <c r="B2424" i="7"/>
  <c r="C1675" i="7"/>
  <c r="B1675" i="7"/>
  <c r="C1245" i="7"/>
  <c r="B1245" i="7"/>
  <c r="C1030" i="7"/>
  <c r="B1030" i="7"/>
  <c r="C1244" i="7"/>
  <c r="B1244" i="7"/>
  <c r="C1058" i="7"/>
  <c r="B1058" i="7"/>
  <c r="C1243" i="7"/>
  <c r="B1243" i="7"/>
  <c r="C4480" i="7"/>
  <c r="B4480" i="7"/>
  <c r="C1351" i="7"/>
  <c r="B1351" i="7"/>
  <c r="C949" i="7"/>
  <c r="B949" i="7"/>
  <c r="C582" i="7"/>
  <c r="B582" i="7"/>
  <c r="C1029" i="7"/>
  <c r="B1029" i="7"/>
  <c r="C4919" i="7"/>
  <c r="B4919" i="7"/>
  <c r="C1242" i="7"/>
  <c r="B1242" i="7"/>
  <c r="C605" i="7"/>
  <c r="B605" i="7"/>
  <c r="C4479" i="7"/>
  <c r="B4479" i="7"/>
  <c r="C528" i="7"/>
  <c r="B528" i="7"/>
  <c r="C4918" i="7"/>
  <c r="B4918" i="7"/>
  <c r="C2589" i="7"/>
  <c r="B2589" i="7"/>
  <c r="C4478" i="7"/>
  <c r="B4478" i="7"/>
  <c r="C4477" i="7"/>
  <c r="B4477" i="7"/>
  <c r="C1028" i="7"/>
  <c r="B1028" i="7"/>
  <c r="C4476" i="7"/>
  <c r="B4476" i="7"/>
  <c r="C1356" i="7"/>
  <c r="B1356" i="7"/>
  <c r="C1241" i="7"/>
  <c r="B1241" i="7"/>
  <c r="C4986" i="7"/>
  <c r="B4986" i="7"/>
  <c r="C205" i="7"/>
  <c r="B205" i="7"/>
  <c r="C4985" i="7"/>
  <c r="B4985" i="7"/>
  <c r="C2365" i="7"/>
  <c r="B2365" i="7"/>
  <c r="C2149" i="7"/>
  <c r="B2149" i="7"/>
  <c r="C948" i="7"/>
  <c r="B948" i="7"/>
  <c r="C798" i="7"/>
  <c r="B798" i="7"/>
  <c r="C4475" i="7"/>
  <c r="B4475" i="7"/>
  <c r="C1350" i="7"/>
  <c r="B1350" i="7"/>
  <c r="C1027" i="7"/>
  <c r="B1027" i="7"/>
  <c r="C4474" i="7"/>
  <c r="B4474" i="7"/>
  <c r="C1240" i="7"/>
  <c r="B1240" i="7"/>
  <c r="C544" i="7"/>
  <c r="B544" i="7"/>
  <c r="C1239" i="7"/>
  <c r="B1239" i="7"/>
  <c r="C543" i="7"/>
  <c r="B543" i="7"/>
  <c r="C4473" i="7"/>
  <c r="B4473" i="7"/>
  <c r="C1026" i="7"/>
  <c r="B1026" i="7"/>
  <c r="C1238" i="7"/>
  <c r="B1238" i="7"/>
  <c r="C4472" i="7"/>
  <c r="B4472" i="7"/>
  <c r="C581" i="7"/>
  <c r="B581" i="7"/>
  <c r="C1237" i="7"/>
  <c r="B1237" i="7"/>
  <c r="C2254" i="7"/>
  <c r="B2254" i="7"/>
  <c r="C4471" i="7"/>
  <c r="B4471" i="7"/>
  <c r="C1236" i="7"/>
  <c r="B1236" i="7"/>
  <c r="C1235" i="7"/>
  <c r="B1235" i="7"/>
  <c r="C1025" i="7"/>
  <c r="B1025" i="7"/>
  <c r="C580" i="7"/>
  <c r="B580" i="7"/>
  <c r="C4470" i="7"/>
  <c r="B4470" i="7"/>
  <c r="C1024" i="7"/>
  <c r="B1024" i="7"/>
  <c r="C716" i="7"/>
  <c r="B716" i="7"/>
  <c r="C1805" i="7"/>
  <c r="B1805" i="7"/>
  <c r="C947" i="7"/>
  <c r="B947" i="7"/>
  <c r="C1023" i="7"/>
  <c r="B1023" i="7"/>
  <c r="C373" i="7"/>
  <c r="B373" i="7"/>
  <c r="C408" i="7"/>
  <c r="B408" i="7"/>
  <c r="C2423" i="7"/>
  <c r="B2423" i="7"/>
  <c r="C1234" i="7"/>
  <c r="B1234" i="7"/>
  <c r="C5064" i="7"/>
  <c r="B5064" i="7"/>
  <c r="C5060" i="7"/>
  <c r="B5060" i="7"/>
  <c r="C5070" i="7"/>
  <c r="B5070" i="7"/>
  <c r="C5042" i="7"/>
  <c r="B5042" i="7"/>
  <c r="C1022" i="7"/>
  <c r="B1022" i="7"/>
  <c r="C2252" i="7"/>
  <c r="B2252" i="7"/>
  <c r="C376" i="7"/>
  <c r="B376" i="7"/>
  <c r="C4917" i="7"/>
  <c r="B4917" i="7"/>
  <c r="C33" i="7"/>
  <c r="B33" i="7"/>
  <c r="C3307" i="7"/>
  <c r="B3307" i="7"/>
  <c r="C1939" i="7"/>
  <c r="B1939" i="7"/>
  <c r="C549" i="7"/>
  <c r="B549" i="7"/>
  <c r="C4469" i="7"/>
  <c r="B4469" i="7"/>
  <c r="C4916" i="7"/>
  <c r="B4916" i="7"/>
  <c r="C579" i="7"/>
  <c r="B579" i="7"/>
  <c r="C1233" i="7"/>
  <c r="B1233" i="7"/>
  <c r="C1021" i="7"/>
  <c r="B1021" i="7"/>
  <c r="C1232" i="7"/>
  <c r="B1232" i="7"/>
  <c r="C712" i="7"/>
  <c r="B712" i="7"/>
  <c r="C2588" i="7"/>
  <c r="B2588" i="7"/>
  <c r="C2179" i="7"/>
  <c r="B2179" i="7"/>
  <c r="C1020" i="7"/>
  <c r="B1020" i="7"/>
  <c r="C1231" i="7"/>
  <c r="B1231" i="7"/>
  <c r="C1230" i="7"/>
  <c r="B1230" i="7"/>
  <c r="C1229" i="7"/>
  <c r="B1229" i="7"/>
  <c r="C4141" i="7"/>
  <c r="B4141" i="7"/>
  <c r="C4468" i="7"/>
  <c r="B4468" i="7"/>
  <c r="C946" i="7"/>
  <c r="B946" i="7"/>
  <c r="C1228" i="7"/>
  <c r="B1228" i="7"/>
  <c r="C4915" i="7"/>
  <c r="B4915" i="7"/>
  <c r="C1227" i="7"/>
  <c r="B1227" i="7"/>
  <c r="C2013" i="7"/>
  <c r="B2013" i="7"/>
  <c r="C469" i="7"/>
  <c r="B469" i="7"/>
  <c r="C2587" i="7"/>
  <c r="B2587" i="7"/>
  <c r="C684" i="7"/>
  <c r="B684" i="7"/>
  <c r="C2178" i="7"/>
  <c r="B2178" i="7"/>
  <c r="C2012" i="7"/>
  <c r="B2012" i="7"/>
  <c r="C1476" i="7"/>
  <c r="B1476" i="7"/>
  <c r="C2251" i="7"/>
  <c r="B2251" i="7"/>
  <c r="B25" i="10" l="1"/>
  <c r="D25" i="10" s="1"/>
  <c r="D24" i="10"/>
  <c r="B29" i="10"/>
  <c r="D29" i="10" s="1"/>
  <c r="B26" i="10"/>
  <c r="D26" i="10" s="1"/>
  <c r="D20" i="10"/>
  <c r="B30" i="10"/>
  <c r="D30" i="10" s="1"/>
  <c r="B27" i="10"/>
  <c r="D27" i="10" s="1"/>
  <c r="D15" i="10"/>
  <c r="D19" i="10"/>
  <c r="D23" i="10"/>
  <c r="D5" i="10"/>
  <c r="D9" i="10"/>
  <c r="D13" i="10"/>
  <c r="D17" i="10"/>
  <c r="D21" i="10"/>
  <c r="B31" i="10"/>
  <c r="D31" i="10" s="1"/>
  <c r="B28" i="10"/>
  <c r="D28" i="10" s="1"/>
  <c r="D7" i="10"/>
  <c r="D3" i="10"/>
  <c r="D11" i="10"/>
  <c r="D4" i="10"/>
  <c r="D8" i="10"/>
  <c r="D12" i="10"/>
  <c r="D16" i="10"/>
  <c r="D2" i="10"/>
  <c r="D10" i="10"/>
  <c r="D18" i="10"/>
  <c r="D22" i="10"/>
  <c r="D6" i="10"/>
  <c r="D14" i="10"/>
</calcChain>
</file>

<file path=xl/sharedStrings.xml><?xml version="1.0" encoding="utf-8"?>
<sst xmlns="http://schemas.openxmlformats.org/spreadsheetml/2006/main" count="48141" uniqueCount="144">
  <si>
    <t>Hour</t>
  </si>
  <si>
    <t>Month</t>
  </si>
  <si>
    <t>Day of Week</t>
  </si>
  <si>
    <t>Date</t>
  </si>
  <si>
    <t>Item</t>
  </si>
  <si>
    <t>Net Sales</t>
  </si>
  <si>
    <t>April</t>
  </si>
  <si>
    <t>Monday</t>
  </si>
  <si>
    <t>Nutella Asabe</t>
  </si>
  <si>
    <t>Kofta Kebabs</t>
  </si>
  <si>
    <t>Baklava</t>
  </si>
  <si>
    <t>Apple Jam</t>
  </si>
  <si>
    <t>Tamriyeh</t>
  </si>
  <si>
    <t>Kleicha</t>
  </si>
  <si>
    <t>Latte</t>
  </si>
  <si>
    <t>Chicken Shawarma</t>
  </si>
  <si>
    <t>Burek</t>
  </si>
  <si>
    <t>Lentil Soup</t>
  </si>
  <si>
    <t>Mujaddara</t>
  </si>
  <si>
    <t>Tabbouleh</t>
  </si>
  <si>
    <t>Biryani</t>
  </si>
  <si>
    <t>Falafel</t>
  </si>
  <si>
    <t>Tea</t>
  </si>
  <si>
    <t>Saturday</t>
  </si>
  <si>
    <t>Mini Baklava</t>
  </si>
  <si>
    <t>Tamarind Juice</t>
  </si>
  <si>
    <t>Hummus</t>
  </si>
  <si>
    <t>Egg &amp; Potato Sandwich</t>
  </si>
  <si>
    <t>Tzatziki</t>
  </si>
  <si>
    <t>Arabic Coffee</t>
  </si>
  <si>
    <t>Turkish Coffee</t>
  </si>
  <si>
    <t>Organic Rooibos (decaf)</t>
  </si>
  <si>
    <t>Friday</t>
  </si>
  <si>
    <t>Green Tea</t>
  </si>
  <si>
    <t>Drink</t>
  </si>
  <si>
    <t>Asabe</t>
  </si>
  <si>
    <t>Thursday</t>
  </si>
  <si>
    <t>Pita</t>
  </si>
  <si>
    <t>Wednesday</t>
  </si>
  <si>
    <t>Grape Leaves</t>
  </si>
  <si>
    <t>Assorted Gift Box</t>
  </si>
  <si>
    <t>Baba Ghanoush</t>
  </si>
  <si>
    <t>Oat Soup (Suhoor)</t>
  </si>
  <si>
    <t>Mini Morning Mezze (Suhoor)</t>
  </si>
  <si>
    <t>Tuesday</t>
  </si>
  <si>
    <t>Iftar Meal</t>
  </si>
  <si>
    <t>Custom sale</t>
  </si>
  <si>
    <t>Carrot Juice</t>
  </si>
  <si>
    <t>Amba</t>
  </si>
  <si>
    <t>Americano</t>
  </si>
  <si>
    <t>4-Piece Box</t>
  </si>
  <si>
    <t>Saffron Rice</t>
  </si>
  <si>
    <t>Thirty Days of Treats</t>
  </si>
  <si>
    <t>Cappuccino</t>
  </si>
  <si>
    <t>Orange Juice</t>
  </si>
  <si>
    <t>Sunday</t>
  </si>
  <si>
    <t>72-Piece Box</t>
  </si>
  <si>
    <t>Assorted Treats</t>
  </si>
  <si>
    <t>New Haven To Go! Special</t>
  </si>
  <si>
    <t>Havenly Gift Box</t>
  </si>
  <si>
    <t>Espresso</t>
  </si>
  <si>
    <t>March</t>
  </si>
  <si>
    <t>36-Piece Box</t>
  </si>
  <si>
    <t>Egg &amp; Potato Sandwich + Coffee</t>
  </si>
  <si>
    <t>Tea + baklava</t>
  </si>
  <si>
    <t>Custom Amount</t>
  </si>
  <si>
    <t>Baid o Batata Wrap</t>
  </si>
  <si>
    <t>Spinach Fatayer</t>
  </si>
  <si>
    <t>4 Piece Box</t>
  </si>
  <si>
    <t>November</t>
  </si>
  <si>
    <t>Fresh Apple Jam</t>
  </si>
  <si>
    <t>Coffee</t>
  </si>
  <si>
    <t>Carrots and Hummus</t>
  </si>
  <si>
    <t>February</t>
  </si>
  <si>
    <t>Za'atar Fatayer</t>
  </si>
  <si>
    <t>January</t>
  </si>
  <si>
    <t>Havenly Love Bites</t>
  </si>
  <si>
    <t>October</t>
  </si>
  <si>
    <t>Mixed Mezze Plate</t>
  </si>
  <si>
    <t>Sprite</t>
  </si>
  <si>
    <t>Orange juice</t>
  </si>
  <si>
    <t>December</t>
  </si>
  <si>
    <t>Carrot juice</t>
  </si>
  <si>
    <t>Tip</t>
  </si>
  <si>
    <t>Holiday Box</t>
  </si>
  <si>
    <t>Northeast US Shipping</t>
  </si>
  <si>
    <t>Meal Subscription</t>
  </si>
  <si>
    <t>Grain Bowls</t>
  </si>
  <si>
    <t>Rice</t>
  </si>
  <si>
    <t>Mini Wrap Platter</t>
  </si>
  <si>
    <t>Care Packages</t>
  </si>
  <si>
    <t>Arab Breakfast Plate</t>
  </si>
  <si>
    <t>Salad and Sandwich Combo</t>
  </si>
  <si>
    <t>Salad</t>
  </si>
  <si>
    <t>Kunafa</t>
  </si>
  <si>
    <t>Basbousa</t>
  </si>
  <si>
    <t>Dessert boxes</t>
  </si>
  <si>
    <t xml:space="preserve">Dolma </t>
  </si>
  <si>
    <t>Kebbeh</t>
  </si>
  <si>
    <t>Falafel and hummus special!</t>
  </si>
  <si>
    <t>September</t>
  </si>
  <si>
    <t>August</t>
  </si>
  <si>
    <t>Nut Gift Box</t>
  </si>
  <si>
    <t>July</t>
  </si>
  <si>
    <t>Pomegranate Eggplant Dip</t>
  </si>
  <si>
    <t>12 Piece Box</t>
  </si>
  <si>
    <t>Peach Nectar</t>
  </si>
  <si>
    <t>Amount made total</t>
  </si>
  <si>
    <t>Kofta Kebab</t>
  </si>
  <si>
    <t>Delivery</t>
  </si>
  <si>
    <t>Falafel Wrap</t>
  </si>
  <si>
    <t>Baba Gannoush</t>
  </si>
  <si>
    <t>Pita - ÿÆÿ®ÿ≤ ÿ®Ÿäÿ™ÿß</t>
  </si>
  <si>
    <t>Tamriyeh - Date Energy Bites</t>
  </si>
  <si>
    <t>Iraqi Cardamom Tea</t>
  </si>
  <si>
    <t>Mixed Tea</t>
  </si>
  <si>
    <t>Valentine's Day Meal for 2</t>
  </si>
  <si>
    <t>Valentine's Day Box</t>
  </si>
  <si>
    <t>2nd Day Expedited Shipping</t>
  </si>
  <si>
    <t>Donate a Meal</t>
  </si>
  <si>
    <t>Kleicha Cookie Box</t>
  </si>
  <si>
    <t>Rest of US Shipping</t>
  </si>
  <si>
    <t>Rental</t>
  </si>
  <si>
    <t>Delivery Fee</t>
  </si>
  <si>
    <t>Donation</t>
  </si>
  <si>
    <t>Havenly Custom Gift Box</t>
  </si>
  <si>
    <t>Chicken Biryani</t>
  </si>
  <si>
    <t>Pomegranate Eggplant Dip - ÿØÿ®ÿ≥ ÿßŸÑÿ±ŸÖÿßŸÜ ŸàÿßŸÑÿ®ÿßÿ∞ŸÜÿ¨ÿßŸÜ</t>
  </si>
  <si>
    <t>Orange Nectar</t>
  </si>
  <si>
    <t>Sum Amount made</t>
  </si>
  <si>
    <t>Count of Sales Made</t>
  </si>
  <si>
    <t>Average Sales Made</t>
  </si>
  <si>
    <t>Hour/DOW</t>
  </si>
  <si>
    <t>Median Sales Made</t>
  </si>
  <si>
    <t>Total Sales</t>
  </si>
  <si>
    <t>Count</t>
  </si>
  <si>
    <t>Count Sold Total</t>
  </si>
  <si>
    <t>% of Total Items Sold</t>
  </si>
  <si>
    <t>Other</t>
  </si>
  <si>
    <t>Rank</t>
  </si>
  <si>
    <t>10:00-12:00</t>
  </si>
  <si>
    <t>12:00-3:00</t>
  </si>
  <si>
    <t>3:00-6:00</t>
  </si>
  <si>
    <t>6:00-8:30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</si>
</sst>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0" borderId="0" xfId="0" applyFont="1"/>
    <xf numFmtId="165" fontId="0" fillId="0" borderId="0" xfId="0" applyNumberFormat="1"/>
    <xf numFmtId="14" fontId="16" fillId="0" borderId="0" xfId="0" applyNumberFormat="1" applyFont="1"/>
    <xf numFmtId="165" fontId="16" fillId="0" borderId="0" xfId="0" applyNumberFormat="1" applyFont="1"/>
    <xf numFmtId="8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10" fontId="16" fillId="0" borderId="0" xfId="0" applyNumberFormat="1" applyFont="1"/>
    <xf numFmtId="10" fontId="0" fillId="0" borderId="0" xfId="0" applyNumberFormat="1"/>
    <xf numFmtId="16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33"/>
  <sheetViews>
    <sheetView zoomScale="125" workbookViewId="0">
      <selection activeCell="B1" sqref="B1:F1048576"/>
    </sheetView>
  </sheetViews>
  <sheetFormatPr baseColWidth="10" defaultRowHeight="16" x14ac:dyDescent="0.2"/>
  <cols>
    <col min="4" max="4" width="15.33203125" customWidth="1"/>
    <col min="5" max="5" width="13" customWidth="1"/>
    <col min="6" max="6" width="10.83203125" style="3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6" x14ac:dyDescent="0.2">
      <c r="A2">
        <v>15</v>
      </c>
      <c r="B2" t="s">
        <v>61</v>
      </c>
      <c r="C2" t="s">
        <v>32</v>
      </c>
      <c r="D2" s="1">
        <v>44260</v>
      </c>
      <c r="E2" t="s">
        <v>56</v>
      </c>
      <c r="F2" s="3">
        <v>72</v>
      </c>
    </row>
    <row r="3" spans="1:6" x14ac:dyDescent="0.2">
      <c r="A3">
        <v>19</v>
      </c>
      <c r="B3" t="s">
        <v>61</v>
      </c>
      <c r="C3" t="s">
        <v>36</v>
      </c>
      <c r="D3" s="1">
        <v>44266</v>
      </c>
      <c r="E3" t="s">
        <v>56</v>
      </c>
      <c r="F3" s="3">
        <v>72</v>
      </c>
    </row>
    <row r="4" spans="1:6" x14ac:dyDescent="0.2">
      <c r="A4">
        <v>13</v>
      </c>
      <c r="B4" t="s">
        <v>6</v>
      </c>
      <c r="C4" t="s">
        <v>38</v>
      </c>
      <c r="D4" s="1">
        <v>44293</v>
      </c>
      <c r="E4" t="s">
        <v>56</v>
      </c>
      <c r="F4" s="3">
        <v>72</v>
      </c>
    </row>
    <row r="5" spans="1:6" x14ac:dyDescent="0.2">
      <c r="A5">
        <v>16</v>
      </c>
      <c r="B5" t="s">
        <v>6</v>
      </c>
      <c r="C5" t="s">
        <v>36</v>
      </c>
      <c r="D5" s="1">
        <v>44294</v>
      </c>
      <c r="E5" t="s">
        <v>52</v>
      </c>
      <c r="F5" s="3">
        <v>72</v>
      </c>
    </row>
    <row r="6" spans="1:6" x14ac:dyDescent="0.2">
      <c r="A6">
        <v>14</v>
      </c>
      <c r="B6" t="s">
        <v>75</v>
      </c>
      <c r="C6" t="s">
        <v>38</v>
      </c>
      <c r="D6" s="1">
        <v>44202</v>
      </c>
      <c r="E6" t="s">
        <v>10</v>
      </c>
      <c r="F6" s="3">
        <v>70</v>
      </c>
    </row>
    <row r="7" spans="1:6" x14ac:dyDescent="0.2">
      <c r="A7">
        <v>18</v>
      </c>
      <c r="B7" t="s">
        <v>81</v>
      </c>
      <c r="C7" t="s">
        <v>36</v>
      </c>
      <c r="D7" s="1">
        <v>44175</v>
      </c>
      <c r="E7" t="s">
        <v>12</v>
      </c>
      <c r="F7" s="3">
        <v>69.95</v>
      </c>
    </row>
    <row r="8" spans="1:6" x14ac:dyDescent="0.2">
      <c r="A8">
        <v>22</v>
      </c>
      <c r="B8" t="s">
        <v>69</v>
      </c>
      <c r="C8" t="s">
        <v>38</v>
      </c>
      <c r="D8" s="1">
        <v>44139</v>
      </c>
      <c r="E8" t="s">
        <v>15</v>
      </c>
      <c r="F8" s="3">
        <v>66</v>
      </c>
    </row>
    <row r="9" spans="1:6" x14ac:dyDescent="0.2">
      <c r="A9">
        <v>9</v>
      </c>
      <c r="B9" t="s">
        <v>75</v>
      </c>
      <c r="C9" t="s">
        <v>44</v>
      </c>
      <c r="D9" s="1">
        <v>44215</v>
      </c>
      <c r="E9" t="s">
        <v>66</v>
      </c>
      <c r="F9" s="3">
        <v>66</v>
      </c>
    </row>
    <row r="10" spans="1:6" x14ac:dyDescent="0.2">
      <c r="A10">
        <v>15</v>
      </c>
      <c r="B10" t="s">
        <v>75</v>
      </c>
      <c r="C10" t="s">
        <v>32</v>
      </c>
      <c r="D10" s="1">
        <v>44218</v>
      </c>
      <c r="E10" t="s">
        <v>66</v>
      </c>
      <c r="F10" s="3">
        <v>66</v>
      </c>
    </row>
    <row r="11" spans="1:6" x14ac:dyDescent="0.2">
      <c r="A11">
        <v>9</v>
      </c>
      <c r="B11" t="s">
        <v>61</v>
      </c>
      <c r="C11" t="s">
        <v>32</v>
      </c>
      <c r="D11" s="1">
        <v>44267</v>
      </c>
      <c r="E11" t="s">
        <v>66</v>
      </c>
      <c r="F11" s="3">
        <v>66</v>
      </c>
    </row>
    <row r="12" spans="1:6" x14ac:dyDescent="0.2">
      <c r="A12">
        <v>13</v>
      </c>
      <c r="B12" t="s">
        <v>6</v>
      </c>
      <c r="C12" t="s">
        <v>32</v>
      </c>
      <c r="D12" s="1">
        <v>44295</v>
      </c>
      <c r="E12" t="s">
        <v>66</v>
      </c>
      <c r="F12" s="3">
        <v>66</v>
      </c>
    </row>
    <row r="13" spans="1:6" x14ac:dyDescent="0.2">
      <c r="A13">
        <v>13</v>
      </c>
      <c r="B13" t="s">
        <v>73</v>
      </c>
      <c r="C13" t="s">
        <v>23</v>
      </c>
      <c r="D13" s="1">
        <v>44233</v>
      </c>
      <c r="E13" t="s">
        <v>10</v>
      </c>
      <c r="F13" s="3">
        <v>64.8</v>
      </c>
    </row>
    <row r="14" spans="1:6" x14ac:dyDescent="0.2">
      <c r="A14">
        <v>9</v>
      </c>
      <c r="B14" t="s">
        <v>73</v>
      </c>
      <c r="C14" t="s">
        <v>38</v>
      </c>
      <c r="D14" s="1">
        <v>44237</v>
      </c>
      <c r="E14" t="s">
        <v>10</v>
      </c>
      <c r="F14" s="3">
        <v>64.8</v>
      </c>
    </row>
    <row r="15" spans="1:6" x14ac:dyDescent="0.2">
      <c r="A15">
        <v>9</v>
      </c>
      <c r="B15" t="s">
        <v>73</v>
      </c>
      <c r="C15" t="s">
        <v>38</v>
      </c>
      <c r="D15" s="1">
        <v>44244</v>
      </c>
      <c r="E15" t="s">
        <v>10</v>
      </c>
      <c r="F15" s="3">
        <v>64.8</v>
      </c>
    </row>
    <row r="16" spans="1:6" x14ac:dyDescent="0.2">
      <c r="A16">
        <v>9</v>
      </c>
      <c r="B16" t="s">
        <v>73</v>
      </c>
      <c r="C16" t="s">
        <v>38</v>
      </c>
      <c r="D16" s="1">
        <v>44251</v>
      </c>
      <c r="E16" t="s">
        <v>10</v>
      </c>
      <c r="F16" s="3">
        <v>64.8</v>
      </c>
    </row>
    <row r="17" spans="1:6" x14ac:dyDescent="0.2">
      <c r="A17">
        <v>9</v>
      </c>
      <c r="B17" t="s">
        <v>61</v>
      </c>
      <c r="C17" t="s">
        <v>38</v>
      </c>
      <c r="D17" s="1">
        <v>44258</v>
      </c>
      <c r="E17" t="s">
        <v>10</v>
      </c>
      <c r="F17" s="3">
        <v>64.8</v>
      </c>
    </row>
    <row r="18" spans="1:6" x14ac:dyDescent="0.2">
      <c r="A18">
        <v>10</v>
      </c>
      <c r="B18" t="s">
        <v>61</v>
      </c>
      <c r="C18" t="s">
        <v>38</v>
      </c>
      <c r="D18" s="1">
        <v>44272</v>
      </c>
      <c r="E18" t="s">
        <v>10</v>
      </c>
      <c r="F18" s="3">
        <v>64.8</v>
      </c>
    </row>
    <row r="19" spans="1:6" x14ac:dyDescent="0.2">
      <c r="A19">
        <v>10</v>
      </c>
      <c r="B19" t="s">
        <v>61</v>
      </c>
      <c r="C19" t="s">
        <v>38</v>
      </c>
      <c r="D19" s="1">
        <v>44286</v>
      </c>
      <c r="E19" t="s">
        <v>10</v>
      </c>
      <c r="F19" s="3">
        <v>64.8</v>
      </c>
    </row>
    <row r="20" spans="1:6" x14ac:dyDescent="0.2">
      <c r="A20">
        <v>9</v>
      </c>
      <c r="B20" t="s">
        <v>6</v>
      </c>
      <c r="C20" t="s">
        <v>36</v>
      </c>
      <c r="D20" s="1">
        <v>44287</v>
      </c>
      <c r="E20" t="s">
        <v>56</v>
      </c>
      <c r="F20" s="3">
        <v>64.8</v>
      </c>
    </row>
    <row r="21" spans="1:6" x14ac:dyDescent="0.2">
      <c r="A21">
        <v>12</v>
      </c>
      <c r="B21" t="s">
        <v>6</v>
      </c>
      <c r="C21" t="s">
        <v>32</v>
      </c>
      <c r="D21" s="1">
        <v>44288</v>
      </c>
      <c r="E21" t="s">
        <v>56</v>
      </c>
      <c r="F21" s="3">
        <v>64.8</v>
      </c>
    </row>
    <row r="22" spans="1:6" x14ac:dyDescent="0.2">
      <c r="A22">
        <v>10</v>
      </c>
      <c r="B22" t="s">
        <v>6</v>
      </c>
      <c r="C22" t="s">
        <v>23</v>
      </c>
      <c r="D22" s="1">
        <v>44289</v>
      </c>
      <c r="E22" t="s">
        <v>56</v>
      </c>
      <c r="F22" s="3">
        <v>64.8</v>
      </c>
    </row>
    <row r="23" spans="1:6" x14ac:dyDescent="0.2">
      <c r="A23">
        <v>10</v>
      </c>
      <c r="B23" t="s">
        <v>6</v>
      </c>
      <c r="C23" t="s">
        <v>38</v>
      </c>
      <c r="D23" s="1">
        <v>44300</v>
      </c>
      <c r="E23" t="s">
        <v>10</v>
      </c>
      <c r="F23" s="3">
        <v>64.8</v>
      </c>
    </row>
    <row r="24" spans="1:6" x14ac:dyDescent="0.2">
      <c r="A24">
        <v>15</v>
      </c>
      <c r="B24" t="s">
        <v>69</v>
      </c>
      <c r="C24" t="s">
        <v>36</v>
      </c>
      <c r="D24" s="1">
        <v>44154</v>
      </c>
      <c r="E24" t="s">
        <v>65</v>
      </c>
      <c r="F24" s="3">
        <v>64</v>
      </c>
    </row>
    <row r="25" spans="1:6" x14ac:dyDescent="0.2">
      <c r="A25">
        <v>22</v>
      </c>
      <c r="B25" t="s">
        <v>69</v>
      </c>
      <c r="C25" t="s">
        <v>7</v>
      </c>
      <c r="D25" s="1">
        <v>44151</v>
      </c>
      <c r="E25" t="s">
        <v>24</v>
      </c>
      <c r="F25" s="3">
        <v>62</v>
      </c>
    </row>
    <row r="26" spans="1:6" x14ac:dyDescent="0.2">
      <c r="A26">
        <v>16</v>
      </c>
      <c r="B26" t="s">
        <v>73</v>
      </c>
      <c r="C26" t="s">
        <v>7</v>
      </c>
      <c r="D26" s="1">
        <v>44242</v>
      </c>
      <c r="E26" t="s">
        <v>66</v>
      </c>
      <c r="F26" s="3">
        <v>60.5</v>
      </c>
    </row>
    <row r="27" spans="1:6" x14ac:dyDescent="0.2">
      <c r="A27">
        <v>21</v>
      </c>
      <c r="B27" t="s">
        <v>103</v>
      </c>
      <c r="C27" t="s">
        <v>32</v>
      </c>
      <c r="D27" s="1">
        <v>44015</v>
      </c>
      <c r="E27" t="s">
        <v>102</v>
      </c>
      <c r="F27" s="3">
        <v>60</v>
      </c>
    </row>
    <row r="28" spans="1:6" x14ac:dyDescent="0.2">
      <c r="A28">
        <v>13</v>
      </c>
      <c r="B28" t="s">
        <v>103</v>
      </c>
      <c r="C28" t="s">
        <v>38</v>
      </c>
      <c r="D28" s="1">
        <v>44020</v>
      </c>
      <c r="E28" t="s">
        <v>102</v>
      </c>
      <c r="F28" s="3">
        <v>60</v>
      </c>
    </row>
    <row r="29" spans="1:6" x14ac:dyDescent="0.2">
      <c r="A29">
        <v>21</v>
      </c>
      <c r="B29" t="s">
        <v>103</v>
      </c>
      <c r="C29" t="s">
        <v>32</v>
      </c>
      <c r="D29" s="1">
        <v>44022</v>
      </c>
      <c r="E29" t="s">
        <v>102</v>
      </c>
      <c r="F29" s="3">
        <v>60</v>
      </c>
    </row>
    <row r="30" spans="1:6" x14ac:dyDescent="0.2">
      <c r="A30">
        <v>16</v>
      </c>
      <c r="B30" t="s">
        <v>77</v>
      </c>
      <c r="C30" t="s">
        <v>44</v>
      </c>
      <c r="D30" s="1">
        <v>44117</v>
      </c>
      <c r="E30" t="s">
        <v>65</v>
      </c>
      <c r="F30" s="3">
        <v>60</v>
      </c>
    </row>
    <row r="31" spans="1:6" x14ac:dyDescent="0.2">
      <c r="A31">
        <v>13</v>
      </c>
      <c r="B31" t="s">
        <v>77</v>
      </c>
      <c r="C31" t="s">
        <v>36</v>
      </c>
      <c r="D31" s="1">
        <v>44133</v>
      </c>
      <c r="E31" t="s">
        <v>97</v>
      </c>
      <c r="F31" s="3">
        <v>60</v>
      </c>
    </row>
    <row r="32" spans="1:6" x14ac:dyDescent="0.2">
      <c r="A32">
        <v>17</v>
      </c>
      <c r="B32" t="s">
        <v>69</v>
      </c>
      <c r="C32" t="s">
        <v>38</v>
      </c>
      <c r="D32" s="1">
        <v>44167</v>
      </c>
      <c r="E32" t="s">
        <v>10</v>
      </c>
      <c r="F32" s="3">
        <v>60</v>
      </c>
    </row>
    <row r="33" spans="1:6" x14ac:dyDescent="0.2">
      <c r="A33">
        <v>16</v>
      </c>
      <c r="B33" t="s">
        <v>81</v>
      </c>
      <c r="C33" t="s">
        <v>23</v>
      </c>
      <c r="D33" s="1">
        <v>44177</v>
      </c>
      <c r="E33" t="s">
        <v>10</v>
      </c>
      <c r="F33" s="3">
        <v>60</v>
      </c>
    </row>
    <row r="34" spans="1:6" x14ac:dyDescent="0.2">
      <c r="A34">
        <v>12</v>
      </c>
      <c r="B34" t="s">
        <v>61</v>
      </c>
      <c r="C34" t="s">
        <v>44</v>
      </c>
      <c r="D34" s="1">
        <v>44278</v>
      </c>
      <c r="E34" t="s">
        <v>10</v>
      </c>
      <c r="F34" s="3">
        <v>60</v>
      </c>
    </row>
    <row r="35" spans="1:6" x14ac:dyDescent="0.2">
      <c r="A35">
        <v>15</v>
      </c>
      <c r="B35" t="s">
        <v>77</v>
      </c>
      <c r="C35" t="s">
        <v>7</v>
      </c>
      <c r="D35" s="1">
        <v>44123</v>
      </c>
      <c r="E35" t="s">
        <v>68</v>
      </c>
      <c r="F35" s="3">
        <v>59.5</v>
      </c>
    </row>
    <row r="36" spans="1:6" x14ac:dyDescent="0.2">
      <c r="A36">
        <v>8</v>
      </c>
      <c r="B36" t="s">
        <v>100</v>
      </c>
      <c r="C36" t="s">
        <v>44</v>
      </c>
      <c r="D36" s="1">
        <v>44096</v>
      </c>
      <c r="E36" t="s">
        <v>20</v>
      </c>
      <c r="F36" s="3">
        <v>57</v>
      </c>
    </row>
    <row r="37" spans="1:6" x14ac:dyDescent="0.2">
      <c r="A37">
        <v>17</v>
      </c>
      <c r="B37" t="s">
        <v>6</v>
      </c>
      <c r="C37" t="s">
        <v>38</v>
      </c>
      <c r="D37" s="1">
        <v>44300</v>
      </c>
      <c r="E37" t="s">
        <v>10</v>
      </c>
      <c r="F37" s="3">
        <v>54</v>
      </c>
    </row>
    <row r="38" spans="1:6" x14ac:dyDescent="0.2">
      <c r="A38">
        <v>21</v>
      </c>
      <c r="B38" t="s">
        <v>103</v>
      </c>
      <c r="C38" t="s">
        <v>7</v>
      </c>
      <c r="D38" s="1">
        <v>44018</v>
      </c>
      <c r="E38" t="s">
        <v>105</v>
      </c>
      <c r="F38" s="3">
        <v>52.5</v>
      </c>
    </row>
    <row r="39" spans="1:6" x14ac:dyDescent="0.2">
      <c r="A39">
        <v>19</v>
      </c>
      <c r="B39" t="s">
        <v>103</v>
      </c>
      <c r="C39" t="s">
        <v>32</v>
      </c>
      <c r="D39" s="1">
        <v>44022</v>
      </c>
      <c r="E39" t="s">
        <v>102</v>
      </c>
      <c r="F39" s="3">
        <v>50</v>
      </c>
    </row>
    <row r="40" spans="1:6" x14ac:dyDescent="0.2">
      <c r="A40">
        <v>13</v>
      </c>
      <c r="B40" t="s">
        <v>77</v>
      </c>
      <c r="C40" t="s">
        <v>36</v>
      </c>
      <c r="D40" s="1">
        <v>44133</v>
      </c>
      <c r="E40" t="s">
        <v>98</v>
      </c>
      <c r="F40" s="3">
        <v>50</v>
      </c>
    </row>
    <row r="41" spans="1:6" x14ac:dyDescent="0.2">
      <c r="A41">
        <v>17</v>
      </c>
      <c r="B41" t="s">
        <v>6</v>
      </c>
      <c r="C41" t="s">
        <v>44</v>
      </c>
      <c r="D41" s="1">
        <v>44292</v>
      </c>
      <c r="E41" t="s">
        <v>46</v>
      </c>
      <c r="F41" s="3">
        <v>50</v>
      </c>
    </row>
    <row r="42" spans="1:6" x14ac:dyDescent="0.2">
      <c r="A42">
        <v>19</v>
      </c>
      <c r="B42" t="s">
        <v>6</v>
      </c>
      <c r="C42" t="s">
        <v>38</v>
      </c>
      <c r="D42" s="1">
        <v>44293</v>
      </c>
      <c r="E42" t="s">
        <v>57</v>
      </c>
      <c r="F42" s="3">
        <v>50</v>
      </c>
    </row>
    <row r="43" spans="1:6" x14ac:dyDescent="0.2">
      <c r="A43">
        <v>12</v>
      </c>
      <c r="B43" t="s">
        <v>81</v>
      </c>
      <c r="C43" t="s">
        <v>23</v>
      </c>
      <c r="D43" s="1">
        <v>44170</v>
      </c>
      <c r="E43" t="s">
        <v>21</v>
      </c>
      <c r="F43" s="3">
        <v>49.08</v>
      </c>
    </row>
    <row r="44" spans="1:6" x14ac:dyDescent="0.2">
      <c r="A44">
        <v>10</v>
      </c>
      <c r="B44" t="s">
        <v>6</v>
      </c>
      <c r="C44" t="s">
        <v>32</v>
      </c>
      <c r="D44" s="1">
        <v>44302</v>
      </c>
      <c r="E44" t="s">
        <v>21</v>
      </c>
      <c r="F44" s="3">
        <v>48</v>
      </c>
    </row>
    <row r="45" spans="1:6" x14ac:dyDescent="0.2">
      <c r="A45">
        <v>10</v>
      </c>
      <c r="B45" t="s">
        <v>103</v>
      </c>
      <c r="C45" t="s">
        <v>36</v>
      </c>
      <c r="D45" s="1">
        <v>44021</v>
      </c>
      <c r="E45" t="s">
        <v>10</v>
      </c>
      <c r="F45" s="3">
        <v>45.5</v>
      </c>
    </row>
    <row r="46" spans="1:6" x14ac:dyDescent="0.2">
      <c r="A46">
        <v>16</v>
      </c>
      <c r="B46" t="s">
        <v>103</v>
      </c>
      <c r="C46" t="s">
        <v>32</v>
      </c>
      <c r="D46" s="1">
        <v>44015</v>
      </c>
      <c r="E46" t="s">
        <v>102</v>
      </c>
      <c r="F46" s="3">
        <v>45</v>
      </c>
    </row>
    <row r="47" spans="1:6" x14ac:dyDescent="0.2">
      <c r="A47">
        <v>22</v>
      </c>
      <c r="B47" t="s">
        <v>103</v>
      </c>
      <c r="C47" t="s">
        <v>7</v>
      </c>
      <c r="D47" s="1">
        <v>44018</v>
      </c>
      <c r="E47" t="s">
        <v>102</v>
      </c>
      <c r="F47" s="3">
        <v>45</v>
      </c>
    </row>
    <row r="48" spans="1:6" x14ac:dyDescent="0.2">
      <c r="A48">
        <v>8</v>
      </c>
      <c r="B48" t="s">
        <v>103</v>
      </c>
      <c r="C48" t="s">
        <v>23</v>
      </c>
      <c r="D48" s="1">
        <v>44023</v>
      </c>
      <c r="E48" t="s">
        <v>102</v>
      </c>
      <c r="F48" s="3">
        <v>45</v>
      </c>
    </row>
    <row r="49" spans="1:6" x14ac:dyDescent="0.2">
      <c r="A49">
        <v>12</v>
      </c>
      <c r="B49" t="s">
        <v>103</v>
      </c>
      <c r="C49" t="s">
        <v>7</v>
      </c>
      <c r="D49" s="1">
        <v>44025</v>
      </c>
      <c r="E49" t="s">
        <v>102</v>
      </c>
      <c r="F49" s="3">
        <v>45</v>
      </c>
    </row>
    <row r="50" spans="1:6" x14ac:dyDescent="0.2">
      <c r="A50">
        <v>20</v>
      </c>
      <c r="B50" t="s">
        <v>103</v>
      </c>
      <c r="C50" t="s">
        <v>44</v>
      </c>
      <c r="D50" s="1">
        <v>44026</v>
      </c>
      <c r="E50" t="s">
        <v>102</v>
      </c>
      <c r="F50" s="3">
        <v>45</v>
      </c>
    </row>
    <row r="51" spans="1:6" x14ac:dyDescent="0.2">
      <c r="A51">
        <v>9</v>
      </c>
      <c r="B51" t="s">
        <v>103</v>
      </c>
      <c r="C51" t="s">
        <v>32</v>
      </c>
      <c r="D51" s="1">
        <v>44029</v>
      </c>
      <c r="E51" t="s">
        <v>102</v>
      </c>
      <c r="F51" s="3">
        <v>45</v>
      </c>
    </row>
    <row r="52" spans="1:6" x14ac:dyDescent="0.2">
      <c r="A52">
        <v>13</v>
      </c>
      <c r="B52" t="s">
        <v>69</v>
      </c>
      <c r="C52" t="s">
        <v>38</v>
      </c>
      <c r="D52" s="1">
        <v>44160</v>
      </c>
      <c r="E52" t="s">
        <v>65</v>
      </c>
      <c r="F52" s="3">
        <v>45</v>
      </c>
    </row>
    <row r="53" spans="1:6" x14ac:dyDescent="0.2">
      <c r="A53">
        <v>12</v>
      </c>
      <c r="B53" t="s">
        <v>81</v>
      </c>
      <c r="C53" t="s">
        <v>38</v>
      </c>
      <c r="D53" s="1">
        <v>44174</v>
      </c>
      <c r="E53" t="s">
        <v>65</v>
      </c>
      <c r="F53" s="3">
        <v>45</v>
      </c>
    </row>
    <row r="54" spans="1:6" x14ac:dyDescent="0.2">
      <c r="A54">
        <v>17</v>
      </c>
      <c r="B54" t="s">
        <v>81</v>
      </c>
      <c r="C54" t="s">
        <v>38</v>
      </c>
      <c r="D54" s="1">
        <v>44181</v>
      </c>
      <c r="E54" t="s">
        <v>65</v>
      </c>
      <c r="F54" s="3">
        <v>45</v>
      </c>
    </row>
    <row r="55" spans="1:6" x14ac:dyDescent="0.2">
      <c r="A55">
        <v>14</v>
      </c>
      <c r="B55" t="s">
        <v>73</v>
      </c>
      <c r="C55" t="s">
        <v>23</v>
      </c>
      <c r="D55" s="1">
        <v>44226</v>
      </c>
      <c r="E55" t="s">
        <v>57</v>
      </c>
      <c r="F55" s="3">
        <v>45</v>
      </c>
    </row>
    <row r="56" spans="1:6" x14ac:dyDescent="0.2">
      <c r="A56">
        <v>10</v>
      </c>
      <c r="B56" t="s">
        <v>73</v>
      </c>
      <c r="C56" t="s">
        <v>55</v>
      </c>
      <c r="D56" s="1">
        <v>44255</v>
      </c>
      <c r="E56" t="s">
        <v>59</v>
      </c>
      <c r="F56" s="3">
        <v>45</v>
      </c>
    </row>
    <row r="57" spans="1:6" x14ac:dyDescent="0.2">
      <c r="A57">
        <v>11</v>
      </c>
      <c r="B57" t="s">
        <v>61</v>
      </c>
      <c r="C57" t="s">
        <v>36</v>
      </c>
      <c r="D57" s="1">
        <v>44259</v>
      </c>
      <c r="E57" t="s">
        <v>59</v>
      </c>
      <c r="F57" s="3">
        <v>45</v>
      </c>
    </row>
    <row r="58" spans="1:6" x14ac:dyDescent="0.2">
      <c r="A58">
        <v>9</v>
      </c>
      <c r="B58" t="s">
        <v>61</v>
      </c>
      <c r="C58" t="s">
        <v>36</v>
      </c>
      <c r="D58" s="1">
        <v>44273</v>
      </c>
      <c r="E58" t="s">
        <v>40</v>
      </c>
      <c r="F58" s="3">
        <v>45</v>
      </c>
    </row>
    <row r="59" spans="1:6" x14ac:dyDescent="0.2">
      <c r="A59">
        <v>12</v>
      </c>
      <c r="B59" t="s">
        <v>61</v>
      </c>
      <c r="C59" t="s">
        <v>7</v>
      </c>
      <c r="D59" s="1">
        <v>44277</v>
      </c>
      <c r="E59" t="s">
        <v>40</v>
      </c>
      <c r="F59" s="3">
        <v>45</v>
      </c>
    </row>
    <row r="60" spans="1:6" x14ac:dyDescent="0.2">
      <c r="A60">
        <v>12</v>
      </c>
      <c r="B60" t="s">
        <v>6</v>
      </c>
      <c r="C60" t="s">
        <v>32</v>
      </c>
      <c r="D60" s="1">
        <v>44288</v>
      </c>
      <c r="E60" t="s">
        <v>40</v>
      </c>
      <c r="F60" s="3">
        <v>45</v>
      </c>
    </row>
    <row r="61" spans="1:6" x14ac:dyDescent="0.2">
      <c r="A61">
        <v>16</v>
      </c>
      <c r="B61" t="s">
        <v>6</v>
      </c>
      <c r="C61" t="s">
        <v>23</v>
      </c>
      <c r="D61" s="1">
        <v>44289</v>
      </c>
      <c r="E61" t="s">
        <v>59</v>
      </c>
      <c r="F61" s="3">
        <v>45</v>
      </c>
    </row>
    <row r="62" spans="1:6" x14ac:dyDescent="0.2">
      <c r="A62">
        <v>18</v>
      </c>
      <c r="B62" t="s">
        <v>6</v>
      </c>
      <c r="C62" t="s">
        <v>23</v>
      </c>
      <c r="D62" s="1">
        <v>44296</v>
      </c>
      <c r="E62" t="s">
        <v>10</v>
      </c>
      <c r="F62" s="3">
        <v>45</v>
      </c>
    </row>
    <row r="63" spans="1:6" x14ac:dyDescent="0.2">
      <c r="A63">
        <v>14</v>
      </c>
      <c r="B63" t="s">
        <v>6</v>
      </c>
      <c r="C63" t="s">
        <v>38</v>
      </c>
      <c r="D63" s="1">
        <v>44307</v>
      </c>
      <c r="E63" t="s">
        <v>40</v>
      </c>
      <c r="F63" s="3">
        <v>45</v>
      </c>
    </row>
    <row r="64" spans="1:6" x14ac:dyDescent="0.2">
      <c r="A64">
        <v>10</v>
      </c>
      <c r="B64" t="s">
        <v>81</v>
      </c>
      <c r="C64" t="s">
        <v>38</v>
      </c>
      <c r="D64" s="1">
        <v>44174</v>
      </c>
      <c r="E64" t="s">
        <v>86</v>
      </c>
      <c r="F64" s="3">
        <v>44.99</v>
      </c>
    </row>
    <row r="65" spans="1:6" x14ac:dyDescent="0.2">
      <c r="A65">
        <v>12</v>
      </c>
      <c r="B65" t="s">
        <v>103</v>
      </c>
      <c r="C65" t="s">
        <v>36</v>
      </c>
      <c r="D65" s="1">
        <v>44021</v>
      </c>
      <c r="E65" t="s">
        <v>35</v>
      </c>
      <c r="F65" s="3">
        <v>43</v>
      </c>
    </row>
    <row r="66" spans="1:6" x14ac:dyDescent="0.2">
      <c r="A66">
        <v>19</v>
      </c>
      <c r="B66" t="s">
        <v>103</v>
      </c>
      <c r="C66" t="s">
        <v>38</v>
      </c>
      <c r="D66" s="1">
        <v>44034</v>
      </c>
      <c r="E66" t="s">
        <v>35</v>
      </c>
      <c r="F66" s="3">
        <v>43</v>
      </c>
    </row>
    <row r="67" spans="1:6" x14ac:dyDescent="0.2">
      <c r="A67">
        <v>0</v>
      </c>
      <c r="B67" t="s">
        <v>103</v>
      </c>
      <c r="C67" t="s">
        <v>38</v>
      </c>
      <c r="D67" s="1">
        <v>44027</v>
      </c>
      <c r="E67" t="s">
        <v>105</v>
      </c>
      <c r="F67" s="3">
        <v>42.5</v>
      </c>
    </row>
    <row r="68" spans="1:6" x14ac:dyDescent="0.2">
      <c r="A68">
        <v>14</v>
      </c>
      <c r="B68" t="s">
        <v>69</v>
      </c>
      <c r="C68" t="s">
        <v>36</v>
      </c>
      <c r="D68" s="1">
        <v>44154</v>
      </c>
      <c r="E68" t="s">
        <v>24</v>
      </c>
      <c r="F68" s="3">
        <v>42</v>
      </c>
    </row>
    <row r="69" spans="1:6" x14ac:dyDescent="0.2">
      <c r="A69">
        <v>14</v>
      </c>
      <c r="B69" t="s">
        <v>61</v>
      </c>
      <c r="C69" t="s">
        <v>36</v>
      </c>
      <c r="D69" s="1">
        <v>44273</v>
      </c>
      <c r="E69" t="s">
        <v>62</v>
      </c>
      <c r="F69" s="3">
        <v>42</v>
      </c>
    </row>
    <row r="70" spans="1:6" x14ac:dyDescent="0.2">
      <c r="A70">
        <v>15</v>
      </c>
      <c r="B70" t="s">
        <v>61</v>
      </c>
      <c r="C70" t="s">
        <v>7</v>
      </c>
      <c r="D70" s="1">
        <v>44277</v>
      </c>
      <c r="E70" t="s">
        <v>62</v>
      </c>
      <c r="F70" s="3">
        <v>42</v>
      </c>
    </row>
    <row r="71" spans="1:6" x14ac:dyDescent="0.2">
      <c r="A71">
        <v>19</v>
      </c>
      <c r="B71" t="s">
        <v>69</v>
      </c>
      <c r="C71" t="s">
        <v>32</v>
      </c>
      <c r="D71" s="1">
        <v>44155</v>
      </c>
      <c r="E71" t="s">
        <v>86</v>
      </c>
      <c r="F71" s="3">
        <v>41</v>
      </c>
    </row>
    <row r="72" spans="1:6" x14ac:dyDescent="0.2">
      <c r="A72">
        <v>13</v>
      </c>
      <c r="B72" t="s">
        <v>103</v>
      </c>
      <c r="C72" t="s">
        <v>38</v>
      </c>
      <c r="D72" s="1">
        <v>44027</v>
      </c>
      <c r="E72" t="s">
        <v>102</v>
      </c>
      <c r="F72" s="3">
        <v>40</v>
      </c>
    </row>
    <row r="73" spans="1:6" x14ac:dyDescent="0.2">
      <c r="A73">
        <v>16</v>
      </c>
      <c r="B73" t="s">
        <v>77</v>
      </c>
      <c r="C73" t="s">
        <v>36</v>
      </c>
      <c r="D73" s="1">
        <v>44105</v>
      </c>
      <c r="E73" t="s">
        <v>65</v>
      </c>
      <c r="F73" s="3">
        <v>40</v>
      </c>
    </row>
    <row r="74" spans="1:6" x14ac:dyDescent="0.2">
      <c r="A74">
        <v>17</v>
      </c>
      <c r="B74" t="s">
        <v>77</v>
      </c>
      <c r="C74" t="s">
        <v>38</v>
      </c>
      <c r="D74" s="1">
        <v>44111</v>
      </c>
      <c r="E74" t="s">
        <v>96</v>
      </c>
      <c r="F74" s="3">
        <v>40</v>
      </c>
    </row>
    <row r="75" spans="1:6" x14ac:dyDescent="0.2">
      <c r="A75">
        <v>13</v>
      </c>
      <c r="B75" t="s">
        <v>77</v>
      </c>
      <c r="C75" t="s">
        <v>36</v>
      </c>
      <c r="D75" s="1">
        <v>44133</v>
      </c>
      <c r="E75" t="s">
        <v>98</v>
      </c>
      <c r="F75" s="3">
        <v>40</v>
      </c>
    </row>
    <row r="76" spans="1:6" x14ac:dyDescent="0.2">
      <c r="A76">
        <v>16</v>
      </c>
      <c r="B76" t="s">
        <v>69</v>
      </c>
      <c r="C76" t="s">
        <v>23</v>
      </c>
      <c r="D76" s="1">
        <v>44156</v>
      </c>
      <c r="E76" t="s">
        <v>65</v>
      </c>
      <c r="F76" s="3">
        <v>40</v>
      </c>
    </row>
    <row r="77" spans="1:6" x14ac:dyDescent="0.2">
      <c r="A77">
        <v>17</v>
      </c>
      <c r="B77" t="s">
        <v>6</v>
      </c>
      <c r="C77" t="s">
        <v>23</v>
      </c>
      <c r="D77" s="1">
        <v>44289</v>
      </c>
      <c r="E77" t="s">
        <v>46</v>
      </c>
      <c r="F77" s="3">
        <v>40</v>
      </c>
    </row>
    <row r="78" spans="1:6" x14ac:dyDescent="0.2">
      <c r="A78">
        <v>12</v>
      </c>
      <c r="B78" t="s">
        <v>6</v>
      </c>
      <c r="C78" t="s">
        <v>7</v>
      </c>
      <c r="D78" s="1">
        <v>44298</v>
      </c>
      <c r="E78" t="s">
        <v>52</v>
      </c>
      <c r="F78" s="3">
        <v>40</v>
      </c>
    </row>
    <row r="79" spans="1:6" x14ac:dyDescent="0.2">
      <c r="A79">
        <v>18</v>
      </c>
      <c r="B79" t="s">
        <v>6</v>
      </c>
      <c r="C79" t="s">
        <v>44</v>
      </c>
      <c r="D79" s="1">
        <v>44299</v>
      </c>
      <c r="E79" t="s">
        <v>52</v>
      </c>
      <c r="F79" s="3">
        <v>40</v>
      </c>
    </row>
    <row r="80" spans="1:6" x14ac:dyDescent="0.2">
      <c r="A80">
        <v>13</v>
      </c>
      <c r="B80" t="s">
        <v>69</v>
      </c>
      <c r="C80" t="s">
        <v>32</v>
      </c>
      <c r="D80" s="1">
        <v>44155</v>
      </c>
      <c r="E80" t="s">
        <v>66</v>
      </c>
      <c r="F80" s="3">
        <v>38.5</v>
      </c>
    </row>
    <row r="81" spans="1:6" x14ac:dyDescent="0.2">
      <c r="A81">
        <v>12</v>
      </c>
      <c r="B81" t="s">
        <v>81</v>
      </c>
      <c r="C81" t="s">
        <v>36</v>
      </c>
      <c r="D81" s="1">
        <v>44168</v>
      </c>
      <c r="E81" t="s">
        <v>66</v>
      </c>
      <c r="F81" s="3">
        <v>38.5</v>
      </c>
    </row>
    <row r="82" spans="1:6" x14ac:dyDescent="0.2">
      <c r="A82">
        <v>20</v>
      </c>
      <c r="B82" t="s">
        <v>81</v>
      </c>
      <c r="C82" t="s">
        <v>38</v>
      </c>
      <c r="D82" s="1">
        <v>44181</v>
      </c>
      <c r="E82" t="s">
        <v>66</v>
      </c>
      <c r="F82" s="3">
        <v>38.5</v>
      </c>
    </row>
    <row r="83" spans="1:6" x14ac:dyDescent="0.2">
      <c r="A83">
        <v>10</v>
      </c>
      <c r="B83" t="s">
        <v>73</v>
      </c>
      <c r="C83" t="s">
        <v>7</v>
      </c>
      <c r="D83" s="1">
        <v>44228</v>
      </c>
      <c r="E83" t="s">
        <v>66</v>
      </c>
      <c r="F83" s="3">
        <v>38.5</v>
      </c>
    </row>
    <row r="84" spans="1:6" x14ac:dyDescent="0.2">
      <c r="A84">
        <v>11</v>
      </c>
      <c r="B84" t="s">
        <v>73</v>
      </c>
      <c r="C84" t="s">
        <v>32</v>
      </c>
      <c r="D84" s="1">
        <v>44239</v>
      </c>
      <c r="E84" t="s">
        <v>66</v>
      </c>
      <c r="F84" s="3">
        <v>38.5</v>
      </c>
    </row>
    <row r="85" spans="1:6" x14ac:dyDescent="0.2">
      <c r="A85">
        <v>19</v>
      </c>
      <c r="B85" t="s">
        <v>69</v>
      </c>
      <c r="C85" t="s">
        <v>38</v>
      </c>
      <c r="D85" s="1">
        <v>44146</v>
      </c>
      <c r="E85" t="s">
        <v>86</v>
      </c>
      <c r="F85" s="3">
        <v>36</v>
      </c>
    </row>
    <row r="86" spans="1:6" x14ac:dyDescent="0.2">
      <c r="A86">
        <v>14</v>
      </c>
      <c r="B86" t="s">
        <v>69</v>
      </c>
      <c r="C86" t="s">
        <v>32</v>
      </c>
      <c r="D86" s="1">
        <v>44148</v>
      </c>
      <c r="E86" t="s">
        <v>90</v>
      </c>
      <c r="F86" s="3">
        <v>36</v>
      </c>
    </row>
    <row r="87" spans="1:6" x14ac:dyDescent="0.2">
      <c r="A87">
        <v>16</v>
      </c>
      <c r="B87" t="s">
        <v>6</v>
      </c>
      <c r="C87" t="s">
        <v>36</v>
      </c>
      <c r="D87" s="1">
        <v>44294</v>
      </c>
      <c r="E87" t="s">
        <v>52</v>
      </c>
      <c r="F87" s="3">
        <v>36</v>
      </c>
    </row>
    <row r="88" spans="1:6" x14ac:dyDescent="0.2">
      <c r="A88">
        <v>13</v>
      </c>
      <c r="B88" t="s">
        <v>6</v>
      </c>
      <c r="C88" t="s">
        <v>55</v>
      </c>
      <c r="D88" s="1">
        <v>44297</v>
      </c>
      <c r="E88" t="s">
        <v>52</v>
      </c>
      <c r="F88" s="3">
        <v>36</v>
      </c>
    </row>
    <row r="89" spans="1:6" x14ac:dyDescent="0.2">
      <c r="A89">
        <v>14</v>
      </c>
      <c r="B89" t="s">
        <v>6</v>
      </c>
      <c r="C89" t="s">
        <v>55</v>
      </c>
      <c r="D89" s="1">
        <v>44297</v>
      </c>
      <c r="E89" t="s">
        <v>52</v>
      </c>
      <c r="F89" s="3">
        <v>36</v>
      </c>
    </row>
    <row r="90" spans="1:6" x14ac:dyDescent="0.2">
      <c r="A90">
        <v>17</v>
      </c>
      <c r="B90" t="s">
        <v>6</v>
      </c>
      <c r="C90" t="s">
        <v>55</v>
      </c>
      <c r="D90" s="1">
        <v>44297</v>
      </c>
      <c r="E90" t="s">
        <v>52</v>
      </c>
      <c r="F90" s="3">
        <v>36</v>
      </c>
    </row>
    <row r="91" spans="1:6" x14ac:dyDescent="0.2">
      <c r="A91">
        <v>19</v>
      </c>
      <c r="B91" t="s">
        <v>6</v>
      </c>
      <c r="C91" t="s">
        <v>55</v>
      </c>
      <c r="D91" s="1">
        <v>44297</v>
      </c>
      <c r="E91" t="s">
        <v>52</v>
      </c>
      <c r="F91" s="3">
        <v>36</v>
      </c>
    </row>
    <row r="92" spans="1:6" x14ac:dyDescent="0.2">
      <c r="A92">
        <v>9</v>
      </c>
      <c r="B92" t="s">
        <v>6</v>
      </c>
      <c r="C92" t="s">
        <v>7</v>
      </c>
      <c r="D92" s="1">
        <v>44298</v>
      </c>
      <c r="E92" t="s">
        <v>52</v>
      </c>
      <c r="F92" s="3">
        <v>36</v>
      </c>
    </row>
    <row r="93" spans="1:6" x14ac:dyDescent="0.2">
      <c r="A93">
        <v>13</v>
      </c>
      <c r="B93" t="s">
        <v>6</v>
      </c>
      <c r="C93" t="s">
        <v>38</v>
      </c>
      <c r="D93" s="1">
        <v>44300</v>
      </c>
      <c r="E93" t="s">
        <v>52</v>
      </c>
      <c r="F93" s="3">
        <v>36</v>
      </c>
    </row>
    <row r="94" spans="1:6" x14ac:dyDescent="0.2">
      <c r="A94">
        <v>16</v>
      </c>
      <c r="B94" t="s">
        <v>6</v>
      </c>
      <c r="C94" t="s">
        <v>38</v>
      </c>
      <c r="D94" s="1">
        <v>44300</v>
      </c>
      <c r="E94" t="s">
        <v>52</v>
      </c>
      <c r="F94" s="3">
        <v>36</v>
      </c>
    </row>
    <row r="95" spans="1:6" x14ac:dyDescent="0.2">
      <c r="A95">
        <v>17</v>
      </c>
      <c r="B95" t="s">
        <v>6</v>
      </c>
      <c r="C95" t="s">
        <v>38</v>
      </c>
      <c r="D95" s="1">
        <v>44300</v>
      </c>
      <c r="E95" t="s">
        <v>52</v>
      </c>
      <c r="F95" s="3">
        <v>36</v>
      </c>
    </row>
    <row r="96" spans="1:6" x14ac:dyDescent="0.2">
      <c r="A96">
        <v>11</v>
      </c>
      <c r="B96" t="s">
        <v>6</v>
      </c>
      <c r="C96" t="s">
        <v>36</v>
      </c>
      <c r="D96" s="1">
        <v>44301</v>
      </c>
      <c r="E96" t="s">
        <v>52</v>
      </c>
      <c r="F96" s="3">
        <v>36</v>
      </c>
    </row>
    <row r="97" spans="1:6" x14ac:dyDescent="0.2">
      <c r="A97">
        <v>19</v>
      </c>
      <c r="B97" t="s">
        <v>6</v>
      </c>
      <c r="C97" t="s">
        <v>32</v>
      </c>
      <c r="D97" s="1">
        <v>44302</v>
      </c>
      <c r="E97" t="s">
        <v>52</v>
      </c>
      <c r="F97" s="3">
        <v>36</v>
      </c>
    </row>
    <row r="98" spans="1:6" x14ac:dyDescent="0.2">
      <c r="A98">
        <v>23</v>
      </c>
      <c r="B98" t="s">
        <v>103</v>
      </c>
      <c r="C98" t="s">
        <v>32</v>
      </c>
      <c r="D98" s="1">
        <v>44015</v>
      </c>
      <c r="E98" t="s">
        <v>102</v>
      </c>
      <c r="F98" s="3">
        <v>35</v>
      </c>
    </row>
    <row r="99" spans="1:6" x14ac:dyDescent="0.2">
      <c r="A99">
        <v>17</v>
      </c>
      <c r="B99" t="s">
        <v>103</v>
      </c>
      <c r="C99" t="s">
        <v>36</v>
      </c>
      <c r="D99" s="1">
        <v>44021</v>
      </c>
      <c r="E99" t="s">
        <v>102</v>
      </c>
      <c r="F99" s="3">
        <v>35</v>
      </c>
    </row>
    <row r="100" spans="1:6" x14ac:dyDescent="0.2">
      <c r="A100">
        <v>14</v>
      </c>
      <c r="B100" t="s">
        <v>103</v>
      </c>
      <c r="C100" t="s">
        <v>32</v>
      </c>
      <c r="D100" s="1">
        <v>44036</v>
      </c>
      <c r="E100" t="s">
        <v>102</v>
      </c>
      <c r="F100" s="3">
        <v>35</v>
      </c>
    </row>
    <row r="101" spans="1:6" x14ac:dyDescent="0.2">
      <c r="A101">
        <v>3</v>
      </c>
      <c r="B101" t="s">
        <v>101</v>
      </c>
      <c r="C101" t="s">
        <v>38</v>
      </c>
      <c r="D101" s="1">
        <v>44048</v>
      </c>
      <c r="E101" t="s">
        <v>102</v>
      </c>
      <c r="F101" s="3">
        <v>35</v>
      </c>
    </row>
    <row r="102" spans="1:6" x14ac:dyDescent="0.2">
      <c r="A102">
        <v>14</v>
      </c>
      <c r="B102" t="s">
        <v>101</v>
      </c>
      <c r="C102" t="s">
        <v>36</v>
      </c>
      <c r="D102" s="1">
        <v>44049</v>
      </c>
      <c r="E102" t="s">
        <v>102</v>
      </c>
      <c r="F102" s="3">
        <v>35</v>
      </c>
    </row>
    <row r="103" spans="1:6" x14ac:dyDescent="0.2">
      <c r="A103">
        <v>7</v>
      </c>
      <c r="B103" t="s">
        <v>100</v>
      </c>
      <c r="C103" t="s">
        <v>32</v>
      </c>
      <c r="D103" s="1">
        <v>44099</v>
      </c>
      <c r="E103" t="s">
        <v>40</v>
      </c>
      <c r="F103" s="3">
        <v>35</v>
      </c>
    </row>
    <row r="104" spans="1:6" x14ac:dyDescent="0.2">
      <c r="A104">
        <v>15</v>
      </c>
      <c r="B104" t="s">
        <v>100</v>
      </c>
      <c r="C104" t="s">
        <v>55</v>
      </c>
      <c r="D104" s="1">
        <v>44101</v>
      </c>
      <c r="E104" t="s">
        <v>40</v>
      </c>
      <c r="F104" s="3">
        <v>35</v>
      </c>
    </row>
    <row r="105" spans="1:6" x14ac:dyDescent="0.2">
      <c r="A105">
        <v>21</v>
      </c>
      <c r="B105" t="s">
        <v>77</v>
      </c>
      <c r="C105" t="s">
        <v>32</v>
      </c>
      <c r="D105" s="1">
        <v>44106</v>
      </c>
      <c r="E105" t="s">
        <v>40</v>
      </c>
      <c r="F105" s="3">
        <v>35</v>
      </c>
    </row>
    <row r="106" spans="1:6" x14ac:dyDescent="0.2">
      <c r="A106">
        <v>2</v>
      </c>
      <c r="B106" t="s">
        <v>77</v>
      </c>
      <c r="C106" t="s">
        <v>32</v>
      </c>
      <c r="D106" s="1">
        <v>44106</v>
      </c>
      <c r="E106" t="s">
        <v>40</v>
      </c>
      <c r="F106" s="3">
        <v>35</v>
      </c>
    </row>
    <row r="107" spans="1:6" x14ac:dyDescent="0.2">
      <c r="A107">
        <v>19</v>
      </c>
      <c r="B107" t="s">
        <v>77</v>
      </c>
      <c r="C107" t="s">
        <v>38</v>
      </c>
      <c r="D107" s="1">
        <v>44111</v>
      </c>
      <c r="E107" t="s">
        <v>40</v>
      </c>
      <c r="F107" s="3">
        <v>35</v>
      </c>
    </row>
    <row r="108" spans="1:6" x14ac:dyDescent="0.2">
      <c r="A108">
        <v>14</v>
      </c>
      <c r="B108" t="s">
        <v>77</v>
      </c>
      <c r="C108" t="s">
        <v>7</v>
      </c>
      <c r="D108" s="1">
        <v>44123</v>
      </c>
      <c r="E108" t="s">
        <v>40</v>
      </c>
      <c r="F108" s="3">
        <v>35</v>
      </c>
    </row>
    <row r="109" spans="1:6" x14ac:dyDescent="0.2">
      <c r="A109">
        <v>16</v>
      </c>
      <c r="B109" t="s">
        <v>77</v>
      </c>
      <c r="C109" t="s">
        <v>38</v>
      </c>
      <c r="D109" s="1">
        <v>44125</v>
      </c>
      <c r="E109" t="s">
        <v>40</v>
      </c>
      <c r="F109" s="3">
        <v>35</v>
      </c>
    </row>
    <row r="110" spans="1:6" x14ac:dyDescent="0.2">
      <c r="A110">
        <v>17</v>
      </c>
      <c r="B110" t="s">
        <v>77</v>
      </c>
      <c r="C110" t="s">
        <v>36</v>
      </c>
      <c r="D110" s="1">
        <v>44126</v>
      </c>
      <c r="E110" t="s">
        <v>40</v>
      </c>
      <c r="F110" s="3">
        <v>35</v>
      </c>
    </row>
    <row r="111" spans="1:6" x14ac:dyDescent="0.2">
      <c r="A111">
        <v>11</v>
      </c>
      <c r="B111" t="s">
        <v>77</v>
      </c>
      <c r="C111" t="s">
        <v>7</v>
      </c>
      <c r="D111" s="1">
        <v>44137</v>
      </c>
      <c r="E111" t="s">
        <v>40</v>
      </c>
      <c r="F111" s="3">
        <v>35</v>
      </c>
    </row>
    <row r="112" spans="1:6" x14ac:dyDescent="0.2">
      <c r="A112">
        <v>15</v>
      </c>
      <c r="B112" t="s">
        <v>69</v>
      </c>
      <c r="C112" t="s">
        <v>23</v>
      </c>
      <c r="D112" s="1">
        <v>44142</v>
      </c>
      <c r="E112" t="s">
        <v>40</v>
      </c>
      <c r="F112" s="3">
        <v>35</v>
      </c>
    </row>
    <row r="113" spans="1:6" x14ac:dyDescent="0.2">
      <c r="A113">
        <v>15</v>
      </c>
      <c r="B113" t="s">
        <v>69</v>
      </c>
      <c r="C113" t="s">
        <v>38</v>
      </c>
      <c r="D113" s="1">
        <v>44146</v>
      </c>
      <c r="E113" t="s">
        <v>40</v>
      </c>
      <c r="F113" s="3">
        <v>35</v>
      </c>
    </row>
    <row r="114" spans="1:6" x14ac:dyDescent="0.2">
      <c r="A114">
        <v>13</v>
      </c>
      <c r="B114" t="s">
        <v>69</v>
      </c>
      <c r="C114" t="s">
        <v>23</v>
      </c>
      <c r="D114" s="1">
        <v>44149</v>
      </c>
      <c r="E114" t="s">
        <v>40</v>
      </c>
      <c r="F114" s="3">
        <v>35</v>
      </c>
    </row>
    <row r="115" spans="1:6" x14ac:dyDescent="0.2">
      <c r="A115">
        <v>19</v>
      </c>
      <c r="B115" t="s">
        <v>69</v>
      </c>
      <c r="C115" t="s">
        <v>36</v>
      </c>
      <c r="D115" s="1">
        <v>44161</v>
      </c>
      <c r="E115" t="s">
        <v>10</v>
      </c>
      <c r="F115" s="3">
        <v>35</v>
      </c>
    </row>
    <row r="116" spans="1:6" x14ac:dyDescent="0.2">
      <c r="A116">
        <v>17</v>
      </c>
      <c r="B116" t="s">
        <v>81</v>
      </c>
      <c r="C116" t="s">
        <v>44</v>
      </c>
      <c r="D116" s="1">
        <v>44173</v>
      </c>
      <c r="E116" t="s">
        <v>10</v>
      </c>
      <c r="F116" s="3">
        <v>35</v>
      </c>
    </row>
    <row r="117" spans="1:6" x14ac:dyDescent="0.2">
      <c r="A117">
        <v>7</v>
      </c>
      <c r="B117" t="s">
        <v>81</v>
      </c>
      <c r="C117" t="s">
        <v>32</v>
      </c>
      <c r="D117" s="1">
        <v>44176</v>
      </c>
      <c r="E117" t="s">
        <v>10</v>
      </c>
      <c r="F117" s="3">
        <v>35</v>
      </c>
    </row>
    <row r="118" spans="1:6" x14ac:dyDescent="0.2">
      <c r="A118">
        <v>19</v>
      </c>
      <c r="B118" t="s">
        <v>81</v>
      </c>
      <c r="C118" t="s">
        <v>23</v>
      </c>
      <c r="D118" s="1">
        <v>44177</v>
      </c>
      <c r="E118" t="s">
        <v>10</v>
      </c>
      <c r="F118" s="3">
        <v>35</v>
      </c>
    </row>
    <row r="119" spans="1:6" x14ac:dyDescent="0.2">
      <c r="A119">
        <v>13</v>
      </c>
      <c r="B119" t="s">
        <v>81</v>
      </c>
      <c r="C119" t="s">
        <v>23</v>
      </c>
      <c r="D119" s="1">
        <v>44177</v>
      </c>
      <c r="E119" t="s">
        <v>10</v>
      </c>
      <c r="F119" s="3">
        <v>35</v>
      </c>
    </row>
    <row r="120" spans="1:6" x14ac:dyDescent="0.2">
      <c r="A120">
        <v>22</v>
      </c>
      <c r="B120" t="s">
        <v>81</v>
      </c>
      <c r="C120" t="s">
        <v>55</v>
      </c>
      <c r="D120" s="1">
        <v>44178</v>
      </c>
      <c r="E120" t="s">
        <v>10</v>
      </c>
      <c r="F120" s="3">
        <v>35</v>
      </c>
    </row>
    <row r="121" spans="1:6" x14ac:dyDescent="0.2">
      <c r="A121">
        <v>14</v>
      </c>
      <c r="B121" t="s">
        <v>81</v>
      </c>
      <c r="C121" t="s">
        <v>55</v>
      </c>
      <c r="D121" s="1">
        <v>44178</v>
      </c>
      <c r="E121" t="s">
        <v>10</v>
      </c>
      <c r="F121" s="3">
        <v>35</v>
      </c>
    </row>
    <row r="122" spans="1:6" x14ac:dyDescent="0.2">
      <c r="A122">
        <v>9</v>
      </c>
      <c r="B122" t="s">
        <v>81</v>
      </c>
      <c r="C122" t="s">
        <v>55</v>
      </c>
      <c r="D122" s="1">
        <v>44178</v>
      </c>
      <c r="E122" t="s">
        <v>10</v>
      </c>
      <c r="F122" s="3">
        <v>35</v>
      </c>
    </row>
    <row r="123" spans="1:6" x14ac:dyDescent="0.2">
      <c r="A123">
        <v>22</v>
      </c>
      <c r="B123" t="s">
        <v>81</v>
      </c>
      <c r="C123" t="s">
        <v>7</v>
      </c>
      <c r="D123" s="1">
        <v>44179</v>
      </c>
      <c r="E123" t="s">
        <v>10</v>
      </c>
      <c r="F123" s="3">
        <v>35</v>
      </c>
    </row>
    <row r="124" spans="1:6" x14ac:dyDescent="0.2">
      <c r="A124">
        <v>18</v>
      </c>
      <c r="B124" t="s">
        <v>81</v>
      </c>
      <c r="C124" t="s">
        <v>44</v>
      </c>
      <c r="D124" s="1">
        <v>44180</v>
      </c>
      <c r="E124" t="s">
        <v>10</v>
      </c>
      <c r="F124" s="3">
        <v>35</v>
      </c>
    </row>
    <row r="125" spans="1:6" x14ac:dyDescent="0.2">
      <c r="A125">
        <v>15</v>
      </c>
      <c r="B125" t="s">
        <v>81</v>
      </c>
      <c r="C125" t="s">
        <v>44</v>
      </c>
      <c r="D125" s="1">
        <v>44180</v>
      </c>
      <c r="E125" t="s">
        <v>10</v>
      </c>
      <c r="F125" s="3">
        <v>35</v>
      </c>
    </row>
    <row r="126" spans="1:6" x14ac:dyDescent="0.2">
      <c r="A126">
        <v>23</v>
      </c>
      <c r="B126" t="s">
        <v>81</v>
      </c>
      <c r="C126" t="s">
        <v>38</v>
      </c>
      <c r="D126" s="1">
        <v>44181</v>
      </c>
      <c r="E126" t="s">
        <v>10</v>
      </c>
      <c r="F126" s="3">
        <v>35</v>
      </c>
    </row>
    <row r="127" spans="1:6" x14ac:dyDescent="0.2">
      <c r="A127">
        <v>21</v>
      </c>
      <c r="B127" t="s">
        <v>81</v>
      </c>
      <c r="C127" t="s">
        <v>38</v>
      </c>
      <c r="D127" s="1">
        <v>44181</v>
      </c>
      <c r="E127" t="s">
        <v>10</v>
      </c>
      <c r="F127" s="3">
        <v>35</v>
      </c>
    </row>
    <row r="128" spans="1:6" x14ac:dyDescent="0.2">
      <c r="A128">
        <v>12</v>
      </c>
      <c r="B128" t="s">
        <v>81</v>
      </c>
      <c r="C128" t="s">
        <v>32</v>
      </c>
      <c r="D128" s="1">
        <v>44183</v>
      </c>
      <c r="E128" t="s">
        <v>10</v>
      </c>
      <c r="F128" s="3">
        <v>35</v>
      </c>
    </row>
    <row r="129" spans="1:6" x14ac:dyDescent="0.2">
      <c r="A129">
        <v>11</v>
      </c>
      <c r="B129" t="s">
        <v>81</v>
      </c>
      <c r="C129" t="s">
        <v>7</v>
      </c>
      <c r="D129" s="1">
        <v>44186</v>
      </c>
      <c r="E129" t="s">
        <v>10</v>
      </c>
      <c r="F129" s="3">
        <v>35</v>
      </c>
    </row>
    <row r="130" spans="1:6" x14ac:dyDescent="0.2">
      <c r="A130">
        <v>17</v>
      </c>
      <c r="B130" t="s">
        <v>81</v>
      </c>
      <c r="C130" t="s">
        <v>44</v>
      </c>
      <c r="D130" s="1">
        <v>44187</v>
      </c>
      <c r="E130" t="s">
        <v>10</v>
      </c>
      <c r="F130" s="3">
        <v>35</v>
      </c>
    </row>
    <row r="131" spans="1:6" x14ac:dyDescent="0.2">
      <c r="A131">
        <v>11</v>
      </c>
      <c r="B131" t="s">
        <v>81</v>
      </c>
      <c r="C131" t="s">
        <v>38</v>
      </c>
      <c r="D131" s="1">
        <v>44188</v>
      </c>
      <c r="E131" t="s">
        <v>10</v>
      </c>
      <c r="F131" s="3">
        <v>35</v>
      </c>
    </row>
    <row r="132" spans="1:6" x14ac:dyDescent="0.2">
      <c r="A132">
        <v>16</v>
      </c>
      <c r="B132" t="s">
        <v>81</v>
      </c>
      <c r="C132" t="s">
        <v>38</v>
      </c>
      <c r="D132" s="1">
        <v>44195</v>
      </c>
      <c r="E132" t="s">
        <v>10</v>
      </c>
      <c r="F132" s="3">
        <v>35</v>
      </c>
    </row>
    <row r="133" spans="1:6" x14ac:dyDescent="0.2">
      <c r="A133">
        <v>9</v>
      </c>
      <c r="B133" t="s">
        <v>73</v>
      </c>
      <c r="C133" t="s">
        <v>36</v>
      </c>
      <c r="D133" s="1">
        <v>44231</v>
      </c>
      <c r="E133" t="s">
        <v>10</v>
      </c>
      <c r="F133" s="3">
        <v>35</v>
      </c>
    </row>
    <row r="134" spans="1:6" x14ac:dyDescent="0.2">
      <c r="A134">
        <v>11</v>
      </c>
      <c r="B134" t="s">
        <v>73</v>
      </c>
      <c r="C134" t="s">
        <v>55</v>
      </c>
      <c r="D134" s="1">
        <v>44234</v>
      </c>
      <c r="E134" t="s">
        <v>10</v>
      </c>
      <c r="F134" s="3">
        <v>35</v>
      </c>
    </row>
    <row r="135" spans="1:6" x14ac:dyDescent="0.2">
      <c r="A135">
        <v>9</v>
      </c>
      <c r="B135" t="s">
        <v>73</v>
      </c>
      <c r="C135" t="s">
        <v>55</v>
      </c>
      <c r="D135" s="1">
        <v>44234</v>
      </c>
      <c r="E135" t="s">
        <v>10</v>
      </c>
      <c r="F135" s="3">
        <v>35</v>
      </c>
    </row>
    <row r="136" spans="1:6" x14ac:dyDescent="0.2">
      <c r="A136">
        <v>20</v>
      </c>
      <c r="B136" t="s">
        <v>73</v>
      </c>
      <c r="C136" t="s">
        <v>32</v>
      </c>
      <c r="D136" s="1">
        <v>44239</v>
      </c>
      <c r="E136" t="s">
        <v>10</v>
      </c>
      <c r="F136" s="3">
        <v>35</v>
      </c>
    </row>
    <row r="137" spans="1:6" x14ac:dyDescent="0.2">
      <c r="A137">
        <v>17</v>
      </c>
      <c r="B137" t="s">
        <v>73</v>
      </c>
      <c r="C137" t="s">
        <v>55</v>
      </c>
      <c r="D137" s="1">
        <v>44241</v>
      </c>
      <c r="E137" t="s">
        <v>10</v>
      </c>
      <c r="F137" s="3">
        <v>35</v>
      </c>
    </row>
    <row r="138" spans="1:6" x14ac:dyDescent="0.2">
      <c r="A138">
        <v>11</v>
      </c>
      <c r="B138" t="s">
        <v>73</v>
      </c>
      <c r="C138" t="s">
        <v>55</v>
      </c>
      <c r="D138" s="1">
        <v>44241</v>
      </c>
      <c r="E138" t="s">
        <v>10</v>
      </c>
      <c r="F138" s="3">
        <v>35</v>
      </c>
    </row>
    <row r="139" spans="1:6" x14ac:dyDescent="0.2">
      <c r="A139">
        <v>21</v>
      </c>
      <c r="B139" t="s">
        <v>61</v>
      </c>
      <c r="C139" t="s">
        <v>36</v>
      </c>
      <c r="D139" s="1">
        <v>44259</v>
      </c>
      <c r="E139" t="s">
        <v>10</v>
      </c>
      <c r="F139" s="3">
        <v>35</v>
      </c>
    </row>
    <row r="140" spans="1:6" x14ac:dyDescent="0.2">
      <c r="A140">
        <v>12</v>
      </c>
      <c r="B140" t="s">
        <v>81</v>
      </c>
      <c r="C140" t="s">
        <v>55</v>
      </c>
      <c r="D140" s="1">
        <v>44185</v>
      </c>
      <c r="E140" t="s">
        <v>20</v>
      </c>
      <c r="F140" s="3">
        <v>34.99</v>
      </c>
    </row>
    <row r="141" spans="1:6" x14ac:dyDescent="0.2">
      <c r="A141">
        <v>8</v>
      </c>
      <c r="B141" t="s">
        <v>103</v>
      </c>
      <c r="C141" t="s">
        <v>32</v>
      </c>
      <c r="D141" s="1">
        <v>44036</v>
      </c>
      <c r="E141" t="s">
        <v>9</v>
      </c>
      <c r="F141" s="3">
        <v>34</v>
      </c>
    </row>
    <row r="142" spans="1:6" x14ac:dyDescent="0.2">
      <c r="A142">
        <v>10</v>
      </c>
      <c r="B142" t="s">
        <v>6</v>
      </c>
      <c r="C142" t="s">
        <v>32</v>
      </c>
      <c r="D142" s="1">
        <v>44302</v>
      </c>
      <c r="E142" t="s">
        <v>10</v>
      </c>
      <c r="F142" s="3">
        <v>33</v>
      </c>
    </row>
    <row r="143" spans="1:6" x14ac:dyDescent="0.2">
      <c r="A143">
        <v>20</v>
      </c>
      <c r="B143" t="s">
        <v>69</v>
      </c>
      <c r="C143" t="s">
        <v>7</v>
      </c>
      <c r="D143" s="1">
        <v>44137</v>
      </c>
      <c r="E143" t="s">
        <v>20</v>
      </c>
      <c r="F143" s="3">
        <v>32.49</v>
      </c>
    </row>
    <row r="144" spans="1:6" x14ac:dyDescent="0.2">
      <c r="A144">
        <v>17</v>
      </c>
      <c r="B144" t="s">
        <v>81</v>
      </c>
      <c r="C144" t="s">
        <v>44</v>
      </c>
      <c r="D144" s="1">
        <v>44187</v>
      </c>
      <c r="E144" t="s">
        <v>18</v>
      </c>
      <c r="F144" s="3">
        <v>32.49</v>
      </c>
    </row>
    <row r="145" spans="1:6" x14ac:dyDescent="0.2">
      <c r="A145">
        <v>18</v>
      </c>
      <c r="B145" t="s">
        <v>81</v>
      </c>
      <c r="C145" t="s">
        <v>38</v>
      </c>
      <c r="D145" s="1">
        <v>44174</v>
      </c>
      <c r="E145" t="s">
        <v>18</v>
      </c>
      <c r="F145" s="3">
        <v>32</v>
      </c>
    </row>
    <row r="146" spans="1:6" x14ac:dyDescent="0.2">
      <c r="A146">
        <v>19</v>
      </c>
      <c r="B146" t="s">
        <v>75</v>
      </c>
      <c r="C146" t="s">
        <v>32</v>
      </c>
      <c r="D146" s="1">
        <v>44225</v>
      </c>
      <c r="E146" t="s">
        <v>10</v>
      </c>
      <c r="F146" s="3">
        <v>31.5</v>
      </c>
    </row>
    <row r="147" spans="1:6" x14ac:dyDescent="0.2">
      <c r="A147">
        <v>10</v>
      </c>
      <c r="B147" t="s">
        <v>103</v>
      </c>
      <c r="C147" t="s">
        <v>38</v>
      </c>
      <c r="D147" s="1">
        <v>44034</v>
      </c>
      <c r="E147" t="s">
        <v>10</v>
      </c>
      <c r="F147" s="3">
        <v>31</v>
      </c>
    </row>
    <row r="148" spans="1:6" x14ac:dyDescent="0.2">
      <c r="A148">
        <v>11</v>
      </c>
      <c r="B148" t="s">
        <v>6</v>
      </c>
      <c r="C148" t="s">
        <v>23</v>
      </c>
      <c r="D148" s="1">
        <v>44289</v>
      </c>
      <c r="E148" t="s">
        <v>15</v>
      </c>
      <c r="F148" s="3">
        <v>30.6</v>
      </c>
    </row>
    <row r="149" spans="1:6" x14ac:dyDescent="0.2">
      <c r="A149">
        <v>17</v>
      </c>
      <c r="B149" t="s">
        <v>61</v>
      </c>
      <c r="C149" t="s">
        <v>7</v>
      </c>
      <c r="D149" s="1">
        <v>44263</v>
      </c>
      <c r="E149" t="s">
        <v>10</v>
      </c>
      <c r="F149" s="3">
        <v>30.25</v>
      </c>
    </row>
    <row r="150" spans="1:6" x14ac:dyDescent="0.2">
      <c r="A150">
        <v>22</v>
      </c>
      <c r="B150" t="s">
        <v>103</v>
      </c>
      <c r="C150" t="s">
        <v>55</v>
      </c>
      <c r="D150" s="1">
        <v>44017</v>
      </c>
      <c r="E150" t="s">
        <v>102</v>
      </c>
      <c r="F150" s="3">
        <v>30</v>
      </c>
    </row>
    <row r="151" spans="1:6" x14ac:dyDescent="0.2">
      <c r="A151">
        <v>23</v>
      </c>
      <c r="B151" t="s">
        <v>103</v>
      </c>
      <c r="C151" t="s">
        <v>44</v>
      </c>
      <c r="D151" s="1">
        <v>44019</v>
      </c>
      <c r="E151" t="s">
        <v>102</v>
      </c>
      <c r="F151" s="3">
        <v>30</v>
      </c>
    </row>
    <row r="152" spans="1:6" x14ac:dyDescent="0.2">
      <c r="A152">
        <v>16</v>
      </c>
      <c r="B152" t="s">
        <v>103</v>
      </c>
      <c r="C152" t="s">
        <v>44</v>
      </c>
      <c r="D152" s="1">
        <v>44019</v>
      </c>
      <c r="E152" t="s">
        <v>102</v>
      </c>
      <c r="F152" s="3">
        <v>30</v>
      </c>
    </row>
    <row r="153" spans="1:6" x14ac:dyDescent="0.2">
      <c r="A153">
        <v>14</v>
      </c>
      <c r="B153" t="s">
        <v>103</v>
      </c>
      <c r="C153" t="s">
        <v>44</v>
      </c>
      <c r="D153" s="1">
        <v>44019</v>
      </c>
      <c r="E153" t="s">
        <v>102</v>
      </c>
      <c r="F153" s="3">
        <v>30</v>
      </c>
    </row>
    <row r="154" spans="1:6" x14ac:dyDescent="0.2">
      <c r="A154">
        <v>12</v>
      </c>
      <c r="B154" t="s">
        <v>103</v>
      </c>
      <c r="C154" t="s">
        <v>38</v>
      </c>
      <c r="D154" s="1">
        <v>44020</v>
      </c>
      <c r="E154" t="s">
        <v>102</v>
      </c>
      <c r="F154" s="3">
        <v>30</v>
      </c>
    </row>
    <row r="155" spans="1:6" x14ac:dyDescent="0.2">
      <c r="A155">
        <v>22</v>
      </c>
      <c r="B155" t="s">
        <v>103</v>
      </c>
      <c r="C155" t="s">
        <v>32</v>
      </c>
      <c r="D155" s="1">
        <v>44022</v>
      </c>
      <c r="E155" t="s">
        <v>102</v>
      </c>
      <c r="F155" s="3">
        <v>30</v>
      </c>
    </row>
    <row r="156" spans="1:6" x14ac:dyDescent="0.2">
      <c r="A156">
        <v>7</v>
      </c>
      <c r="B156" t="s">
        <v>103</v>
      </c>
      <c r="C156" t="s">
        <v>32</v>
      </c>
      <c r="D156" s="1">
        <v>44022</v>
      </c>
      <c r="E156" t="s">
        <v>102</v>
      </c>
      <c r="F156" s="3">
        <v>30</v>
      </c>
    </row>
    <row r="157" spans="1:6" x14ac:dyDescent="0.2">
      <c r="A157">
        <v>21</v>
      </c>
      <c r="B157" t="s">
        <v>103</v>
      </c>
      <c r="C157" t="s">
        <v>7</v>
      </c>
      <c r="D157" s="1">
        <v>44025</v>
      </c>
      <c r="E157" t="s">
        <v>102</v>
      </c>
      <c r="F157" s="3">
        <v>30</v>
      </c>
    </row>
    <row r="158" spans="1:6" x14ac:dyDescent="0.2">
      <c r="A158">
        <v>19</v>
      </c>
      <c r="B158" t="s">
        <v>103</v>
      </c>
      <c r="C158" t="s">
        <v>38</v>
      </c>
      <c r="D158" s="1">
        <v>44027</v>
      </c>
      <c r="E158" t="s">
        <v>102</v>
      </c>
      <c r="F158" s="3">
        <v>30</v>
      </c>
    </row>
    <row r="159" spans="1:6" x14ac:dyDescent="0.2">
      <c r="A159">
        <v>15</v>
      </c>
      <c r="B159" t="s">
        <v>103</v>
      </c>
      <c r="C159" t="s">
        <v>38</v>
      </c>
      <c r="D159" s="1">
        <v>44027</v>
      </c>
      <c r="E159" t="s">
        <v>102</v>
      </c>
      <c r="F159" s="3">
        <v>30</v>
      </c>
    </row>
    <row r="160" spans="1:6" x14ac:dyDescent="0.2">
      <c r="A160">
        <v>11</v>
      </c>
      <c r="B160" t="s">
        <v>103</v>
      </c>
      <c r="C160" t="s">
        <v>32</v>
      </c>
      <c r="D160" s="1">
        <v>44029</v>
      </c>
      <c r="E160" t="s">
        <v>102</v>
      </c>
      <c r="F160" s="3">
        <v>30</v>
      </c>
    </row>
    <row r="161" spans="1:6" x14ac:dyDescent="0.2">
      <c r="A161">
        <v>9</v>
      </c>
      <c r="B161" t="s">
        <v>103</v>
      </c>
      <c r="C161" t="s">
        <v>32</v>
      </c>
      <c r="D161" s="1">
        <v>44029</v>
      </c>
      <c r="E161" t="s">
        <v>102</v>
      </c>
      <c r="F161" s="3">
        <v>30</v>
      </c>
    </row>
    <row r="162" spans="1:6" x14ac:dyDescent="0.2">
      <c r="A162">
        <v>20</v>
      </c>
      <c r="B162" t="s">
        <v>103</v>
      </c>
      <c r="C162" t="s">
        <v>7</v>
      </c>
      <c r="D162" s="1">
        <v>44032</v>
      </c>
      <c r="E162" t="s">
        <v>102</v>
      </c>
      <c r="F162" s="3">
        <v>30</v>
      </c>
    </row>
    <row r="163" spans="1:6" x14ac:dyDescent="0.2">
      <c r="A163">
        <v>12</v>
      </c>
      <c r="B163" t="s">
        <v>103</v>
      </c>
      <c r="C163" t="s">
        <v>32</v>
      </c>
      <c r="D163" s="1">
        <v>44036</v>
      </c>
      <c r="E163" t="s">
        <v>102</v>
      </c>
      <c r="F163" s="3">
        <v>30</v>
      </c>
    </row>
    <row r="164" spans="1:6" x14ac:dyDescent="0.2">
      <c r="A164">
        <v>17</v>
      </c>
      <c r="B164" t="s">
        <v>100</v>
      </c>
      <c r="C164" t="s">
        <v>32</v>
      </c>
      <c r="D164" s="1">
        <v>44099</v>
      </c>
      <c r="E164" t="s">
        <v>65</v>
      </c>
      <c r="F164" s="3">
        <v>30</v>
      </c>
    </row>
    <row r="165" spans="1:6" x14ac:dyDescent="0.2">
      <c r="A165">
        <v>23</v>
      </c>
      <c r="B165" t="s">
        <v>69</v>
      </c>
      <c r="C165" t="s">
        <v>44</v>
      </c>
      <c r="D165" s="1">
        <v>44152</v>
      </c>
      <c r="E165" t="s">
        <v>10</v>
      </c>
      <c r="F165" s="3">
        <v>30</v>
      </c>
    </row>
    <row r="166" spans="1:6" x14ac:dyDescent="0.2">
      <c r="A166">
        <v>9</v>
      </c>
      <c r="B166" t="s">
        <v>69</v>
      </c>
      <c r="C166" t="s">
        <v>36</v>
      </c>
      <c r="D166" s="1">
        <v>44154</v>
      </c>
      <c r="E166" t="s">
        <v>10</v>
      </c>
      <c r="F166" s="3">
        <v>30</v>
      </c>
    </row>
    <row r="167" spans="1:6" x14ac:dyDescent="0.2">
      <c r="A167">
        <v>9</v>
      </c>
      <c r="B167" t="s">
        <v>69</v>
      </c>
      <c r="C167" t="s">
        <v>38</v>
      </c>
      <c r="D167" s="1">
        <v>44160</v>
      </c>
      <c r="E167" t="s">
        <v>10</v>
      </c>
      <c r="F167" s="3">
        <v>30</v>
      </c>
    </row>
    <row r="168" spans="1:6" x14ac:dyDescent="0.2">
      <c r="A168">
        <v>16</v>
      </c>
      <c r="B168" t="s">
        <v>81</v>
      </c>
      <c r="C168" t="s">
        <v>55</v>
      </c>
      <c r="D168" s="1">
        <v>44171</v>
      </c>
      <c r="E168" t="s">
        <v>10</v>
      </c>
      <c r="F168" s="3">
        <v>30</v>
      </c>
    </row>
    <row r="169" spans="1:6" x14ac:dyDescent="0.2">
      <c r="A169">
        <v>13</v>
      </c>
      <c r="B169" t="s">
        <v>81</v>
      </c>
      <c r="C169" t="s">
        <v>44</v>
      </c>
      <c r="D169" s="1">
        <v>44173</v>
      </c>
      <c r="E169" t="s">
        <v>10</v>
      </c>
      <c r="F169" s="3">
        <v>30</v>
      </c>
    </row>
    <row r="170" spans="1:6" x14ac:dyDescent="0.2">
      <c r="A170">
        <v>18</v>
      </c>
      <c r="B170" t="s">
        <v>81</v>
      </c>
      <c r="C170" t="s">
        <v>36</v>
      </c>
      <c r="D170" s="1">
        <v>44175</v>
      </c>
      <c r="E170" t="s">
        <v>10</v>
      </c>
      <c r="F170" s="3">
        <v>30</v>
      </c>
    </row>
    <row r="171" spans="1:6" x14ac:dyDescent="0.2">
      <c r="A171">
        <v>15</v>
      </c>
      <c r="B171" t="s">
        <v>81</v>
      </c>
      <c r="C171" t="s">
        <v>32</v>
      </c>
      <c r="D171" s="1">
        <v>44176</v>
      </c>
      <c r="E171" t="s">
        <v>10</v>
      </c>
      <c r="F171" s="3">
        <v>30</v>
      </c>
    </row>
    <row r="172" spans="1:6" x14ac:dyDescent="0.2">
      <c r="A172">
        <v>15</v>
      </c>
      <c r="B172" t="s">
        <v>81</v>
      </c>
      <c r="C172" t="s">
        <v>23</v>
      </c>
      <c r="D172" s="1">
        <v>44177</v>
      </c>
      <c r="E172" t="s">
        <v>10</v>
      </c>
      <c r="F172" s="3">
        <v>30</v>
      </c>
    </row>
    <row r="173" spans="1:6" x14ac:dyDescent="0.2">
      <c r="A173">
        <v>13</v>
      </c>
      <c r="B173" t="s">
        <v>81</v>
      </c>
      <c r="C173" t="s">
        <v>23</v>
      </c>
      <c r="D173" s="1">
        <v>44177</v>
      </c>
      <c r="E173" t="s">
        <v>10</v>
      </c>
      <c r="F173" s="3">
        <v>30</v>
      </c>
    </row>
    <row r="174" spans="1:6" x14ac:dyDescent="0.2">
      <c r="A174">
        <v>22</v>
      </c>
      <c r="B174" t="s">
        <v>81</v>
      </c>
      <c r="C174" t="s">
        <v>55</v>
      </c>
      <c r="D174" s="1">
        <v>44178</v>
      </c>
      <c r="E174" t="s">
        <v>10</v>
      </c>
      <c r="F174" s="3">
        <v>30</v>
      </c>
    </row>
    <row r="175" spans="1:6" x14ac:dyDescent="0.2">
      <c r="A175">
        <v>10</v>
      </c>
      <c r="B175" t="s">
        <v>81</v>
      </c>
      <c r="C175" t="s">
        <v>55</v>
      </c>
      <c r="D175" s="1">
        <v>44178</v>
      </c>
      <c r="E175" t="s">
        <v>10</v>
      </c>
      <c r="F175" s="3">
        <v>30</v>
      </c>
    </row>
    <row r="176" spans="1:6" x14ac:dyDescent="0.2">
      <c r="A176">
        <v>21</v>
      </c>
      <c r="B176" t="s">
        <v>81</v>
      </c>
      <c r="C176" t="s">
        <v>7</v>
      </c>
      <c r="D176" s="1">
        <v>44179</v>
      </c>
      <c r="E176" t="s">
        <v>10</v>
      </c>
      <c r="F176" s="3">
        <v>30</v>
      </c>
    </row>
    <row r="177" spans="1:6" x14ac:dyDescent="0.2">
      <c r="A177">
        <v>17</v>
      </c>
      <c r="B177" t="s">
        <v>81</v>
      </c>
      <c r="C177" t="s">
        <v>7</v>
      </c>
      <c r="D177" s="1">
        <v>44179</v>
      </c>
      <c r="E177" t="s">
        <v>10</v>
      </c>
      <c r="F177" s="3">
        <v>30</v>
      </c>
    </row>
    <row r="178" spans="1:6" x14ac:dyDescent="0.2">
      <c r="A178">
        <v>12</v>
      </c>
      <c r="B178" t="s">
        <v>81</v>
      </c>
      <c r="C178" t="s">
        <v>7</v>
      </c>
      <c r="D178" s="1">
        <v>44179</v>
      </c>
      <c r="E178" t="s">
        <v>10</v>
      </c>
      <c r="F178" s="3">
        <v>30</v>
      </c>
    </row>
    <row r="179" spans="1:6" x14ac:dyDescent="0.2">
      <c r="A179">
        <v>23</v>
      </c>
      <c r="B179" t="s">
        <v>81</v>
      </c>
      <c r="C179" t="s">
        <v>38</v>
      </c>
      <c r="D179" s="1">
        <v>44181</v>
      </c>
      <c r="E179" t="s">
        <v>10</v>
      </c>
      <c r="F179" s="3">
        <v>30</v>
      </c>
    </row>
    <row r="180" spans="1:6" x14ac:dyDescent="0.2">
      <c r="A180">
        <v>21</v>
      </c>
      <c r="B180" t="s">
        <v>81</v>
      </c>
      <c r="C180" t="s">
        <v>38</v>
      </c>
      <c r="D180" s="1">
        <v>44181</v>
      </c>
      <c r="E180" t="s">
        <v>10</v>
      </c>
      <c r="F180" s="3">
        <v>30</v>
      </c>
    </row>
    <row r="181" spans="1:6" x14ac:dyDescent="0.2">
      <c r="A181">
        <v>18</v>
      </c>
      <c r="B181" t="s">
        <v>81</v>
      </c>
      <c r="C181" t="s">
        <v>36</v>
      </c>
      <c r="D181" s="1">
        <v>44182</v>
      </c>
      <c r="E181" t="s">
        <v>10</v>
      </c>
      <c r="F181" s="3">
        <v>30</v>
      </c>
    </row>
    <row r="182" spans="1:6" x14ac:dyDescent="0.2">
      <c r="A182">
        <v>0</v>
      </c>
      <c r="B182" t="s">
        <v>81</v>
      </c>
      <c r="C182" t="s">
        <v>36</v>
      </c>
      <c r="D182" s="1">
        <v>44182</v>
      </c>
      <c r="E182" t="s">
        <v>10</v>
      </c>
      <c r="F182" s="3">
        <v>30</v>
      </c>
    </row>
    <row r="183" spans="1:6" x14ac:dyDescent="0.2">
      <c r="A183">
        <v>20</v>
      </c>
      <c r="B183" t="s">
        <v>81</v>
      </c>
      <c r="C183" t="s">
        <v>32</v>
      </c>
      <c r="D183" s="1">
        <v>44183</v>
      </c>
      <c r="E183" t="s">
        <v>10</v>
      </c>
      <c r="F183" s="3">
        <v>30</v>
      </c>
    </row>
    <row r="184" spans="1:6" x14ac:dyDescent="0.2">
      <c r="A184">
        <v>0</v>
      </c>
      <c r="B184" t="s">
        <v>81</v>
      </c>
      <c r="C184" t="s">
        <v>32</v>
      </c>
      <c r="D184" s="1">
        <v>44183</v>
      </c>
      <c r="E184" t="s">
        <v>10</v>
      </c>
      <c r="F184" s="3">
        <v>30</v>
      </c>
    </row>
    <row r="185" spans="1:6" x14ac:dyDescent="0.2">
      <c r="A185">
        <v>18</v>
      </c>
      <c r="B185" t="s">
        <v>81</v>
      </c>
      <c r="C185" t="s">
        <v>23</v>
      </c>
      <c r="D185" s="1">
        <v>44184</v>
      </c>
      <c r="E185" t="s">
        <v>10</v>
      </c>
      <c r="F185" s="3">
        <v>30</v>
      </c>
    </row>
    <row r="186" spans="1:6" x14ac:dyDescent="0.2">
      <c r="A186">
        <v>8</v>
      </c>
      <c r="B186" t="s">
        <v>81</v>
      </c>
      <c r="C186" t="s">
        <v>55</v>
      </c>
      <c r="D186" s="1">
        <v>44185</v>
      </c>
      <c r="E186" t="s">
        <v>10</v>
      </c>
      <c r="F186" s="3">
        <v>30</v>
      </c>
    </row>
    <row r="187" spans="1:6" x14ac:dyDescent="0.2">
      <c r="A187">
        <v>12</v>
      </c>
      <c r="B187" t="s">
        <v>81</v>
      </c>
      <c r="C187" t="s">
        <v>7</v>
      </c>
      <c r="D187" s="1">
        <v>44186</v>
      </c>
      <c r="E187" t="s">
        <v>10</v>
      </c>
      <c r="F187" s="3">
        <v>30</v>
      </c>
    </row>
    <row r="188" spans="1:6" x14ac:dyDescent="0.2">
      <c r="A188">
        <v>18</v>
      </c>
      <c r="B188" t="s">
        <v>81</v>
      </c>
      <c r="C188" t="s">
        <v>44</v>
      </c>
      <c r="D188" s="1">
        <v>44187</v>
      </c>
      <c r="E188" t="s">
        <v>10</v>
      </c>
      <c r="F188" s="3">
        <v>30</v>
      </c>
    </row>
    <row r="189" spans="1:6" x14ac:dyDescent="0.2">
      <c r="A189">
        <v>15</v>
      </c>
      <c r="B189" t="s">
        <v>81</v>
      </c>
      <c r="C189" t="s">
        <v>44</v>
      </c>
      <c r="D189" s="1">
        <v>44187</v>
      </c>
      <c r="E189" t="s">
        <v>10</v>
      </c>
      <c r="F189" s="3">
        <v>30</v>
      </c>
    </row>
    <row r="190" spans="1:6" x14ac:dyDescent="0.2">
      <c r="A190">
        <v>14</v>
      </c>
      <c r="B190" t="s">
        <v>81</v>
      </c>
      <c r="C190" t="s">
        <v>44</v>
      </c>
      <c r="D190" s="1">
        <v>44187</v>
      </c>
      <c r="E190" t="s">
        <v>10</v>
      </c>
      <c r="F190" s="3">
        <v>30</v>
      </c>
    </row>
    <row r="191" spans="1:6" x14ac:dyDescent="0.2">
      <c r="A191">
        <v>11</v>
      </c>
      <c r="B191" t="s">
        <v>81</v>
      </c>
      <c r="C191" t="s">
        <v>38</v>
      </c>
      <c r="D191" s="1">
        <v>44188</v>
      </c>
      <c r="E191" t="s">
        <v>10</v>
      </c>
      <c r="F191" s="3">
        <v>30</v>
      </c>
    </row>
    <row r="192" spans="1:6" x14ac:dyDescent="0.2">
      <c r="A192">
        <v>12</v>
      </c>
      <c r="B192" t="s">
        <v>81</v>
      </c>
      <c r="C192" t="s">
        <v>32</v>
      </c>
      <c r="D192" s="1">
        <v>44190</v>
      </c>
      <c r="E192" t="s">
        <v>10</v>
      </c>
      <c r="F192" s="3">
        <v>30</v>
      </c>
    </row>
    <row r="193" spans="1:6" x14ac:dyDescent="0.2">
      <c r="A193">
        <v>20</v>
      </c>
      <c r="B193" t="s">
        <v>81</v>
      </c>
      <c r="C193" t="s">
        <v>38</v>
      </c>
      <c r="D193" s="1">
        <v>44195</v>
      </c>
      <c r="E193" t="s">
        <v>10</v>
      </c>
      <c r="F193" s="3">
        <v>30</v>
      </c>
    </row>
    <row r="194" spans="1:6" x14ac:dyDescent="0.2">
      <c r="A194">
        <v>14</v>
      </c>
      <c r="B194" t="s">
        <v>81</v>
      </c>
      <c r="C194" t="s">
        <v>38</v>
      </c>
      <c r="D194" s="1">
        <v>44195</v>
      </c>
      <c r="E194" t="s">
        <v>10</v>
      </c>
      <c r="F194" s="3">
        <v>30</v>
      </c>
    </row>
    <row r="195" spans="1:6" x14ac:dyDescent="0.2">
      <c r="A195">
        <v>20</v>
      </c>
      <c r="B195" t="s">
        <v>75</v>
      </c>
      <c r="C195" t="s">
        <v>7</v>
      </c>
      <c r="D195" s="1">
        <v>44200</v>
      </c>
      <c r="E195" t="s">
        <v>10</v>
      </c>
      <c r="F195" s="3">
        <v>30</v>
      </c>
    </row>
    <row r="196" spans="1:6" x14ac:dyDescent="0.2">
      <c r="A196">
        <v>15</v>
      </c>
      <c r="B196" t="s">
        <v>75</v>
      </c>
      <c r="C196" t="s">
        <v>36</v>
      </c>
      <c r="D196" s="1">
        <v>44210</v>
      </c>
      <c r="E196" t="s">
        <v>10</v>
      </c>
      <c r="F196" s="3">
        <v>30</v>
      </c>
    </row>
    <row r="197" spans="1:6" x14ac:dyDescent="0.2">
      <c r="A197">
        <v>16</v>
      </c>
      <c r="B197" t="s">
        <v>75</v>
      </c>
      <c r="C197" t="s">
        <v>23</v>
      </c>
      <c r="D197" s="1">
        <v>44226</v>
      </c>
      <c r="E197" t="s">
        <v>76</v>
      </c>
      <c r="F197" s="3">
        <v>30</v>
      </c>
    </row>
    <row r="198" spans="1:6" x14ac:dyDescent="0.2">
      <c r="A198">
        <v>22</v>
      </c>
      <c r="B198" t="s">
        <v>73</v>
      </c>
      <c r="C198" t="s">
        <v>38</v>
      </c>
      <c r="D198" s="1">
        <v>44230</v>
      </c>
      <c r="E198" t="s">
        <v>10</v>
      </c>
      <c r="F198" s="3">
        <v>30</v>
      </c>
    </row>
    <row r="199" spans="1:6" x14ac:dyDescent="0.2">
      <c r="A199">
        <v>18</v>
      </c>
      <c r="B199" t="s">
        <v>73</v>
      </c>
      <c r="C199" t="s">
        <v>38</v>
      </c>
      <c r="D199" s="1">
        <v>44230</v>
      </c>
      <c r="E199" t="s">
        <v>76</v>
      </c>
      <c r="F199" s="3">
        <v>30</v>
      </c>
    </row>
    <row r="200" spans="1:6" x14ac:dyDescent="0.2">
      <c r="A200">
        <v>15</v>
      </c>
      <c r="B200" t="s">
        <v>73</v>
      </c>
      <c r="C200" t="s">
        <v>23</v>
      </c>
      <c r="D200" s="1">
        <v>44233</v>
      </c>
      <c r="E200" t="s">
        <v>10</v>
      </c>
      <c r="F200" s="3">
        <v>30</v>
      </c>
    </row>
    <row r="201" spans="1:6" x14ac:dyDescent="0.2">
      <c r="A201">
        <v>10</v>
      </c>
      <c r="B201" t="s">
        <v>73</v>
      </c>
      <c r="C201" t="s">
        <v>32</v>
      </c>
      <c r="D201" s="1">
        <v>44239</v>
      </c>
      <c r="E201" t="s">
        <v>76</v>
      </c>
      <c r="F201" s="3">
        <v>30</v>
      </c>
    </row>
    <row r="202" spans="1:6" x14ac:dyDescent="0.2">
      <c r="A202">
        <v>9</v>
      </c>
      <c r="B202" t="s">
        <v>73</v>
      </c>
      <c r="C202" t="s">
        <v>32</v>
      </c>
      <c r="D202" s="1">
        <v>44239</v>
      </c>
      <c r="E202" t="s">
        <v>76</v>
      </c>
      <c r="F202" s="3">
        <v>30</v>
      </c>
    </row>
    <row r="203" spans="1:6" x14ac:dyDescent="0.2">
      <c r="A203">
        <v>17</v>
      </c>
      <c r="B203" t="s">
        <v>73</v>
      </c>
      <c r="C203" t="s">
        <v>44</v>
      </c>
      <c r="D203" s="1">
        <v>44243</v>
      </c>
      <c r="E203" t="s">
        <v>10</v>
      </c>
      <c r="F203" s="3">
        <v>30</v>
      </c>
    </row>
    <row r="204" spans="1:6" x14ac:dyDescent="0.2">
      <c r="A204">
        <v>18</v>
      </c>
      <c r="B204" t="s">
        <v>73</v>
      </c>
      <c r="C204" t="s">
        <v>38</v>
      </c>
      <c r="D204" s="1">
        <v>44244</v>
      </c>
      <c r="E204" t="s">
        <v>10</v>
      </c>
      <c r="F204" s="3">
        <v>30</v>
      </c>
    </row>
    <row r="205" spans="1:6" x14ac:dyDescent="0.2">
      <c r="A205">
        <v>12</v>
      </c>
      <c r="B205" t="s">
        <v>73</v>
      </c>
      <c r="C205" t="s">
        <v>23</v>
      </c>
      <c r="D205" s="1">
        <v>44247</v>
      </c>
      <c r="E205" t="s">
        <v>10</v>
      </c>
      <c r="F205" s="3">
        <v>30</v>
      </c>
    </row>
    <row r="206" spans="1:6" x14ac:dyDescent="0.2">
      <c r="A206">
        <v>14</v>
      </c>
      <c r="B206" t="s">
        <v>61</v>
      </c>
      <c r="C206" t="s">
        <v>38</v>
      </c>
      <c r="D206" s="1">
        <v>44258</v>
      </c>
      <c r="E206" t="s">
        <v>10</v>
      </c>
      <c r="F206" s="3">
        <v>30</v>
      </c>
    </row>
    <row r="207" spans="1:6" x14ac:dyDescent="0.2">
      <c r="A207">
        <v>10</v>
      </c>
      <c r="B207" t="s">
        <v>61</v>
      </c>
      <c r="C207" t="s">
        <v>44</v>
      </c>
      <c r="D207" s="1">
        <v>44264</v>
      </c>
      <c r="E207" t="s">
        <v>10</v>
      </c>
      <c r="F207" s="3">
        <v>30</v>
      </c>
    </row>
    <row r="208" spans="1:6" x14ac:dyDescent="0.2">
      <c r="A208">
        <v>13</v>
      </c>
      <c r="B208" t="s">
        <v>61</v>
      </c>
      <c r="C208" t="s">
        <v>44</v>
      </c>
      <c r="D208" s="1">
        <v>44271</v>
      </c>
      <c r="E208" t="s">
        <v>62</v>
      </c>
      <c r="F208" s="3">
        <v>30</v>
      </c>
    </row>
    <row r="209" spans="1:6" x14ac:dyDescent="0.2">
      <c r="A209">
        <v>13</v>
      </c>
      <c r="B209" t="s">
        <v>6</v>
      </c>
      <c r="C209" t="s">
        <v>32</v>
      </c>
      <c r="D209" s="1">
        <v>44295</v>
      </c>
      <c r="E209" t="s">
        <v>10</v>
      </c>
      <c r="F209" s="3">
        <v>30</v>
      </c>
    </row>
    <row r="210" spans="1:6" x14ac:dyDescent="0.2">
      <c r="A210">
        <v>14</v>
      </c>
      <c r="B210" t="s">
        <v>6</v>
      </c>
      <c r="C210" t="s">
        <v>44</v>
      </c>
      <c r="D210" s="1">
        <v>44299</v>
      </c>
      <c r="E210" t="s">
        <v>10</v>
      </c>
      <c r="F210" s="3">
        <v>30</v>
      </c>
    </row>
    <row r="211" spans="1:6" x14ac:dyDescent="0.2">
      <c r="A211">
        <v>15</v>
      </c>
      <c r="B211" t="s">
        <v>6</v>
      </c>
      <c r="C211" t="s">
        <v>38</v>
      </c>
      <c r="D211" s="1">
        <v>44300</v>
      </c>
      <c r="E211" t="s">
        <v>10</v>
      </c>
      <c r="F211" s="3">
        <v>30</v>
      </c>
    </row>
    <row r="212" spans="1:6" x14ac:dyDescent="0.2">
      <c r="A212">
        <v>12</v>
      </c>
      <c r="B212" t="s">
        <v>6</v>
      </c>
      <c r="C212" t="s">
        <v>7</v>
      </c>
      <c r="D212" s="1">
        <v>44312</v>
      </c>
      <c r="E212" t="s">
        <v>10</v>
      </c>
      <c r="F212" s="3">
        <v>30</v>
      </c>
    </row>
    <row r="213" spans="1:6" x14ac:dyDescent="0.2">
      <c r="A213">
        <v>21</v>
      </c>
      <c r="B213" t="s">
        <v>69</v>
      </c>
      <c r="C213" t="s">
        <v>44</v>
      </c>
      <c r="D213" s="1">
        <v>44152</v>
      </c>
      <c r="E213" t="s">
        <v>20</v>
      </c>
      <c r="F213" s="3">
        <v>29.99</v>
      </c>
    </row>
    <row r="214" spans="1:6" x14ac:dyDescent="0.2">
      <c r="A214">
        <v>16</v>
      </c>
      <c r="B214" t="s">
        <v>73</v>
      </c>
      <c r="C214" t="s">
        <v>7</v>
      </c>
      <c r="D214" s="1">
        <v>44242</v>
      </c>
      <c r="E214" t="s">
        <v>22</v>
      </c>
      <c r="F214" s="3">
        <v>29.4</v>
      </c>
    </row>
    <row r="215" spans="1:6" x14ac:dyDescent="0.2">
      <c r="A215">
        <v>17</v>
      </c>
      <c r="B215" t="s">
        <v>6</v>
      </c>
      <c r="C215" t="s">
        <v>7</v>
      </c>
      <c r="D215" s="1">
        <v>44291</v>
      </c>
      <c r="E215" t="s">
        <v>21</v>
      </c>
      <c r="F215" s="3">
        <v>28.81</v>
      </c>
    </row>
    <row r="216" spans="1:6" x14ac:dyDescent="0.2">
      <c r="A216">
        <v>17</v>
      </c>
      <c r="B216" t="s">
        <v>81</v>
      </c>
      <c r="C216" t="s">
        <v>44</v>
      </c>
      <c r="D216" s="1">
        <v>44173</v>
      </c>
      <c r="E216" t="s">
        <v>9</v>
      </c>
      <c r="F216" s="3">
        <v>28.5</v>
      </c>
    </row>
    <row r="217" spans="1:6" x14ac:dyDescent="0.2">
      <c r="A217">
        <v>19</v>
      </c>
      <c r="B217" t="s">
        <v>69</v>
      </c>
      <c r="C217" t="s">
        <v>32</v>
      </c>
      <c r="D217" s="1">
        <v>44141</v>
      </c>
      <c r="E217" t="s">
        <v>65</v>
      </c>
      <c r="F217" s="3">
        <v>28</v>
      </c>
    </row>
    <row r="218" spans="1:6" x14ac:dyDescent="0.2">
      <c r="A218">
        <v>10</v>
      </c>
      <c r="B218" t="s">
        <v>69</v>
      </c>
      <c r="C218" t="s">
        <v>36</v>
      </c>
      <c r="D218" s="1">
        <v>44147</v>
      </c>
      <c r="E218" t="s">
        <v>40</v>
      </c>
      <c r="F218" s="3">
        <v>28</v>
      </c>
    </row>
    <row r="219" spans="1:6" x14ac:dyDescent="0.2">
      <c r="A219">
        <v>18</v>
      </c>
      <c r="B219" t="s">
        <v>61</v>
      </c>
      <c r="C219" t="s">
        <v>44</v>
      </c>
      <c r="D219" s="1">
        <v>44278</v>
      </c>
      <c r="E219" t="s">
        <v>40</v>
      </c>
      <c r="F219" s="3">
        <v>28</v>
      </c>
    </row>
    <row r="220" spans="1:6" x14ac:dyDescent="0.2">
      <c r="A220">
        <v>19</v>
      </c>
      <c r="B220" t="s">
        <v>81</v>
      </c>
      <c r="C220" t="s">
        <v>38</v>
      </c>
      <c r="D220" s="1">
        <v>44181</v>
      </c>
      <c r="E220" t="s">
        <v>12</v>
      </c>
      <c r="F220" s="3">
        <v>27.98</v>
      </c>
    </row>
    <row r="221" spans="1:6" x14ac:dyDescent="0.2">
      <c r="A221">
        <v>15</v>
      </c>
      <c r="B221" t="s">
        <v>81</v>
      </c>
      <c r="C221" t="s">
        <v>23</v>
      </c>
      <c r="D221" s="1">
        <v>44184</v>
      </c>
      <c r="E221" t="s">
        <v>12</v>
      </c>
      <c r="F221" s="3">
        <v>27.98</v>
      </c>
    </row>
    <row r="222" spans="1:6" x14ac:dyDescent="0.2">
      <c r="A222">
        <v>10</v>
      </c>
      <c r="B222" t="s">
        <v>6</v>
      </c>
      <c r="C222" t="s">
        <v>32</v>
      </c>
      <c r="D222" s="1">
        <v>44302</v>
      </c>
      <c r="E222" t="s">
        <v>39</v>
      </c>
      <c r="F222" s="3">
        <v>27.5</v>
      </c>
    </row>
    <row r="223" spans="1:6" x14ac:dyDescent="0.2">
      <c r="A223">
        <v>18</v>
      </c>
      <c r="B223" t="s">
        <v>100</v>
      </c>
      <c r="C223" t="s">
        <v>36</v>
      </c>
      <c r="D223" s="1">
        <v>44098</v>
      </c>
      <c r="E223" t="s">
        <v>21</v>
      </c>
      <c r="F223" s="3">
        <v>27.24</v>
      </c>
    </row>
    <row r="224" spans="1:6" x14ac:dyDescent="0.2">
      <c r="A224">
        <v>11</v>
      </c>
      <c r="B224" t="s">
        <v>100</v>
      </c>
      <c r="C224" t="s">
        <v>44</v>
      </c>
      <c r="D224" s="1">
        <v>44096</v>
      </c>
      <c r="E224" t="s">
        <v>20</v>
      </c>
      <c r="F224" s="3">
        <v>27</v>
      </c>
    </row>
    <row r="225" spans="1:6" x14ac:dyDescent="0.2">
      <c r="A225">
        <v>13</v>
      </c>
      <c r="B225" t="s">
        <v>77</v>
      </c>
      <c r="C225" t="s">
        <v>23</v>
      </c>
      <c r="D225" s="1">
        <v>44114</v>
      </c>
      <c r="E225" t="s">
        <v>20</v>
      </c>
      <c r="F225" s="3">
        <v>27</v>
      </c>
    </row>
    <row r="226" spans="1:6" x14ac:dyDescent="0.2">
      <c r="A226">
        <v>17</v>
      </c>
      <c r="B226" t="s">
        <v>77</v>
      </c>
      <c r="C226" t="s">
        <v>36</v>
      </c>
      <c r="D226" s="1">
        <v>44119</v>
      </c>
      <c r="E226" t="s">
        <v>20</v>
      </c>
      <c r="F226" s="3">
        <v>27</v>
      </c>
    </row>
    <row r="227" spans="1:6" x14ac:dyDescent="0.2">
      <c r="A227">
        <v>11</v>
      </c>
      <c r="B227" t="s">
        <v>69</v>
      </c>
      <c r="C227" t="s">
        <v>23</v>
      </c>
      <c r="D227" s="1">
        <v>44142</v>
      </c>
      <c r="E227" t="s">
        <v>20</v>
      </c>
      <c r="F227" s="3">
        <v>27</v>
      </c>
    </row>
    <row r="228" spans="1:6" x14ac:dyDescent="0.2">
      <c r="A228">
        <v>21</v>
      </c>
      <c r="B228" t="s">
        <v>69</v>
      </c>
      <c r="C228" t="s">
        <v>44</v>
      </c>
      <c r="D228" s="1">
        <v>44152</v>
      </c>
      <c r="E228" t="s">
        <v>18</v>
      </c>
      <c r="F228" s="3">
        <v>27</v>
      </c>
    </row>
    <row r="229" spans="1:6" x14ac:dyDescent="0.2">
      <c r="A229">
        <v>18</v>
      </c>
      <c r="B229" t="s">
        <v>81</v>
      </c>
      <c r="C229" t="s">
        <v>36</v>
      </c>
      <c r="D229" s="1">
        <v>44168</v>
      </c>
      <c r="E229" t="s">
        <v>18</v>
      </c>
      <c r="F229" s="3">
        <v>27</v>
      </c>
    </row>
    <row r="230" spans="1:6" x14ac:dyDescent="0.2">
      <c r="A230">
        <v>17</v>
      </c>
      <c r="B230" t="s">
        <v>81</v>
      </c>
      <c r="C230" t="s">
        <v>44</v>
      </c>
      <c r="D230" s="1">
        <v>44173</v>
      </c>
      <c r="E230" t="s">
        <v>20</v>
      </c>
      <c r="F230" s="3">
        <v>27</v>
      </c>
    </row>
    <row r="231" spans="1:6" x14ac:dyDescent="0.2">
      <c r="A231">
        <v>17</v>
      </c>
      <c r="B231" t="s">
        <v>75</v>
      </c>
      <c r="C231" t="s">
        <v>32</v>
      </c>
      <c r="D231" s="1">
        <v>44211</v>
      </c>
      <c r="E231" t="s">
        <v>18</v>
      </c>
      <c r="F231" s="3">
        <v>27</v>
      </c>
    </row>
    <row r="232" spans="1:6" x14ac:dyDescent="0.2">
      <c r="A232">
        <v>19</v>
      </c>
      <c r="B232" t="s">
        <v>73</v>
      </c>
      <c r="C232" t="s">
        <v>7</v>
      </c>
      <c r="D232" s="1">
        <v>44235</v>
      </c>
      <c r="E232" t="s">
        <v>76</v>
      </c>
      <c r="F232" s="3">
        <v>27</v>
      </c>
    </row>
    <row r="233" spans="1:6" x14ac:dyDescent="0.2">
      <c r="A233">
        <v>21</v>
      </c>
      <c r="B233" t="s">
        <v>73</v>
      </c>
      <c r="C233" t="s">
        <v>23</v>
      </c>
      <c r="D233" s="1">
        <v>44240</v>
      </c>
      <c r="E233" t="s">
        <v>76</v>
      </c>
      <c r="F233" s="3">
        <v>27</v>
      </c>
    </row>
    <row r="234" spans="1:6" x14ac:dyDescent="0.2">
      <c r="A234">
        <v>12</v>
      </c>
      <c r="B234" t="s">
        <v>61</v>
      </c>
      <c r="C234" t="s">
        <v>7</v>
      </c>
      <c r="D234" s="1">
        <v>44270</v>
      </c>
      <c r="E234" t="s">
        <v>18</v>
      </c>
      <c r="F234" s="3">
        <v>27</v>
      </c>
    </row>
    <row r="235" spans="1:6" x14ac:dyDescent="0.2">
      <c r="A235">
        <v>17</v>
      </c>
      <c r="B235" t="s">
        <v>6</v>
      </c>
      <c r="C235" t="s">
        <v>55</v>
      </c>
      <c r="D235" s="1">
        <v>44297</v>
      </c>
      <c r="E235" t="s">
        <v>10</v>
      </c>
      <c r="F235" s="3">
        <v>27</v>
      </c>
    </row>
    <row r="236" spans="1:6" x14ac:dyDescent="0.2">
      <c r="A236">
        <v>10</v>
      </c>
      <c r="B236" t="s">
        <v>6</v>
      </c>
      <c r="C236" t="s">
        <v>32</v>
      </c>
      <c r="D236" s="1">
        <v>44302</v>
      </c>
      <c r="E236" t="s">
        <v>21</v>
      </c>
      <c r="F236" s="3">
        <v>27</v>
      </c>
    </row>
    <row r="237" spans="1:6" x14ac:dyDescent="0.2">
      <c r="A237">
        <v>10</v>
      </c>
      <c r="B237" t="s">
        <v>6</v>
      </c>
      <c r="C237" t="s">
        <v>32</v>
      </c>
      <c r="D237" s="1">
        <v>44302</v>
      </c>
      <c r="E237" t="s">
        <v>18</v>
      </c>
      <c r="F237" s="3">
        <v>27</v>
      </c>
    </row>
    <row r="238" spans="1:6" x14ac:dyDescent="0.2">
      <c r="A238">
        <v>18</v>
      </c>
      <c r="B238" t="s">
        <v>81</v>
      </c>
      <c r="C238" t="s">
        <v>23</v>
      </c>
      <c r="D238" s="1">
        <v>44170</v>
      </c>
      <c r="E238" t="s">
        <v>10</v>
      </c>
      <c r="F238" s="3">
        <v>26.77</v>
      </c>
    </row>
    <row r="239" spans="1:6" x14ac:dyDescent="0.2">
      <c r="A239">
        <v>11</v>
      </c>
      <c r="B239" t="s">
        <v>103</v>
      </c>
      <c r="C239" t="s">
        <v>36</v>
      </c>
      <c r="D239" s="1">
        <v>44021</v>
      </c>
      <c r="E239" t="s">
        <v>35</v>
      </c>
      <c r="F239" s="3">
        <v>26.5</v>
      </c>
    </row>
    <row r="240" spans="1:6" x14ac:dyDescent="0.2">
      <c r="A240">
        <v>7</v>
      </c>
      <c r="B240" t="s">
        <v>103</v>
      </c>
      <c r="C240" t="s">
        <v>36</v>
      </c>
      <c r="D240" s="1">
        <v>44035</v>
      </c>
      <c r="E240" t="s">
        <v>10</v>
      </c>
      <c r="F240" s="3">
        <v>26</v>
      </c>
    </row>
    <row r="241" spans="1:6" x14ac:dyDescent="0.2">
      <c r="A241">
        <v>13</v>
      </c>
      <c r="B241" t="s">
        <v>6</v>
      </c>
      <c r="C241" t="s">
        <v>38</v>
      </c>
      <c r="D241" s="1">
        <v>44300</v>
      </c>
      <c r="E241" t="s">
        <v>12</v>
      </c>
      <c r="F241" s="3">
        <v>26</v>
      </c>
    </row>
    <row r="242" spans="1:6" x14ac:dyDescent="0.2">
      <c r="A242">
        <v>21</v>
      </c>
      <c r="B242" t="s">
        <v>103</v>
      </c>
      <c r="C242" t="s">
        <v>7</v>
      </c>
      <c r="D242" s="1">
        <v>44018</v>
      </c>
      <c r="E242" t="s">
        <v>102</v>
      </c>
      <c r="F242" s="3">
        <v>25.5</v>
      </c>
    </row>
    <row r="243" spans="1:6" x14ac:dyDescent="0.2">
      <c r="A243">
        <v>17</v>
      </c>
      <c r="B243" t="s">
        <v>103</v>
      </c>
      <c r="C243" t="s">
        <v>44</v>
      </c>
      <c r="D243" s="1">
        <v>44033</v>
      </c>
      <c r="E243" t="s">
        <v>9</v>
      </c>
      <c r="F243" s="3">
        <v>25.5</v>
      </c>
    </row>
    <row r="244" spans="1:6" x14ac:dyDescent="0.2">
      <c r="A244">
        <v>7</v>
      </c>
      <c r="B244" t="s">
        <v>77</v>
      </c>
      <c r="C244" t="s">
        <v>7</v>
      </c>
      <c r="D244" s="1">
        <v>44116</v>
      </c>
      <c r="E244" t="s">
        <v>78</v>
      </c>
      <c r="F244" s="3">
        <v>25.48</v>
      </c>
    </row>
    <row r="245" spans="1:6" x14ac:dyDescent="0.2">
      <c r="A245">
        <v>20</v>
      </c>
      <c r="B245" t="s">
        <v>103</v>
      </c>
      <c r="C245" t="s">
        <v>38</v>
      </c>
      <c r="D245" s="1">
        <v>44013</v>
      </c>
      <c r="E245" t="s">
        <v>102</v>
      </c>
      <c r="F245" s="3">
        <v>25</v>
      </c>
    </row>
    <row r="246" spans="1:6" x14ac:dyDescent="0.2">
      <c r="A246">
        <v>19</v>
      </c>
      <c r="B246" t="s">
        <v>103</v>
      </c>
      <c r="C246" t="s">
        <v>38</v>
      </c>
      <c r="D246" s="1">
        <v>44013</v>
      </c>
      <c r="E246" t="s">
        <v>102</v>
      </c>
      <c r="F246" s="3">
        <v>25</v>
      </c>
    </row>
    <row r="247" spans="1:6" x14ac:dyDescent="0.2">
      <c r="A247">
        <v>17</v>
      </c>
      <c r="B247" t="s">
        <v>103</v>
      </c>
      <c r="C247" t="s">
        <v>32</v>
      </c>
      <c r="D247" s="1">
        <v>44015</v>
      </c>
      <c r="E247" t="s">
        <v>65</v>
      </c>
      <c r="F247" s="3">
        <v>25</v>
      </c>
    </row>
    <row r="248" spans="1:6" x14ac:dyDescent="0.2">
      <c r="A248">
        <v>21</v>
      </c>
      <c r="B248" t="s">
        <v>103</v>
      </c>
      <c r="C248" t="s">
        <v>44</v>
      </c>
      <c r="D248" s="1">
        <v>44019</v>
      </c>
      <c r="E248" t="s">
        <v>102</v>
      </c>
      <c r="F248" s="3">
        <v>25</v>
      </c>
    </row>
    <row r="249" spans="1:6" x14ac:dyDescent="0.2">
      <c r="A249">
        <v>14</v>
      </c>
      <c r="B249" t="s">
        <v>103</v>
      </c>
      <c r="C249" t="s">
        <v>38</v>
      </c>
      <c r="D249" s="1">
        <v>44020</v>
      </c>
      <c r="E249" t="s">
        <v>102</v>
      </c>
      <c r="F249" s="3">
        <v>25</v>
      </c>
    </row>
    <row r="250" spans="1:6" x14ac:dyDescent="0.2">
      <c r="A250">
        <v>0</v>
      </c>
      <c r="B250" t="s">
        <v>103</v>
      </c>
      <c r="C250" t="s">
        <v>23</v>
      </c>
      <c r="D250" s="1">
        <v>44023</v>
      </c>
      <c r="E250" t="s">
        <v>102</v>
      </c>
      <c r="F250" s="3">
        <v>25</v>
      </c>
    </row>
    <row r="251" spans="1:6" x14ac:dyDescent="0.2">
      <c r="A251">
        <v>22</v>
      </c>
      <c r="B251" t="s">
        <v>103</v>
      </c>
      <c r="C251" t="s">
        <v>55</v>
      </c>
      <c r="D251" s="1">
        <v>44024</v>
      </c>
      <c r="E251" t="s">
        <v>102</v>
      </c>
      <c r="F251" s="3">
        <v>25</v>
      </c>
    </row>
    <row r="252" spans="1:6" x14ac:dyDescent="0.2">
      <c r="A252">
        <v>23</v>
      </c>
      <c r="B252" t="s">
        <v>103</v>
      </c>
      <c r="C252" t="s">
        <v>7</v>
      </c>
      <c r="D252" s="1">
        <v>44025</v>
      </c>
      <c r="E252" t="s">
        <v>102</v>
      </c>
      <c r="F252" s="3">
        <v>25</v>
      </c>
    </row>
    <row r="253" spans="1:6" x14ac:dyDescent="0.2">
      <c r="A253">
        <v>15</v>
      </c>
      <c r="B253" t="s">
        <v>103</v>
      </c>
      <c r="C253" t="s">
        <v>7</v>
      </c>
      <c r="D253" s="1">
        <v>44025</v>
      </c>
      <c r="E253" t="s">
        <v>102</v>
      </c>
      <c r="F253" s="3">
        <v>25</v>
      </c>
    </row>
    <row r="254" spans="1:6" x14ac:dyDescent="0.2">
      <c r="A254">
        <v>19</v>
      </c>
      <c r="B254" t="s">
        <v>103</v>
      </c>
      <c r="C254" t="s">
        <v>44</v>
      </c>
      <c r="D254" s="1">
        <v>44026</v>
      </c>
      <c r="E254" t="s">
        <v>102</v>
      </c>
      <c r="F254" s="3">
        <v>25</v>
      </c>
    </row>
    <row r="255" spans="1:6" x14ac:dyDescent="0.2">
      <c r="A255">
        <v>18</v>
      </c>
      <c r="B255" t="s">
        <v>103</v>
      </c>
      <c r="C255" t="s">
        <v>36</v>
      </c>
      <c r="D255" s="1">
        <v>44028</v>
      </c>
      <c r="E255" t="s">
        <v>102</v>
      </c>
      <c r="F255" s="3">
        <v>25</v>
      </c>
    </row>
    <row r="256" spans="1:6" x14ac:dyDescent="0.2">
      <c r="A256">
        <v>16</v>
      </c>
      <c r="B256" t="s">
        <v>103</v>
      </c>
      <c r="C256" t="s">
        <v>23</v>
      </c>
      <c r="D256" s="1">
        <v>44030</v>
      </c>
      <c r="E256" t="s">
        <v>102</v>
      </c>
      <c r="F256" s="3">
        <v>25</v>
      </c>
    </row>
    <row r="257" spans="1:6" x14ac:dyDescent="0.2">
      <c r="A257">
        <v>13</v>
      </c>
      <c r="B257" t="s">
        <v>103</v>
      </c>
      <c r="C257" t="s">
        <v>7</v>
      </c>
      <c r="D257" s="1">
        <v>44032</v>
      </c>
      <c r="E257" t="s">
        <v>102</v>
      </c>
      <c r="F257" s="3">
        <v>25</v>
      </c>
    </row>
    <row r="258" spans="1:6" x14ac:dyDescent="0.2">
      <c r="A258">
        <v>0</v>
      </c>
      <c r="B258" t="s">
        <v>103</v>
      </c>
      <c r="C258" t="s">
        <v>38</v>
      </c>
      <c r="D258" s="1">
        <v>44034</v>
      </c>
      <c r="E258" t="s">
        <v>102</v>
      </c>
      <c r="F258" s="3">
        <v>25</v>
      </c>
    </row>
    <row r="259" spans="1:6" x14ac:dyDescent="0.2">
      <c r="A259">
        <v>16</v>
      </c>
      <c r="B259" t="s">
        <v>77</v>
      </c>
      <c r="C259" t="s">
        <v>38</v>
      </c>
      <c r="D259" s="1">
        <v>44125</v>
      </c>
      <c r="E259" t="s">
        <v>65</v>
      </c>
      <c r="F259" s="3">
        <v>25</v>
      </c>
    </row>
    <row r="260" spans="1:6" x14ac:dyDescent="0.2">
      <c r="A260">
        <v>21</v>
      </c>
      <c r="B260" t="s">
        <v>69</v>
      </c>
      <c r="C260" t="s">
        <v>55</v>
      </c>
      <c r="D260" s="1">
        <v>44157</v>
      </c>
      <c r="E260" t="s">
        <v>10</v>
      </c>
      <c r="F260" s="3">
        <v>25</v>
      </c>
    </row>
    <row r="261" spans="1:6" x14ac:dyDescent="0.2">
      <c r="A261">
        <v>22</v>
      </c>
      <c r="B261" t="s">
        <v>69</v>
      </c>
      <c r="C261" t="s">
        <v>7</v>
      </c>
      <c r="D261" s="1">
        <v>44158</v>
      </c>
      <c r="E261" t="s">
        <v>10</v>
      </c>
      <c r="F261" s="3">
        <v>25</v>
      </c>
    </row>
    <row r="262" spans="1:6" x14ac:dyDescent="0.2">
      <c r="A262">
        <v>15</v>
      </c>
      <c r="B262" t="s">
        <v>69</v>
      </c>
      <c r="C262" t="s">
        <v>7</v>
      </c>
      <c r="D262" s="1">
        <v>44165</v>
      </c>
      <c r="E262" t="s">
        <v>10</v>
      </c>
      <c r="F262" s="3">
        <v>25</v>
      </c>
    </row>
    <row r="263" spans="1:6" x14ac:dyDescent="0.2">
      <c r="A263">
        <v>11</v>
      </c>
      <c r="B263" t="s">
        <v>81</v>
      </c>
      <c r="C263" t="s">
        <v>36</v>
      </c>
      <c r="D263" s="1">
        <v>44168</v>
      </c>
      <c r="E263" t="s">
        <v>13</v>
      </c>
      <c r="F263" s="3">
        <v>25</v>
      </c>
    </row>
    <row r="264" spans="1:6" x14ac:dyDescent="0.2">
      <c r="A264">
        <v>17</v>
      </c>
      <c r="B264" t="s">
        <v>81</v>
      </c>
      <c r="C264" t="s">
        <v>44</v>
      </c>
      <c r="D264" s="1">
        <v>44173</v>
      </c>
      <c r="E264" t="s">
        <v>13</v>
      </c>
      <c r="F264" s="3">
        <v>25</v>
      </c>
    </row>
    <row r="265" spans="1:6" x14ac:dyDescent="0.2">
      <c r="A265">
        <v>16</v>
      </c>
      <c r="B265" t="s">
        <v>81</v>
      </c>
      <c r="C265" t="s">
        <v>44</v>
      </c>
      <c r="D265" s="1">
        <v>44173</v>
      </c>
      <c r="E265" t="s">
        <v>13</v>
      </c>
      <c r="F265" s="3">
        <v>25</v>
      </c>
    </row>
    <row r="266" spans="1:6" x14ac:dyDescent="0.2">
      <c r="A266">
        <v>21</v>
      </c>
      <c r="B266" t="s">
        <v>81</v>
      </c>
      <c r="C266" t="s">
        <v>32</v>
      </c>
      <c r="D266" s="1">
        <v>44176</v>
      </c>
      <c r="E266" t="s">
        <v>13</v>
      </c>
      <c r="F266" s="3">
        <v>25</v>
      </c>
    </row>
    <row r="267" spans="1:6" x14ac:dyDescent="0.2">
      <c r="A267">
        <v>16</v>
      </c>
      <c r="B267" t="s">
        <v>81</v>
      </c>
      <c r="C267" t="s">
        <v>23</v>
      </c>
      <c r="D267" s="1">
        <v>44177</v>
      </c>
      <c r="E267" t="s">
        <v>13</v>
      </c>
      <c r="F267" s="3">
        <v>25</v>
      </c>
    </row>
    <row r="268" spans="1:6" x14ac:dyDescent="0.2">
      <c r="A268">
        <v>14</v>
      </c>
      <c r="B268" t="s">
        <v>81</v>
      </c>
      <c r="C268" t="s">
        <v>55</v>
      </c>
      <c r="D268" s="1">
        <v>44178</v>
      </c>
      <c r="E268" t="s">
        <v>13</v>
      </c>
      <c r="F268" s="3">
        <v>25</v>
      </c>
    </row>
    <row r="269" spans="1:6" x14ac:dyDescent="0.2">
      <c r="A269">
        <v>14</v>
      </c>
      <c r="B269" t="s">
        <v>81</v>
      </c>
      <c r="C269" t="s">
        <v>38</v>
      </c>
      <c r="D269" s="1">
        <v>44181</v>
      </c>
      <c r="E269" t="s">
        <v>10</v>
      </c>
      <c r="F269" s="3">
        <v>25</v>
      </c>
    </row>
    <row r="270" spans="1:6" x14ac:dyDescent="0.2">
      <c r="A270">
        <v>12</v>
      </c>
      <c r="B270" t="s">
        <v>81</v>
      </c>
      <c r="C270" t="s">
        <v>38</v>
      </c>
      <c r="D270" s="1">
        <v>44181</v>
      </c>
      <c r="E270" t="s">
        <v>10</v>
      </c>
      <c r="F270" s="3">
        <v>25</v>
      </c>
    </row>
    <row r="271" spans="1:6" x14ac:dyDescent="0.2">
      <c r="A271">
        <v>17</v>
      </c>
      <c r="B271" t="s">
        <v>81</v>
      </c>
      <c r="C271" t="s">
        <v>23</v>
      </c>
      <c r="D271" s="1">
        <v>44184</v>
      </c>
      <c r="E271" t="s">
        <v>10</v>
      </c>
      <c r="F271" s="3">
        <v>25</v>
      </c>
    </row>
    <row r="272" spans="1:6" x14ac:dyDescent="0.2">
      <c r="A272">
        <v>17</v>
      </c>
      <c r="B272" t="s">
        <v>81</v>
      </c>
      <c r="C272" t="s">
        <v>23</v>
      </c>
      <c r="D272" s="1">
        <v>44184</v>
      </c>
      <c r="E272" t="s">
        <v>13</v>
      </c>
      <c r="F272" s="3">
        <v>25</v>
      </c>
    </row>
    <row r="273" spans="1:6" x14ac:dyDescent="0.2">
      <c r="A273">
        <v>15</v>
      </c>
      <c r="B273" t="s">
        <v>81</v>
      </c>
      <c r="C273" t="s">
        <v>23</v>
      </c>
      <c r="D273" s="1">
        <v>44184</v>
      </c>
      <c r="E273" t="s">
        <v>13</v>
      </c>
      <c r="F273" s="3">
        <v>25</v>
      </c>
    </row>
    <row r="274" spans="1:6" x14ac:dyDescent="0.2">
      <c r="A274">
        <v>17</v>
      </c>
      <c r="B274" t="s">
        <v>81</v>
      </c>
      <c r="C274" t="s">
        <v>38</v>
      </c>
      <c r="D274" s="1">
        <v>44188</v>
      </c>
      <c r="E274" t="s">
        <v>13</v>
      </c>
      <c r="F274" s="3">
        <v>25</v>
      </c>
    </row>
    <row r="275" spans="1:6" x14ac:dyDescent="0.2">
      <c r="A275">
        <v>11</v>
      </c>
      <c r="B275" t="s">
        <v>81</v>
      </c>
      <c r="C275" t="s">
        <v>38</v>
      </c>
      <c r="D275" s="1">
        <v>44188</v>
      </c>
      <c r="E275" t="s">
        <v>13</v>
      </c>
      <c r="F275" s="3">
        <v>25</v>
      </c>
    </row>
    <row r="276" spans="1:6" x14ac:dyDescent="0.2">
      <c r="A276">
        <v>22</v>
      </c>
      <c r="B276" t="s">
        <v>81</v>
      </c>
      <c r="C276" t="s">
        <v>36</v>
      </c>
      <c r="D276" s="1">
        <v>44189</v>
      </c>
      <c r="E276" t="s">
        <v>13</v>
      </c>
      <c r="F276" s="3">
        <v>25</v>
      </c>
    </row>
    <row r="277" spans="1:6" x14ac:dyDescent="0.2">
      <c r="A277">
        <v>2</v>
      </c>
      <c r="B277" t="s">
        <v>81</v>
      </c>
      <c r="C277" t="s">
        <v>23</v>
      </c>
      <c r="D277" s="1">
        <v>44191</v>
      </c>
      <c r="E277" t="s">
        <v>13</v>
      </c>
      <c r="F277" s="3">
        <v>25</v>
      </c>
    </row>
    <row r="278" spans="1:6" x14ac:dyDescent="0.2">
      <c r="A278">
        <v>1</v>
      </c>
      <c r="B278" t="s">
        <v>81</v>
      </c>
      <c r="C278" t="s">
        <v>23</v>
      </c>
      <c r="D278" s="1">
        <v>44191</v>
      </c>
      <c r="E278" t="s">
        <v>13</v>
      </c>
      <c r="F278" s="3">
        <v>25</v>
      </c>
    </row>
    <row r="279" spans="1:6" x14ac:dyDescent="0.2">
      <c r="A279">
        <v>17</v>
      </c>
      <c r="B279" t="s">
        <v>81</v>
      </c>
      <c r="C279" t="s">
        <v>44</v>
      </c>
      <c r="D279" s="1">
        <v>44194</v>
      </c>
      <c r="E279" t="s">
        <v>65</v>
      </c>
      <c r="F279" s="3">
        <v>25</v>
      </c>
    </row>
    <row r="280" spans="1:6" x14ac:dyDescent="0.2">
      <c r="A280">
        <v>4</v>
      </c>
      <c r="B280" t="s">
        <v>73</v>
      </c>
      <c r="C280" t="s">
        <v>44</v>
      </c>
      <c r="D280" s="1">
        <v>44236</v>
      </c>
      <c r="E280" t="s">
        <v>76</v>
      </c>
      <c r="F280" s="3">
        <v>25</v>
      </c>
    </row>
    <row r="281" spans="1:6" x14ac:dyDescent="0.2">
      <c r="A281">
        <v>10</v>
      </c>
      <c r="B281" t="s">
        <v>73</v>
      </c>
      <c r="C281" t="s">
        <v>36</v>
      </c>
      <c r="D281" s="1">
        <v>44238</v>
      </c>
      <c r="E281" t="s">
        <v>40</v>
      </c>
      <c r="F281" s="3">
        <v>25</v>
      </c>
    </row>
    <row r="282" spans="1:6" x14ac:dyDescent="0.2">
      <c r="A282">
        <v>11</v>
      </c>
      <c r="B282" t="s">
        <v>73</v>
      </c>
      <c r="C282" t="s">
        <v>32</v>
      </c>
      <c r="D282" s="1">
        <v>44239</v>
      </c>
      <c r="E282" t="s">
        <v>40</v>
      </c>
      <c r="F282" s="3">
        <v>25</v>
      </c>
    </row>
    <row r="283" spans="1:6" x14ac:dyDescent="0.2">
      <c r="A283">
        <v>15</v>
      </c>
      <c r="B283" t="s">
        <v>73</v>
      </c>
      <c r="C283" t="s">
        <v>55</v>
      </c>
      <c r="D283" s="1">
        <v>44241</v>
      </c>
      <c r="E283" t="s">
        <v>76</v>
      </c>
      <c r="F283" s="3">
        <v>25</v>
      </c>
    </row>
    <row r="284" spans="1:6" x14ac:dyDescent="0.2">
      <c r="A284">
        <v>10</v>
      </c>
      <c r="B284" t="s">
        <v>6</v>
      </c>
      <c r="C284" t="s">
        <v>32</v>
      </c>
      <c r="D284" s="1">
        <v>44295</v>
      </c>
      <c r="E284" t="s">
        <v>26</v>
      </c>
      <c r="F284" s="3">
        <v>25</v>
      </c>
    </row>
    <row r="285" spans="1:6" x14ac:dyDescent="0.2">
      <c r="A285">
        <v>10</v>
      </c>
      <c r="B285" t="s">
        <v>6</v>
      </c>
      <c r="C285" t="s">
        <v>32</v>
      </c>
      <c r="D285" s="1">
        <v>44302</v>
      </c>
      <c r="E285" t="s">
        <v>26</v>
      </c>
      <c r="F285" s="3">
        <v>25</v>
      </c>
    </row>
    <row r="286" spans="1:6" x14ac:dyDescent="0.2">
      <c r="A286">
        <v>15</v>
      </c>
      <c r="B286" t="s">
        <v>6</v>
      </c>
      <c r="C286" t="s">
        <v>32</v>
      </c>
      <c r="D286" s="1">
        <v>44309</v>
      </c>
      <c r="E286" t="s">
        <v>26</v>
      </c>
      <c r="F286" s="3">
        <v>25</v>
      </c>
    </row>
    <row r="287" spans="1:6" x14ac:dyDescent="0.2">
      <c r="A287">
        <v>18</v>
      </c>
      <c r="B287" t="s">
        <v>73</v>
      </c>
      <c r="C287" t="s">
        <v>38</v>
      </c>
      <c r="D287" s="1">
        <v>44251</v>
      </c>
      <c r="E287" t="s">
        <v>21</v>
      </c>
      <c r="F287" s="3">
        <v>24.54</v>
      </c>
    </row>
    <row r="288" spans="1:6" x14ac:dyDescent="0.2">
      <c r="A288">
        <v>17</v>
      </c>
      <c r="B288" t="s">
        <v>6</v>
      </c>
      <c r="C288" t="s">
        <v>7</v>
      </c>
      <c r="D288" s="1">
        <v>44305</v>
      </c>
      <c r="E288" t="s">
        <v>20</v>
      </c>
      <c r="F288" s="3">
        <v>24.3</v>
      </c>
    </row>
    <row r="289" spans="1:6" x14ac:dyDescent="0.2">
      <c r="A289">
        <v>14</v>
      </c>
      <c r="B289" t="s">
        <v>6</v>
      </c>
      <c r="C289" t="s">
        <v>36</v>
      </c>
      <c r="D289" s="1">
        <v>44308</v>
      </c>
      <c r="E289" t="s">
        <v>20</v>
      </c>
      <c r="F289" s="3">
        <v>24.3</v>
      </c>
    </row>
    <row r="290" spans="1:6" x14ac:dyDescent="0.2">
      <c r="A290">
        <v>22</v>
      </c>
      <c r="B290" t="s">
        <v>77</v>
      </c>
      <c r="C290" t="s">
        <v>44</v>
      </c>
      <c r="D290" s="1">
        <v>44131</v>
      </c>
      <c r="E290" t="s">
        <v>86</v>
      </c>
      <c r="F290" s="3">
        <v>24</v>
      </c>
    </row>
    <row r="291" spans="1:6" x14ac:dyDescent="0.2">
      <c r="A291">
        <v>21</v>
      </c>
      <c r="B291" t="s">
        <v>77</v>
      </c>
      <c r="C291" t="s">
        <v>44</v>
      </c>
      <c r="D291" s="1">
        <v>44131</v>
      </c>
      <c r="E291" t="s">
        <v>86</v>
      </c>
      <c r="F291" s="3">
        <v>24</v>
      </c>
    </row>
    <row r="292" spans="1:6" x14ac:dyDescent="0.2">
      <c r="A292">
        <v>19</v>
      </c>
      <c r="B292" t="s">
        <v>77</v>
      </c>
      <c r="C292" t="s">
        <v>38</v>
      </c>
      <c r="D292" s="1">
        <v>44132</v>
      </c>
      <c r="E292" t="s">
        <v>86</v>
      </c>
      <c r="F292" s="3">
        <v>24</v>
      </c>
    </row>
    <row r="293" spans="1:6" x14ac:dyDescent="0.2">
      <c r="A293">
        <v>19</v>
      </c>
      <c r="B293" t="s">
        <v>6</v>
      </c>
      <c r="C293" t="s">
        <v>44</v>
      </c>
      <c r="D293" s="1">
        <v>44306</v>
      </c>
      <c r="E293" t="s">
        <v>45</v>
      </c>
      <c r="F293" s="3">
        <v>24</v>
      </c>
    </row>
    <row r="294" spans="1:6" x14ac:dyDescent="0.2">
      <c r="A294">
        <v>18</v>
      </c>
      <c r="B294" t="s">
        <v>6</v>
      </c>
      <c r="C294" t="s">
        <v>36</v>
      </c>
      <c r="D294" s="1">
        <v>44308</v>
      </c>
      <c r="E294" t="s">
        <v>18</v>
      </c>
      <c r="F294" s="3">
        <v>24</v>
      </c>
    </row>
    <row r="295" spans="1:6" x14ac:dyDescent="0.2">
      <c r="A295">
        <v>10</v>
      </c>
      <c r="B295" t="s">
        <v>81</v>
      </c>
      <c r="C295" t="s">
        <v>23</v>
      </c>
      <c r="D295" s="1">
        <v>44177</v>
      </c>
      <c r="E295" t="s">
        <v>24</v>
      </c>
      <c r="F295" s="3">
        <v>23.84</v>
      </c>
    </row>
    <row r="296" spans="1:6" x14ac:dyDescent="0.2">
      <c r="A296">
        <v>13</v>
      </c>
      <c r="B296" t="s">
        <v>100</v>
      </c>
      <c r="C296" t="s">
        <v>38</v>
      </c>
      <c r="D296" s="1">
        <v>44104</v>
      </c>
      <c r="E296" t="s">
        <v>68</v>
      </c>
      <c r="F296" s="3">
        <v>23.8</v>
      </c>
    </row>
    <row r="297" spans="1:6" x14ac:dyDescent="0.2">
      <c r="A297">
        <v>22</v>
      </c>
      <c r="B297" t="s">
        <v>73</v>
      </c>
      <c r="C297" t="s">
        <v>38</v>
      </c>
      <c r="D297" s="1">
        <v>44139</v>
      </c>
      <c r="E297" t="s">
        <v>68</v>
      </c>
      <c r="F297" s="3">
        <v>23.8</v>
      </c>
    </row>
    <row r="298" spans="1:6" x14ac:dyDescent="0.2">
      <c r="A298">
        <v>16</v>
      </c>
      <c r="B298" t="s">
        <v>81</v>
      </c>
      <c r="C298" t="s">
        <v>36</v>
      </c>
      <c r="D298" s="1">
        <v>44175</v>
      </c>
      <c r="E298" t="s">
        <v>10</v>
      </c>
      <c r="F298" s="3">
        <v>23</v>
      </c>
    </row>
    <row r="299" spans="1:6" x14ac:dyDescent="0.2">
      <c r="A299">
        <v>10</v>
      </c>
      <c r="B299" t="s">
        <v>6</v>
      </c>
      <c r="C299" t="s">
        <v>32</v>
      </c>
      <c r="D299" s="1">
        <v>44302</v>
      </c>
      <c r="E299" t="s">
        <v>17</v>
      </c>
      <c r="F299" s="3">
        <v>23</v>
      </c>
    </row>
    <row r="300" spans="1:6" x14ac:dyDescent="0.2">
      <c r="A300">
        <v>17</v>
      </c>
      <c r="B300" t="s">
        <v>6</v>
      </c>
      <c r="C300" t="s">
        <v>7</v>
      </c>
      <c r="D300" s="1">
        <v>44305</v>
      </c>
      <c r="E300" t="s">
        <v>15</v>
      </c>
      <c r="F300" s="3">
        <v>22.95</v>
      </c>
    </row>
    <row r="301" spans="1:6" x14ac:dyDescent="0.2">
      <c r="A301">
        <v>15</v>
      </c>
      <c r="B301" t="s">
        <v>69</v>
      </c>
      <c r="C301" t="s">
        <v>38</v>
      </c>
      <c r="D301" s="1">
        <v>44160</v>
      </c>
      <c r="E301" t="s">
        <v>21</v>
      </c>
      <c r="F301" s="3">
        <v>22.77</v>
      </c>
    </row>
    <row r="302" spans="1:6" x14ac:dyDescent="0.2">
      <c r="A302">
        <v>20</v>
      </c>
      <c r="B302" t="s">
        <v>103</v>
      </c>
      <c r="C302" t="s">
        <v>32</v>
      </c>
      <c r="D302" s="1">
        <v>44036</v>
      </c>
      <c r="E302" t="s">
        <v>10</v>
      </c>
      <c r="F302" s="3">
        <v>22.75</v>
      </c>
    </row>
    <row r="303" spans="1:6" x14ac:dyDescent="0.2">
      <c r="A303">
        <v>14</v>
      </c>
      <c r="B303" t="s">
        <v>103</v>
      </c>
      <c r="C303" t="s">
        <v>7</v>
      </c>
      <c r="D303" s="1">
        <v>44018</v>
      </c>
      <c r="E303" t="s">
        <v>105</v>
      </c>
      <c r="F303" s="3">
        <v>22.5</v>
      </c>
    </row>
    <row r="304" spans="1:6" x14ac:dyDescent="0.2">
      <c r="A304">
        <v>15</v>
      </c>
      <c r="B304" t="s">
        <v>103</v>
      </c>
      <c r="C304" t="s">
        <v>32</v>
      </c>
      <c r="D304" s="1">
        <v>44029</v>
      </c>
      <c r="E304" t="s">
        <v>105</v>
      </c>
      <c r="F304" s="3">
        <v>22.5</v>
      </c>
    </row>
    <row r="305" spans="1:6" x14ac:dyDescent="0.2">
      <c r="A305">
        <v>14</v>
      </c>
      <c r="B305" t="s">
        <v>103</v>
      </c>
      <c r="C305" t="s">
        <v>38</v>
      </c>
      <c r="D305" s="1">
        <v>44041</v>
      </c>
      <c r="E305" t="s">
        <v>105</v>
      </c>
      <c r="F305" s="3">
        <v>22.5</v>
      </c>
    </row>
    <row r="306" spans="1:6" x14ac:dyDescent="0.2">
      <c r="A306">
        <v>8</v>
      </c>
      <c r="B306" t="s">
        <v>103</v>
      </c>
      <c r="C306" t="s">
        <v>23</v>
      </c>
      <c r="D306" s="1">
        <v>44023</v>
      </c>
      <c r="E306" t="s">
        <v>18</v>
      </c>
      <c r="F306" s="3">
        <v>22.32</v>
      </c>
    </row>
    <row r="307" spans="1:6" x14ac:dyDescent="0.2">
      <c r="A307">
        <v>8</v>
      </c>
      <c r="B307" t="s">
        <v>103</v>
      </c>
      <c r="C307" t="s">
        <v>23</v>
      </c>
      <c r="D307" s="1">
        <v>44023</v>
      </c>
      <c r="E307" t="s">
        <v>20</v>
      </c>
      <c r="F307" s="3">
        <v>22.31</v>
      </c>
    </row>
    <row r="308" spans="1:6" x14ac:dyDescent="0.2">
      <c r="A308">
        <v>17</v>
      </c>
      <c r="B308" t="s">
        <v>81</v>
      </c>
      <c r="C308" t="s">
        <v>23</v>
      </c>
      <c r="D308" s="1">
        <v>44177</v>
      </c>
      <c r="E308" t="s">
        <v>13</v>
      </c>
      <c r="F308" s="3">
        <v>22.16</v>
      </c>
    </row>
    <row r="309" spans="1:6" x14ac:dyDescent="0.2">
      <c r="A309">
        <v>23</v>
      </c>
      <c r="B309" t="s">
        <v>69</v>
      </c>
      <c r="C309" t="s">
        <v>7</v>
      </c>
      <c r="D309" s="1">
        <v>44158</v>
      </c>
      <c r="E309" t="s">
        <v>86</v>
      </c>
      <c r="F309" s="3">
        <v>22</v>
      </c>
    </row>
    <row r="310" spans="1:6" x14ac:dyDescent="0.2">
      <c r="A310">
        <v>15</v>
      </c>
      <c r="B310" t="s">
        <v>61</v>
      </c>
      <c r="C310" t="s">
        <v>38</v>
      </c>
      <c r="D310" s="1">
        <v>44272</v>
      </c>
      <c r="E310" t="s">
        <v>50</v>
      </c>
      <c r="F310" s="3">
        <v>22</v>
      </c>
    </row>
    <row r="311" spans="1:6" x14ac:dyDescent="0.2">
      <c r="A311">
        <v>15</v>
      </c>
      <c r="B311" t="s">
        <v>61</v>
      </c>
      <c r="C311" t="s">
        <v>44</v>
      </c>
      <c r="D311" s="1">
        <v>44285</v>
      </c>
      <c r="E311" t="s">
        <v>10</v>
      </c>
      <c r="F311" s="3">
        <v>22</v>
      </c>
    </row>
    <row r="312" spans="1:6" x14ac:dyDescent="0.2">
      <c r="A312">
        <v>10</v>
      </c>
      <c r="B312" t="s">
        <v>6</v>
      </c>
      <c r="C312" t="s">
        <v>32</v>
      </c>
      <c r="D312" s="1">
        <v>44302</v>
      </c>
      <c r="E312" t="s">
        <v>19</v>
      </c>
      <c r="F312" s="3">
        <v>22</v>
      </c>
    </row>
    <row r="313" spans="1:6" x14ac:dyDescent="0.2">
      <c r="A313">
        <v>11</v>
      </c>
      <c r="B313" t="s">
        <v>6</v>
      </c>
      <c r="C313" t="s">
        <v>38</v>
      </c>
      <c r="D313" s="1">
        <v>44300</v>
      </c>
      <c r="E313" t="s">
        <v>65</v>
      </c>
      <c r="F313" s="3">
        <v>21.9</v>
      </c>
    </row>
    <row r="314" spans="1:6" x14ac:dyDescent="0.2">
      <c r="A314">
        <v>17</v>
      </c>
      <c r="B314" t="s">
        <v>6</v>
      </c>
      <c r="C314" t="s">
        <v>7</v>
      </c>
      <c r="D314" s="1">
        <v>44305</v>
      </c>
      <c r="E314" t="s">
        <v>21</v>
      </c>
      <c r="F314" s="3">
        <v>21.6</v>
      </c>
    </row>
    <row r="315" spans="1:6" x14ac:dyDescent="0.2">
      <c r="A315">
        <v>7</v>
      </c>
      <c r="B315" t="s">
        <v>103</v>
      </c>
      <c r="C315" t="s">
        <v>44</v>
      </c>
      <c r="D315" s="1">
        <v>44019</v>
      </c>
      <c r="E315" t="s">
        <v>10</v>
      </c>
      <c r="F315" s="3">
        <v>21.5</v>
      </c>
    </row>
    <row r="316" spans="1:6" x14ac:dyDescent="0.2">
      <c r="A316">
        <v>17</v>
      </c>
      <c r="B316" t="s">
        <v>77</v>
      </c>
      <c r="C316" t="s">
        <v>23</v>
      </c>
      <c r="D316" s="1">
        <v>44128</v>
      </c>
      <c r="E316" t="s">
        <v>10</v>
      </c>
      <c r="F316" s="3">
        <v>21.5</v>
      </c>
    </row>
    <row r="317" spans="1:6" x14ac:dyDescent="0.2">
      <c r="A317">
        <v>13</v>
      </c>
      <c r="B317" t="s">
        <v>103</v>
      </c>
      <c r="C317" t="s">
        <v>38</v>
      </c>
      <c r="D317" s="1">
        <v>44027</v>
      </c>
      <c r="E317" t="s">
        <v>102</v>
      </c>
      <c r="F317" s="3">
        <v>21.25</v>
      </c>
    </row>
    <row r="318" spans="1:6" x14ac:dyDescent="0.2">
      <c r="A318">
        <v>0</v>
      </c>
      <c r="B318" t="s">
        <v>73</v>
      </c>
      <c r="C318" t="s">
        <v>38</v>
      </c>
      <c r="D318" s="1">
        <v>44251</v>
      </c>
      <c r="E318" t="s">
        <v>58</v>
      </c>
      <c r="F318" s="3">
        <v>20.21</v>
      </c>
    </row>
    <row r="319" spans="1:6" x14ac:dyDescent="0.2">
      <c r="A319">
        <v>12</v>
      </c>
      <c r="B319" t="s">
        <v>6</v>
      </c>
      <c r="C319" t="s">
        <v>23</v>
      </c>
      <c r="D319" s="1">
        <v>44289</v>
      </c>
      <c r="E319" t="s">
        <v>58</v>
      </c>
      <c r="F319" s="3">
        <v>20.21</v>
      </c>
    </row>
    <row r="320" spans="1:6" x14ac:dyDescent="0.2">
      <c r="A320">
        <v>14</v>
      </c>
      <c r="B320" t="s">
        <v>77</v>
      </c>
      <c r="C320" t="s">
        <v>44</v>
      </c>
      <c r="D320" s="1">
        <v>44110</v>
      </c>
      <c r="E320" t="s">
        <v>65</v>
      </c>
      <c r="F320" s="3">
        <v>20</v>
      </c>
    </row>
    <row r="321" spans="1:6" x14ac:dyDescent="0.2">
      <c r="A321">
        <v>10</v>
      </c>
      <c r="B321" t="s">
        <v>73</v>
      </c>
      <c r="C321" t="s">
        <v>32</v>
      </c>
      <c r="D321" s="1">
        <v>44134</v>
      </c>
      <c r="E321" t="s">
        <v>96</v>
      </c>
      <c r="F321" s="3">
        <v>20</v>
      </c>
    </row>
    <row r="322" spans="1:6" x14ac:dyDescent="0.2">
      <c r="A322">
        <v>13</v>
      </c>
      <c r="B322" t="s">
        <v>69</v>
      </c>
      <c r="C322" t="s">
        <v>23</v>
      </c>
      <c r="D322" s="1">
        <v>44156</v>
      </c>
      <c r="E322" t="s">
        <v>10</v>
      </c>
      <c r="F322" s="3">
        <v>20</v>
      </c>
    </row>
    <row r="323" spans="1:6" x14ac:dyDescent="0.2">
      <c r="A323">
        <v>23</v>
      </c>
      <c r="B323" t="s">
        <v>69</v>
      </c>
      <c r="C323" t="s">
        <v>7</v>
      </c>
      <c r="D323" s="1">
        <v>44158</v>
      </c>
      <c r="E323" t="s">
        <v>10</v>
      </c>
      <c r="F323" s="3">
        <v>20</v>
      </c>
    </row>
    <row r="324" spans="1:6" x14ac:dyDescent="0.2">
      <c r="A324">
        <v>17</v>
      </c>
      <c r="B324" t="s">
        <v>75</v>
      </c>
      <c r="C324" t="s">
        <v>44</v>
      </c>
      <c r="D324" s="1">
        <v>44201</v>
      </c>
      <c r="E324" t="s">
        <v>12</v>
      </c>
      <c r="F324" s="3">
        <v>20</v>
      </c>
    </row>
    <row r="325" spans="1:6" x14ac:dyDescent="0.2">
      <c r="A325">
        <v>11</v>
      </c>
      <c r="B325" t="s">
        <v>75</v>
      </c>
      <c r="C325" t="s">
        <v>36</v>
      </c>
      <c r="D325" s="1">
        <v>44224</v>
      </c>
      <c r="E325" t="s">
        <v>12</v>
      </c>
      <c r="F325" s="3">
        <v>20</v>
      </c>
    </row>
    <row r="326" spans="1:6" x14ac:dyDescent="0.2">
      <c r="A326">
        <v>13</v>
      </c>
      <c r="B326" t="s">
        <v>61</v>
      </c>
      <c r="C326" t="s">
        <v>38</v>
      </c>
      <c r="D326" s="1">
        <v>44272</v>
      </c>
      <c r="E326" t="s">
        <v>10</v>
      </c>
      <c r="F326" s="3">
        <v>20</v>
      </c>
    </row>
    <row r="327" spans="1:6" x14ac:dyDescent="0.2">
      <c r="A327">
        <v>15</v>
      </c>
      <c r="B327" t="s">
        <v>6</v>
      </c>
      <c r="C327" t="s">
        <v>32</v>
      </c>
      <c r="D327" s="1">
        <v>44288</v>
      </c>
      <c r="E327" t="s">
        <v>46</v>
      </c>
      <c r="F327" s="3">
        <v>20</v>
      </c>
    </row>
    <row r="328" spans="1:6" x14ac:dyDescent="0.2">
      <c r="A328">
        <v>14</v>
      </c>
      <c r="B328" t="s">
        <v>81</v>
      </c>
      <c r="C328" t="s">
        <v>38</v>
      </c>
      <c r="D328" s="1">
        <v>44181</v>
      </c>
      <c r="E328" t="s">
        <v>70</v>
      </c>
      <c r="F328" s="3">
        <v>19.96</v>
      </c>
    </row>
    <row r="329" spans="1:6" x14ac:dyDescent="0.2">
      <c r="A329">
        <v>12</v>
      </c>
      <c r="B329" t="s">
        <v>103</v>
      </c>
      <c r="C329" t="s">
        <v>38</v>
      </c>
      <c r="D329" s="1">
        <v>44041</v>
      </c>
      <c r="E329" t="s">
        <v>105</v>
      </c>
      <c r="F329" s="3">
        <v>19.690000000000001</v>
      </c>
    </row>
    <row r="330" spans="1:6" x14ac:dyDescent="0.2">
      <c r="A330">
        <v>11</v>
      </c>
      <c r="B330" t="s">
        <v>100</v>
      </c>
      <c r="C330" t="s">
        <v>44</v>
      </c>
      <c r="D330" s="1">
        <v>44096</v>
      </c>
      <c r="E330" t="s">
        <v>21</v>
      </c>
      <c r="F330" s="3">
        <v>19.47</v>
      </c>
    </row>
    <row r="331" spans="1:6" x14ac:dyDescent="0.2">
      <c r="A331">
        <v>12</v>
      </c>
      <c r="B331" t="s">
        <v>61</v>
      </c>
      <c r="C331" t="s">
        <v>32</v>
      </c>
      <c r="D331" s="1">
        <v>44281</v>
      </c>
      <c r="E331" t="s">
        <v>10</v>
      </c>
      <c r="F331" s="3">
        <v>19.25</v>
      </c>
    </row>
    <row r="332" spans="1:6" x14ac:dyDescent="0.2">
      <c r="A332">
        <v>18</v>
      </c>
      <c r="B332" t="s">
        <v>81</v>
      </c>
      <c r="C332" t="s">
        <v>32</v>
      </c>
      <c r="D332" s="1">
        <v>44176</v>
      </c>
      <c r="E332" t="s">
        <v>9</v>
      </c>
      <c r="F332" s="3">
        <v>19</v>
      </c>
    </row>
    <row r="333" spans="1:6" x14ac:dyDescent="0.2">
      <c r="A333">
        <v>18</v>
      </c>
      <c r="B333" t="s">
        <v>81</v>
      </c>
      <c r="C333" t="s">
        <v>23</v>
      </c>
      <c r="D333" s="1">
        <v>44184</v>
      </c>
      <c r="E333" t="s">
        <v>15</v>
      </c>
      <c r="F333" s="3">
        <v>19</v>
      </c>
    </row>
    <row r="334" spans="1:6" x14ac:dyDescent="0.2">
      <c r="A334">
        <v>11</v>
      </c>
      <c r="B334" t="s">
        <v>81</v>
      </c>
      <c r="C334" t="s">
        <v>23</v>
      </c>
      <c r="D334" s="1">
        <v>44191</v>
      </c>
      <c r="E334" t="s">
        <v>15</v>
      </c>
      <c r="F334" s="3">
        <v>19</v>
      </c>
    </row>
    <row r="335" spans="1:6" x14ac:dyDescent="0.2">
      <c r="A335">
        <v>16</v>
      </c>
      <c r="B335" t="s">
        <v>75</v>
      </c>
      <c r="C335" t="s">
        <v>44</v>
      </c>
      <c r="D335" s="1">
        <v>44201</v>
      </c>
      <c r="E335" t="s">
        <v>15</v>
      </c>
      <c r="F335" s="3">
        <v>19</v>
      </c>
    </row>
    <row r="336" spans="1:6" x14ac:dyDescent="0.2">
      <c r="A336">
        <v>17</v>
      </c>
      <c r="B336" t="s">
        <v>75</v>
      </c>
      <c r="C336" t="s">
        <v>32</v>
      </c>
      <c r="D336" s="1">
        <v>44211</v>
      </c>
      <c r="E336" t="s">
        <v>9</v>
      </c>
      <c r="F336" s="3">
        <v>19</v>
      </c>
    </row>
    <row r="337" spans="1:6" x14ac:dyDescent="0.2">
      <c r="A337">
        <v>19</v>
      </c>
      <c r="B337" t="s">
        <v>73</v>
      </c>
      <c r="C337" t="s">
        <v>36</v>
      </c>
      <c r="D337" s="1">
        <v>44231</v>
      </c>
      <c r="E337" t="s">
        <v>9</v>
      </c>
      <c r="F337" s="3">
        <v>19</v>
      </c>
    </row>
    <row r="338" spans="1:6" x14ac:dyDescent="0.2">
      <c r="A338">
        <v>14</v>
      </c>
      <c r="B338" t="s">
        <v>73</v>
      </c>
      <c r="C338" t="s">
        <v>36</v>
      </c>
      <c r="D338" s="1">
        <v>44231</v>
      </c>
      <c r="E338" t="s">
        <v>9</v>
      </c>
      <c r="F338" s="3">
        <v>19</v>
      </c>
    </row>
    <row r="339" spans="1:6" x14ac:dyDescent="0.2">
      <c r="A339">
        <v>18</v>
      </c>
      <c r="B339" t="s">
        <v>61</v>
      </c>
      <c r="C339" t="s">
        <v>36</v>
      </c>
      <c r="D339" s="1">
        <v>44259</v>
      </c>
      <c r="E339" t="s">
        <v>15</v>
      </c>
      <c r="F339" s="3">
        <v>19</v>
      </c>
    </row>
    <row r="340" spans="1:6" x14ac:dyDescent="0.2">
      <c r="A340">
        <v>18</v>
      </c>
      <c r="B340" t="s">
        <v>61</v>
      </c>
      <c r="C340" t="s">
        <v>36</v>
      </c>
      <c r="D340" s="1">
        <v>44259</v>
      </c>
      <c r="E340" t="s">
        <v>9</v>
      </c>
      <c r="F340" s="3">
        <v>19</v>
      </c>
    </row>
    <row r="341" spans="1:6" x14ac:dyDescent="0.2">
      <c r="A341">
        <v>11</v>
      </c>
      <c r="B341" t="s">
        <v>81</v>
      </c>
      <c r="C341" t="s">
        <v>44</v>
      </c>
      <c r="D341" s="1">
        <v>44180</v>
      </c>
      <c r="E341" t="s">
        <v>21</v>
      </c>
      <c r="F341" s="3">
        <v>18.760000000000002</v>
      </c>
    </row>
    <row r="342" spans="1:6" x14ac:dyDescent="0.2">
      <c r="A342">
        <v>16</v>
      </c>
      <c r="B342" t="s">
        <v>73</v>
      </c>
      <c r="C342" t="s">
        <v>44</v>
      </c>
      <c r="D342" s="1">
        <v>44243</v>
      </c>
      <c r="E342" t="s">
        <v>21</v>
      </c>
      <c r="F342" s="3">
        <v>18.760000000000002</v>
      </c>
    </row>
    <row r="343" spans="1:6" x14ac:dyDescent="0.2">
      <c r="A343">
        <v>17</v>
      </c>
      <c r="B343" t="s">
        <v>61</v>
      </c>
      <c r="C343" t="s">
        <v>44</v>
      </c>
      <c r="D343" s="1">
        <v>44285</v>
      </c>
      <c r="E343" t="s">
        <v>58</v>
      </c>
      <c r="F343" s="3">
        <v>18.190000000000001</v>
      </c>
    </row>
    <row r="344" spans="1:6" x14ac:dyDescent="0.2">
      <c r="A344">
        <v>17</v>
      </c>
      <c r="B344" t="s">
        <v>61</v>
      </c>
      <c r="C344" t="s">
        <v>38</v>
      </c>
      <c r="D344" s="1">
        <v>44286</v>
      </c>
      <c r="E344" t="s">
        <v>58</v>
      </c>
      <c r="F344" s="3">
        <v>18.190000000000001</v>
      </c>
    </row>
    <row r="345" spans="1:6" x14ac:dyDescent="0.2">
      <c r="A345">
        <v>16</v>
      </c>
      <c r="B345" t="s">
        <v>6</v>
      </c>
      <c r="C345" t="s">
        <v>32</v>
      </c>
      <c r="D345" s="1">
        <v>44288</v>
      </c>
      <c r="E345" t="s">
        <v>58</v>
      </c>
      <c r="F345" s="3">
        <v>18.190000000000001</v>
      </c>
    </row>
    <row r="346" spans="1:6" x14ac:dyDescent="0.2">
      <c r="A346">
        <v>18</v>
      </c>
      <c r="B346" t="s">
        <v>100</v>
      </c>
      <c r="C346" t="s">
        <v>44</v>
      </c>
      <c r="D346" s="1">
        <v>44096</v>
      </c>
      <c r="E346" t="s">
        <v>21</v>
      </c>
      <c r="F346" s="3">
        <v>18.16</v>
      </c>
    </row>
    <row r="347" spans="1:6" x14ac:dyDescent="0.2">
      <c r="A347">
        <v>11</v>
      </c>
      <c r="B347" t="s">
        <v>77</v>
      </c>
      <c r="C347" t="s">
        <v>44</v>
      </c>
      <c r="D347" s="1">
        <v>44124</v>
      </c>
      <c r="E347" t="s">
        <v>13</v>
      </c>
      <c r="F347" s="3">
        <v>18</v>
      </c>
    </row>
    <row r="348" spans="1:6" x14ac:dyDescent="0.2">
      <c r="A348">
        <v>17</v>
      </c>
      <c r="B348" t="s">
        <v>81</v>
      </c>
      <c r="C348" t="s">
        <v>38</v>
      </c>
      <c r="D348" s="1">
        <v>44167</v>
      </c>
      <c r="E348" t="s">
        <v>13</v>
      </c>
      <c r="F348" s="3">
        <v>18</v>
      </c>
    </row>
    <row r="349" spans="1:6" x14ac:dyDescent="0.2">
      <c r="A349">
        <v>22</v>
      </c>
      <c r="B349" t="s">
        <v>61</v>
      </c>
      <c r="C349" t="s">
        <v>36</v>
      </c>
      <c r="D349" s="1">
        <v>44266</v>
      </c>
      <c r="E349" t="s">
        <v>13</v>
      </c>
      <c r="F349" s="3">
        <v>18</v>
      </c>
    </row>
    <row r="350" spans="1:6" x14ac:dyDescent="0.2">
      <c r="A350">
        <v>13</v>
      </c>
      <c r="B350" t="s">
        <v>61</v>
      </c>
      <c r="C350" t="s">
        <v>44</v>
      </c>
      <c r="D350" s="1">
        <v>44271</v>
      </c>
      <c r="E350" t="s">
        <v>13</v>
      </c>
      <c r="F350" s="3">
        <v>18</v>
      </c>
    </row>
    <row r="351" spans="1:6" x14ac:dyDescent="0.2">
      <c r="A351">
        <v>18</v>
      </c>
      <c r="B351" t="s">
        <v>61</v>
      </c>
      <c r="C351" t="s">
        <v>23</v>
      </c>
      <c r="D351" s="1">
        <v>44275</v>
      </c>
      <c r="E351" t="s">
        <v>18</v>
      </c>
      <c r="F351" s="3">
        <v>18</v>
      </c>
    </row>
    <row r="352" spans="1:6" x14ac:dyDescent="0.2">
      <c r="A352">
        <v>10</v>
      </c>
      <c r="B352" t="s">
        <v>61</v>
      </c>
      <c r="C352" t="s">
        <v>23</v>
      </c>
      <c r="D352" s="1">
        <v>44282</v>
      </c>
      <c r="E352" t="s">
        <v>13</v>
      </c>
      <c r="F352" s="3">
        <v>18</v>
      </c>
    </row>
    <row r="353" spans="1:6" x14ac:dyDescent="0.2">
      <c r="A353">
        <v>10</v>
      </c>
      <c r="B353" t="s">
        <v>6</v>
      </c>
      <c r="C353" t="s">
        <v>32</v>
      </c>
      <c r="D353" s="1">
        <v>44295</v>
      </c>
      <c r="E353" t="s">
        <v>64</v>
      </c>
      <c r="F353" s="3">
        <v>18</v>
      </c>
    </row>
    <row r="354" spans="1:6" x14ac:dyDescent="0.2">
      <c r="A354">
        <v>10</v>
      </c>
      <c r="B354" t="s">
        <v>6</v>
      </c>
      <c r="C354" t="s">
        <v>32</v>
      </c>
      <c r="D354" s="1">
        <v>44302</v>
      </c>
      <c r="E354" t="s">
        <v>64</v>
      </c>
      <c r="F354" s="3">
        <v>18</v>
      </c>
    </row>
    <row r="355" spans="1:6" x14ac:dyDescent="0.2">
      <c r="A355">
        <v>15</v>
      </c>
      <c r="B355" t="s">
        <v>6</v>
      </c>
      <c r="C355" t="s">
        <v>32</v>
      </c>
      <c r="D355" s="1">
        <v>44309</v>
      </c>
      <c r="E355" t="s">
        <v>64</v>
      </c>
      <c r="F355" s="3">
        <v>18</v>
      </c>
    </row>
    <row r="356" spans="1:6" x14ac:dyDescent="0.2">
      <c r="A356">
        <v>17</v>
      </c>
      <c r="B356" t="s">
        <v>103</v>
      </c>
      <c r="C356" t="s">
        <v>7</v>
      </c>
      <c r="D356" s="1">
        <v>44032</v>
      </c>
      <c r="E356" t="s">
        <v>65</v>
      </c>
      <c r="F356" s="3">
        <v>17.71</v>
      </c>
    </row>
    <row r="357" spans="1:6" x14ac:dyDescent="0.2">
      <c r="A357">
        <v>18</v>
      </c>
      <c r="B357" t="s">
        <v>81</v>
      </c>
      <c r="C357" t="s">
        <v>23</v>
      </c>
      <c r="D357" s="1">
        <v>44170</v>
      </c>
      <c r="E357" t="s">
        <v>21</v>
      </c>
      <c r="F357" s="3">
        <v>17.579999999999998</v>
      </c>
    </row>
    <row r="358" spans="1:6" x14ac:dyDescent="0.2">
      <c r="A358">
        <v>16</v>
      </c>
      <c r="B358" t="s">
        <v>81</v>
      </c>
      <c r="C358" t="s">
        <v>23</v>
      </c>
      <c r="D358" s="1">
        <v>44170</v>
      </c>
      <c r="E358" t="s">
        <v>21</v>
      </c>
      <c r="F358" s="3">
        <v>17.579999999999998</v>
      </c>
    </row>
    <row r="359" spans="1:6" x14ac:dyDescent="0.2">
      <c r="A359">
        <v>19</v>
      </c>
      <c r="B359" t="s">
        <v>81</v>
      </c>
      <c r="C359" t="s">
        <v>44</v>
      </c>
      <c r="D359" s="1">
        <v>44173</v>
      </c>
      <c r="E359" t="s">
        <v>21</v>
      </c>
      <c r="F359" s="3">
        <v>17.579999999999998</v>
      </c>
    </row>
    <row r="360" spans="1:6" x14ac:dyDescent="0.2">
      <c r="A360">
        <v>12</v>
      </c>
      <c r="B360" t="s">
        <v>81</v>
      </c>
      <c r="C360" t="s">
        <v>44</v>
      </c>
      <c r="D360" s="1">
        <v>44173</v>
      </c>
      <c r="E360" t="s">
        <v>21</v>
      </c>
      <c r="F360" s="3">
        <v>17.579999999999998</v>
      </c>
    </row>
    <row r="361" spans="1:6" x14ac:dyDescent="0.2">
      <c r="A361">
        <v>15</v>
      </c>
      <c r="B361" t="s">
        <v>81</v>
      </c>
      <c r="C361" t="s">
        <v>38</v>
      </c>
      <c r="D361" s="1">
        <v>44174</v>
      </c>
      <c r="E361" t="s">
        <v>21</v>
      </c>
      <c r="F361" s="3">
        <v>17.579999999999998</v>
      </c>
    </row>
    <row r="362" spans="1:6" x14ac:dyDescent="0.2">
      <c r="A362">
        <v>13</v>
      </c>
      <c r="B362" t="s">
        <v>81</v>
      </c>
      <c r="C362" t="s">
        <v>32</v>
      </c>
      <c r="D362" s="1">
        <v>44176</v>
      </c>
      <c r="E362" t="s">
        <v>21</v>
      </c>
      <c r="F362" s="3">
        <v>17.579999999999998</v>
      </c>
    </row>
    <row r="363" spans="1:6" x14ac:dyDescent="0.2">
      <c r="A363">
        <v>11</v>
      </c>
      <c r="B363" t="s">
        <v>81</v>
      </c>
      <c r="C363" t="s">
        <v>32</v>
      </c>
      <c r="D363" s="1">
        <v>44176</v>
      </c>
      <c r="E363" t="s">
        <v>21</v>
      </c>
      <c r="F363" s="3">
        <v>17.579999999999998</v>
      </c>
    </row>
    <row r="364" spans="1:6" x14ac:dyDescent="0.2">
      <c r="A364">
        <v>11</v>
      </c>
      <c r="B364" t="s">
        <v>81</v>
      </c>
      <c r="C364" t="s">
        <v>23</v>
      </c>
      <c r="D364" s="1">
        <v>44177</v>
      </c>
      <c r="E364" t="s">
        <v>21</v>
      </c>
      <c r="F364" s="3">
        <v>17.579999999999998</v>
      </c>
    </row>
    <row r="365" spans="1:6" x14ac:dyDescent="0.2">
      <c r="A365">
        <v>18</v>
      </c>
      <c r="B365" t="s">
        <v>81</v>
      </c>
      <c r="C365" t="s">
        <v>23</v>
      </c>
      <c r="D365" s="1">
        <v>44184</v>
      </c>
      <c r="E365" t="s">
        <v>21</v>
      </c>
      <c r="F365" s="3">
        <v>17.579999999999998</v>
      </c>
    </row>
    <row r="366" spans="1:6" x14ac:dyDescent="0.2">
      <c r="A366">
        <v>12</v>
      </c>
      <c r="B366" t="s">
        <v>81</v>
      </c>
      <c r="C366" t="s">
        <v>38</v>
      </c>
      <c r="D366" s="1">
        <v>44195</v>
      </c>
      <c r="E366" t="s">
        <v>21</v>
      </c>
      <c r="F366" s="3">
        <v>17.579999999999998</v>
      </c>
    </row>
    <row r="367" spans="1:6" x14ac:dyDescent="0.2">
      <c r="A367">
        <v>16</v>
      </c>
      <c r="B367" t="s">
        <v>75</v>
      </c>
      <c r="C367" t="s">
        <v>44</v>
      </c>
      <c r="D367" s="1">
        <v>44201</v>
      </c>
      <c r="E367" t="s">
        <v>21</v>
      </c>
      <c r="F367" s="3">
        <v>17.579999999999998</v>
      </c>
    </row>
    <row r="368" spans="1:6" x14ac:dyDescent="0.2">
      <c r="A368">
        <v>12</v>
      </c>
      <c r="B368" t="s">
        <v>75</v>
      </c>
      <c r="C368" t="s">
        <v>32</v>
      </c>
      <c r="D368" s="1">
        <v>44218</v>
      </c>
      <c r="E368" t="s">
        <v>21</v>
      </c>
      <c r="F368" s="3">
        <v>17.579999999999998</v>
      </c>
    </row>
    <row r="369" spans="1:6" x14ac:dyDescent="0.2">
      <c r="A369">
        <v>15</v>
      </c>
      <c r="B369" t="s">
        <v>73</v>
      </c>
      <c r="C369" t="s">
        <v>23</v>
      </c>
      <c r="D369" s="1">
        <v>44233</v>
      </c>
      <c r="E369" t="s">
        <v>21</v>
      </c>
      <c r="F369" s="3">
        <v>17.579999999999998</v>
      </c>
    </row>
    <row r="370" spans="1:6" x14ac:dyDescent="0.2">
      <c r="A370">
        <v>12</v>
      </c>
      <c r="B370" t="s">
        <v>73</v>
      </c>
      <c r="C370" t="s">
        <v>36</v>
      </c>
      <c r="D370" s="1">
        <v>44238</v>
      </c>
      <c r="E370" t="s">
        <v>21</v>
      </c>
      <c r="F370" s="3">
        <v>17.579999999999998</v>
      </c>
    </row>
    <row r="371" spans="1:6" x14ac:dyDescent="0.2">
      <c r="A371">
        <v>14</v>
      </c>
      <c r="B371" t="s">
        <v>73</v>
      </c>
      <c r="C371" t="s">
        <v>38</v>
      </c>
      <c r="D371" s="1">
        <v>44244</v>
      </c>
      <c r="E371" t="s">
        <v>21</v>
      </c>
      <c r="F371" s="3">
        <v>17.579999999999998</v>
      </c>
    </row>
    <row r="372" spans="1:6" x14ac:dyDescent="0.2">
      <c r="A372">
        <v>9</v>
      </c>
      <c r="B372" t="s">
        <v>103</v>
      </c>
      <c r="C372" t="s">
        <v>7</v>
      </c>
      <c r="D372" s="1">
        <v>44018</v>
      </c>
      <c r="E372" t="s">
        <v>105</v>
      </c>
      <c r="F372" s="3">
        <v>17.5</v>
      </c>
    </row>
    <row r="373" spans="1:6" x14ac:dyDescent="0.2">
      <c r="A373">
        <v>8</v>
      </c>
      <c r="B373" t="s">
        <v>103</v>
      </c>
      <c r="C373" t="s">
        <v>38</v>
      </c>
      <c r="D373" s="1">
        <v>44020</v>
      </c>
      <c r="E373" t="s">
        <v>18</v>
      </c>
      <c r="F373" s="3">
        <v>17.5</v>
      </c>
    </row>
    <row r="374" spans="1:6" x14ac:dyDescent="0.2">
      <c r="A374">
        <v>9</v>
      </c>
      <c r="B374" t="s">
        <v>103</v>
      </c>
      <c r="C374" t="s">
        <v>36</v>
      </c>
      <c r="D374" s="1">
        <v>44021</v>
      </c>
      <c r="E374" t="s">
        <v>18</v>
      </c>
      <c r="F374" s="3">
        <v>17.5</v>
      </c>
    </row>
    <row r="375" spans="1:6" x14ac:dyDescent="0.2">
      <c r="A375">
        <v>15</v>
      </c>
      <c r="B375" t="s">
        <v>103</v>
      </c>
      <c r="C375" t="s">
        <v>38</v>
      </c>
      <c r="D375" s="1">
        <v>44027</v>
      </c>
      <c r="E375" t="s">
        <v>20</v>
      </c>
      <c r="F375" s="3">
        <v>17.5</v>
      </c>
    </row>
    <row r="376" spans="1:6" x14ac:dyDescent="0.2">
      <c r="A376">
        <v>17</v>
      </c>
      <c r="B376" t="s">
        <v>103</v>
      </c>
      <c r="C376" t="s">
        <v>44</v>
      </c>
      <c r="D376" s="1">
        <v>44033</v>
      </c>
      <c r="E376" t="s">
        <v>18</v>
      </c>
      <c r="F376" s="3">
        <v>17.5</v>
      </c>
    </row>
    <row r="377" spans="1:6" x14ac:dyDescent="0.2">
      <c r="A377">
        <v>10</v>
      </c>
      <c r="B377" t="s">
        <v>103</v>
      </c>
      <c r="C377" t="s">
        <v>38</v>
      </c>
      <c r="D377" s="1">
        <v>44034</v>
      </c>
      <c r="E377" t="s">
        <v>18</v>
      </c>
      <c r="F377" s="3">
        <v>17.5</v>
      </c>
    </row>
    <row r="378" spans="1:6" x14ac:dyDescent="0.2">
      <c r="A378">
        <v>14</v>
      </c>
      <c r="B378" t="s">
        <v>103</v>
      </c>
      <c r="C378" t="s">
        <v>32</v>
      </c>
      <c r="D378" s="1">
        <v>44036</v>
      </c>
      <c r="E378" t="s">
        <v>105</v>
      </c>
      <c r="F378" s="3">
        <v>17.5</v>
      </c>
    </row>
    <row r="379" spans="1:6" x14ac:dyDescent="0.2">
      <c r="A379">
        <v>17</v>
      </c>
      <c r="B379" t="s">
        <v>103</v>
      </c>
      <c r="C379" t="s">
        <v>38</v>
      </c>
      <c r="D379" s="1">
        <v>44041</v>
      </c>
      <c r="E379" t="s">
        <v>18</v>
      </c>
      <c r="F379" s="3">
        <v>17.5</v>
      </c>
    </row>
    <row r="380" spans="1:6" x14ac:dyDescent="0.2">
      <c r="A380">
        <v>15</v>
      </c>
      <c r="B380" t="s">
        <v>77</v>
      </c>
      <c r="C380" t="s">
        <v>36</v>
      </c>
      <c r="D380" s="1">
        <v>44133</v>
      </c>
      <c r="E380" t="s">
        <v>40</v>
      </c>
      <c r="F380" s="3">
        <v>17.5</v>
      </c>
    </row>
    <row r="381" spans="1:6" x14ac:dyDescent="0.2">
      <c r="A381">
        <v>17</v>
      </c>
      <c r="B381" t="s">
        <v>75</v>
      </c>
      <c r="C381" t="s">
        <v>44</v>
      </c>
      <c r="D381" s="1">
        <v>44208</v>
      </c>
      <c r="E381" t="s">
        <v>21</v>
      </c>
      <c r="F381" s="3">
        <v>17.18</v>
      </c>
    </row>
    <row r="382" spans="1:6" x14ac:dyDescent="0.2">
      <c r="A382">
        <v>17</v>
      </c>
      <c r="B382" t="s">
        <v>75</v>
      </c>
      <c r="C382" t="s">
        <v>23</v>
      </c>
      <c r="D382" s="1">
        <v>44219</v>
      </c>
      <c r="E382" t="s">
        <v>21</v>
      </c>
      <c r="F382" s="3">
        <v>17.18</v>
      </c>
    </row>
    <row r="383" spans="1:6" x14ac:dyDescent="0.2">
      <c r="A383">
        <v>18</v>
      </c>
      <c r="B383" t="s">
        <v>103</v>
      </c>
      <c r="C383" t="s">
        <v>32</v>
      </c>
      <c r="D383" s="1">
        <v>44022</v>
      </c>
      <c r="E383" t="s">
        <v>9</v>
      </c>
      <c r="F383" s="3">
        <v>17</v>
      </c>
    </row>
    <row r="384" spans="1:6" x14ac:dyDescent="0.2">
      <c r="A384">
        <v>11</v>
      </c>
      <c r="B384" t="s">
        <v>103</v>
      </c>
      <c r="C384" t="s">
        <v>38</v>
      </c>
      <c r="D384" s="1">
        <v>44027</v>
      </c>
      <c r="E384" t="s">
        <v>9</v>
      </c>
      <c r="F384" s="3">
        <v>17</v>
      </c>
    </row>
    <row r="385" spans="1:6" x14ac:dyDescent="0.2">
      <c r="A385">
        <v>12</v>
      </c>
      <c r="B385" t="s">
        <v>103</v>
      </c>
      <c r="C385" t="s">
        <v>38</v>
      </c>
      <c r="D385" s="1">
        <v>44034</v>
      </c>
      <c r="E385" t="s">
        <v>9</v>
      </c>
      <c r="F385" s="3">
        <v>17</v>
      </c>
    </row>
    <row r="386" spans="1:6" x14ac:dyDescent="0.2">
      <c r="A386">
        <v>7</v>
      </c>
      <c r="B386" t="s">
        <v>103</v>
      </c>
      <c r="C386" t="s">
        <v>36</v>
      </c>
      <c r="D386" s="1">
        <v>44035</v>
      </c>
      <c r="E386" t="s">
        <v>9</v>
      </c>
      <c r="F386" s="3">
        <v>17</v>
      </c>
    </row>
    <row r="387" spans="1:6" x14ac:dyDescent="0.2">
      <c r="A387">
        <v>21</v>
      </c>
      <c r="B387" t="s">
        <v>69</v>
      </c>
      <c r="C387" t="s">
        <v>44</v>
      </c>
      <c r="D387" s="1">
        <v>44159</v>
      </c>
      <c r="E387" t="s">
        <v>9</v>
      </c>
      <c r="F387" s="3">
        <v>17</v>
      </c>
    </row>
    <row r="388" spans="1:6" x14ac:dyDescent="0.2">
      <c r="A388">
        <v>12</v>
      </c>
      <c r="B388" t="s">
        <v>81</v>
      </c>
      <c r="C388" t="s">
        <v>36</v>
      </c>
      <c r="D388" s="1">
        <v>44168</v>
      </c>
      <c r="E388" t="s">
        <v>9</v>
      </c>
      <c r="F388" s="3">
        <v>17</v>
      </c>
    </row>
    <row r="389" spans="1:6" x14ac:dyDescent="0.2">
      <c r="A389">
        <v>11</v>
      </c>
      <c r="B389" t="s">
        <v>61</v>
      </c>
      <c r="C389" t="s">
        <v>23</v>
      </c>
      <c r="D389" s="1">
        <v>44268</v>
      </c>
      <c r="E389" t="s">
        <v>15</v>
      </c>
      <c r="F389" s="3">
        <v>17</v>
      </c>
    </row>
    <row r="390" spans="1:6" x14ac:dyDescent="0.2">
      <c r="A390">
        <v>14</v>
      </c>
      <c r="B390" t="s">
        <v>61</v>
      </c>
      <c r="C390" t="s">
        <v>7</v>
      </c>
      <c r="D390" s="1">
        <v>44270</v>
      </c>
      <c r="E390" t="s">
        <v>15</v>
      </c>
      <c r="F390" s="3">
        <v>17</v>
      </c>
    </row>
    <row r="391" spans="1:6" x14ac:dyDescent="0.2">
      <c r="A391">
        <v>15</v>
      </c>
      <c r="B391" t="s">
        <v>61</v>
      </c>
      <c r="C391" t="s">
        <v>38</v>
      </c>
      <c r="D391" s="1">
        <v>44272</v>
      </c>
      <c r="E391" t="s">
        <v>15</v>
      </c>
      <c r="F391" s="3">
        <v>17</v>
      </c>
    </row>
    <row r="392" spans="1:6" x14ac:dyDescent="0.2">
      <c r="A392">
        <v>18</v>
      </c>
      <c r="B392" t="s">
        <v>61</v>
      </c>
      <c r="C392" t="s">
        <v>23</v>
      </c>
      <c r="D392" s="1">
        <v>44275</v>
      </c>
      <c r="E392" t="s">
        <v>15</v>
      </c>
      <c r="F392" s="3">
        <v>17</v>
      </c>
    </row>
    <row r="393" spans="1:6" x14ac:dyDescent="0.2">
      <c r="A393">
        <v>13</v>
      </c>
      <c r="B393" t="s">
        <v>100</v>
      </c>
      <c r="C393" t="s">
        <v>23</v>
      </c>
      <c r="D393" s="1">
        <v>44100</v>
      </c>
      <c r="E393" t="s">
        <v>21</v>
      </c>
      <c r="F393" s="3">
        <v>16.98</v>
      </c>
    </row>
    <row r="394" spans="1:6" x14ac:dyDescent="0.2">
      <c r="A394">
        <v>16</v>
      </c>
      <c r="B394" t="s">
        <v>100</v>
      </c>
      <c r="C394" t="s">
        <v>38</v>
      </c>
      <c r="D394" s="1">
        <v>44104</v>
      </c>
      <c r="E394" t="s">
        <v>21</v>
      </c>
      <c r="F394" s="3">
        <v>16.98</v>
      </c>
    </row>
    <row r="395" spans="1:6" x14ac:dyDescent="0.2">
      <c r="A395">
        <v>13</v>
      </c>
      <c r="B395" t="s">
        <v>77</v>
      </c>
      <c r="C395" t="s">
        <v>44</v>
      </c>
      <c r="D395" s="1">
        <v>44110</v>
      </c>
      <c r="E395" t="s">
        <v>21</v>
      </c>
      <c r="F395" s="3">
        <v>16.98</v>
      </c>
    </row>
    <row r="396" spans="1:6" x14ac:dyDescent="0.2">
      <c r="A396">
        <v>13</v>
      </c>
      <c r="B396" t="s">
        <v>103</v>
      </c>
      <c r="C396" t="s">
        <v>36</v>
      </c>
      <c r="D396" s="1">
        <v>44028</v>
      </c>
      <c r="E396" t="s">
        <v>19</v>
      </c>
      <c r="F396" s="3">
        <v>16.649999999999999</v>
      </c>
    </row>
    <row r="397" spans="1:6" x14ac:dyDescent="0.2">
      <c r="A397">
        <v>14</v>
      </c>
      <c r="B397" t="s">
        <v>77</v>
      </c>
      <c r="C397" t="s">
        <v>38</v>
      </c>
      <c r="D397" s="1">
        <v>44118</v>
      </c>
      <c r="E397" t="s">
        <v>15</v>
      </c>
      <c r="F397" s="3">
        <v>16.5</v>
      </c>
    </row>
    <row r="398" spans="1:6" x14ac:dyDescent="0.2">
      <c r="A398">
        <v>19</v>
      </c>
      <c r="B398" t="s">
        <v>77</v>
      </c>
      <c r="C398" t="s">
        <v>32</v>
      </c>
      <c r="D398" s="1">
        <v>44127</v>
      </c>
      <c r="E398" t="s">
        <v>15</v>
      </c>
      <c r="F398" s="3">
        <v>16.5</v>
      </c>
    </row>
    <row r="399" spans="1:6" x14ac:dyDescent="0.2">
      <c r="A399">
        <v>18</v>
      </c>
      <c r="B399" t="s">
        <v>77</v>
      </c>
      <c r="C399" t="s">
        <v>32</v>
      </c>
      <c r="D399" s="1">
        <v>44127</v>
      </c>
      <c r="E399" t="s">
        <v>15</v>
      </c>
      <c r="F399" s="3">
        <v>16.5</v>
      </c>
    </row>
    <row r="400" spans="1:6" x14ac:dyDescent="0.2">
      <c r="A400">
        <v>21</v>
      </c>
      <c r="B400" t="s">
        <v>69</v>
      </c>
      <c r="C400" t="s">
        <v>23</v>
      </c>
      <c r="D400" s="1">
        <v>44142</v>
      </c>
      <c r="E400" t="s">
        <v>10</v>
      </c>
      <c r="F400" s="3">
        <v>16.5</v>
      </c>
    </row>
    <row r="401" spans="1:6" x14ac:dyDescent="0.2">
      <c r="A401">
        <v>17</v>
      </c>
      <c r="B401" t="s">
        <v>69</v>
      </c>
      <c r="C401" t="s">
        <v>23</v>
      </c>
      <c r="D401" s="1">
        <v>44142</v>
      </c>
      <c r="E401" t="s">
        <v>15</v>
      </c>
      <c r="F401" s="3">
        <v>16.5</v>
      </c>
    </row>
    <row r="402" spans="1:6" x14ac:dyDescent="0.2">
      <c r="A402">
        <v>15</v>
      </c>
      <c r="B402" t="s">
        <v>81</v>
      </c>
      <c r="C402" t="s">
        <v>38</v>
      </c>
      <c r="D402" s="1">
        <v>44174</v>
      </c>
      <c r="E402" t="s">
        <v>15</v>
      </c>
      <c r="F402" s="3">
        <v>16.5</v>
      </c>
    </row>
    <row r="403" spans="1:6" x14ac:dyDescent="0.2">
      <c r="A403">
        <v>10</v>
      </c>
      <c r="B403" t="s">
        <v>81</v>
      </c>
      <c r="C403" t="s">
        <v>32</v>
      </c>
      <c r="D403" s="1">
        <v>44176</v>
      </c>
      <c r="E403" t="s">
        <v>15</v>
      </c>
      <c r="F403" s="3">
        <v>16.5</v>
      </c>
    </row>
    <row r="404" spans="1:6" x14ac:dyDescent="0.2">
      <c r="A404">
        <v>14</v>
      </c>
      <c r="B404" t="s">
        <v>81</v>
      </c>
      <c r="C404" t="s">
        <v>44</v>
      </c>
      <c r="D404" s="1">
        <v>44187</v>
      </c>
      <c r="E404" t="s">
        <v>10</v>
      </c>
      <c r="F404" s="3">
        <v>16.5</v>
      </c>
    </row>
    <row r="405" spans="1:6" x14ac:dyDescent="0.2">
      <c r="A405">
        <v>17</v>
      </c>
      <c r="B405" t="s">
        <v>73</v>
      </c>
      <c r="C405" t="s">
        <v>32</v>
      </c>
      <c r="D405" s="1">
        <v>44246</v>
      </c>
      <c r="E405" t="s">
        <v>15</v>
      </c>
      <c r="F405" s="3">
        <v>16.5</v>
      </c>
    </row>
    <row r="406" spans="1:6" x14ac:dyDescent="0.2">
      <c r="A406">
        <v>17</v>
      </c>
      <c r="B406" t="s">
        <v>73</v>
      </c>
      <c r="C406" t="s">
        <v>36</v>
      </c>
      <c r="D406" s="1">
        <v>44252</v>
      </c>
      <c r="E406" t="s">
        <v>15</v>
      </c>
      <c r="F406" s="3">
        <v>16.5</v>
      </c>
    </row>
    <row r="407" spans="1:6" x14ac:dyDescent="0.2">
      <c r="A407">
        <v>20</v>
      </c>
      <c r="B407" t="s">
        <v>61</v>
      </c>
      <c r="C407" t="s">
        <v>38</v>
      </c>
      <c r="D407" s="1">
        <v>44258</v>
      </c>
      <c r="E407" t="s">
        <v>15</v>
      </c>
      <c r="F407" s="3">
        <v>16.5</v>
      </c>
    </row>
    <row r="408" spans="1:6" x14ac:dyDescent="0.2">
      <c r="A408">
        <v>14</v>
      </c>
      <c r="B408" t="s">
        <v>61</v>
      </c>
      <c r="C408" t="s">
        <v>36</v>
      </c>
      <c r="D408" s="1">
        <v>44273</v>
      </c>
      <c r="E408" t="s">
        <v>50</v>
      </c>
      <c r="F408" s="3">
        <v>16.5</v>
      </c>
    </row>
    <row r="409" spans="1:6" x14ac:dyDescent="0.2">
      <c r="A409">
        <v>14</v>
      </c>
      <c r="B409" t="s">
        <v>61</v>
      </c>
      <c r="C409" t="s">
        <v>23</v>
      </c>
      <c r="D409" s="1">
        <v>44282</v>
      </c>
      <c r="E409" t="s">
        <v>50</v>
      </c>
      <c r="F409" s="3">
        <v>16.5</v>
      </c>
    </row>
    <row r="410" spans="1:6" x14ac:dyDescent="0.2">
      <c r="A410">
        <v>17</v>
      </c>
      <c r="B410" t="s">
        <v>6</v>
      </c>
      <c r="C410" t="s">
        <v>7</v>
      </c>
      <c r="D410" s="1">
        <v>44312</v>
      </c>
      <c r="E410" t="s">
        <v>10</v>
      </c>
      <c r="F410" s="3">
        <v>16.5</v>
      </c>
    </row>
    <row r="411" spans="1:6" x14ac:dyDescent="0.2">
      <c r="A411">
        <v>12</v>
      </c>
      <c r="B411" t="s">
        <v>69</v>
      </c>
      <c r="C411" t="s">
        <v>23</v>
      </c>
      <c r="D411" s="1">
        <v>44142</v>
      </c>
      <c r="E411" t="s">
        <v>18</v>
      </c>
      <c r="F411" s="3">
        <v>16.399999999999999</v>
      </c>
    </row>
    <row r="412" spans="1:6" x14ac:dyDescent="0.2">
      <c r="A412">
        <v>17</v>
      </c>
      <c r="B412" t="s">
        <v>81</v>
      </c>
      <c r="C412" t="s">
        <v>38</v>
      </c>
      <c r="D412" s="1">
        <v>44188</v>
      </c>
      <c r="E412" t="s">
        <v>18</v>
      </c>
      <c r="F412" s="3">
        <v>16.399999999999999</v>
      </c>
    </row>
    <row r="413" spans="1:6" x14ac:dyDescent="0.2">
      <c r="A413">
        <v>19</v>
      </c>
      <c r="B413" t="s">
        <v>77</v>
      </c>
      <c r="C413" t="s">
        <v>36</v>
      </c>
      <c r="D413" s="1">
        <v>44126</v>
      </c>
      <c r="E413" t="s">
        <v>21</v>
      </c>
      <c r="F413" s="3">
        <v>16.36</v>
      </c>
    </row>
    <row r="414" spans="1:6" x14ac:dyDescent="0.2">
      <c r="A414">
        <v>17</v>
      </c>
      <c r="B414" t="s">
        <v>69</v>
      </c>
      <c r="C414" t="s">
        <v>23</v>
      </c>
      <c r="D414" s="1">
        <v>44142</v>
      </c>
      <c r="E414" t="s">
        <v>21</v>
      </c>
      <c r="F414" s="3">
        <v>16.36</v>
      </c>
    </row>
    <row r="415" spans="1:6" x14ac:dyDescent="0.2">
      <c r="A415">
        <v>18</v>
      </c>
      <c r="B415" t="s">
        <v>81</v>
      </c>
      <c r="C415" t="s">
        <v>32</v>
      </c>
      <c r="D415" s="1">
        <v>44169</v>
      </c>
      <c r="E415" t="s">
        <v>21</v>
      </c>
      <c r="F415" s="3">
        <v>16.36</v>
      </c>
    </row>
    <row r="416" spans="1:6" x14ac:dyDescent="0.2">
      <c r="A416">
        <v>15</v>
      </c>
      <c r="B416" t="s">
        <v>6</v>
      </c>
      <c r="C416" t="s">
        <v>7</v>
      </c>
      <c r="D416" s="1">
        <v>44298</v>
      </c>
      <c r="E416" t="s">
        <v>18</v>
      </c>
      <c r="F416" s="3">
        <v>16.21</v>
      </c>
    </row>
    <row r="417" spans="1:6" x14ac:dyDescent="0.2">
      <c r="A417">
        <v>19</v>
      </c>
      <c r="B417" t="s">
        <v>100</v>
      </c>
      <c r="C417" t="s">
        <v>23</v>
      </c>
      <c r="D417" s="1">
        <v>44100</v>
      </c>
      <c r="E417" t="s">
        <v>20</v>
      </c>
      <c r="F417" s="3">
        <v>16.18</v>
      </c>
    </row>
    <row r="418" spans="1:6" x14ac:dyDescent="0.2">
      <c r="A418">
        <v>16</v>
      </c>
      <c r="B418" t="s">
        <v>61</v>
      </c>
      <c r="C418" t="s">
        <v>32</v>
      </c>
      <c r="D418" s="1">
        <v>44274</v>
      </c>
      <c r="E418" t="s">
        <v>21</v>
      </c>
      <c r="F418" s="3">
        <v>16</v>
      </c>
    </row>
    <row r="419" spans="1:6" x14ac:dyDescent="0.2">
      <c r="A419">
        <v>17</v>
      </c>
      <c r="B419" t="s">
        <v>61</v>
      </c>
      <c r="C419" t="s">
        <v>23</v>
      </c>
      <c r="D419" s="1">
        <v>44275</v>
      </c>
      <c r="E419" t="s">
        <v>21</v>
      </c>
      <c r="F419" s="3">
        <v>16</v>
      </c>
    </row>
    <row r="420" spans="1:6" x14ac:dyDescent="0.2">
      <c r="A420">
        <v>18</v>
      </c>
      <c r="B420" t="s">
        <v>61</v>
      </c>
      <c r="C420" t="s">
        <v>23</v>
      </c>
      <c r="D420" s="1">
        <v>44275</v>
      </c>
      <c r="E420" t="s">
        <v>21</v>
      </c>
      <c r="F420" s="3">
        <v>16</v>
      </c>
    </row>
    <row r="421" spans="1:6" x14ac:dyDescent="0.2">
      <c r="A421">
        <v>17</v>
      </c>
      <c r="B421" t="s">
        <v>6</v>
      </c>
      <c r="C421" t="s">
        <v>38</v>
      </c>
      <c r="D421" s="1">
        <v>44293</v>
      </c>
      <c r="E421" t="s">
        <v>21</v>
      </c>
      <c r="F421" s="3">
        <v>16</v>
      </c>
    </row>
    <row r="422" spans="1:6" x14ac:dyDescent="0.2">
      <c r="A422">
        <v>13</v>
      </c>
      <c r="B422" t="s">
        <v>6</v>
      </c>
      <c r="C422" t="s">
        <v>23</v>
      </c>
      <c r="D422" s="1">
        <v>44296</v>
      </c>
      <c r="E422" t="s">
        <v>21</v>
      </c>
      <c r="F422" s="3">
        <v>16</v>
      </c>
    </row>
    <row r="423" spans="1:6" x14ac:dyDescent="0.2">
      <c r="A423">
        <v>17</v>
      </c>
      <c r="B423" t="s">
        <v>6</v>
      </c>
      <c r="C423" t="s">
        <v>23</v>
      </c>
      <c r="D423" s="1">
        <v>44296</v>
      </c>
      <c r="E423" t="s">
        <v>21</v>
      </c>
      <c r="F423" s="3">
        <v>16</v>
      </c>
    </row>
    <row r="424" spans="1:6" x14ac:dyDescent="0.2">
      <c r="A424">
        <v>11</v>
      </c>
      <c r="B424" t="s">
        <v>6</v>
      </c>
      <c r="C424" t="s">
        <v>7</v>
      </c>
      <c r="D424" s="1">
        <v>44305</v>
      </c>
      <c r="E424" t="s">
        <v>21</v>
      </c>
      <c r="F424" s="3">
        <v>16</v>
      </c>
    </row>
    <row r="425" spans="1:6" x14ac:dyDescent="0.2">
      <c r="A425">
        <v>18</v>
      </c>
      <c r="B425" t="s">
        <v>6</v>
      </c>
      <c r="C425" t="s">
        <v>32</v>
      </c>
      <c r="D425" s="1">
        <v>44309</v>
      </c>
      <c r="E425" t="s">
        <v>21</v>
      </c>
      <c r="F425" s="3">
        <v>16</v>
      </c>
    </row>
    <row r="426" spans="1:6" x14ac:dyDescent="0.2">
      <c r="A426">
        <v>10</v>
      </c>
      <c r="B426" t="s">
        <v>75</v>
      </c>
      <c r="C426" t="s">
        <v>23</v>
      </c>
      <c r="D426" s="1">
        <v>44205</v>
      </c>
      <c r="E426" t="s">
        <v>21</v>
      </c>
      <c r="F426" s="3">
        <v>15.98</v>
      </c>
    </row>
    <row r="427" spans="1:6" x14ac:dyDescent="0.2">
      <c r="A427">
        <v>10</v>
      </c>
      <c r="B427" t="s">
        <v>103</v>
      </c>
      <c r="C427" t="s">
        <v>55</v>
      </c>
      <c r="D427" s="1">
        <v>44017</v>
      </c>
      <c r="E427" t="s">
        <v>68</v>
      </c>
      <c r="F427" s="3">
        <v>15.95</v>
      </c>
    </row>
    <row r="428" spans="1:6" x14ac:dyDescent="0.2">
      <c r="A428">
        <v>12</v>
      </c>
      <c r="B428" t="s">
        <v>75</v>
      </c>
      <c r="C428" t="s">
        <v>23</v>
      </c>
      <c r="D428" s="1">
        <v>44226</v>
      </c>
      <c r="E428" t="s">
        <v>20</v>
      </c>
      <c r="F428" s="3">
        <v>15.88</v>
      </c>
    </row>
    <row r="429" spans="1:6" x14ac:dyDescent="0.2">
      <c r="A429">
        <v>18</v>
      </c>
      <c r="B429" t="s">
        <v>100</v>
      </c>
      <c r="C429" t="s">
        <v>36</v>
      </c>
      <c r="D429" s="1">
        <v>44098</v>
      </c>
      <c r="E429" t="s">
        <v>20</v>
      </c>
      <c r="F429" s="3">
        <v>15.78</v>
      </c>
    </row>
    <row r="430" spans="1:6" x14ac:dyDescent="0.2">
      <c r="A430">
        <v>7</v>
      </c>
      <c r="B430" t="s">
        <v>77</v>
      </c>
      <c r="C430" t="s">
        <v>38</v>
      </c>
      <c r="D430" s="1">
        <v>44111</v>
      </c>
      <c r="E430" t="s">
        <v>20</v>
      </c>
      <c r="F430" s="3">
        <v>15.78</v>
      </c>
    </row>
    <row r="431" spans="1:6" x14ac:dyDescent="0.2">
      <c r="A431">
        <v>13</v>
      </c>
      <c r="B431" t="s">
        <v>103</v>
      </c>
      <c r="C431" t="s">
        <v>38</v>
      </c>
      <c r="D431" s="1">
        <v>44013</v>
      </c>
      <c r="E431" t="s">
        <v>10</v>
      </c>
      <c r="F431" s="3">
        <v>15.5</v>
      </c>
    </row>
    <row r="432" spans="1:6" x14ac:dyDescent="0.2">
      <c r="A432">
        <v>10</v>
      </c>
      <c r="B432" t="s">
        <v>103</v>
      </c>
      <c r="C432" t="s">
        <v>7</v>
      </c>
      <c r="D432" s="1">
        <v>44018</v>
      </c>
      <c r="E432" t="s">
        <v>10</v>
      </c>
      <c r="F432" s="3">
        <v>15.5</v>
      </c>
    </row>
    <row r="433" spans="1:6" x14ac:dyDescent="0.2">
      <c r="A433">
        <v>12</v>
      </c>
      <c r="B433" t="s">
        <v>103</v>
      </c>
      <c r="C433" t="s">
        <v>36</v>
      </c>
      <c r="D433" s="1">
        <v>44035</v>
      </c>
      <c r="E433" t="s">
        <v>10</v>
      </c>
      <c r="F433" s="3">
        <v>15.5</v>
      </c>
    </row>
    <row r="434" spans="1:6" x14ac:dyDescent="0.2">
      <c r="A434">
        <v>13</v>
      </c>
      <c r="B434" t="s">
        <v>103</v>
      </c>
      <c r="C434" t="s">
        <v>36</v>
      </c>
      <c r="D434" s="1">
        <v>44042</v>
      </c>
      <c r="E434" t="s">
        <v>16</v>
      </c>
      <c r="F434" s="3">
        <v>15.5</v>
      </c>
    </row>
    <row r="435" spans="1:6" x14ac:dyDescent="0.2">
      <c r="A435">
        <v>11</v>
      </c>
      <c r="B435" t="s">
        <v>100</v>
      </c>
      <c r="C435" t="s">
        <v>23</v>
      </c>
      <c r="D435" s="1">
        <v>44100</v>
      </c>
      <c r="E435" t="s">
        <v>16</v>
      </c>
      <c r="F435" s="3">
        <v>15.5</v>
      </c>
    </row>
    <row r="436" spans="1:6" x14ac:dyDescent="0.2">
      <c r="A436">
        <v>15</v>
      </c>
      <c r="B436" t="s">
        <v>81</v>
      </c>
      <c r="C436" t="s">
        <v>32</v>
      </c>
      <c r="D436" s="1">
        <v>44169</v>
      </c>
      <c r="E436" t="s">
        <v>16</v>
      </c>
      <c r="F436" s="3">
        <v>15.5</v>
      </c>
    </row>
    <row r="437" spans="1:6" x14ac:dyDescent="0.2">
      <c r="A437">
        <v>12</v>
      </c>
      <c r="B437" t="s">
        <v>103</v>
      </c>
      <c r="C437" t="s">
        <v>38</v>
      </c>
      <c r="D437" s="1">
        <v>44041</v>
      </c>
      <c r="E437" t="s">
        <v>105</v>
      </c>
      <c r="F437" s="3">
        <v>15.31</v>
      </c>
    </row>
    <row r="438" spans="1:6" x14ac:dyDescent="0.2">
      <c r="A438">
        <v>10</v>
      </c>
      <c r="B438" t="s">
        <v>6</v>
      </c>
      <c r="C438" t="s">
        <v>23</v>
      </c>
      <c r="D438" s="1">
        <v>44289</v>
      </c>
      <c r="E438" t="s">
        <v>15</v>
      </c>
      <c r="F438" s="3">
        <v>15.3</v>
      </c>
    </row>
    <row r="439" spans="1:6" x14ac:dyDescent="0.2">
      <c r="A439">
        <v>16</v>
      </c>
      <c r="B439" t="s">
        <v>77</v>
      </c>
      <c r="C439" t="s">
        <v>32</v>
      </c>
      <c r="D439" s="1">
        <v>44113</v>
      </c>
      <c r="E439" t="s">
        <v>21</v>
      </c>
      <c r="F439" s="3">
        <v>15.18</v>
      </c>
    </row>
    <row r="440" spans="1:6" x14ac:dyDescent="0.2">
      <c r="A440">
        <v>17</v>
      </c>
      <c r="B440" t="s">
        <v>77</v>
      </c>
      <c r="C440" t="s">
        <v>23</v>
      </c>
      <c r="D440" s="1">
        <v>44114</v>
      </c>
      <c r="E440" t="s">
        <v>21</v>
      </c>
      <c r="F440" s="3">
        <v>15.18</v>
      </c>
    </row>
    <row r="441" spans="1:6" x14ac:dyDescent="0.2">
      <c r="A441">
        <v>19</v>
      </c>
      <c r="B441" t="s">
        <v>77</v>
      </c>
      <c r="C441" t="s">
        <v>23</v>
      </c>
      <c r="D441" s="1">
        <v>44121</v>
      </c>
      <c r="E441" t="s">
        <v>21</v>
      </c>
      <c r="F441" s="3">
        <v>15.18</v>
      </c>
    </row>
    <row r="442" spans="1:6" x14ac:dyDescent="0.2">
      <c r="A442">
        <v>18</v>
      </c>
      <c r="B442" t="s">
        <v>77</v>
      </c>
      <c r="C442" t="s">
        <v>32</v>
      </c>
      <c r="D442" s="1">
        <v>44127</v>
      </c>
      <c r="E442" t="s">
        <v>21</v>
      </c>
      <c r="F442" s="3">
        <v>15.18</v>
      </c>
    </row>
    <row r="443" spans="1:6" x14ac:dyDescent="0.2">
      <c r="A443">
        <v>14</v>
      </c>
      <c r="B443" t="s">
        <v>77</v>
      </c>
      <c r="C443" t="s">
        <v>32</v>
      </c>
      <c r="D443" s="1">
        <v>44127</v>
      </c>
      <c r="E443" t="s">
        <v>21</v>
      </c>
      <c r="F443" s="3">
        <v>15.18</v>
      </c>
    </row>
    <row r="444" spans="1:6" x14ac:dyDescent="0.2">
      <c r="A444">
        <v>13</v>
      </c>
      <c r="B444" t="s">
        <v>77</v>
      </c>
      <c r="C444" t="s">
        <v>32</v>
      </c>
      <c r="D444" s="1">
        <v>44127</v>
      </c>
      <c r="E444" t="s">
        <v>21</v>
      </c>
      <c r="F444" s="3">
        <v>15.18</v>
      </c>
    </row>
    <row r="445" spans="1:6" x14ac:dyDescent="0.2">
      <c r="A445">
        <v>13</v>
      </c>
      <c r="B445" t="s">
        <v>77</v>
      </c>
      <c r="C445" t="s">
        <v>36</v>
      </c>
      <c r="D445" s="1">
        <v>44133</v>
      </c>
      <c r="E445" t="s">
        <v>21</v>
      </c>
      <c r="F445" s="3">
        <v>15.18</v>
      </c>
    </row>
    <row r="446" spans="1:6" x14ac:dyDescent="0.2">
      <c r="A446">
        <v>18</v>
      </c>
      <c r="B446" t="s">
        <v>77</v>
      </c>
      <c r="C446" t="s">
        <v>32</v>
      </c>
      <c r="D446" s="1">
        <v>44134</v>
      </c>
      <c r="E446" t="s">
        <v>21</v>
      </c>
      <c r="F446" s="3">
        <v>15.18</v>
      </c>
    </row>
    <row r="447" spans="1:6" x14ac:dyDescent="0.2">
      <c r="A447">
        <v>17</v>
      </c>
      <c r="B447" t="s">
        <v>69</v>
      </c>
      <c r="C447" t="s">
        <v>23</v>
      </c>
      <c r="D447" s="1">
        <v>44142</v>
      </c>
      <c r="E447" t="s">
        <v>21</v>
      </c>
      <c r="F447" s="3">
        <v>15.18</v>
      </c>
    </row>
    <row r="448" spans="1:6" x14ac:dyDescent="0.2">
      <c r="A448">
        <v>15</v>
      </c>
      <c r="B448" t="s">
        <v>69</v>
      </c>
      <c r="C448" t="s">
        <v>23</v>
      </c>
      <c r="D448" s="1">
        <v>44142</v>
      </c>
      <c r="E448" t="s">
        <v>21</v>
      </c>
      <c r="F448" s="3">
        <v>15.18</v>
      </c>
    </row>
    <row r="449" spans="1:6" x14ac:dyDescent="0.2">
      <c r="A449">
        <v>16</v>
      </c>
      <c r="B449" t="s">
        <v>69</v>
      </c>
      <c r="C449" t="s">
        <v>32</v>
      </c>
      <c r="D449" s="1">
        <v>44155</v>
      </c>
      <c r="E449" t="s">
        <v>21</v>
      </c>
      <c r="F449" s="3">
        <v>15.18</v>
      </c>
    </row>
    <row r="450" spans="1:6" x14ac:dyDescent="0.2">
      <c r="A450">
        <v>18</v>
      </c>
      <c r="B450" t="s">
        <v>69</v>
      </c>
      <c r="C450" t="s">
        <v>23</v>
      </c>
      <c r="D450" s="1">
        <v>44163</v>
      </c>
      <c r="E450" t="s">
        <v>21</v>
      </c>
      <c r="F450" s="3">
        <v>15.18</v>
      </c>
    </row>
    <row r="451" spans="1:6" x14ac:dyDescent="0.2">
      <c r="A451">
        <v>10</v>
      </c>
      <c r="B451" t="s">
        <v>81</v>
      </c>
      <c r="C451" t="s">
        <v>36</v>
      </c>
      <c r="D451" s="1">
        <v>44168</v>
      </c>
      <c r="E451" t="s">
        <v>21</v>
      </c>
      <c r="F451" s="3">
        <v>15.18</v>
      </c>
    </row>
    <row r="452" spans="1:6" x14ac:dyDescent="0.2">
      <c r="A452">
        <v>7</v>
      </c>
      <c r="B452" t="s">
        <v>81</v>
      </c>
      <c r="C452" t="s">
        <v>36</v>
      </c>
      <c r="D452" s="1">
        <v>44168</v>
      </c>
      <c r="E452" t="s">
        <v>21</v>
      </c>
      <c r="F452" s="3">
        <v>15.18</v>
      </c>
    </row>
    <row r="453" spans="1:6" x14ac:dyDescent="0.2">
      <c r="A453">
        <v>12</v>
      </c>
      <c r="B453" t="s">
        <v>81</v>
      </c>
      <c r="C453" t="s">
        <v>32</v>
      </c>
      <c r="D453" s="1">
        <v>44169</v>
      </c>
      <c r="E453" t="s">
        <v>21</v>
      </c>
      <c r="F453" s="3">
        <v>15.18</v>
      </c>
    </row>
    <row r="454" spans="1:6" x14ac:dyDescent="0.2">
      <c r="A454">
        <v>13</v>
      </c>
      <c r="B454" t="s">
        <v>81</v>
      </c>
      <c r="C454" t="s">
        <v>23</v>
      </c>
      <c r="D454" s="1">
        <v>44170</v>
      </c>
      <c r="E454" t="s">
        <v>21</v>
      </c>
      <c r="F454" s="3">
        <v>15.18</v>
      </c>
    </row>
    <row r="455" spans="1:6" x14ac:dyDescent="0.2">
      <c r="A455">
        <v>18</v>
      </c>
      <c r="B455" t="s">
        <v>73</v>
      </c>
      <c r="C455" t="s">
        <v>32</v>
      </c>
      <c r="D455" s="1">
        <v>44253</v>
      </c>
      <c r="E455" t="s">
        <v>21</v>
      </c>
      <c r="F455" s="3">
        <v>15.18</v>
      </c>
    </row>
    <row r="456" spans="1:6" x14ac:dyDescent="0.2">
      <c r="A456">
        <v>22</v>
      </c>
      <c r="B456" t="s">
        <v>69</v>
      </c>
      <c r="C456" t="s">
        <v>38</v>
      </c>
      <c r="D456" s="1">
        <v>44139</v>
      </c>
      <c r="E456" t="s">
        <v>93</v>
      </c>
      <c r="F456" s="3">
        <v>15</v>
      </c>
    </row>
    <row r="457" spans="1:6" x14ac:dyDescent="0.2">
      <c r="A457">
        <v>12</v>
      </c>
      <c r="B457" t="s">
        <v>69</v>
      </c>
      <c r="C457" t="s">
        <v>38</v>
      </c>
      <c r="D457" s="1">
        <v>44160</v>
      </c>
      <c r="E457" t="s">
        <v>24</v>
      </c>
      <c r="F457" s="3">
        <v>15</v>
      </c>
    </row>
    <row r="458" spans="1:6" x14ac:dyDescent="0.2">
      <c r="A458">
        <v>13</v>
      </c>
      <c r="B458" t="s">
        <v>81</v>
      </c>
      <c r="C458" t="s">
        <v>32</v>
      </c>
      <c r="D458" s="1">
        <v>44176</v>
      </c>
      <c r="E458" t="s">
        <v>24</v>
      </c>
      <c r="F458" s="3">
        <v>15</v>
      </c>
    </row>
    <row r="459" spans="1:6" x14ac:dyDescent="0.2">
      <c r="A459">
        <v>12</v>
      </c>
      <c r="B459" t="s">
        <v>73</v>
      </c>
      <c r="C459" t="s">
        <v>36</v>
      </c>
      <c r="D459" s="1">
        <v>44245</v>
      </c>
      <c r="E459" t="s">
        <v>12</v>
      </c>
      <c r="F459" s="3">
        <v>15</v>
      </c>
    </row>
    <row r="460" spans="1:6" x14ac:dyDescent="0.2">
      <c r="A460">
        <v>11</v>
      </c>
      <c r="B460" t="s">
        <v>61</v>
      </c>
      <c r="C460" t="s">
        <v>32</v>
      </c>
      <c r="D460" s="1">
        <v>44260</v>
      </c>
      <c r="E460" t="s">
        <v>9</v>
      </c>
      <c r="F460" s="3">
        <v>15</v>
      </c>
    </row>
    <row r="461" spans="1:6" x14ac:dyDescent="0.2">
      <c r="A461">
        <v>10</v>
      </c>
      <c r="B461" t="s">
        <v>61</v>
      </c>
      <c r="C461" t="s">
        <v>55</v>
      </c>
      <c r="D461" s="1">
        <v>44269</v>
      </c>
      <c r="E461" t="s">
        <v>11</v>
      </c>
      <c r="F461" s="3">
        <v>15</v>
      </c>
    </row>
    <row r="462" spans="1:6" x14ac:dyDescent="0.2">
      <c r="A462">
        <v>18</v>
      </c>
      <c r="B462" t="s">
        <v>61</v>
      </c>
      <c r="C462" t="s">
        <v>32</v>
      </c>
      <c r="D462" s="1">
        <v>44274</v>
      </c>
      <c r="E462" t="s">
        <v>9</v>
      </c>
      <c r="F462" s="3">
        <v>15</v>
      </c>
    </row>
    <row r="463" spans="1:6" x14ac:dyDescent="0.2">
      <c r="A463">
        <v>12</v>
      </c>
      <c r="B463" t="s">
        <v>6</v>
      </c>
      <c r="C463" t="s">
        <v>44</v>
      </c>
      <c r="D463" s="1">
        <v>44299</v>
      </c>
      <c r="E463" t="s">
        <v>24</v>
      </c>
      <c r="F463" s="3">
        <v>15</v>
      </c>
    </row>
    <row r="464" spans="1:6" x14ac:dyDescent="0.2">
      <c r="A464">
        <v>11</v>
      </c>
      <c r="B464" t="s">
        <v>6</v>
      </c>
      <c r="C464" t="s">
        <v>7</v>
      </c>
      <c r="D464" s="1">
        <v>44312</v>
      </c>
      <c r="E464" t="s">
        <v>11</v>
      </c>
      <c r="F464" s="3">
        <v>15</v>
      </c>
    </row>
    <row r="465" spans="1:6" x14ac:dyDescent="0.2">
      <c r="A465">
        <v>18</v>
      </c>
      <c r="B465" t="s">
        <v>69</v>
      </c>
      <c r="C465" t="s">
        <v>44</v>
      </c>
      <c r="D465" s="1">
        <v>44159</v>
      </c>
      <c r="E465" t="s">
        <v>78</v>
      </c>
      <c r="F465" s="3">
        <v>14.99</v>
      </c>
    </row>
    <row r="466" spans="1:6" x14ac:dyDescent="0.2">
      <c r="A466">
        <v>16</v>
      </c>
      <c r="B466" t="s">
        <v>75</v>
      </c>
      <c r="C466" t="s">
        <v>32</v>
      </c>
      <c r="D466" s="1">
        <v>44169</v>
      </c>
      <c r="E466" t="s">
        <v>78</v>
      </c>
      <c r="F466" s="3">
        <v>14.99</v>
      </c>
    </row>
    <row r="467" spans="1:6" x14ac:dyDescent="0.2">
      <c r="A467">
        <v>10</v>
      </c>
      <c r="B467" t="s">
        <v>75</v>
      </c>
      <c r="C467" t="s">
        <v>32</v>
      </c>
      <c r="D467" s="1">
        <v>44239</v>
      </c>
      <c r="E467" t="s">
        <v>78</v>
      </c>
      <c r="F467" s="3">
        <v>14.99</v>
      </c>
    </row>
    <row r="468" spans="1:6" x14ac:dyDescent="0.2">
      <c r="A468">
        <v>18</v>
      </c>
      <c r="B468" t="s">
        <v>77</v>
      </c>
      <c r="C468" t="s">
        <v>38</v>
      </c>
      <c r="D468" s="1">
        <v>44125</v>
      </c>
      <c r="E468" t="s">
        <v>39</v>
      </c>
      <c r="F468" s="3">
        <v>14.97</v>
      </c>
    </row>
    <row r="469" spans="1:6" x14ac:dyDescent="0.2">
      <c r="A469">
        <v>9</v>
      </c>
      <c r="B469" t="s">
        <v>61</v>
      </c>
      <c r="C469" t="s">
        <v>32</v>
      </c>
      <c r="D469" s="1">
        <v>44267</v>
      </c>
      <c r="E469" t="s">
        <v>67</v>
      </c>
      <c r="F469" s="3">
        <v>14.95</v>
      </c>
    </row>
    <row r="470" spans="1:6" x14ac:dyDescent="0.2">
      <c r="A470">
        <v>13</v>
      </c>
      <c r="B470" t="s">
        <v>6</v>
      </c>
      <c r="C470" t="s">
        <v>32</v>
      </c>
      <c r="D470" s="1">
        <v>44295</v>
      </c>
      <c r="E470" t="s">
        <v>67</v>
      </c>
      <c r="F470" s="3">
        <v>14.95</v>
      </c>
    </row>
    <row r="471" spans="1:6" x14ac:dyDescent="0.2">
      <c r="A471">
        <v>17</v>
      </c>
      <c r="B471" t="s">
        <v>103</v>
      </c>
      <c r="C471" t="s">
        <v>55</v>
      </c>
      <c r="D471" s="1">
        <v>44017</v>
      </c>
      <c r="E471" t="s">
        <v>105</v>
      </c>
      <c r="F471" s="3">
        <v>14.88</v>
      </c>
    </row>
    <row r="472" spans="1:6" x14ac:dyDescent="0.2">
      <c r="A472">
        <v>8</v>
      </c>
      <c r="B472" t="s">
        <v>103</v>
      </c>
      <c r="C472" t="s">
        <v>23</v>
      </c>
      <c r="D472" s="1">
        <v>44023</v>
      </c>
      <c r="E472" t="s">
        <v>105</v>
      </c>
      <c r="F472" s="3">
        <v>14.88</v>
      </c>
    </row>
    <row r="473" spans="1:6" x14ac:dyDescent="0.2">
      <c r="A473">
        <v>15</v>
      </c>
      <c r="B473" t="s">
        <v>69</v>
      </c>
      <c r="C473" t="s">
        <v>23</v>
      </c>
      <c r="D473" s="1">
        <v>44149</v>
      </c>
      <c r="E473" t="s">
        <v>20</v>
      </c>
      <c r="F473" s="3">
        <v>14.88</v>
      </c>
    </row>
    <row r="474" spans="1:6" x14ac:dyDescent="0.2">
      <c r="A474">
        <v>15</v>
      </c>
      <c r="B474" t="s">
        <v>6</v>
      </c>
      <c r="C474" t="s">
        <v>7</v>
      </c>
      <c r="D474" s="1">
        <v>44298</v>
      </c>
      <c r="E474" t="s">
        <v>39</v>
      </c>
      <c r="F474" s="3">
        <v>14.85</v>
      </c>
    </row>
    <row r="475" spans="1:6" x14ac:dyDescent="0.2">
      <c r="A475">
        <v>15</v>
      </c>
      <c r="B475" t="s">
        <v>6</v>
      </c>
      <c r="C475" t="s">
        <v>23</v>
      </c>
      <c r="D475" s="1">
        <v>44303</v>
      </c>
      <c r="E475" t="s">
        <v>50</v>
      </c>
      <c r="F475" s="3">
        <v>14.85</v>
      </c>
    </row>
    <row r="476" spans="1:6" x14ac:dyDescent="0.2">
      <c r="A476">
        <v>17</v>
      </c>
      <c r="B476" t="s">
        <v>81</v>
      </c>
      <c r="C476" t="s">
        <v>44</v>
      </c>
      <c r="D476" s="1">
        <v>44173</v>
      </c>
      <c r="E476" t="s">
        <v>12</v>
      </c>
      <c r="F476" s="3">
        <v>13.99</v>
      </c>
    </row>
    <row r="477" spans="1:6" x14ac:dyDescent="0.2">
      <c r="A477">
        <v>16</v>
      </c>
      <c r="B477" t="s">
        <v>81</v>
      </c>
      <c r="C477" t="s">
        <v>44</v>
      </c>
      <c r="D477" s="1">
        <v>44173</v>
      </c>
      <c r="E477" t="s">
        <v>12</v>
      </c>
      <c r="F477" s="3">
        <v>13.99</v>
      </c>
    </row>
    <row r="478" spans="1:6" x14ac:dyDescent="0.2">
      <c r="A478">
        <v>18</v>
      </c>
      <c r="B478" t="s">
        <v>81</v>
      </c>
      <c r="C478" t="s">
        <v>23</v>
      </c>
      <c r="D478" s="1">
        <v>44177</v>
      </c>
      <c r="E478" t="s">
        <v>12</v>
      </c>
      <c r="F478" s="3">
        <v>13.99</v>
      </c>
    </row>
    <row r="479" spans="1:6" x14ac:dyDescent="0.2">
      <c r="A479">
        <v>10</v>
      </c>
      <c r="B479" t="s">
        <v>81</v>
      </c>
      <c r="C479" t="s">
        <v>7</v>
      </c>
      <c r="D479" s="1">
        <v>44179</v>
      </c>
      <c r="E479" t="s">
        <v>12</v>
      </c>
      <c r="F479" s="3">
        <v>13.99</v>
      </c>
    </row>
    <row r="480" spans="1:6" x14ac:dyDescent="0.2">
      <c r="A480">
        <v>16</v>
      </c>
      <c r="B480" t="s">
        <v>81</v>
      </c>
      <c r="C480" t="s">
        <v>23</v>
      </c>
      <c r="D480" s="1">
        <v>44184</v>
      </c>
      <c r="E480" t="s">
        <v>12</v>
      </c>
      <c r="F480" s="3">
        <v>13.99</v>
      </c>
    </row>
    <row r="481" spans="1:6" x14ac:dyDescent="0.2">
      <c r="A481">
        <v>14</v>
      </c>
      <c r="B481" t="s">
        <v>81</v>
      </c>
      <c r="C481" t="s">
        <v>38</v>
      </c>
      <c r="D481" s="1">
        <v>44188</v>
      </c>
      <c r="E481" t="s">
        <v>12</v>
      </c>
      <c r="F481" s="3">
        <v>13.99</v>
      </c>
    </row>
    <row r="482" spans="1:6" x14ac:dyDescent="0.2">
      <c r="A482">
        <v>19</v>
      </c>
      <c r="B482" t="s">
        <v>61</v>
      </c>
      <c r="C482" t="s">
        <v>23</v>
      </c>
      <c r="D482" s="1">
        <v>44275</v>
      </c>
      <c r="E482" t="s">
        <v>12</v>
      </c>
      <c r="F482" s="3">
        <v>13.99</v>
      </c>
    </row>
    <row r="483" spans="1:6" x14ac:dyDescent="0.2">
      <c r="A483">
        <v>17</v>
      </c>
      <c r="B483" t="s">
        <v>61</v>
      </c>
      <c r="C483" t="s">
        <v>38</v>
      </c>
      <c r="D483" s="1">
        <v>44286</v>
      </c>
      <c r="E483" t="s">
        <v>68</v>
      </c>
      <c r="F483" s="3">
        <v>13.9</v>
      </c>
    </row>
    <row r="484" spans="1:6" x14ac:dyDescent="0.2">
      <c r="A484">
        <v>9</v>
      </c>
      <c r="B484" t="s">
        <v>103</v>
      </c>
      <c r="C484" t="s">
        <v>32</v>
      </c>
      <c r="D484" s="1">
        <v>44036</v>
      </c>
      <c r="E484" t="s">
        <v>20</v>
      </c>
      <c r="F484" s="3">
        <v>13.75</v>
      </c>
    </row>
    <row r="485" spans="1:6" x14ac:dyDescent="0.2">
      <c r="A485">
        <v>8</v>
      </c>
      <c r="B485" t="s">
        <v>103</v>
      </c>
      <c r="C485" t="s">
        <v>32</v>
      </c>
      <c r="D485" s="1">
        <v>44036</v>
      </c>
      <c r="E485" t="s">
        <v>18</v>
      </c>
      <c r="F485" s="3">
        <v>13.75</v>
      </c>
    </row>
    <row r="486" spans="1:6" x14ac:dyDescent="0.2">
      <c r="A486">
        <v>19</v>
      </c>
      <c r="B486" t="s">
        <v>77</v>
      </c>
      <c r="C486" t="s">
        <v>23</v>
      </c>
      <c r="D486" s="1">
        <v>44121</v>
      </c>
      <c r="E486" t="s">
        <v>10</v>
      </c>
      <c r="F486" s="3">
        <v>13.75</v>
      </c>
    </row>
    <row r="487" spans="1:6" x14ac:dyDescent="0.2">
      <c r="A487">
        <v>11</v>
      </c>
      <c r="B487" t="s">
        <v>6</v>
      </c>
      <c r="C487" t="s">
        <v>32</v>
      </c>
      <c r="D487" s="1">
        <v>44288</v>
      </c>
      <c r="E487" t="s">
        <v>10</v>
      </c>
      <c r="F487" s="3">
        <v>13.75</v>
      </c>
    </row>
    <row r="488" spans="1:6" x14ac:dyDescent="0.2">
      <c r="A488">
        <v>10</v>
      </c>
      <c r="B488" t="s">
        <v>77</v>
      </c>
      <c r="C488" t="s">
        <v>44</v>
      </c>
      <c r="D488" s="1">
        <v>44110</v>
      </c>
      <c r="E488" t="s">
        <v>18</v>
      </c>
      <c r="F488" s="3">
        <v>13.7</v>
      </c>
    </row>
    <row r="489" spans="1:6" x14ac:dyDescent="0.2">
      <c r="A489">
        <v>18</v>
      </c>
      <c r="B489" t="s">
        <v>77</v>
      </c>
      <c r="C489" t="s">
        <v>36</v>
      </c>
      <c r="D489" s="1">
        <v>44112</v>
      </c>
      <c r="E489" t="s">
        <v>87</v>
      </c>
      <c r="F489" s="3">
        <v>13.59</v>
      </c>
    </row>
    <row r="490" spans="1:6" x14ac:dyDescent="0.2">
      <c r="A490">
        <v>17</v>
      </c>
      <c r="B490" t="s">
        <v>103</v>
      </c>
      <c r="C490" t="s">
        <v>55</v>
      </c>
      <c r="D490" s="1">
        <v>44017</v>
      </c>
      <c r="E490" t="s">
        <v>18</v>
      </c>
      <c r="F490" s="3">
        <v>13.52</v>
      </c>
    </row>
    <row r="491" spans="1:6" x14ac:dyDescent="0.2">
      <c r="A491">
        <v>12</v>
      </c>
      <c r="B491" t="s">
        <v>103</v>
      </c>
      <c r="C491" t="s">
        <v>36</v>
      </c>
      <c r="D491" s="1">
        <v>44021</v>
      </c>
      <c r="E491" t="s">
        <v>16</v>
      </c>
      <c r="F491" s="3">
        <v>13.5</v>
      </c>
    </row>
    <row r="492" spans="1:6" x14ac:dyDescent="0.2">
      <c r="A492">
        <v>13</v>
      </c>
      <c r="B492" t="s">
        <v>77</v>
      </c>
      <c r="C492" t="s">
        <v>23</v>
      </c>
      <c r="D492" s="1">
        <v>44114</v>
      </c>
      <c r="E492" t="s">
        <v>26</v>
      </c>
      <c r="F492" s="3">
        <v>13.5</v>
      </c>
    </row>
    <row r="493" spans="1:6" x14ac:dyDescent="0.2">
      <c r="A493">
        <v>12</v>
      </c>
      <c r="B493" t="s">
        <v>81</v>
      </c>
      <c r="C493" t="s">
        <v>23</v>
      </c>
      <c r="D493" s="1">
        <v>44170</v>
      </c>
      <c r="E493" t="s">
        <v>24</v>
      </c>
      <c r="F493" s="3">
        <v>13.5</v>
      </c>
    </row>
    <row r="494" spans="1:6" x14ac:dyDescent="0.2">
      <c r="A494">
        <v>12</v>
      </c>
      <c r="B494" t="s">
        <v>81</v>
      </c>
      <c r="C494" t="s">
        <v>23</v>
      </c>
      <c r="D494" s="1">
        <v>44170</v>
      </c>
      <c r="E494" t="s">
        <v>35</v>
      </c>
      <c r="F494" s="3">
        <v>13.5</v>
      </c>
    </row>
    <row r="495" spans="1:6" x14ac:dyDescent="0.2">
      <c r="A495">
        <v>15</v>
      </c>
      <c r="B495" t="s">
        <v>61</v>
      </c>
      <c r="C495" t="s">
        <v>7</v>
      </c>
      <c r="D495" s="1">
        <v>44270</v>
      </c>
      <c r="E495" t="s">
        <v>21</v>
      </c>
      <c r="F495" s="3">
        <v>13.5</v>
      </c>
    </row>
    <row r="496" spans="1:6" x14ac:dyDescent="0.2">
      <c r="A496">
        <v>17</v>
      </c>
      <c r="B496" t="s">
        <v>6</v>
      </c>
      <c r="C496" t="s">
        <v>7</v>
      </c>
      <c r="D496" s="1">
        <v>44305</v>
      </c>
      <c r="E496" t="s">
        <v>24</v>
      </c>
      <c r="F496" s="3">
        <v>13.5</v>
      </c>
    </row>
    <row r="497" spans="1:6" x14ac:dyDescent="0.2">
      <c r="A497">
        <v>21</v>
      </c>
      <c r="B497" t="s">
        <v>77</v>
      </c>
      <c r="C497" t="s">
        <v>36</v>
      </c>
      <c r="D497" s="1">
        <v>44112</v>
      </c>
      <c r="E497" t="s">
        <v>20</v>
      </c>
      <c r="F497" s="3">
        <v>13.38</v>
      </c>
    </row>
    <row r="498" spans="1:6" x14ac:dyDescent="0.2">
      <c r="A498">
        <v>11</v>
      </c>
      <c r="B498" t="s">
        <v>77</v>
      </c>
      <c r="C498" t="s">
        <v>38</v>
      </c>
      <c r="D498" s="1">
        <v>44132</v>
      </c>
      <c r="E498" t="s">
        <v>18</v>
      </c>
      <c r="F498" s="3">
        <v>13.2</v>
      </c>
    </row>
    <row r="499" spans="1:6" x14ac:dyDescent="0.2">
      <c r="A499">
        <v>11</v>
      </c>
      <c r="B499" t="s">
        <v>81</v>
      </c>
      <c r="C499" t="s">
        <v>44</v>
      </c>
      <c r="D499" s="1">
        <v>44173</v>
      </c>
      <c r="E499" t="s">
        <v>18</v>
      </c>
      <c r="F499" s="3">
        <v>13.2</v>
      </c>
    </row>
    <row r="500" spans="1:6" x14ac:dyDescent="0.2">
      <c r="A500">
        <v>13</v>
      </c>
      <c r="B500" t="s">
        <v>73</v>
      </c>
      <c r="C500" t="s">
        <v>36</v>
      </c>
      <c r="D500" s="1">
        <v>44245</v>
      </c>
      <c r="E500" t="s">
        <v>18</v>
      </c>
      <c r="F500" s="3">
        <v>13.2</v>
      </c>
    </row>
    <row r="501" spans="1:6" x14ac:dyDescent="0.2">
      <c r="A501">
        <v>16</v>
      </c>
      <c r="B501" t="s">
        <v>73</v>
      </c>
      <c r="C501" t="s">
        <v>23</v>
      </c>
      <c r="D501" s="1">
        <v>44247</v>
      </c>
      <c r="E501" t="s">
        <v>18</v>
      </c>
      <c r="F501" s="3">
        <v>13.2</v>
      </c>
    </row>
    <row r="502" spans="1:6" x14ac:dyDescent="0.2">
      <c r="A502">
        <v>11</v>
      </c>
      <c r="B502" t="s">
        <v>73</v>
      </c>
      <c r="C502" t="s">
        <v>23</v>
      </c>
      <c r="D502" s="1">
        <v>44247</v>
      </c>
      <c r="E502" t="s">
        <v>18</v>
      </c>
      <c r="F502" s="3">
        <v>13.2</v>
      </c>
    </row>
    <row r="503" spans="1:6" x14ac:dyDescent="0.2">
      <c r="A503">
        <v>18</v>
      </c>
      <c r="B503" t="s">
        <v>81</v>
      </c>
      <c r="C503" t="s">
        <v>36</v>
      </c>
      <c r="D503" s="1">
        <v>44168</v>
      </c>
      <c r="E503" t="s">
        <v>41</v>
      </c>
      <c r="F503" s="3">
        <v>13</v>
      </c>
    </row>
    <row r="504" spans="1:6" x14ac:dyDescent="0.2">
      <c r="A504">
        <v>17</v>
      </c>
      <c r="B504" t="s">
        <v>61</v>
      </c>
      <c r="C504" t="s">
        <v>36</v>
      </c>
      <c r="D504" s="1">
        <v>44273</v>
      </c>
      <c r="E504" t="s">
        <v>12</v>
      </c>
      <c r="F504" s="3">
        <v>13</v>
      </c>
    </row>
    <row r="505" spans="1:6" x14ac:dyDescent="0.2">
      <c r="A505">
        <v>17</v>
      </c>
      <c r="B505" t="s">
        <v>6</v>
      </c>
      <c r="C505" t="s">
        <v>23</v>
      </c>
      <c r="D505" s="1">
        <v>44289</v>
      </c>
      <c r="E505" t="s">
        <v>12</v>
      </c>
      <c r="F505" s="3">
        <v>13</v>
      </c>
    </row>
    <row r="506" spans="1:6" x14ac:dyDescent="0.2">
      <c r="A506">
        <v>14</v>
      </c>
      <c r="B506" t="s">
        <v>6</v>
      </c>
      <c r="C506" t="s">
        <v>38</v>
      </c>
      <c r="D506" s="1">
        <v>44307</v>
      </c>
      <c r="E506" t="s">
        <v>12</v>
      </c>
      <c r="F506" s="3">
        <v>13</v>
      </c>
    </row>
    <row r="507" spans="1:6" x14ac:dyDescent="0.2">
      <c r="A507">
        <v>15</v>
      </c>
      <c r="B507" t="s">
        <v>75</v>
      </c>
      <c r="C507" t="s">
        <v>32</v>
      </c>
      <c r="D507" s="1">
        <v>44141</v>
      </c>
      <c r="E507" t="s">
        <v>92</v>
      </c>
      <c r="F507" s="3">
        <v>12.99</v>
      </c>
    </row>
    <row r="508" spans="1:6" x14ac:dyDescent="0.2">
      <c r="A508">
        <v>14</v>
      </c>
      <c r="B508" t="s">
        <v>69</v>
      </c>
      <c r="C508" t="s">
        <v>44</v>
      </c>
      <c r="D508" s="1">
        <v>44152</v>
      </c>
      <c r="E508" t="s">
        <v>21</v>
      </c>
      <c r="F508" s="3">
        <v>12.98</v>
      </c>
    </row>
    <row r="509" spans="1:6" x14ac:dyDescent="0.2">
      <c r="A509">
        <v>19</v>
      </c>
      <c r="B509" t="s">
        <v>77</v>
      </c>
      <c r="C509" t="s">
        <v>32</v>
      </c>
      <c r="D509" s="1">
        <v>44134</v>
      </c>
      <c r="E509" t="s">
        <v>20</v>
      </c>
      <c r="F509" s="3">
        <v>12.89</v>
      </c>
    </row>
    <row r="510" spans="1:6" x14ac:dyDescent="0.2">
      <c r="A510">
        <v>11</v>
      </c>
      <c r="B510" t="s">
        <v>103</v>
      </c>
      <c r="C510" t="s">
        <v>36</v>
      </c>
      <c r="D510" s="1">
        <v>44021</v>
      </c>
      <c r="E510" t="s">
        <v>10</v>
      </c>
      <c r="F510" s="3">
        <v>12.75</v>
      </c>
    </row>
    <row r="511" spans="1:6" x14ac:dyDescent="0.2">
      <c r="A511">
        <v>13</v>
      </c>
      <c r="B511" t="s">
        <v>103</v>
      </c>
      <c r="C511" t="s">
        <v>38</v>
      </c>
      <c r="D511" s="1">
        <v>44013</v>
      </c>
      <c r="E511" t="s">
        <v>18</v>
      </c>
      <c r="F511" s="3">
        <v>12.72</v>
      </c>
    </row>
    <row r="512" spans="1:6" x14ac:dyDescent="0.2">
      <c r="A512">
        <v>19</v>
      </c>
      <c r="B512" t="s">
        <v>81</v>
      </c>
      <c r="C512" t="s">
        <v>23</v>
      </c>
      <c r="D512" s="1">
        <v>44170</v>
      </c>
      <c r="E512" t="s">
        <v>18</v>
      </c>
      <c r="F512" s="3">
        <v>12.69</v>
      </c>
    </row>
    <row r="513" spans="1:6" x14ac:dyDescent="0.2">
      <c r="A513">
        <v>17</v>
      </c>
      <c r="B513" t="s">
        <v>75</v>
      </c>
      <c r="C513" t="s">
        <v>44</v>
      </c>
      <c r="D513" s="1">
        <v>44173</v>
      </c>
      <c r="E513" t="s">
        <v>87</v>
      </c>
      <c r="F513" s="3">
        <v>12.59</v>
      </c>
    </row>
    <row r="514" spans="1:6" x14ac:dyDescent="0.2">
      <c r="A514">
        <v>13</v>
      </c>
      <c r="B514" t="s">
        <v>69</v>
      </c>
      <c r="C514" t="s">
        <v>55</v>
      </c>
      <c r="D514" s="1">
        <v>44143</v>
      </c>
      <c r="E514" t="s">
        <v>74</v>
      </c>
      <c r="F514" s="3">
        <v>12.5</v>
      </c>
    </row>
    <row r="515" spans="1:6" x14ac:dyDescent="0.2">
      <c r="A515">
        <v>13</v>
      </c>
      <c r="B515" t="s">
        <v>69</v>
      </c>
      <c r="C515" t="s">
        <v>32</v>
      </c>
      <c r="D515" s="1">
        <v>44155</v>
      </c>
      <c r="E515" t="s">
        <v>74</v>
      </c>
      <c r="F515" s="3">
        <v>12.5</v>
      </c>
    </row>
    <row r="516" spans="1:6" x14ac:dyDescent="0.2">
      <c r="A516">
        <v>12</v>
      </c>
      <c r="B516" t="s">
        <v>81</v>
      </c>
      <c r="C516" t="s">
        <v>36</v>
      </c>
      <c r="D516" s="1">
        <v>44168</v>
      </c>
      <c r="E516" t="s">
        <v>74</v>
      </c>
      <c r="F516" s="3">
        <v>12.5</v>
      </c>
    </row>
    <row r="517" spans="1:6" x14ac:dyDescent="0.2">
      <c r="A517">
        <v>20</v>
      </c>
      <c r="B517" t="s">
        <v>81</v>
      </c>
      <c r="C517" t="s">
        <v>38</v>
      </c>
      <c r="D517" s="1">
        <v>44181</v>
      </c>
      <c r="E517" t="s">
        <v>74</v>
      </c>
      <c r="F517" s="3">
        <v>12.5</v>
      </c>
    </row>
    <row r="518" spans="1:6" x14ac:dyDescent="0.2">
      <c r="A518">
        <v>17</v>
      </c>
      <c r="B518" t="s">
        <v>81</v>
      </c>
      <c r="C518" t="s">
        <v>23</v>
      </c>
      <c r="D518" s="1">
        <v>44177</v>
      </c>
      <c r="E518" t="s">
        <v>12</v>
      </c>
      <c r="F518" s="3">
        <v>12.4</v>
      </c>
    </row>
    <row r="519" spans="1:6" x14ac:dyDescent="0.2">
      <c r="A519">
        <v>16</v>
      </c>
      <c r="B519" t="s">
        <v>77</v>
      </c>
      <c r="C519" t="s">
        <v>36</v>
      </c>
      <c r="D519" s="1">
        <v>44119</v>
      </c>
      <c r="E519" t="s">
        <v>20</v>
      </c>
      <c r="F519" s="3">
        <v>12.38</v>
      </c>
    </row>
    <row r="520" spans="1:6" x14ac:dyDescent="0.2">
      <c r="A520">
        <v>19</v>
      </c>
      <c r="B520" t="s">
        <v>81</v>
      </c>
      <c r="C520" t="s">
        <v>23</v>
      </c>
      <c r="D520" s="1">
        <v>44170</v>
      </c>
      <c r="E520" t="s">
        <v>20</v>
      </c>
      <c r="F520" s="3">
        <v>12.38</v>
      </c>
    </row>
    <row r="521" spans="1:6" x14ac:dyDescent="0.2">
      <c r="A521">
        <v>16</v>
      </c>
      <c r="B521" t="s">
        <v>77</v>
      </c>
      <c r="C521" t="s">
        <v>36</v>
      </c>
      <c r="D521" s="1">
        <v>44119</v>
      </c>
      <c r="E521" t="s">
        <v>18</v>
      </c>
      <c r="F521" s="3">
        <v>12.2</v>
      </c>
    </row>
    <row r="522" spans="1:6" x14ac:dyDescent="0.2">
      <c r="A522">
        <v>15</v>
      </c>
      <c r="B522" t="s">
        <v>77</v>
      </c>
      <c r="C522" t="s">
        <v>38</v>
      </c>
      <c r="D522" s="1">
        <v>44132</v>
      </c>
      <c r="E522" t="s">
        <v>18</v>
      </c>
      <c r="F522" s="3">
        <v>12.2</v>
      </c>
    </row>
    <row r="523" spans="1:6" x14ac:dyDescent="0.2">
      <c r="A523">
        <v>20</v>
      </c>
      <c r="B523" t="s">
        <v>69</v>
      </c>
      <c r="C523" t="s">
        <v>7</v>
      </c>
      <c r="D523" s="1">
        <v>44137</v>
      </c>
      <c r="E523" t="s">
        <v>18</v>
      </c>
      <c r="F523" s="3">
        <v>12.2</v>
      </c>
    </row>
    <row r="524" spans="1:6" x14ac:dyDescent="0.2">
      <c r="A524">
        <v>14</v>
      </c>
      <c r="B524" t="s">
        <v>69</v>
      </c>
      <c r="C524" t="s">
        <v>44</v>
      </c>
      <c r="D524" s="1">
        <v>44145</v>
      </c>
      <c r="E524" t="s">
        <v>18</v>
      </c>
      <c r="F524" s="3">
        <v>12.2</v>
      </c>
    </row>
    <row r="525" spans="1:6" x14ac:dyDescent="0.2">
      <c r="A525">
        <v>17</v>
      </c>
      <c r="B525" t="s">
        <v>77</v>
      </c>
      <c r="C525" t="s">
        <v>32</v>
      </c>
      <c r="D525" s="1">
        <v>44127</v>
      </c>
      <c r="E525" t="s">
        <v>65</v>
      </c>
      <c r="F525" s="3">
        <v>12</v>
      </c>
    </row>
    <row r="526" spans="1:6" x14ac:dyDescent="0.2">
      <c r="A526">
        <v>18</v>
      </c>
      <c r="B526" t="s">
        <v>69</v>
      </c>
      <c r="C526" t="s">
        <v>23</v>
      </c>
      <c r="D526" s="1">
        <v>44142</v>
      </c>
      <c r="E526" t="s">
        <v>65</v>
      </c>
      <c r="F526" s="3">
        <v>12</v>
      </c>
    </row>
    <row r="527" spans="1:6" x14ac:dyDescent="0.2">
      <c r="A527">
        <v>14</v>
      </c>
      <c r="B527" t="s">
        <v>69</v>
      </c>
      <c r="C527" t="s">
        <v>44</v>
      </c>
      <c r="D527" s="1">
        <v>44152</v>
      </c>
      <c r="E527" t="s">
        <v>24</v>
      </c>
      <c r="F527" s="3">
        <v>12</v>
      </c>
    </row>
    <row r="528" spans="1:6" x14ac:dyDescent="0.2">
      <c r="A528">
        <v>9</v>
      </c>
      <c r="B528" t="s">
        <v>75</v>
      </c>
      <c r="C528" t="s">
        <v>44</v>
      </c>
      <c r="D528" s="1">
        <v>44215</v>
      </c>
      <c r="E528" t="s">
        <v>24</v>
      </c>
      <c r="F528" s="3">
        <v>12</v>
      </c>
    </row>
    <row r="529" spans="1:6" x14ac:dyDescent="0.2">
      <c r="A529">
        <v>15</v>
      </c>
      <c r="B529" t="s">
        <v>75</v>
      </c>
      <c r="C529" t="s">
        <v>32</v>
      </c>
      <c r="D529" s="1">
        <v>44218</v>
      </c>
      <c r="E529" t="s">
        <v>24</v>
      </c>
      <c r="F529" s="3">
        <v>12</v>
      </c>
    </row>
    <row r="530" spans="1:6" x14ac:dyDescent="0.2">
      <c r="A530">
        <v>14</v>
      </c>
      <c r="B530" t="s">
        <v>75</v>
      </c>
      <c r="C530" t="s">
        <v>36</v>
      </c>
      <c r="D530" s="1">
        <v>44224</v>
      </c>
      <c r="E530" t="s">
        <v>13</v>
      </c>
      <c r="F530" s="3">
        <v>12</v>
      </c>
    </row>
    <row r="531" spans="1:6" x14ac:dyDescent="0.2">
      <c r="A531">
        <v>10</v>
      </c>
      <c r="B531" t="s">
        <v>75</v>
      </c>
      <c r="C531" t="s">
        <v>7</v>
      </c>
      <c r="D531" s="1">
        <v>44228</v>
      </c>
      <c r="E531" t="s">
        <v>24</v>
      </c>
      <c r="F531" s="3">
        <v>12</v>
      </c>
    </row>
    <row r="532" spans="1:6" x14ac:dyDescent="0.2">
      <c r="A532">
        <v>11</v>
      </c>
      <c r="B532" t="s">
        <v>73</v>
      </c>
      <c r="C532" t="s">
        <v>32</v>
      </c>
      <c r="D532" s="1">
        <v>44239</v>
      </c>
      <c r="E532" t="s">
        <v>24</v>
      </c>
      <c r="F532" s="3">
        <v>12</v>
      </c>
    </row>
    <row r="533" spans="1:6" x14ac:dyDescent="0.2">
      <c r="A533">
        <v>16</v>
      </c>
      <c r="B533" t="s">
        <v>73</v>
      </c>
      <c r="C533" t="s">
        <v>7</v>
      </c>
      <c r="D533" s="1">
        <v>44242</v>
      </c>
      <c r="E533" t="s">
        <v>24</v>
      </c>
      <c r="F533" s="3">
        <v>12</v>
      </c>
    </row>
    <row r="534" spans="1:6" x14ac:dyDescent="0.2">
      <c r="A534">
        <v>19</v>
      </c>
      <c r="B534" t="s">
        <v>61</v>
      </c>
      <c r="C534" t="s">
        <v>36</v>
      </c>
      <c r="D534" s="1">
        <v>44266</v>
      </c>
      <c r="E534" t="s">
        <v>24</v>
      </c>
      <c r="F534" s="3">
        <v>12</v>
      </c>
    </row>
    <row r="535" spans="1:6" x14ac:dyDescent="0.2">
      <c r="A535">
        <v>18</v>
      </c>
      <c r="B535" t="s">
        <v>61</v>
      </c>
      <c r="C535" t="s">
        <v>44</v>
      </c>
      <c r="D535" s="1">
        <v>44271</v>
      </c>
      <c r="E535" t="s">
        <v>12</v>
      </c>
      <c r="F535" s="3">
        <v>12</v>
      </c>
    </row>
    <row r="536" spans="1:6" x14ac:dyDescent="0.2">
      <c r="A536">
        <v>13</v>
      </c>
      <c r="B536" t="s">
        <v>6</v>
      </c>
      <c r="C536" t="s">
        <v>38</v>
      </c>
      <c r="D536" s="1">
        <v>44293</v>
      </c>
      <c r="E536" t="s">
        <v>24</v>
      </c>
      <c r="F536" s="3">
        <v>12</v>
      </c>
    </row>
    <row r="537" spans="1:6" x14ac:dyDescent="0.2">
      <c r="A537">
        <v>16</v>
      </c>
      <c r="B537" t="s">
        <v>6</v>
      </c>
      <c r="C537" t="s">
        <v>23</v>
      </c>
      <c r="D537" s="1">
        <v>44310</v>
      </c>
      <c r="E537" t="s">
        <v>24</v>
      </c>
      <c r="F537" s="3">
        <v>12</v>
      </c>
    </row>
    <row r="538" spans="1:6" x14ac:dyDescent="0.2">
      <c r="A538">
        <v>19</v>
      </c>
      <c r="B538" t="s">
        <v>100</v>
      </c>
      <c r="C538" t="s">
        <v>38</v>
      </c>
      <c r="D538" s="1">
        <v>44104</v>
      </c>
      <c r="E538" t="s">
        <v>99</v>
      </c>
      <c r="F538" s="3">
        <v>11.98</v>
      </c>
    </row>
    <row r="539" spans="1:6" x14ac:dyDescent="0.2">
      <c r="A539">
        <v>11</v>
      </c>
      <c r="B539" t="s">
        <v>103</v>
      </c>
      <c r="C539" t="s">
        <v>38</v>
      </c>
      <c r="D539" s="1">
        <v>44013</v>
      </c>
      <c r="E539" t="s">
        <v>16</v>
      </c>
      <c r="F539" s="3">
        <v>11.97</v>
      </c>
    </row>
    <row r="540" spans="1:6" x14ac:dyDescent="0.2">
      <c r="A540">
        <v>12</v>
      </c>
      <c r="B540" t="s">
        <v>69</v>
      </c>
      <c r="C540" t="s">
        <v>55</v>
      </c>
      <c r="D540" s="1">
        <v>44150</v>
      </c>
      <c r="E540" t="s">
        <v>67</v>
      </c>
      <c r="F540" s="3">
        <v>11.96</v>
      </c>
    </row>
    <row r="541" spans="1:6" x14ac:dyDescent="0.2">
      <c r="A541">
        <v>21</v>
      </c>
      <c r="B541" t="s">
        <v>81</v>
      </c>
      <c r="C541" t="s">
        <v>44</v>
      </c>
      <c r="D541" s="1">
        <v>44152</v>
      </c>
      <c r="E541" t="s">
        <v>57</v>
      </c>
      <c r="F541" s="3">
        <v>11.92</v>
      </c>
    </row>
    <row r="542" spans="1:6" x14ac:dyDescent="0.2">
      <c r="A542">
        <v>17</v>
      </c>
      <c r="B542" t="s">
        <v>69</v>
      </c>
      <c r="C542" t="s">
        <v>44</v>
      </c>
      <c r="D542" s="1">
        <v>44173</v>
      </c>
      <c r="E542" t="s">
        <v>24</v>
      </c>
      <c r="F542" s="3">
        <v>11.92</v>
      </c>
    </row>
    <row r="543" spans="1:6" x14ac:dyDescent="0.2">
      <c r="A543">
        <v>18</v>
      </c>
      <c r="B543" t="s">
        <v>81</v>
      </c>
      <c r="C543" t="s">
        <v>38</v>
      </c>
      <c r="D543" s="1">
        <v>44174</v>
      </c>
      <c r="E543" t="s">
        <v>57</v>
      </c>
      <c r="F543" s="3">
        <v>11.92</v>
      </c>
    </row>
    <row r="544" spans="1:6" x14ac:dyDescent="0.2">
      <c r="A544">
        <v>17</v>
      </c>
      <c r="B544" t="s">
        <v>81</v>
      </c>
      <c r="C544" t="s">
        <v>32</v>
      </c>
      <c r="D544" s="1">
        <v>44211</v>
      </c>
      <c r="E544" t="s">
        <v>57</v>
      </c>
      <c r="F544" s="3">
        <v>11.92</v>
      </c>
    </row>
    <row r="545" spans="1:6" x14ac:dyDescent="0.2">
      <c r="A545">
        <v>10</v>
      </c>
      <c r="B545" t="s">
        <v>75</v>
      </c>
      <c r="C545" t="s">
        <v>23</v>
      </c>
      <c r="D545" s="1">
        <v>44219</v>
      </c>
      <c r="E545" t="s">
        <v>57</v>
      </c>
      <c r="F545" s="3">
        <v>11.92</v>
      </c>
    </row>
    <row r="546" spans="1:6" x14ac:dyDescent="0.2">
      <c r="A546">
        <v>19</v>
      </c>
      <c r="B546" t="s">
        <v>73</v>
      </c>
      <c r="C546" t="s">
        <v>36</v>
      </c>
      <c r="D546" s="1">
        <v>44231</v>
      </c>
      <c r="E546" t="s">
        <v>24</v>
      </c>
      <c r="F546" s="3">
        <v>11.92</v>
      </c>
    </row>
    <row r="547" spans="1:6" x14ac:dyDescent="0.2">
      <c r="A547">
        <v>18</v>
      </c>
      <c r="B547" t="s">
        <v>61</v>
      </c>
      <c r="C547" t="s">
        <v>7</v>
      </c>
      <c r="D547" s="1">
        <v>44256</v>
      </c>
      <c r="E547" t="s">
        <v>24</v>
      </c>
      <c r="F547" s="3">
        <v>11.92</v>
      </c>
    </row>
    <row r="548" spans="1:6" x14ac:dyDescent="0.2">
      <c r="A548">
        <v>18</v>
      </c>
      <c r="B548" t="s">
        <v>61</v>
      </c>
      <c r="C548" t="s">
        <v>7</v>
      </c>
      <c r="D548" s="1">
        <v>44256</v>
      </c>
      <c r="E548" t="s">
        <v>35</v>
      </c>
      <c r="F548" s="3">
        <v>11.92</v>
      </c>
    </row>
    <row r="549" spans="1:6" x14ac:dyDescent="0.2">
      <c r="A549">
        <v>15</v>
      </c>
      <c r="B549" t="s">
        <v>103</v>
      </c>
      <c r="C549" t="s">
        <v>38</v>
      </c>
      <c r="D549" s="1">
        <v>44027</v>
      </c>
      <c r="E549" t="s">
        <v>68</v>
      </c>
      <c r="F549" s="3">
        <v>11.9</v>
      </c>
    </row>
    <row r="550" spans="1:6" x14ac:dyDescent="0.2">
      <c r="A550">
        <v>14</v>
      </c>
      <c r="B550" t="s">
        <v>100</v>
      </c>
      <c r="C550" t="s">
        <v>44</v>
      </c>
      <c r="D550" s="1">
        <v>44096</v>
      </c>
      <c r="E550" t="s">
        <v>68</v>
      </c>
      <c r="F550" s="3">
        <v>11.9</v>
      </c>
    </row>
    <row r="551" spans="1:6" x14ac:dyDescent="0.2">
      <c r="A551">
        <v>11</v>
      </c>
      <c r="B551" t="s">
        <v>100</v>
      </c>
      <c r="C551" t="s">
        <v>44</v>
      </c>
      <c r="D551" s="1">
        <v>44096</v>
      </c>
      <c r="E551" t="s">
        <v>68</v>
      </c>
      <c r="F551" s="3">
        <v>11.9</v>
      </c>
    </row>
    <row r="552" spans="1:6" x14ac:dyDescent="0.2">
      <c r="A552">
        <v>13</v>
      </c>
      <c r="B552" t="s">
        <v>100</v>
      </c>
      <c r="C552" t="s">
        <v>44</v>
      </c>
      <c r="D552" s="1">
        <v>44103</v>
      </c>
      <c r="E552" t="s">
        <v>68</v>
      </c>
      <c r="F552" s="3">
        <v>11.9</v>
      </c>
    </row>
    <row r="553" spans="1:6" x14ac:dyDescent="0.2">
      <c r="A553">
        <v>14</v>
      </c>
      <c r="B553" t="s">
        <v>77</v>
      </c>
      <c r="C553" t="s">
        <v>38</v>
      </c>
      <c r="D553" s="1">
        <v>44111</v>
      </c>
      <c r="E553" t="s">
        <v>68</v>
      </c>
      <c r="F553" s="3">
        <v>11.9</v>
      </c>
    </row>
    <row r="554" spans="1:6" x14ac:dyDescent="0.2">
      <c r="A554">
        <v>17</v>
      </c>
      <c r="B554" t="s">
        <v>77</v>
      </c>
      <c r="C554" t="s">
        <v>36</v>
      </c>
      <c r="D554" s="1">
        <v>44112</v>
      </c>
      <c r="E554" t="s">
        <v>68</v>
      </c>
      <c r="F554" s="3">
        <v>11.9</v>
      </c>
    </row>
    <row r="555" spans="1:6" x14ac:dyDescent="0.2">
      <c r="A555">
        <v>17</v>
      </c>
      <c r="B555" t="s">
        <v>77</v>
      </c>
      <c r="C555" t="s">
        <v>44</v>
      </c>
      <c r="D555" s="1">
        <v>44124</v>
      </c>
      <c r="E555" t="s">
        <v>68</v>
      </c>
      <c r="F555" s="3">
        <v>11.9</v>
      </c>
    </row>
    <row r="556" spans="1:6" x14ac:dyDescent="0.2">
      <c r="A556">
        <v>19</v>
      </c>
      <c r="B556" t="s">
        <v>81</v>
      </c>
      <c r="C556" t="s">
        <v>32</v>
      </c>
      <c r="D556" s="1">
        <v>44127</v>
      </c>
      <c r="E556" t="s">
        <v>68</v>
      </c>
      <c r="F556" s="3">
        <v>11.9</v>
      </c>
    </row>
    <row r="557" spans="1:6" x14ac:dyDescent="0.2">
      <c r="A557">
        <v>11</v>
      </c>
      <c r="B557" t="s">
        <v>81</v>
      </c>
      <c r="C557" t="s">
        <v>23</v>
      </c>
      <c r="D557" s="1">
        <v>44128</v>
      </c>
      <c r="E557" t="s">
        <v>68</v>
      </c>
      <c r="F557" s="3">
        <v>11.9</v>
      </c>
    </row>
    <row r="558" spans="1:6" x14ac:dyDescent="0.2">
      <c r="A558">
        <v>12</v>
      </c>
      <c r="B558" t="s">
        <v>77</v>
      </c>
      <c r="C558" t="s">
        <v>36</v>
      </c>
      <c r="D558" s="1">
        <v>44112</v>
      </c>
      <c r="E558" t="s">
        <v>20</v>
      </c>
      <c r="F558" s="3">
        <v>11.89</v>
      </c>
    </row>
    <row r="559" spans="1:6" x14ac:dyDescent="0.2">
      <c r="A559">
        <v>17</v>
      </c>
      <c r="B559" t="s">
        <v>77</v>
      </c>
      <c r="C559" t="s">
        <v>38</v>
      </c>
      <c r="D559" s="1">
        <v>44132</v>
      </c>
      <c r="E559" t="s">
        <v>20</v>
      </c>
      <c r="F559" s="3">
        <v>11.89</v>
      </c>
    </row>
    <row r="560" spans="1:6" x14ac:dyDescent="0.2">
      <c r="A560">
        <v>16</v>
      </c>
      <c r="B560" t="s">
        <v>75</v>
      </c>
      <c r="C560" t="s">
        <v>44</v>
      </c>
      <c r="D560" s="1">
        <v>44201</v>
      </c>
      <c r="E560" t="s">
        <v>20</v>
      </c>
      <c r="F560" s="3">
        <v>11.89</v>
      </c>
    </row>
    <row r="561" spans="1:6" x14ac:dyDescent="0.2">
      <c r="A561">
        <v>17</v>
      </c>
      <c r="B561" t="s">
        <v>75</v>
      </c>
      <c r="C561" t="s">
        <v>23</v>
      </c>
      <c r="D561" s="1">
        <v>44219</v>
      </c>
      <c r="E561" t="s">
        <v>18</v>
      </c>
      <c r="F561" s="3">
        <v>11.7</v>
      </c>
    </row>
    <row r="562" spans="1:6" x14ac:dyDescent="0.2">
      <c r="A562">
        <v>12</v>
      </c>
      <c r="B562" t="s">
        <v>73</v>
      </c>
      <c r="C562" t="s">
        <v>38</v>
      </c>
      <c r="D562" s="1">
        <v>44237</v>
      </c>
      <c r="E562" t="s">
        <v>18</v>
      </c>
      <c r="F562" s="3">
        <v>11.7</v>
      </c>
    </row>
    <row r="563" spans="1:6" x14ac:dyDescent="0.2">
      <c r="A563">
        <v>19</v>
      </c>
      <c r="B563" t="s">
        <v>75</v>
      </c>
      <c r="C563" t="s">
        <v>44</v>
      </c>
      <c r="D563" s="1">
        <v>44201</v>
      </c>
      <c r="E563" t="s">
        <v>16</v>
      </c>
      <c r="F563" s="3">
        <v>11.58</v>
      </c>
    </row>
    <row r="564" spans="1:6" x14ac:dyDescent="0.2">
      <c r="A564">
        <v>15</v>
      </c>
      <c r="B564" t="s">
        <v>75</v>
      </c>
      <c r="C564" t="s">
        <v>32</v>
      </c>
      <c r="D564" s="1">
        <v>44204</v>
      </c>
      <c r="E564" t="s">
        <v>16</v>
      </c>
      <c r="F564" s="3">
        <v>11.58</v>
      </c>
    </row>
    <row r="565" spans="1:6" x14ac:dyDescent="0.2">
      <c r="A565">
        <v>18</v>
      </c>
      <c r="B565" t="s">
        <v>73</v>
      </c>
      <c r="C565" t="s">
        <v>38</v>
      </c>
      <c r="D565" s="1">
        <v>44251</v>
      </c>
      <c r="E565" t="s">
        <v>39</v>
      </c>
      <c r="F565" s="3">
        <v>11.58</v>
      </c>
    </row>
    <row r="566" spans="1:6" x14ac:dyDescent="0.2">
      <c r="A566">
        <v>18</v>
      </c>
      <c r="B566" t="s">
        <v>61</v>
      </c>
      <c r="C566" t="s">
        <v>36</v>
      </c>
      <c r="D566" s="1">
        <v>44259</v>
      </c>
      <c r="E566" t="s">
        <v>16</v>
      </c>
      <c r="F566" s="3">
        <v>11.58</v>
      </c>
    </row>
    <row r="567" spans="1:6" x14ac:dyDescent="0.2">
      <c r="A567">
        <v>12</v>
      </c>
      <c r="B567" t="s">
        <v>103</v>
      </c>
      <c r="C567" t="s">
        <v>36</v>
      </c>
      <c r="D567" s="1">
        <v>44021</v>
      </c>
      <c r="E567" t="s">
        <v>41</v>
      </c>
      <c r="F567" s="3">
        <v>11.5</v>
      </c>
    </row>
    <row r="568" spans="1:6" x14ac:dyDescent="0.2">
      <c r="A568">
        <v>10</v>
      </c>
      <c r="B568" t="s">
        <v>103</v>
      </c>
      <c r="C568" t="s">
        <v>36</v>
      </c>
      <c r="D568" s="1">
        <v>44021</v>
      </c>
      <c r="E568" t="s">
        <v>41</v>
      </c>
      <c r="F568" s="3">
        <v>11.5</v>
      </c>
    </row>
    <row r="569" spans="1:6" x14ac:dyDescent="0.2">
      <c r="A569">
        <v>8</v>
      </c>
      <c r="B569" t="s">
        <v>103</v>
      </c>
      <c r="C569" t="s">
        <v>32</v>
      </c>
      <c r="D569" s="1">
        <v>44036</v>
      </c>
      <c r="E569" t="s">
        <v>41</v>
      </c>
      <c r="F569" s="3">
        <v>11.5</v>
      </c>
    </row>
    <row r="570" spans="1:6" x14ac:dyDescent="0.2">
      <c r="A570">
        <v>12</v>
      </c>
      <c r="B570" t="s">
        <v>61</v>
      </c>
      <c r="C570" t="s">
        <v>7</v>
      </c>
      <c r="D570" s="1">
        <v>44270</v>
      </c>
      <c r="E570" t="s">
        <v>41</v>
      </c>
      <c r="F570" s="3">
        <v>11.5</v>
      </c>
    </row>
    <row r="571" spans="1:6" x14ac:dyDescent="0.2">
      <c r="A571">
        <v>10</v>
      </c>
      <c r="B571" t="s">
        <v>6</v>
      </c>
      <c r="C571" t="s">
        <v>32</v>
      </c>
      <c r="D571" s="1">
        <v>44302</v>
      </c>
      <c r="E571" t="s">
        <v>41</v>
      </c>
      <c r="F571" s="3">
        <v>11.5</v>
      </c>
    </row>
    <row r="572" spans="1:6" x14ac:dyDescent="0.2">
      <c r="A572">
        <v>8</v>
      </c>
      <c r="B572" t="s">
        <v>103</v>
      </c>
      <c r="C572" t="s">
        <v>23</v>
      </c>
      <c r="D572" s="1">
        <v>44023</v>
      </c>
      <c r="E572" t="s">
        <v>16</v>
      </c>
      <c r="F572" s="3">
        <v>11.48</v>
      </c>
    </row>
    <row r="573" spans="1:6" x14ac:dyDescent="0.2">
      <c r="A573">
        <v>16</v>
      </c>
      <c r="B573" t="s">
        <v>69</v>
      </c>
      <c r="C573" t="s">
        <v>32</v>
      </c>
      <c r="D573" s="1">
        <v>44148</v>
      </c>
      <c r="E573" t="s">
        <v>35</v>
      </c>
      <c r="F573" s="3">
        <v>11.29</v>
      </c>
    </row>
    <row r="574" spans="1:6" x14ac:dyDescent="0.2">
      <c r="A574">
        <v>19</v>
      </c>
      <c r="B574" t="s">
        <v>69</v>
      </c>
      <c r="C574" t="s">
        <v>32</v>
      </c>
      <c r="D574" s="1">
        <v>44148</v>
      </c>
      <c r="E574" t="s">
        <v>18</v>
      </c>
      <c r="F574" s="3">
        <v>11.19</v>
      </c>
    </row>
    <row r="575" spans="1:6" x14ac:dyDescent="0.2">
      <c r="A575">
        <v>16</v>
      </c>
      <c r="B575" t="s">
        <v>81</v>
      </c>
      <c r="C575" t="s">
        <v>32</v>
      </c>
      <c r="D575" s="1">
        <v>44169</v>
      </c>
      <c r="E575" t="s">
        <v>18</v>
      </c>
      <c r="F575" s="3">
        <v>11.19</v>
      </c>
    </row>
    <row r="576" spans="1:6" x14ac:dyDescent="0.2">
      <c r="A576">
        <v>11</v>
      </c>
      <c r="B576" t="s">
        <v>81</v>
      </c>
      <c r="C576" t="s">
        <v>44</v>
      </c>
      <c r="D576" s="1">
        <v>44173</v>
      </c>
      <c r="E576" t="s">
        <v>18</v>
      </c>
      <c r="F576" s="3">
        <v>11.19</v>
      </c>
    </row>
    <row r="577" spans="1:6" x14ac:dyDescent="0.2">
      <c r="A577">
        <v>23</v>
      </c>
      <c r="B577" t="s">
        <v>103</v>
      </c>
      <c r="C577" t="s">
        <v>36</v>
      </c>
      <c r="D577" s="1">
        <v>44035</v>
      </c>
      <c r="E577" t="s">
        <v>19</v>
      </c>
      <c r="F577" s="3">
        <v>11.1</v>
      </c>
    </row>
    <row r="578" spans="1:6" x14ac:dyDescent="0.2">
      <c r="A578">
        <v>7</v>
      </c>
      <c r="B578" t="s">
        <v>103</v>
      </c>
      <c r="C578" t="s">
        <v>36</v>
      </c>
      <c r="D578" s="1">
        <v>44035</v>
      </c>
      <c r="E578" t="s">
        <v>19</v>
      </c>
      <c r="F578" s="3">
        <v>11.1</v>
      </c>
    </row>
    <row r="579" spans="1:6" x14ac:dyDescent="0.2">
      <c r="A579">
        <v>16</v>
      </c>
      <c r="B579" t="s">
        <v>100</v>
      </c>
      <c r="C579" t="s">
        <v>23</v>
      </c>
      <c r="D579" s="1">
        <v>44100</v>
      </c>
      <c r="E579" t="s">
        <v>19</v>
      </c>
      <c r="F579" s="3">
        <v>11.1</v>
      </c>
    </row>
    <row r="580" spans="1:6" x14ac:dyDescent="0.2">
      <c r="A580">
        <v>19</v>
      </c>
      <c r="B580" t="s">
        <v>100</v>
      </c>
      <c r="C580" t="s">
        <v>38</v>
      </c>
      <c r="D580" s="1">
        <v>44104</v>
      </c>
      <c r="E580" t="s">
        <v>19</v>
      </c>
      <c r="F580" s="3">
        <v>11.1</v>
      </c>
    </row>
    <row r="581" spans="1:6" x14ac:dyDescent="0.2">
      <c r="A581">
        <v>14</v>
      </c>
      <c r="B581" t="s">
        <v>81</v>
      </c>
      <c r="C581" t="s">
        <v>44</v>
      </c>
      <c r="D581" s="1">
        <v>44194</v>
      </c>
      <c r="E581" t="s">
        <v>19</v>
      </c>
      <c r="F581" s="3">
        <v>11.1</v>
      </c>
    </row>
    <row r="582" spans="1:6" x14ac:dyDescent="0.2">
      <c r="A582">
        <v>20</v>
      </c>
      <c r="B582" t="s">
        <v>103</v>
      </c>
      <c r="C582" t="s">
        <v>7</v>
      </c>
      <c r="D582" s="1">
        <v>44018</v>
      </c>
      <c r="E582" t="s">
        <v>41</v>
      </c>
      <c r="F582" s="3">
        <v>11.05</v>
      </c>
    </row>
    <row r="583" spans="1:6" x14ac:dyDescent="0.2">
      <c r="A583">
        <v>22</v>
      </c>
      <c r="B583" t="s">
        <v>103</v>
      </c>
      <c r="C583" t="s">
        <v>44</v>
      </c>
      <c r="D583" s="1">
        <v>44019</v>
      </c>
      <c r="E583" t="s">
        <v>17</v>
      </c>
      <c r="F583" s="3">
        <v>11</v>
      </c>
    </row>
    <row r="584" spans="1:6" x14ac:dyDescent="0.2">
      <c r="A584">
        <v>15</v>
      </c>
      <c r="B584" t="s">
        <v>103</v>
      </c>
      <c r="C584" t="s">
        <v>44</v>
      </c>
      <c r="D584" s="1">
        <v>44019</v>
      </c>
      <c r="E584" t="s">
        <v>17</v>
      </c>
      <c r="F584" s="3">
        <v>11</v>
      </c>
    </row>
    <row r="585" spans="1:6" x14ac:dyDescent="0.2">
      <c r="A585">
        <v>19</v>
      </c>
      <c r="B585" t="s">
        <v>103</v>
      </c>
      <c r="C585" t="s">
        <v>38</v>
      </c>
      <c r="D585" s="1">
        <v>44034</v>
      </c>
      <c r="E585" t="s">
        <v>17</v>
      </c>
      <c r="F585" s="3">
        <v>11</v>
      </c>
    </row>
    <row r="586" spans="1:6" x14ac:dyDescent="0.2">
      <c r="A586">
        <v>14</v>
      </c>
      <c r="B586" t="s">
        <v>103</v>
      </c>
      <c r="C586" t="s">
        <v>36</v>
      </c>
      <c r="D586" s="1">
        <v>44035</v>
      </c>
      <c r="E586" t="s">
        <v>10</v>
      </c>
      <c r="F586" s="3">
        <v>11</v>
      </c>
    </row>
    <row r="587" spans="1:6" x14ac:dyDescent="0.2">
      <c r="A587">
        <v>8</v>
      </c>
      <c r="B587" t="s">
        <v>103</v>
      </c>
      <c r="C587" t="s">
        <v>32</v>
      </c>
      <c r="D587" s="1">
        <v>44036</v>
      </c>
      <c r="E587" t="s">
        <v>17</v>
      </c>
      <c r="F587" s="3">
        <v>11</v>
      </c>
    </row>
    <row r="588" spans="1:6" x14ac:dyDescent="0.2">
      <c r="A588">
        <v>14</v>
      </c>
      <c r="B588" t="s">
        <v>77</v>
      </c>
      <c r="C588" t="s">
        <v>23</v>
      </c>
      <c r="D588" s="1">
        <v>44114</v>
      </c>
      <c r="E588" t="s">
        <v>10</v>
      </c>
      <c r="F588" s="3">
        <v>11</v>
      </c>
    </row>
    <row r="589" spans="1:6" x14ac:dyDescent="0.2">
      <c r="A589">
        <v>7</v>
      </c>
      <c r="B589" t="s">
        <v>81</v>
      </c>
      <c r="C589" t="s">
        <v>36</v>
      </c>
      <c r="D589" s="1">
        <v>44168</v>
      </c>
      <c r="E589" t="s">
        <v>10</v>
      </c>
      <c r="F589" s="3">
        <v>11</v>
      </c>
    </row>
    <row r="590" spans="1:6" x14ac:dyDescent="0.2">
      <c r="A590">
        <v>11</v>
      </c>
      <c r="B590" t="s">
        <v>81</v>
      </c>
      <c r="C590" t="s">
        <v>23</v>
      </c>
      <c r="D590" s="1">
        <v>44177</v>
      </c>
      <c r="E590" t="s">
        <v>10</v>
      </c>
      <c r="F590" s="3">
        <v>11</v>
      </c>
    </row>
    <row r="591" spans="1:6" x14ac:dyDescent="0.2">
      <c r="A591">
        <v>12</v>
      </c>
      <c r="B591" t="s">
        <v>81</v>
      </c>
      <c r="C591" t="s">
        <v>44</v>
      </c>
      <c r="D591" s="1">
        <v>44194</v>
      </c>
      <c r="E591" t="s">
        <v>10</v>
      </c>
      <c r="F591" s="3">
        <v>11</v>
      </c>
    </row>
    <row r="592" spans="1:6" x14ac:dyDescent="0.2">
      <c r="A592">
        <v>15</v>
      </c>
      <c r="B592" t="s">
        <v>75</v>
      </c>
      <c r="C592" t="s">
        <v>23</v>
      </c>
      <c r="D592" s="1">
        <v>44219</v>
      </c>
      <c r="E592" t="s">
        <v>17</v>
      </c>
      <c r="F592" s="3">
        <v>11</v>
      </c>
    </row>
    <row r="593" spans="1:6" x14ac:dyDescent="0.2">
      <c r="A593">
        <v>21</v>
      </c>
      <c r="B593" t="s">
        <v>75</v>
      </c>
      <c r="C593" t="s">
        <v>23</v>
      </c>
      <c r="D593" s="1">
        <v>44226</v>
      </c>
      <c r="E593" t="s">
        <v>10</v>
      </c>
      <c r="F593" s="3">
        <v>11</v>
      </c>
    </row>
    <row r="594" spans="1:6" x14ac:dyDescent="0.2">
      <c r="A594">
        <v>18</v>
      </c>
      <c r="B594" t="s">
        <v>73</v>
      </c>
      <c r="C594" t="s">
        <v>32</v>
      </c>
      <c r="D594" s="1">
        <v>44239</v>
      </c>
      <c r="E594" t="s">
        <v>10</v>
      </c>
      <c r="F594" s="3">
        <v>11</v>
      </c>
    </row>
    <row r="595" spans="1:6" x14ac:dyDescent="0.2">
      <c r="A595">
        <v>16</v>
      </c>
      <c r="B595" t="s">
        <v>73</v>
      </c>
      <c r="C595" t="s">
        <v>55</v>
      </c>
      <c r="D595" s="1">
        <v>44241</v>
      </c>
      <c r="E595" t="s">
        <v>10</v>
      </c>
      <c r="F595" s="3">
        <v>11</v>
      </c>
    </row>
    <row r="596" spans="1:6" x14ac:dyDescent="0.2">
      <c r="A596">
        <v>18</v>
      </c>
      <c r="B596" t="s">
        <v>73</v>
      </c>
      <c r="C596" t="s">
        <v>23</v>
      </c>
      <c r="D596" s="1">
        <v>44247</v>
      </c>
      <c r="E596" t="s">
        <v>17</v>
      </c>
      <c r="F596" s="3">
        <v>11</v>
      </c>
    </row>
    <row r="597" spans="1:6" x14ac:dyDescent="0.2">
      <c r="A597">
        <v>13</v>
      </c>
      <c r="B597" t="s">
        <v>73</v>
      </c>
      <c r="C597" t="s">
        <v>23</v>
      </c>
      <c r="D597" s="1">
        <v>44247</v>
      </c>
      <c r="E597" t="s">
        <v>10</v>
      </c>
      <c r="F597" s="3">
        <v>11</v>
      </c>
    </row>
    <row r="598" spans="1:6" x14ac:dyDescent="0.2">
      <c r="A598">
        <v>16</v>
      </c>
      <c r="B598" t="s">
        <v>61</v>
      </c>
      <c r="C598" t="s">
        <v>38</v>
      </c>
      <c r="D598" s="1">
        <v>44258</v>
      </c>
      <c r="E598" t="s">
        <v>10</v>
      </c>
      <c r="F598" s="3">
        <v>11</v>
      </c>
    </row>
    <row r="599" spans="1:6" x14ac:dyDescent="0.2">
      <c r="A599">
        <v>19</v>
      </c>
      <c r="B599" t="s">
        <v>61</v>
      </c>
      <c r="C599" t="s">
        <v>32</v>
      </c>
      <c r="D599" s="1">
        <v>44260</v>
      </c>
      <c r="E599" t="s">
        <v>50</v>
      </c>
      <c r="F599" s="3">
        <v>11</v>
      </c>
    </row>
    <row r="600" spans="1:6" x14ac:dyDescent="0.2">
      <c r="A600">
        <v>15</v>
      </c>
      <c r="B600" t="s">
        <v>61</v>
      </c>
      <c r="C600" t="s">
        <v>23</v>
      </c>
      <c r="D600" s="1">
        <v>44261</v>
      </c>
      <c r="E600" t="s">
        <v>10</v>
      </c>
      <c r="F600" s="3">
        <v>11</v>
      </c>
    </row>
    <row r="601" spans="1:6" x14ac:dyDescent="0.2">
      <c r="A601">
        <v>18</v>
      </c>
      <c r="B601" t="s">
        <v>61</v>
      </c>
      <c r="C601" t="s">
        <v>7</v>
      </c>
      <c r="D601" s="1">
        <v>44263</v>
      </c>
      <c r="E601" t="s">
        <v>10</v>
      </c>
      <c r="F601" s="3">
        <v>11</v>
      </c>
    </row>
    <row r="602" spans="1:6" x14ac:dyDescent="0.2">
      <c r="A602">
        <v>15</v>
      </c>
      <c r="B602" t="s">
        <v>61</v>
      </c>
      <c r="C602" t="s">
        <v>32</v>
      </c>
      <c r="D602" s="1">
        <v>44267</v>
      </c>
      <c r="E602" t="s">
        <v>27</v>
      </c>
      <c r="F602" s="3">
        <v>11</v>
      </c>
    </row>
    <row r="603" spans="1:6" x14ac:dyDescent="0.2">
      <c r="A603">
        <v>12</v>
      </c>
      <c r="B603" t="s">
        <v>61</v>
      </c>
      <c r="C603" t="s">
        <v>7</v>
      </c>
      <c r="D603" s="1">
        <v>44270</v>
      </c>
      <c r="E603" t="s">
        <v>39</v>
      </c>
      <c r="F603" s="3">
        <v>11</v>
      </c>
    </row>
    <row r="604" spans="1:6" x14ac:dyDescent="0.2">
      <c r="A604">
        <v>15</v>
      </c>
      <c r="B604" t="s">
        <v>61</v>
      </c>
      <c r="C604" t="s">
        <v>7</v>
      </c>
      <c r="D604" s="1">
        <v>44270</v>
      </c>
      <c r="E604" t="s">
        <v>39</v>
      </c>
      <c r="F604" s="3">
        <v>11</v>
      </c>
    </row>
    <row r="605" spans="1:6" x14ac:dyDescent="0.2">
      <c r="A605">
        <v>18</v>
      </c>
      <c r="B605" t="s">
        <v>61</v>
      </c>
      <c r="C605" t="s">
        <v>7</v>
      </c>
      <c r="D605" s="1">
        <v>44270</v>
      </c>
      <c r="E605" t="s">
        <v>10</v>
      </c>
      <c r="F605" s="3">
        <v>11</v>
      </c>
    </row>
    <row r="606" spans="1:6" x14ac:dyDescent="0.2">
      <c r="A606">
        <v>15</v>
      </c>
      <c r="B606" t="s">
        <v>61</v>
      </c>
      <c r="C606" t="s">
        <v>38</v>
      </c>
      <c r="D606" s="1">
        <v>44272</v>
      </c>
      <c r="E606" t="s">
        <v>10</v>
      </c>
      <c r="F606" s="3">
        <v>11</v>
      </c>
    </row>
    <row r="607" spans="1:6" x14ac:dyDescent="0.2">
      <c r="A607">
        <v>13</v>
      </c>
      <c r="B607" t="s">
        <v>61</v>
      </c>
      <c r="C607" t="s">
        <v>36</v>
      </c>
      <c r="D607" s="1">
        <v>44273</v>
      </c>
      <c r="E607" t="s">
        <v>10</v>
      </c>
      <c r="F607" s="3">
        <v>11</v>
      </c>
    </row>
    <row r="608" spans="1:6" x14ac:dyDescent="0.2">
      <c r="A608">
        <v>15</v>
      </c>
      <c r="B608" t="s">
        <v>61</v>
      </c>
      <c r="C608" t="s">
        <v>36</v>
      </c>
      <c r="D608" s="1">
        <v>44273</v>
      </c>
      <c r="E608" t="s">
        <v>10</v>
      </c>
      <c r="F608" s="3">
        <v>11</v>
      </c>
    </row>
    <row r="609" spans="1:6" x14ac:dyDescent="0.2">
      <c r="A609">
        <v>16</v>
      </c>
      <c r="B609" t="s">
        <v>61</v>
      </c>
      <c r="C609" t="s">
        <v>36</v>
      </c>
      <c r="D609" s="1">
        <v>44273</v>
      </c>
      <c r="E609" t="s">
        <v>10</v>
      </c>
      <c r="F609" s="3">
        <v>11</v>
      </c>
    </row>
    <row r="610" spans="1:6" x14ac:dyDescent="0.2">
      <c r="A610">
        <v>11</v>
      </c>
      <c r="B610" t="s">
        <v>61</v>
      </c>
      <c r="C610" t="s">
        <v>32</v>
      </c>
      <c r="D610" s="1">
        <v>44274</v>
      </c>
      <c r="E610" t="s">
        <v>10</v>
      </c>
      <c r="F610" s="3">
        <v>11</v>
      </c>
    </row>
    <row r="611" spans="1:6" x14ac:dyDescent="0.2">
      <c r="A611">
        <v>16</v>
      </c>
      <c r="B611" t="s">
        <v>61</v>
      </c>
      <c r="C611" t="s">
        <v>32</v>
      </c>
      <c r="D611" s="1">
        <v>44281</v>
      </c>
      <c r="E611" t="s">
        <v>10</v>
      </c>
      <c r="F611" s="3">
        <v>11</v>
      </c>
    </row>
    <row r="612" spans="1:6" x14ac:dyDescent="0.2">
      <c r="A612">
        <v>14</v>
      </c>
      <c r="B612" t="s">
        <v>6</v>
      </c>
      <c r="C612" t="s">
        <v>36</v>
      </c>
      <c r="D612" s="1">
        <v>44287</v>
      </c>
      <c r="E612" t="s">
        <v>10</v>
      </c>
      <c r="F612" s="3">
        <v>11</v>
      </c>
    </row>
    <row r="613" spans="1:6" x14ac:dyDescent="0.2">
      <c r="A613">
        <v>14</v>
      </c>
      <c r="B613" t="s">
        <v>6</v>
      </c>
      <c r="C613" t="s">
        <v>38</v>
      </c>
      <c r="D613" s="1">
        <v>44293</v>
      </c>
      <c r="E613" t="s">
        <v>50</v>
      </c>
      <c r="F613" s="3">
        <v>11</v>
      </c>
    </row>
    <row r="614" spans="1:6" x14ac:dyDescent="0.2">
      <c r="A614">
        <v>10</v>
      </c>
      <c r="B614" t="s">
        <v>6</v>
      </c>
      <c r="C614" t="s">
        <v>32</v>
      </c>
      <c r="D614" s="1">
        <v>44302</v>
      </c>
      <c r="E614" t="s">
        <v>16</v>
      </c>
      <c r="F614" s="3">
        <v>11</v>
      </c>
    </row>
    <row r="615" spans="1:6" x14ac:dyDescent="0.2">
      <c r="A615">
        <v>19</v>
      </c>
      <c r="B615" t="s">
        <v>81</v>
      </c>
      <c r="C615" t="s">
        <v>36</v>
      </c>
      <c r="D615" s="1">
        <v>44168</v>
      </c>
      <c r="E615" t="s">
        <v>24</v>
      </c>
      <c r="F615" s="3">
        <v>10.96</v>
      </c>
    </row>
    <row r="616" spans="1:6" x14ac:dyDescent="0.2">
      <c r="A616">
        <v>18</v>
      </c>
      <c r="B616" t="s">
        <v>75</v>
      </c>
      <c r="C616" t="s">
        <v>32</v>
      </c>
      <c r="D616" s="1">
        <v>44218</v>
      </c>
      <c r="E616" t="s">
        <v>24</v>
      </c>
      <c r="F616" s="3">
        <v>10.96</v>
      </c>
    </row>
    <row r="617" spans="1:6" x14ac:dyDescent="0.2">
      <c r="A617">
        <v>13</v>
      </c>
      <c r="B617" t="s">
        <v>103</v>
      </c>
      <c r="C617" t="s">
        <v>44</v>
      </c>
      <c r="D617" s="1">
        <v>44019</v>
      </c>
      <c r="E617" t="s">
        <v>68</v>
      </c>
      <c r="F617" s="3">
        <v>10.95</v>
      </c>
    </row>
    <row r="618" spans="1:6" x14ac:dyDescent="0.2">
      <c r="A618">
        <v>14</v>
      </c>
      <c r="B618" t="s">
        <v>103</v>
      </c>
      <c r="C618" t="s">
        <v>7</v>
      </c>
      <c r="D618" s="1">
        <v>44025</v>
      </c>
      <c r="E618" t="s">
        <v>68</v>
      </c>
      <c r="F618" s="3">
        <v>10.95</v>
      </c>
    </row>
    <row r="619" spans="1:6" x14ac:dyDescent="0.2">
      <c r="A619">
        <v>19</v>
      </c>
      <c r="B619" t="s">
        <v>100</v>
      </c>
      <c r="C619" t="s">
        <v>32</v>
      </c>
      <c r="D619" s="1">
        <v>44099</v>
      </c>
      <c r="E619" t="s">
        <v>20</v>
      </c>
      <c r="F619" s="3">
        <v>10.89</v>
      </c>
    </row>
    <row r="620" spans="1:6" x14ac:dyDescent="0.2">
      <c r="A620">
        <v>17</v>
      </c>
      <c r="B620" t="s">
        <v>77</v>
      </c>
      <c r="C620" t="s">
        <v>23</v>
      </c>
      <c r="D620" s="1">
        <v>44128</v>
      </c>
      <c r="E620" t="s">
        <v>20</v>
      </c>
      <c r="F620" s="3">
        <v>10.88</v>
      </c>
    </row>
    <row r="621" spans="1:6" x14ac:dyDescent="0.2">
      <c r="A621">
        <v>11</v>
      </c>
      <c r="B621" t="s">
        <v>81</v>
      </c>
      <c r="C621" t="s">
        <v>44</v>
      </c>
      <c r="D621" s="1">
        <v>44173</v>
      </c>
      <c r="E621" t="s">
        <v>20</v>
      </c>
      <c r="F621" s="3">
        <v>10.88</v>
      </c>
    </row>
    <row r="622" spans="1:6" x14ac:dyDescent="0.2">
      <c r="A622">
        <v>19</v>
      </c>
      <c r="B622" t="s">
        <v>81</v>
      </c>
      <c r="C622" t="s">
        <v>44</v>
      </c>
      <c r="D622" s="1">
        <v>44180</v>
      </c>
      <c r="E622" t="s">
        <v>20</v>
      </c>
      <c r="F622" s="3">
        <v>10.88</v>
      </c>
    </row>
    <row r="623" spans="1:6" x14ac:dyDescent="0.2">
      <c r="A623">
        <v>12</v>
      </c>
      <c r="B623" t="s">
        <v>81</v>
      </c>
      <c r="C623" t="s">
        <v>38</v>
      </c>
      <c r="D623" s="1">
        <v>44188</v>
      </c>
      <c r="E623" t="s">
        <v>20</v>
      </c>
      <c r="F623" s="3">
        <v>10.88</v>
      </c>
    </row>
    <row r="624" spans="1:6" x14ac:dyDescent="0.2">
      <c r="A624">
        <v>17</v>
      </c>
      <c r="B624" t="s">
        <v>75</v>
      </c>
      <c r="C624" t="s">
        <v>23</v>
      </c>
      <c r="D624" s="1">
        <v>44226</v>
      </c>
      <c r="E624" t="s">
        <v>20</v>
      </c>
      <c r="F624" s="3">
        <v>10.88</v>
      </c>
    </row>
    <row r="625" spans="1:6" x14ac:dyDescent="0.2">
      <c r="A625">
        <v>22</v>
      </c>
      <c r="B625" t="s">
        <v>103</v>
      </c>
      <c r="C625" t="s">
        <v>55</v>
      </c>
      <c r="D625" s="1">
        <v>44017</v>
      </c>
      <c r="E625" t="s">
        <v>106</v>
      </c>
      <c r="F625" s="3">
        <v>10.84</v>
      </c>
    </row>
    <row r="626" spans="1:6" x14ac:dyDescent="0.2">
      <c r="A626">
        <v>17</v>
      </c>
      <c r="B626" t="s">
        <v>100</v>
      </c>
      <c r="C626" t="s">
        <v>23</v>
      </c>
      <c r="D626" s="1">
        <v>44100</v>
      </c>
      <c r="E626" t="s">
        <v>18</v>
      </c>
      <c r="F626" s="3">
        <v>10.7</v>
      </c>
    </row>
    <row r="627" spans="1:6" x14ac:dyDescent="0.2">
      <c r="A627">
        <v>21</v>
      </c>
      <c r="B627" t="s">
        <v>77</v>
      </c>
      <c r="C627" t="s">
        <v>36</v>
      </c>
      <c r="D627" s="1">
        <v>44112</v>
      </c>
      <c r="E627" t="s">
        <v>18</v>
      </c>
      <c r="F627" s="3">
        <v>10.7</v>
      </c>
    </row>
    <row r="628" spans="1:6" x14ac:dyDescent="0.2">
      <c r="A628">
        <v>13</v>
      </c>
      <c r="B628" t="s">
        <v>77</v>
      </c>
      <c r="C628" t="s">
        <v>32</v>
      </c>
      <c r="D628" s="1">
        <v>44113</v>
      </c>
      <c r="E628" t="s">
        <v>18</v>
      </c>
      <c r="F628" s="3">
        <v>10.7</v>
      </c>
    </row>
    <row r="629" spans="1:6" x14ac:dyDescent="0.2">
      <c r="A629">
        <v>13</v>
      </c>
      <c r="B629" t="s">
        <v>77</v>
      </c>
      <c r="C629" t="s">
        <v>38</v>
      </c>
      <c r="D629" s="1">
        <v>44118</v>
      </c>
      <c r="E629" t="s">
        <v>18</v>
      </c>
      <c r="F629" s="3">
        <v>10.7</v>
      </c>
    </row>
    <row r="630" spans="1:6" x14ac:dyDescent="0.2">
      <c r="A630">
        <v>19</v>
      </c>
      <c r="B630" t="s">
        <v>77</v>
      </c>
      <c r="C630" t="s">
        <v>36</v>
      </c>
      <c r="D630" s="1">
        <v>44119</v>
      </c>
      <c r="E630" t="s">
        <v>18</v>
      </c>
      <c r="F630" s="3">
        <v>10.7</v>
      </c>
    </row>
    <row r="631" spans="1:6" x14ac:dyDescent="0.2">
      <c r="A631">
        <v>15</v>
      </c>
      <c r="B631" t="s">
        <v>77</v>
      </c>
      <c r="C631" t="s">
        <v>23</v>
      </c>
      <c r="D631" s="1">
        <v>44128</v>
      </c>
      <c r="E631" t="s">
        <v>18</v>
      </c>
      <c r="F631" s="3">
        <v>10.7</v>
      </c>
    </row>
    <row r="632" spans="1:6" x14ac:dyDescent="0.2">
      <c r="A632">
        <v>15</v>
      </c>
      <c r="B632" t="s">
        <v>77</v>
      </c>
      <c r="C632" t="s">
        <v>38</v>
      </c>
      <c r="D632" s="1">
        <v>44132</v>
      </c>
      <c r="E632" t="s">
        <v>18</v>
      </c>
      <c r="F632" s="3">
        <v>10.7</v>
      </c>
    </row>
    <row r="633" spans="1:6" x14ac:dyDescent="0.2">
      <c r="A633">
        <v>19</v>
      </c>
      <c r="B633" t="s">
        <v>69</v>
      </c>
      <c r="C633" t="s">
        <v>32</v>
      </c>
      <c r="D633" s="1">
        <v>44155</v>
      </c>
      <c r="E633" t="s">
        <v>18</v>
      </c>
      <c r="F633" s="3">
        <v>10.7</v>
      </c>
    </row>
    <row r="634" spans="1:6" x14ac:dyDescent="0.2">
      <c r="A634">
        <v>16</v>
      </c>
      <c r="B634" t="s">
        <v>69</v>
      </c>
      <c r="C634" t="s">
        <v>32</v>
      </c>
      <c r="D634" s="1">
        <v>44155</v>
      </c>
      <c r="E634" t="s">
        <v>18</v>
      </c>
      <c r="F634" s="3">
        <v>10.7</v>
      </c>
    </row>
    <row r="635" spans="1:6" x14ac:dyDescent="0.2">
      <c r="A635">
        <v>12</v>
      </c>
      <c r="B635" t="s">
        <v>81</v>
      </c>
      <c r="C635" t="s">
        <v>44</v>
      </c>
      <c r="D635" s="1">
        <v>44166</v>
      </c>
      <c r="E635" t="s">
        <v>18</v>
      </c>
      <c r="F635" s="3">
        <v>10.7</v>
      </c>
    </row>
    <row r="636" spans="1:6" x14ac:dyDescent="0.2">
      <c r="A636">
        <v>11</v>
      </c>
      <c r="B636" t="s">
        <v>81</v>
      </c>
      <c r="C636" t="s">
        <v>36</v>
      </c>
      <c r="D636" s="1">
        <v>44168</v>
      </c>
      <c r="E636" t="s">
        <v>18</v>
      </c>
      <c r="F636" s="3">
        <v>10.7</v>
      </c>
    </row>
    <row r="637" spans="1:6" x14ac:dyDescent="0.2">
      <c r="A637">
        <v>12</v>
      </c>
      <c r="B637" t="s">
        <v>81</v>
      </c>
      <c r="C637" t="s">
        <v>32</v>
      </c>
      <c r="D637" s="1">
        <v>44169</v>
      </c>
      <c r="E637" t="s">
        <v>18</v>
      </c>
      <c r="F637" s="3">
        <v>10.7</v>
      </c>
    </row>
    <row r="638" spans="1:6" x14ac:dyDescent="0.2">
      <c r="A638">
        <v>17</v>
      </c>
      <c r="B638" t="s">
        <v>75</v>
      </c>
      <c r="C638" t="s">
        <v>44</v>
      </c>
      <c r="D638" s="1">
        <v>44208</v>
      </c>
      <c r="E638" t="s">
        <v>18</v>
      </c>
      <c r="F638" s="3">
        <v>10.7</v>
      </c>
    </row>
    <row r="639" spans="1:6" x14ac:dyDescent="0.2">
      <c r="A639">
        <v>13</v>
      </c>
      <c r="B639" t="s">
        <v>75</v>
      </c>
      <c r="C639" t="s">
        <v>44</v>
      </c>
      <c r="D639" s="1">
        <v>44215</v>
      </c>
      <c r="E639" t="s">
        <v>18</v>
      </c>
      <c r="F639" s="3">
        <v>10.7</v>
      </c>
    </row>
    <row r="640" spans="1:6" x14ac:dyDescent="0.2">
      <c r="A640">
        <v>9</v>
      </c>
      <c r="B640" t="s">
        <v>103</v>
      </c>
      <c r="C640" t="s">
        <v>36</v>
      </c>
      <c r="D640" s="1">
        <v>44021</v>
      </c>
      <c r="E640" t="s">
        <v>26</v>
      </c>
      <c r="F640" s="3">
        <v>10.5</v>
      </c>
    </row>
    <row r="641" spans="1:6" x14ac:dyDescent="0.2">
      <c r="A641">
        <v>16</v>
      </c>
      <c r="B641" t="s">
        <v>73</v>
      </c>
      <c r="C641" t="s">
        <v>32</v>
      </c>
      <c r="D641" s="1">
        <v>44232</v>
      </c>
      <c r="E641" t="s">
        <v>24</v>
      </c>
      <c r="F641" s="3">
        <v>10.5</v>
      </c>
    </row>
    <row r="642" spans="1:6" x14ac:dyDescent="0.2">
      <c r="A642">
        <v>14</v>
      </c>
      <c r="B642" t="s">
        <v>100</v>
      </c>
      <c r="C642" t="s">
        <v>23</v>
      </c>
      <c r="D642" s="1">
        <v>44100</v>
      </c>
      <c r="E642" t="s">
        <v>20</v>
      </c>
      <c r="F642" s="3">
        <v>10.39</v>
      </c>
    </row>
    <row r="643" spans="1:6" x14ac:dyDescent="0.2">
      <c r="A643">
        <v>14</v>
      </c>
      <c r="B643" t="s">
        <v>77</v>
      </c>
      <c r="C643" t="s">
        <v>32</v>
      </c>
      <c r="D643" s="1">
        <v>44106</v>
      </c>
      <c r="E643" t="s">
        <v>20</v>
      </c>
      <c r="F643" s="3">
        <v>10.39</v>
      </c>
    </row>
    <row r="644" spans="1:6" x14ac:dyDescent="0.2">
      <c r="A644">
        <v>12</v>
      </c>
      <c r="B644" t="s">
        <v>77</v>
      </c>
      <c r="C644" t="s">
        <v>32</v>
      </c>
      <c r="D644" s="1">
        <v>44106</v>
      </c>
      <c r="E644" t="s">
        <v>20</v>
      </c>
      <c r="F644" s="3">
        <v>10.39</v>
      </c>
    </row>
    <row r="645" spans="1:6" x14ac:dyDescent="0.2">
      <c r="A645">
        <v>14</v>
      </c>
      <c r="B645" t="s">
        <v>77</v>
      </c>
      <c r="C645" t="s">
        <v>44</v>
      </c>
      <c r="D645" s="1">
        <v>44110</v>
      </c>
      <c r="E645" t="s">
        <v>20</v>
      </c>
      <c r="F645" s="3">
        <v>10.39</v>
      </c>
    </row>
    <row r="646" spans="1:6" x14ac:dyDescent="0.2">
      <c r="A646">
        <v>17</v>
      </c>
      <c r="B646" t="s">
        <v>77</v>
      </c>
      <c r="C646" t="s">
        <v>36</v>
      </c>
      <c r="D646" s="1">
        <v>44119</v>
      </c>
      <c r="E646" t="s">
        <v>20</v>
      </c>
      <c r="F646" s="3">
        <v>10.39</v>
      </c>
    </row>
    <row r="647" spans="1:6" x14ac:dyDescent="0.2">
      <c r="A647">
        <v>12</v>
      </c>
      <c r="B647" t="s">
        <v>69</v>
      </c>
      <c r="C647" t="s">
        <v>44</v>
      </c>
      <c r="D647" s="1">
        <v>44145</v>
      </c>
      <c r="E647" t="s">
        <v>20</v>
      </c>
      <c r="F647" s="3">
        <v>10.39</v>
      </c>
    </row>
    <row r="648" spans="1:6" x14ac:dyDescent="0.2">
      <c r="A648">
        <v>16</v>
      </c>
      <c r="B648" t="s">
        <v>69</v>
      </c>
      <c r="C648" t="s">
        <v>38</v>
      </c>
      <c r="D648" s="1">
        <v>44146</v>
      </c>
      <c r="E648" t="s">
        <v>20</v>
      </c>
      <c r="F648" s="3">
        <v>10.39</v>
      </c>
    </row>
    <row r="649" spans="1:6" x14ac:dyDescent="0.2">
      <c r="A649">
        <v>12</v>
      </c>
      <c r="B649" t="s">
        <v>81</v>
      </c>
      <c r="C649" t="s">
        <v>36</v>
      </c>
      <c r="D649" s="1">
        <v>44196</v>
      </c>
      <c r="E649" t="s">
        <v>20</v>
      </c>
      <c r="F649" s="3">
        <v>10.39</v>
      </c>
    </row>
    <row r="650" spans="1:6" x14ac:dyDescent="0.2">
      <c r="A650">
        <v>17</v>
      </c>
      <c r="B650" t="s">
        <v>6</v>
      </c>
      <c r="C650" t="s">
        <v>7</v>
      </c>
      <c r="D650" s="1">
        <v>44305</v>
      </c>
      <c r="E650" t="s">
        <v>41</v>
      </c>
      <c r="F650" s="3">
        <v>10.35</v>
      </c>
    </row>
    <row r="651" spans="1:6" x14ac:dyDescent="0.2">
      <c r="A651">
        <v>12</v>
      </c>
      <c r="B651" t="s">
        <v>77</v>
      </c>
      <c r="C651" t="s">
        <v>44</v>
      </c>
      <c r="D651" s="1">
        <v>44124</v>
      </c>
      <c r="E651" t="s">
        <v>20</v>
      </c>
      <c r="F651" s="3">
        <v>10.11</v>
      </c>
    </row>
    <row r="652" spans="1:6" x14ac:dyDescent="0.2">
      <c r="A652">
        <v>17</v>
      </c>
      <c r="B652" t="s">
        <v>81</v>
      </c>
      <c r="C652" t="s">
        <v>44</v>
      </c>
      <c r="D652" s="1">
        <v>44173</v>
      </c>
      <c r="E652" t="s">
        <v>12</v>
      </c>
      <c r="F652" s="3">
        <v>10</v>
      </c>
    </row>
    <row r="653" spans="1:6" x14ac:dyDescent="0.2">
      <c r="A653">
        <v>2</v>
      </c>
      <c r="B653" t="s">
        <v>81</v>
      </c>
      <c r="C653" t="s">
        <v>23</v>
      </c>
      <c r="D653" s="1">
        <v>44191</v>
      </c>
      <c r="E653" t="s">
        <v>12</v>
      </c>
      <c r="F653" s="3">
        <v>10</v>
      </c>
    </row>
    <row r="654" spans="1:6" x14ac:dyDescent="0.2">
      <c r="A654">
        <v>1</v>
      </c>
      <c r="B654" t="s">
        <v>81</v>
      </c>
      <c r="C654" t="s">
        <v>23</v>
      </c>
      <c r="D654" s="1">
        <v>44191</v>
      </c>
      <c r="E654" t="s">
        <v>12</v>
      </c>
      <c r="F654" s="3">
        <v>10</v>
      </c>
    </row>
    <row r="655" spans="1:6" x14ac:dyDescent="0.2">
      <c r="A655">
        <v>15</v>
      </c>
      <c r="B655" t="s">
        <v>75</v>
      </c>
      <c r="C655" t="s">
        <v>36</v>
      </c>
      <c r="D655" s="1">
        <v>44203</v>
      </c>
      <c r="E655" t="s">
        <v>12</v>
      </c>
      <c r="F655" s="3">
        <v>10</v>
      </c>
    </row>
    <row r="656" spans="1:6" x14ac:dyDescent="0.2">
      <c r="A656">
        <v>18</v>
      </c>
      <c r="B656" t="s">
        <v>75</v>
      </c>
      <c r="C656" t="s">
        <v>44</v>
      </c>
      <c r="D656" s="1">
        <v>44215</v>
      </c>
      <c r="E656" t="s">
        <v>12</v>
      </c>
      <c r="F656" s="3">
        <v>10</v>
      </c>
    </row>
    <row r="657" spans="1:6" x14ac:dyDescent="0.2">
      <c r="A657">
        <v>21</v>
      </c>
      <c r="B657" t="s">
        <v>75</v>
      </c>
      <c r="C657" t="s">
        <v>23</v>
      </c>
      <c r="D657" s="1">
        <v>44226</v>
      </c>
      <c r="E657" t="s">
        <v>12</v>
      </c>
      <c r="F657" s="3">
        <v>10</v>
      </c>
    </row>
    <row r="658" spans="1:6" x14ac:dyDescent="0.2">
      <c r="A658">
        <v>10</v>
      </c>
      <c r="B658" t="s">
        <v>73</v>
      </c>
      <c r="C658" t="s">
        <v>32</v>
      </c>
      <c r="D658" s="1">
        <v>44239</v>
      </c>
      <c r="E658" t="s">
        <v>12</v>
      </c>
      <c r="F658" s="3">
        <v>10</v>
      </c>
    </row>
    <row r="659" spans="1:6" x14ac:dyDescent="0.2">
      <c r="A659">
        <v>16</v>
      </c>
      <c r="B659" t="s">
        <v>73</v>
      </c>
      <c r="C659" t="s">
        <v>23</v>
      </c>
      <c r="D659" s="1">
        <v>44247</v>
      </c>
      <c r="E659" t="s">
        <v>12</v>
      </c>
      <c r="F659" s="3">
        <v>10</v>
      </c>
    </row>
    <row r="660" spans="1:6" x14ac:dyDescent="0.2">
      <c r="A660">
        <v>16</v>
      </c>
      <c r="B660" t="s">
        <v>73</v>
      </c>
      <c r="C660" t="s">
        <v>23</v>
      </c>
      <c r="D660" s="1">
        <v>44247</v>
      </c>
      <c r="E660" t="s">
        <v>65</v>
      </c>
      <c r="F660" s="3">
        <v>10</v>
      </c>
    </row>
    <row r="661" spans="1:6" x14ac:dyDescent="0.2">
      <c r="A661">
        <v>12</v>
      </c>
      <c r="B661" t="s">
        <v>61</v>
      </c>
      <c r="C661" t="s">
        <v>23</v>
      </c>
      <c r="D661" s="1">
        <v>44261</v>
      </c>
      <c r="E661" t="s">
        <v>13</v>
      </c>
      <c r="F661" s="3">
        <v>10</v>
      </c>
    </row>
    <row r="662" spans="1:6" x14ac:dyDescent="0.2">
      <c r="A662">
        <v>18</v>
      </c>
      <c r="B662" t="s">
        <v>61</v>
      </c>
      <c r="C662" t="s">
        <v>44</v>
      </c>
      <c r="D662" s="1">
        <v>44264</v>
      </c>
      <c r="E662" t="s">
        <v>13</v>
      </c>
      <c r="F662" s="3">
        <v>10</v>
      </c>
    </row>
    <row r="663" spans="1:6" x14ac:dyDescent="0.2">
      <c r="A663">
        <v>14</v>
      </c>
      <c r="B663" t="s">
        <v>61</v>
      </c>
      <c r="C663" t="s">
        <v>32</v>
      </c>
      <c r="D663" s="1">
        <v>44281</v>
      </c>
      <c r="E663" t="s">
        <v>53</v>
      </c>
      <c r="F663" s="3">
        <v>10</v>
      </c>
    </row>
    <row r="664" spans="1:6" x14ac:dyDescent="0.2">
      <c r="A664">
        <v>18</v>
      </c>
      <c r="B664" t="s">
        <v>6</v>
      </c>
      <c r="C664" t="s">
        <v>36</v>
      </c>
      <c r="D664" s="1">
        <v>44294</v>
      </c>
      <c r="E664" t="s">
        <v>12</v>
      </c>
      <c r="F664" s="3">
        <v>10</v>
      </c>
    </row>
    <row r="665" spans="1:6" x14ac:dyDescent="0.2">
      <c r="A665">
        <v>17</v>
      </c>
      <c r="B665" t="s">
        <v>6</v>
      </c>
      <c r="C665" t="s">
        <v>36</v>
      </c>
      <c r="D665" s="1">
        <v>44301</v>
      </c>
      <c r="E665" t="s">
        <v>12</v>
      </c>
      <c r="F665" s="3">
        <v>10</v>
      </c>
    </row>
    <row r="666" spans="1:6" x14ac:dyDescent="0.2">
      <c r="A666">
        <v>10</v>
      </c>
      <c r="B666" t="s">
        <v>6</v>
      </c>
      <c r="C666" t="s">
        <v>32</v>
      </c>
      <c r="D666" s="1">
        <v>44302</v>
      </c>
      <c r="E666" t="s">
        <v>26</v>
      </c>
      <c r="F666" s="3">
        <v>10</v>
      </c>
    </row>
    <row r="667" spans="1:6" x14ac:dyDescent="0.2">
      <c r="A667">
        <v>12</v>
      </c>
      <c r="B667" t="s">
        <v>103</v>
      </c>
      <c r="C667" t="s">
        <v>36</v>
      </c>
      <c r="D667" s="1">
        <v>44021</v>
      </c>
      <c r="E667" t="s">
        <v>39</v>
      </c>
      <c r="F667" s="3">
        <v>9.98</v>
      </c>
    </row>
    <row r="668" spans="1:6" x14ac:dyDescent="0.2">
      <c r="A668">
        <v>11</v>
      </c>
      <c r="B668" t="s">
        <v>103</v>
      </c>
      <c r="C668" t="s">
        <v>36</v>
      </c>
      <c r="D668" s="1">
        <v>44021</v>
      </c>
      <c r="E668" t="s">
        <v>39</v>
      </c>
      <c r="F668" s="3">
        <v>9.98</v>
      </c>
    </row>
    <row r="669" spans="1:6" x14ac:dyDescent="0.2">
      <c r="A669">
        <v>18</v>
      </c>
      <c r="B669" t="s">
        <v>103</v>
      </c>
      <c r="C669" t="s">
        <v>32</v>
      </c>
      <c r="D669" s="1">
        <v>44022</v>
      </c>
      <c r="E669" t="s">
        <v>39</v>
      </c>
      <c r="F669" s="3">
        <v>9.98</v>
      </c>
    </row>
    <row r="670" spans="1:6" x14ac:dyDescent="0.2">
      <c r="A670">
        <v>14</v>
      </c>
      <c r="B670" t="s">
        <v>103</v>
      </c>
      <c r="C670" t="s">
        <v>38</v>
      </c>
      <c r="D670" s="1">
        <v>44027</v>
      </c>
      <c r="E670" t="s">
        <v>39</v>
      </c>
      <c r="F670" s="3">
        <v>9.98</v>
      </c>
    </row>
    <row r="671" spans="1:6" x14ac:dyDescent="0.2">
      <c r="A671">
        <v>17</v>
      </c>
      <c r="B671" t="s">
        <v>103</v>
      </c>
      <c r="C671" t="s">
        <v>36</v>
      </c>
      <c r="D671" s="1">
        <v>44028</v>
      </c>
      <c r="E671" t="s">
        <v>39</v>
      </c>
      <c r="F671" s="3">
        <v>9.98</v>
      </c>
    </row>
    <row r="672" spans="1:6" x14ac:dyDescent="0.2">
      <c r="A672">
        <v>23</v>
      </c>
      <c r="B672" t="s">
        <v>103</v>
      </c>
      <c r="C672" t="s">
        <v>36</v>
      </c>
      <c r="D672" s="1">
        <v>44035</v>
      </c>
      <c r="E672" t="s">
        <v>39</v>
      </c>
      <c r="F672" s="3">
        <v>9.98</v>
      </c>
    </row>
    <row r="673" spans="1:6" x14ac:dyDescent="0.2">
      <c r="A673">
        <v>15</v>
      </c>
      <c r="B673" t="s">
        <v>100</v>
      </c>
      <c r="C673" t="s">
        <v>36</v>
      </c>
      <c r="D673" s="1">
        <v>44098</v>
      </c>
      <c r="E673" t="s">
        <v>39</v>
      </c>
      <c r="F673" s="3">
        <v>9.98</v>
      </c>
    </row>
    <row r="674" spans="1:6" x14ac:dyDescent="0.2">
      <c r="A674">
        <v>19</v>
      </c>
      <c r="B674" t="s">
        <v>77</v>
      </c>
      <c r="C674" t="s">
        <v>44</v>
      </c>
      <c r="D674" s="1">
        <v>44117</v>
      </c>
      <c r="E674" t="s">
        <v>39</v>
      </c>
      <c r="F674" s="3">
        <v>9.98</v>
      </c>
    </row>
    <row r="675" spans="1:6" x14ac:dyDescent="0.2">
      <c r="A675">
        <v>17</v>
      </c>
      <c r="B675" t="s">
        <v>69</v>
      </c>
      <c r="C675" t="s">
        <v>32</v>
      </c>
      <c r="D675" s="1">
        <v>44148</v>
      </c>
      <c r="E675" t="s">
        <v>39</v>
      </c>
      <c r="F675" s="3">
        <v>9.98</v>
      </c>
    </row>
    <row r="676" spans="1:6" x14ac:dyDescent="0.2">
      <c r="A676">
        <v>7</v>
      </c>
      <c r="B676" t="s">
        <v>81</v>
      </c>
      <c r="C676" t="s">
        <v>36</v>
      </c>
      <c r="D676" s="1">
        <v>44168</v>
      </c>
      <c r="E676" t="s">
        <v>39</v>
      </c>
      <c r="F676" s="3">
        <v>9.98</v>
      </c>
    </row>
    <row r="677" spans="1:6" x14ac:dyDescent="0.2">
      <c r="A677">
        <v>17</v>
      </c>
      <c r="B677" t="s">
        <v>81</v>
      </c>
      <c r="C677" t="s">
        <v>44</v>
      </c>
      <c r="D677" s="1">
        <v>44173</v>
      </c>
      <c r="E677" t="s">
        <v>39</v>
      </c>
      <c r="F677" s="3">
        <v>9.98</v>
      </c>
    </row>
    <row r="678" spans="1:6" x14ac:dyDescent="0.2">
      <c r="A678">
        <v>10</v>
      </c>
      <c r="B678" t="s">
        <v>81</v>
      </c>
      <c r="C678" t="s">
        <v>23</v>
      </c>
      <c r="D678" s="1">
        <v>44177</v>
      </c>
      <c r="E678" t="s">
        <v>70</v>
      </c>
      <c r="F678" s="3">
        <v>9.98</v>
      </c>
    </row>
    <row r="679" spans="1:6" x14ac:dyDescent="0.2">
      <c r="A679">
        <v>9</v>
      </c>
      <c r="B679" t="s">
        <v>73</v>
      </c>
      <c r="C679" t="s">
        <v>38</v>
      </c>
      <c r="D679" s="1">
        <v>44237</v>
      </c>
      <c r="E679" t="s">
        <v>70</v>
      </c>
      <c r="F679" s="3">
        <v>9.98</v>
      </c>
    </row>
    <row r="680" spans="1:6" x14ac:dyDescent="0.2">
      <c r="A680">
        <v>12</v>
      </c>
      <c r="B680" t="s">
        <v>73</v>
      </c>
      <c r="C680" t="s">
        <v>36</v>
      </c>
      <c r="D680" s="1">
        <v>44238</v>
      </c>
      <c r="E680" t="s">
        <v>26</v>
      </c>
      <c r="F680" s="3">
        <v>9.98</v>
      </c>
    </row>
    <row r="681" spans="1:6" x14ac:dyDescent="0.2">
      <c r="A681">
        <v>17</v>
      </c>
      <c r="B681" t="s">
        <v>61</v>
      </c>
      <c r="C681" t="s">
        <v>36</v>
      </c>
      <c r="D681" s="1">
        <v>44259</v>
      </c>
      <c r="E681" t="s">
        <v>26</v>
      </c>
      <c r="F681" s="3">
        <v>9.98</v>
      </c>
    </row>
    <row r="682" spans="1:6" x14ac:dyDescent="0.2">
      <c r="A682">
        <v>13</v>
      </c>
      <c r="B682" t="s">
        <v>69</v>
      </c>
      <c r="C682" t="s">
        <v>36</v>
      </c>
      <c r="D682" s="1">
        <v>44287</v>
      </c>
      <c r="E682" t="s">
        <v>70</v>
      </c>
      <c r="F682" s="3">
        <v>9.98</v>
      </c>
    </row>
    <row r="683" spans="1:6" x14ac:dyDescent="0.2">
      <c r="A683">
        <v>22</v>
      </c>
      <c r="B683" t="s">
        <v>6</v>
      </c>
      <c r="C683" t="s">
        <v>32</v>
      </c>
      <c r="D683" s="1">
        <v>44288</v>
      </c>
      <c r="E683" t="s">
        <v>50</v>
      </c>
      <c r="F683" s="3">
        <v>9.9</v>
      </c>
    </row>
    <row r="684" spans="1:6" x14ac:dyDescent="0.2">
      <c r="A684">
        <v>15</v>
      </c>
      <c r="B684" t="s">
        <v>6</v>
      </c>
      <c r="C684" t="s">
        <v>7</v>
      </c>
      <c r="D684" s="1">
        <v>44298</v>
      </c>
      <c r="E684" t="s">
        <v>19</v>
      </c>
      <c r="F684" s="3">
        <v>9.9</v>
      </c>
    </row>
    <row r="685" spans="1:6" x14ac:dyDescent="0.2">
      <c r="A685">
        <v>16</v>
      </c>
      <c r="B685" t="s">
        <v>6</v>
      </c>
      <c r="C685" t="s">
        <v>38</v>
      </c>
      <c r="D685" s="1">
        <v>44300</v>
      </c>
      <c r="E685" t="s">
        <v>19</v>
      </c>
      <c r="F685" s="3">
        <v>9.9</v>
      </c>
    </row>
    <row r="686" spans="1:6" x14ac:dyDescent="0.2">
      <c r="A686">
        <v>17</v>
      </c>
      <c r="B686" t="s">
        <v>6</v>
      </c>
      <c r="C686" t="s">
        <v>7</v>
      </c>
      <c r="D686" s="1">
        <v>44305</v>
      </c>
      <c r="E686" t="s">
        <v>19</v>
      </c>
      <c r="F686" s="3">
        <v>9.9</v>
      </c>
    </row>
    <row r="687" spans="1:6" x14ac:dyDescent="0.2">
      <c r="A687">
        <v>15</v>
      </c>
      <c r="B687" t="s">
        <v>77</v>
      </c>
      <c r="C687" t="s">
        <v>32</v>
      </c>
      <c r="D687" s="1">
        <v>44106</v>
      </c>
      <c r="E687" t="s">
        <v>18</v>
      </c>
      <c r="F687" s="3">
        <v>9.6999999999999993</v>
      </c>
    </row>
    <row r="688" spans="1:6" x14ac:dyDescent="0.2">
      <c r="A688">
        <v>17</v>
      </c>
      <c r="B688" t="s">
        <v>77</v>
      </c>
      <c r="C688" t="s">
        <v>38</v>
      </c>
      <c r="D688" s="1">
        <v>44132</v>
      </c>
      <c r="E688" t="s">
        <v>18</v>
      </c>
      <c r="F688" s="3">
        <v>9.6999999999999993</v>
      </c>
    </row>
    <row r="689" spans="1:6" x14ac:dyDescent="0.2">
      <c r="A689">
        <v>12</v>
      </c>
      <c r="B689" t="s">
        <v>69</v>
      </c>
      <c r="C689" t="s">
        <v>23</v>
      </c>
      <c r="D689" s="1">
        <v>44156</v>
      </c>
      <c r="E689" t="s">
        <v>18</v>
      </c>
      <c r="F689" s="3">
        <v>9.6999999999999993</v>
      </c>
    </row>
    <row r="690" spans="1:6" x14ac:dyDescent="0.2">
      <c r="A690">
        <v>11</v>
      </c>
      <c r="B690" t="s">
        <v>103</v>
      </c>
      <c r="C690" t="s">
        <v>38</v>
      </c>
      <c r="D690" s="1">
        <v>44013</v>
      </c>
      <c r="E690" t="s">
        <v>9</v>
      </c>
      <c r="F690" s="3">
        <v>9.6</v>
      </c>
    </row>
    <row r="691" spans="1:6" x14ac:dyDescent="0.2">
      <c r="A691">
        <v>13</v>
      </c>
      <c r="B691" t="s">
        <v>69</v>
      </c>
      <c r="C691" t="s">
        <v>23</v>
      </c>
      <c r="D691" s="1">
        <v>44156</v>
      </c>
      <c r="E691" t="s">
        <v>13</v>
      </c>
      <c r="F691" s="3">
        <v>9.6</v>
      </c>
    </row>
    <row r="692" spans="1:6" x14ac:dyDescent="0.2">
      <c r="A692">
        <v>14</v>
      </c>
      <c r="B692" t="s">
        <v>77</v>
      </c>
      <c r="C692" t="s">
        <v>23</v>
      </c>
      <c r="D692" s="1">
        <v>44135</v>
      </c>
      <c r="E692" t="s">
        <v>65</v>
      </c>
      <c r="F692" s="3">
        <v>9.5</v>
      </c>
    </row>
    <row r="693" spans="1:6" x14ac:dyDescent="0.2">
      <c r="A693">
        <v>16</v>
      </c>
      <c r="B693" t="s">
        <v>81</v>
      </c>
      <c r="C693" t="s">
        <v>23</v>
      </c>
      <c r="D693" s="1">
        <v>44170</v>
      </c>
      <c r="E693" t="s">
        <v>9</v>
      </c>
      <c r="F693" s="3">
        <v>9.5</v>
      </c>
    </row>
    <row r="694" spans="1:6" x14ac:dyDescent="0.2">
      <c r="A694">
        <v>11</v>
      </c>
      <c r="B694" t="s">
        <v>81</v>
      </c>
      <c r="C694" t="s">
        <v>44</v>
      </c>
      <c r="D694" s="1">
        <v>44173</v>
      </c>
      <c r="E694" t="s">
        <v>9</v>
      </c>
      <c r="F694" s="3">
        <v>9.5</v>
      </c>
    </row>
    <row r="695" spans="1:6" x14ac:dyDescent="0.2">
      <c r="A695">
        <v>18</v>
      </c>
      <c r="B695" t="s">
        <v>81</v>
      </c>
      <c r="C695" t="s">
        <v>38</v>
      </c>
      <c r="D695" s="1">
        <v>44174</v>
      </c>
      <c r="E695" t="s">
        <v>9</v>
      </c>
      <c r="F695" s="3">
        <v>9.5</v>
      </c>
    </row>
    <row r="696" spans="1:6" x14ac:dyDescent="0.2">
      <c r="A696">
        <v>16</v>
      </c>
      <c r="B696" t="s">
        <v>81</v>
      </c>
      <c r="C696" t="s">
        <v>38</v>
      </c>
      <c r="D696" s="1">
        <v>44174</v>
      </c>
      <c r="E696" t="s">
        <v>15</v>
      </c>
      <c r="F696" s="3">
        <v>9.5</v>
      </c>
    </row>
    <row r="697" spans="1:6" x14ac:dyDescent="0.2">
      <c r="A697">
        <v>15</v>
      </c>
      <c r="B697" t="s">
        <v>81</v>
      </c>
      <c r="C697" t="s">
        <v>38</v>
      </c>
      <c r="D697" s="1">
        <v>44174</v>
      </c>
      <c r="E697" t="s">
        <v>9</v>
      </c>
      <c r="F697" s="3">
        <v>9.5</v>
      </c>
    </row>
    <row r="698" spans="1:6" x14ac:dyDescent="0.2">
      <c r="A698">
        <v>12</v>
      </c>
      <c r="B698" t="s">
        <v>81</v>
      </c>
      <c r="C698" t="s">
        <v>38</v>
      </c>
      <c r="D698" s="1">
        <v>44174</v>
      </c>
      <c r="E698" t="s">
        <v>15</v>
      </c>
      <c r="F698" s="3">
        <v>9.5</v>
      </c>
    </row>
    <row r="699" spans="1:6" x14ac:dyDescent="0.2">
      <c r="A699">
        <v>11</v>
      </c>
      <c r="B699" t="s">
        <v>81</v>
      </c>
      <c r="C699" t="s">
        <v>36</v>
      </c>
      <c r="D699" s="1">
        <v>44175</v>
      </c>
      <c r="E699" t="s">
        <v>15</v>
      </c>
      <c r="F699" s="3">
        <v>9.5</v>
      </c>
    </row>
    <row r="700" spans="1:6" x14ac:dyDescent="0.2">
      <c r="A700">
        <v>19</v>
      </c>
      <c r="B700" t="s">
        <v>81</v>
      </c>
      <c r="C700" t="s">
        <v>32</v>
      </c>
      <c r="D700" s="1">
        <v>44176</v>
      </c>
      <c r="E700" t="s">
        <v>9</v>
      </c>
      <c r="F700" s="3">
        <v>9.5</v>
      </c>
    </row>
    <row r="701" spans="1:6" x14ac:dyDescent="0.2">
      <c r="A701">
        <v>19</v>
      </c>
      <c r="B701" t="s">
        <v>81</v>
      </c>
      <c r="C701" t="s">
        <v>44</v>
      </c>
      <c r="D701" s="1">
        <v>44180</v>
      </c>
      <c r="E701" t="s">
        <v>15</v>
      </c>
      <c r="F701" s="3">
        <v>9.5</v>
      </c>
    </row>
    <row r="702" spans="1:6" x14ac:dyDescent="0.2">
      <c r="A702">
        <v>12</v>
      </c>
      <c r="B702" t="s">
        <v>81</v>
      </c>
      <c r="C702" t="s">
        <v>55</v>
      </c>
      <c r="D702" s="1">
        <v>44185</v>
      </c>
      <c r="E702" t="s">
        <v>15</v>
      </c>
      <c r="F702" s="3">
        <v>9.5</v>
      </c>
    </row>
    <row r="703" spans="1:6" x14ac:dyDescent="0.2">
      <c r="A703">
        <v>17</v>
      </c>
      <c r="B703" t="s">
        <v>81</v>
      </c>
      <c r="C703" t="s">
        <v>44</v>
      </c>
      <c r="D703" s="1">
        <v>44187</v>
      </c>
      <c r="E703" t="s">
        <v>15</v>
      </c>
      <c r="F703" s="3">
        <v>9.5</v>
      </c>
    </row>
    <row r="704" spans="1:6" x14ac:dyDescent="0.2">
      <c r="A704">
        <v>17</v>
      </c>
      <c r="B704" t="s">
        <v>81</v>
      </c>
      <c r="C704" t="s">
        <v>38</v>
      </c>
      <c r="D704" s="1">
        <v>44188</v>
      </c>
      <c r="E704" t="s">
        <v>15</v>
      </c>
      <c r="F704" s="3">
        <v>9.5</v>
      </c>
    </row>
    <row r="705" spans="1:6" x14ac:dyDescent="0.2">
      <c r="A705">
        <v>11</v>
      </c>
      <c r="B705" t="s">
        <v>81</v>
      </c>
      <c r="C705" t="s">
        <v>38</v>
      </c>
      <c r="D705" s="1">
        <v>44188</v>
      </c>
      <c r="E705" t="s">
        <v>9</v>
      </c>
      <c r="F705" s="3">
        <v>9.5</v>
      </c>
    </row>
    <row r="706" spans="1:6" x14ac:dyDescent="0.2">
      <c r="A706">
        <v>11</v>
      </c>
      <c r="B706" t="s">
        <v>81</v>
      </c>
      <c r="C706" t="s">
        <v>38</v>
      </c>
      <c r="D706" s="1">
        <v>44188</v>
      </c>
      <c r="E706" t="s">
        <v>15</v>
      </c>
      <c r="F706" s="3">
        <v>9.5</v>
      </c>
    </row>
    <row r="707" spans="1:6" x14ac:dyDescent="0.2">
      <c r="A707">
        <v>12</v>
      </c>
      <c r="B707" t="s">
        <v>81</v>
      </c>
      <c r="C707" t="s">
        <v>44</v>
      </c>
      <c r="D707" s="1">
        <v>44194</v>
      </c>
      <c r="E707" t="s">
        <v>9</v>
      </c>
      <c r="F707" s="3">
        <v>9.5</v>
      </c>
    </row>
    <row r="708" spans="1:6" x14ac:dyDescent="0.2">
      <c r="A708">
        <v>12</v>
      </c>
      <c r="B708" t="s">
        <v>81</v>
      </c>
      <c r="C708" t="s">
        <v>36</v>
      </c>
      <c r="D708" s="1">
        <v>44196</v>
      </c>
      <c r="E708" t="s">
        <v>15</v>
      </c>
      <c r="F708" s="3">
        <v>9.5</v>
      </c>
    </row>
    <row r="709" spans="1:6" x14ac:dyDescent="0.2">
      <c r="A709">
        <v>16</v>
      </c>
      <c r="B709" t="s">
        <v>75</v>
      </c>
      <c r="C709" t="s">
        <v>36</v>
      </c>
      <c r="D709" s="1">
        <v>44203</v>
      </c>
      <c r="E709" t="s">
        <v>9</v>
      </c>
      <c r="F709" s="3">
        <v>9.5</v>
      </c>
    </row>
    <row r="710" spans="1:6" x14ac:dyDescent="0.2">
      <c r="A710">
        <v>14</v>
      </c>
      <c r="B710" t="s">
        <v>75</v>
      </c>
      <c r="C710" t="s">
        <v>36</v>
      </c>
      <c r="D710" s="1">
        <v>44203</v>
      </c>
      <c r="E710" t="s">
        <v>15</v>
      </c>
      <c r="F710" s="3">
        <v>9.5</v>
      </c>
    </row>
    <row r="711" spans="1:6" x14ac:dyDescent="0.2">
      <c r="A711">
        <v>15</v>
      </c>
      <c r="B711" t="s">
        <v>75</v>
      </c>
      <c r="C711" t="s">
        <v>23</v>
      </c>
      <c r="D711" s="1">
        <v>44205</v>
      </c>
      <c r="E711" t="s">
        <v>9</v>
      </c>
      <c r="F711" s="3">
        <v>9.5</v>
      </c>
    </row>
    <row r="712" spans="1:6" x14ac:dyDescent="0.2">
      <c r="A712">
        <v>17</v>
      </c>
      <c r="B712" t="s">
        <v>75</v>
      </c>
      <c r="C712" t="s">
        <v>44</v>
      </c>
      <c r="D712" s="1">
        <v>44208</v>
      </c>
      <c r="E712" t="s">
        <v>9</v>
      </c>
      <c r="F712" s="3">
        <v>9.5</v>
      </c>
    </row>
    <row r="713" spans="1:6" x14ac:dyDescent="0.2">
      <c r="A713">
        <v>17</v>
      </c>
      <c r="B713" t="s">
        <v>75</v>
      </c>
      <c r="C713" t="s">
        <v>32</v>
      </c>
      <c r="D713" s="1">
        <v>44211</v>
      </c>
      <c r="E713" t="s">
        <v>15</v>
      </c>
      <c r="F713" s="3">
        <v>9.5</v>
      </c>
    </row>
    <row r="714" spans="1:6" x14ac:dyDescent="0.2">
      <c r="A714">
        <v>13</v>
      </c>
      <c r="B714" t="s">
        <v>75</v>
      </c>
      <c r="C714" t="s">
        <v>23</v>
      </c>
      <c r="D714" s="1">
        <v>44212</v>
      </c>
      <c r="E714" t="s">
        <v>9</v>
      </c>
      <c r="F714" s="3">
        <v>9.5</v>
      </c>
    </row>
    <row r="715" spans="1:6" x14ac:dyDescent="0.2">
      <c r="A715">
        <v>13</v>
      </c>
      <c r="B715" t="s">
        <v>75</v>
      </c>
      <c r="C715" t="s">
        <v>32</v>
      </c>
      <c r="D715" s="1">
        <v>44218</v>
      </c>
      <c r="E715" t="s">
        <v>9</v>
      </c>
      <c r="F715" s="3">
        <v>9.5</v>
      </c>
    </row>
    <row r="716" spans="1:6" x14ac:dyDescent="0.2">
      <c r="A716">
        <v>18</v>
      </c>
      <c r="B716" t="s">
        <v>75</v>
      </c>
      <c r="C716" t="s">
        <v>32</v>
      </c>
      <c r="D716" s="1">
        <v>44225</v>
      </c>
      <c r="E716" t="s">
        <v>9</v>
      </c>
      <c r="F716" s="3">
        <v>9.5</v>
      </c>
    </row>
    <row r="717" spans="1:6" x14ac:dyDescent="0.2">
      <c r="A717">
        <v>17</v>
      </c>
      <c r="B717" t="s">
        <v>75</v>
      </c>
      <c r="C717" t="s">
        <v>23</v>
      </c>
      <c r="D717" s="1">
        <v>44226</v>
      </c>
      <c r="E717" t="s">
        <v>15</v>
      </c>
      <c r="F717" s="3">
        <v>9.5</v>
      </c>
    </row>
    <row r="718" spans="1:6" x14ac:dyDescent="0.2">
      <c r="A718">
        <v>19</v>
      </c>
      <c r="B718" t="s">
        <v>73</v>
      </c>
      <c r="C718" t="s">
        <v>36</v>
      </c>
      <c r="D718" s="1">
        <v>44231</v>
      </c>
      <c r="E718" t="s">
        <v>15</v>
      </c>
      <c r="F718" s="3">
        <v>9.5</v>
      </c>
    </row>
    <row r="719" spans="1:6" x14ac:dyDescent="0.2">
      <c r="A719">
        <v>10</v>
      </c>
      <c r="B719" t="s">
        <v>73</v>
      </c>
      <c r="C719" t="s">
        <v>36</v>
      </c>
      <c r="D719" s="1">
        <v>44231</v>
      </c>
      <c r="E719" t="s">
        <v>9</v>
      </c>
      <c r="F719" s="3">
        <v>9.5</v>
      </c>
    </row>
    <row r="720" spans="1:6" x14ac:dyDescent="0.2">
      <c r="A720">
        <v>18</v>
      </c>
      <c r="B720" t="s">
        <v>73</v>
      </c>
      <c r="C720" t="s">
        <v>32</v>
      </c>
      <c r="D720" s="1">
        <v>44232</v>
      </c>
      <c r="E720" t="s">
        <v>15</v>
      </c>
      <c r="F720" s="3">
        <v>9.5</v>
      </c>
    </row>
    <row r="721" spans="1:6" x14ac:dyDescent="0.2">
      <c r="A721">
        <v>10</v>
      </c>
      <c r="B721" t="s">
        <v>73</v>
      </c>
      <c r="C721" t="s">
        <v>32</v>
      </c>
      <c r="D721" s="1">
        <v>44232</v>
      </c>
      <c r="E721" t="s">
        <v>9</v>
      </c>
      <c r="F721" s="3">
        <v>9.5</v>
      </c>
    </row>
    <row r="722" spans="1:6" x14ac:dyDescent="0.2">
      <c r="A722">
        <v>10</v>
      </c>
      <c r="B722" t="s">
        <v>73</v>
      </c>
      <c r="C722" t="s">
        <v>32</v>
      </c>
      <c r="D722" s="1">
        <v>44232</v>
      </c>
      <c r="E722" t="s">
        <v>15</v>
      </c>
      <c r="F722" s="3">
        <v>9.5</v>
      </c>
    </row>
    <row r="723" spans="1:6" x14ac:dyDescent="0.2">
      <c r="A723">
        <v>13</v>
      </c>
      <c r="B723" t="s">
        <v>73</v>
      </c>
      <c r="C723" t="s">
        <v>23</v>
      </c>
      <c r="D723" s="1">
        <v>44233</v>
      </c>
      <c r="E723" t="s">
        <v>15</v>
      </c>
      <c r="F723" s="3">
        <v>9.5</v>
      </c>
    </row>
    <row r="724" spans="1:6" x14ac:dyDescent="0.2">
      <c r="A724">
        <v>18</v>
      </c>
      <c r="B724" t="s">
        <v>73</v>
      </c>
      <c r="C724" t="s">
        <v>38</v>
      </c>
      <c r="D724" s="1">
        <v>44237</v>
      </c>
      <c r="E724" t="s">
        <v>9</v>
      </c>
      <c r="F724" s="3">
        <v>9.5</v>
      </c>
    </row>
    <row r="725" spans="1:6" x14ac:dyDescent="0.2">
      <c r="A725">
        <v>19</v>
      </c>
      <c r="B725" t="s">
        <v>73</v>
      </c>
      <c r="C725" t="s">
        <v>32</v>
      </c>
      <c r="D725" s="1">
        <v>44239</v>
      </c>
      <c r="E725" t="s">
        <v>9</v>
      </c>
      <c r="F725" s="3">
        <v>9.5</v>
      </c>
    </row>
    <row r="726" spans="1:6" x14ac:dyDescent="0.2">
      <c r="A726">
        <v>10</v>
      </c>
      <c r="B726" t="s">
        <v>73</v>
      </c>
      <c r="C726" t="s">
        <v>32</v>
      </c>
      <c r="D726" s="1">
        <v>44239</v>
      </c>
      <c r="E726" t="s">
        <v>9</v>
      </c>
      <c r="F726" s="3">
        <v>9.5</v>
      </c>
    </row>
    <row r="727" spans="1:6" x14ac:dyDescent="0.2">
      <c r="A727">
        <v>16</v>
      </c>
      <c r="B727" t="s">
        <v>73</v>
      </c>
      <c r="C727" t="s">
        <v>55</v>
      </c>
      <c r="D727" s="1">
        <v>44241</v>
      </c>
      <c r="E727" t="s">
        <v>9</v>
      </c>
      <c r="F727" s="3">
        <v>9.5</v>
      </c>
    </row>
    <row r="728" spans="1:6" x14ac:dyDescent="0.2">
      <c r="A728">
        <v>20</v>
      </c>
      <c r="B728" t="s">
        <v>73</v>
      </c>
      <c r="C728" t="s">
        <v>38</v>
      </c>
      <c r="D728" s="1">
        <v>44244</v>
      </c>
      <c r="E728" t="s">
        <v>9</v>
      </c>
      <c r="F728" s="3">
        <v>9.5</v>
      </c>
    </row>
    <row r="729" spans="1:6" x14ac:dyDescent="0.2">
      <c r="A729">
        <v>18</v>
      </c>
      <c r="B729" t="s">
        <v>73</v>
      </c>
      <c r="C729" t="s">
        <v>32</v>
      </c>
      <c r="D729" s="1">
        <v>44246</v>
      </c>
      <c r="E729" t="s">
        <v>9</v>
      </c>
      <c r="F729" s="3">
        <v>9.5</v>
      </c>
    </row>
    <row r="730" spans="1:6" x14ac:dyDescent="0.2">
      <c r="A730">
        <v>20</v>
      </c>
      <c r="B730" t="s">
        <v>73</v>
      </c>
      <c r="C730" t="s">
        <v>23</v>
      </c>
      <c r="D730" s="1">
        <v>44247</v>
      </c>
      <c r="E730" t="s">
        <v>15</v>
      </c>
      <c r="F730" s="3">
        <v>9.5</v>
      </c>
    </row>
    <row r="731" spans="1:6" x14ac:dyDescent="0.2">
      <c r="A731">
        <v>17</v>
      </c>
      <c r="B731" t="s">
        <v>61</v>
      </c>
      <c r="C731" t="s">
        <v>7</v>
      </c>
      <c r="D731" s="1">
        <v>44256</v>
      </c>
      <c r="E731" t="s">
        <v>9</v>
      </c>
      <c r="F731" s="3">
        <v>9.5</v>
      </c>
    </row>
    <row r="732" spans="1:6" x14ac:dyDescent="0.2">
      <c r="A732">
        <v>16</v>
      </c>
      <c r="B732" t="s">
        <v>61</v>
      </c>
      <c r="C732" t="s">
        <v>38</v>
      </c>
      <c r="D732" s="1">
        <v>44258</v>
      </c>
      <c r="E732" t="s">
        <v>15</v>
      </c>
      <c r="F732" s="3">
        <v>9.5</v>
      </c>
    </row>
    <row r="733" spans="1:6" x14ac:dyDescent="0.2">
      <c r="A733">
        <v>8</v>
      </c>
      <c r="B733" t="s">
        <v>103</v>
      </c>
      <c r="C733" t="s">
        <v>23</v>
      </c>
      <c r="D733" s="1">
        <v>44023</v>
      </c>
      <c r="E733" t="s">
        <v>19</v>
      </c>
      <c r="F733" s="3">
        <v>9.43</v>
      </c>
    </row>
    <row r="734" spans="1:6" x14ac:dyDescent="0.2">
      <c r="A734">
        <v>15</v>
      </c>
      <c r="B734" t="s">
        <v>100</v>
      </c>
      <c r="C734" t="s">
        <v>36</v>
      </c>
      <c r="D734" s="1">
        <v>44098</v>
      </c>
      <c r="E734" t="s">
        <v>20</v>
      </c>
      <c r="F734" s="3">
        <v>9.39</v>
      </c>
    </row>
    <row r="735" spans="1:6" x14ac:dyDescent="0.2">
      <c r="A735">
        <v>18</v>
      </c>
      <c r="B735" t="s">
        <v>77</v>
      </c>
      <c r="C735" t="s">
        <v>36</v>
      </c>
      <c r="D735" s="1">
        <v>44105</v>
      </c>
      <c r="E735" t="s">
        <v>20</v>
      </c>
      <c r="F735" s="3">
        <v>9.39</v>
      </c>
    </row>
    <row r="736" spans="1:6" x14ac:dyDescent="0.2">
      <c r="A736">
        <v>16</v>
      </c>
      <c r="B736" t="s">
        <v>77</v>
      </c>
      <c r="C736" t="s">
        <v>23</v>
      </c>
      <c r="D736" s="1">
        <v>44107</v>
      </c>
      <c r="E736" t="s">
        <v>20</v>
      </c>
      <c r="F736" s="3">
        <v>9.39</v>
      </c>
    </row>
    <row r="737" spans="1:6" x14ac:dyDescent="0.2">
      <c r="A737">
        <v>12</v>
      </c>
      <c r="B737" t="s">
        <v>77</v>
      </c>
      <c r="C737" t="s">
        <v>23</v>
      </c>
      <c r="D737" s="1">
        <v>44114</v>
      </c>
      <c r="E737" t="s">
        <v>20</v>
      </c>
      <c r="F737" s="3">
        <v>9.39</v>
      </c>
    </row>
    <row r="738" spans="1:6" x14ac:dyDescent="0.2">
      <c r="A738">
        <v>17</v>
      </c>
      <c r="B738" t="s">
        <v>77</v>
      </c>
      <c r="C738" t="s">
        <v>44</v>
      </c>
      <c r="D738" s="1">
        <v>44124</v>
      </c>
      <c r="E738" t="s">
        <v>20</v>
      </c>
      <c r="F738" s="3">
        <v>9.39</v>
      </c>
    </row>
    <row r="739" spans="1:6" x14ac:dyDescent="0.2">
      <c r="A739">
        <v>16</v>
      </c>
      <c r="B739" t="s">
        <v>77</v>
      </c>
      <c r="C739" t="s">
        <v>32</v>
      </c>
      <c r="D739" s="1">
        <v>44134</v>
      </c>
      <c r="E739" t="s">
        <v>20</v>
      </c>
      <c r="F739" s="3">
        <v>9.39</v>
      </c>
    </row>
    <row r="740" spans="1:6" x14ac:dyDescent="0.2">
      <c r="A740">
        <v>20</v>
      </c>
      <c r="B740" t="s">
        <v>69</v>
      </c>
      <c r="C740" t="s">
        <v>32</v>
      </c>
      <c r="D740" s="1">
        <v>44141</v>
      </c>
      <c r="E740" t="s">
        <v>20</v>
      </c>
      <c r="F740" s="3">
        <v>9.39</v>
      </c>
    </row>
    <row r="741" spans="1:6" x14ac:dyDescent="0.2">
      <c r="A741">
        <v>11</v>
      </c>
      <c r="B741" t="s">
        <v>81</v>
      </c>
      <c r="C741" t="s">
        <v>44</v>
      </c>
      <c r="D741" s="1">
        <v>44187</v>
      </c>
      <c r="E741" t="s">
        <v>21</v>
      </c>
      <c r="F741" s="3">
        <v>9.3800000000000008</v>
      </c>
    </row>
    <row r="742" spans="1:6" x14ac:dyDescent="0.2">
      <c r="A742">
        <v>13</v>
      </c>
      <c r="B742" t="s">
        <v>81</v>
      </c>
      <c r="C742" t="s">
        <v>44</v>
      </c>
      <c r="D742" s="1">
        <v>44194</v>
      </c>
      <c r="E742" t="s">
        <v>21</v>
      </c>
      <c r="F742" s="3">
        <v>9.3800000000000008</v>
      </c>
    </row>
    <row r="743" spans="1:6" x14ac:dyDescent="0.2">
      <c r="A743">
        <v>18</v>
      </c>
      <c r="B743" t="s">
        <v>81</v>
      </c>
      <c r="C743" t="s">
        <v>38</v>
      </c>
      <c r="D743" s="1">
        <v>44195</v>
      </c>
      <c r="E743" t="s">
        <v>21</v>
      </c>
      <c r="F743" s="3">
        <v>9.3800000000000008</v>
      </c>
    </row>
    <row r="744" spans="1:6" x14ac:dyDescent="0.2">
      <c r="A744">
        <v>13</v>
      </c>
      <c r="B744" t="s">
        <v>75</v>
      </c>
      <c r="C744" t="s">
        <v>23</v>
      </c>
      <c r="D744" s="1">
        <v>44205</v>
      </c>
      <c r="E744" t="s">
        <v>21</v>
      </c>
      <c r="F744" s="3">
        <v>9.3800000000000008</v>
      </c>
    </row>
    <row r="745" spans="1:6" x14ac:dyDescent="0.2">
      <c r="A745">
        <v>16</v>
      </c>
      <c r="B745" t="s">
        <v>75</v>
      </c>
      <c r="C745" t="s">
        <v>44</v>
      </c>
      <c r="D745" s="1">
        <v>44215</v>
      </c>
      <c r="E745" t="s">
        <v>21</v>
      </c>
      <c r="F745" s="3">
        <v>9.3800000000000008</v>
      </c>
    </row>
    <row r="746" spans="1:6" x14ac:dyDescent="0.2">
      <c r="A746">
        <v>16</v>
      </c>
      <c r="B746" t="s">
        <v>61</v>
      </c>
      <c r="C746" t="s">
        <v>38</v>
      </c>
      <c r="D746" s="1">
        <v>44258</v>
      </c>
      <c r="E746" t="s">
        <v>21</v>
      </c>
      <c r="F746" s="3">
        <v>9.3800000000000008</v>
      </c>
    </row>
    <row r="747" spans="1:6" x14ac:dyDescent="0.2">
      <c r="A747">
        <v>15</v>
      </c>
      <c r="B747" t="s">
        <v>61</v>
      </c>
      <c r="C747" t="s">
        <v>38</v>
      </c>
      <c r="D747" s="1">
        <v>44258</v>
      </c>
      <c r="E747" t="s">
        <v>21</v>
      </c>
      <c r="F747" s="3">
        <v>9.3800000000000008</v>
      </c>
    </row>
    <row r="748" spans="1:6" x14ac:dyDescent="0.2">
      <c r="A748">
        <v>14</v>
      </c>
      <c r="B748" t="s">
        <v>61</v>
      </c>
      <c r="C748" t="s">
        <v>38</v>
      </c>
      <c r="D748" s="1">
        <v>44258</v>
      </c>
      <c r="E748" t="s">
        <v>21</v>
      </c>
      <c r="F748" s="3">
        <v>9.3800000000000008</v>
      </c>
    </row>
    <row r="749" spans="1:6" x14ac:dyDescent="0.2">
      <c r="A749">
        <v>12</v>
      </c>
      <c r="B749" t="s">
        <v>61</v>
      </c>
      <c r="C749" t="s">
        <v>38</v>
      </c>
      <c r="D749" s="1">
        <v>44258</v>
      </c>
      <c r="E749" t="s">
        <v>21</v>
      </c>
      <c r="F749" s="3">
        <v>9.3800000000000008</v>
      </c>
    </row>
    <row r="750" spans="1:6" x14ac:dyDescent="0.2">
      <c r="A750">
        <v>20</v>
      </c>
      <c r="B750" t="s">
        <v>103</v>
      </c>
      <c r="C750" t="s">
        <v>7</v>
      </c>
      <c r="D750" s="1">
        <v>44018</v>
      </c>
      <c r="E750" t="s">
        <v>17</v>
      </c>
      <c r="F750" s="3">
        <v>9.35</v>
      </c>
    </row>
    <row r="751" spans="1:6" x14ac:dyDescent="0.2">
      <c r="A751">
        <v>13</v>
      </c>
      <c r="B751" t="s">
        <v>103</v>
      </c>
      <c r="C751" t="s">
        <v>7</v>
      </c>
      <c r="D751" s="1">
        <v>44018</v>
      </c>
      <c r="E751" t="s">
        <v>10</v>
      </c>
      <c r="F751" s="3">
        <v>9.35</v>
      </c>
    </row>
    <row r="752" spans="1:6" x14ac:dyDescent="0.2">
      <c r="A752">
        <v>8</v>
      </c>
      <c r="B752" t="s">
        <v>103</v>
      </c>
      <c r="C752" t="s">
        <v>23</v>
      </c>
      <c r="D752" s="1">
        <v>44023</v>
      </c>
      <c r="E752" t="s">
        <v>17</v>
      </c>
      <c r="F752" s="3">
        <v>9.35</v>
      </c>
    </row>
    <row r="753" spans="1:6" x14ac:dyDescent="0.2">
      <c r="A753">
        <v>17</v>
      </c>
      <c r="B753" t="s">
        <v>69</v>
      </c>
      <c r="C753" t="s">
        <v>32</v>
      </c>
      <c r="D753" s="1">
        <v>44155</v>
      </c>
      <c r="E753" t="s">
        <v>10</v>
      </c>
      <c r="F753" s="3">
        <v>9.35</v>
      </c>
    </row>
    <row r="754" spans="1:6" x14ac:dyDescent="0.2">
      <c r="A754">
        <v>14</v>
      </c>
      <c r="B754" t="s">
        <v>81</v>
      </c>
      <c r="C754" t="s">
        <v>36</v>
      </c>
      <c r="D754" s="1">
        <v>44168</v>
      </c>
      <c r="E754" t="s">
        <v>15</v>
      </c>
      <c r="F754" s="3">
        <v>9.25</v>
      </c>
    </row>
    <row r="755" spans="1:6" x14ac:dyDescent="0.2">
      <c r="A755">
        <v>16</v>
      </c>
      <c r="B755" t="s">
        <v>61</v>
      </c>
      <c r="C755" t="s">
        <v>7</v>
      </c>
      <c r="D755" s="1">
        <v>44277</v>
      </c>
      <c r="E755" t="s">
        <v>15</v>
      </c>
      <c r="F755" s="3">
        <v>9.25</v>
      </c>
    </row>
    <row r="756" spans="1:6" x14ac:dyDescent="0.2">
      <c r="A756">
        <v>18</v>
      </c>
      <c r="B756" t="s">
        <v>61</v>
      </c>
      <c r="C756" t="s">
        <v>44</v>
      </c>
      <c r="D756" s="1">
        <v>44278</v>
      </c>
      <c r="E756" t="s">
        <v>15</v>
      </c>
      <c r="F756" s="3">
        <v>9.25</v>
      </c>
    </row>
    <row r="757" spans="1:6" x14ac:dyDescent="0.2">
      <c r="A757">
        <v>19</v>
      </c>
      <c r="B757" t="s">
        <v>6</v>
      </c>
      <c r="C757" t="s">
        <v>38</v>
      </c>
      <c r="D757" s="1">
        <v>44293</v>
      </c>
      <c r="E757" t="s">
        <v>15</v>
      </c>
      <c r="F757" s="3">
        <v>9.25</v>
      </c>
    </row>
    <row r="758" spans="1:6" x14ac:dyDescent="0.2">
      <c r="A758">
        <v>12</v>
      </c>
      <c r="B758" t="s">
        <v>81</v>
      </c>
      <c r="C758" t="s">
        <v>23</v>
      </c>
      <c r="D758" s="1">
        <v>44184</v>
      </c>
      <c r="E758" t="s">
        <v>18</v>
      </c>
      <c r="F758" s="3">
        <v>9.1999999999999993</v>
      </c>
    </row>
    <row r="759" spans="1:6" x14ac:dyDescent="0.2">
      <c r="A759">
        <v>12</v>
      </c>
      <c r="B759" t="s">
        <v>81</v>
      </c>
      <c r="C759" t="s">
        <v>44</v>
      </c>
      <c r="D759" s="1">
        <v>44187</v>
      </c>
      <c r="E759" t="s">
        <v>18</v>
      </c>
      <c r="F759" s="3">
        <v>9.1999999999999993</v>
      </c>
    </row>
    <row r="760" spans="1:6" x14ac:dyDescent="0.2">
      <c r="A760">
        <v>12</v>
      </c>
      <c r="B760" t="s">
        <v>75</v>
      </c>
      <c r="C760" t="s">
        <v>23</v>
      </c>
      <c r="D760" s="1">
        <v>44198</v>
      </c>
      <c r="E760" t="s">
        <v>18</v>
      </c>
      <c r="F760" s="3">
        <v>9.1999999999999993</v>
      </c>
    </row>
    <row r="761" spans="1:6" x14ac:dyDescent="0.2">
      <c r="A761">
        <v>17</v>
      </c>
      <c r="B761" t="s">
        <v>77</v>
      </c>
      <c r="C761" t="s">
        <v>36</v>
      </c>
      <c r="D761" s="1">
        <v>44119</v>
      </c>
      <c r="E761" t="s">
        <v>15</v>
      </c>
      <c r="F761" s="3">
        <v>9.15</v>
      </c>
    </row>
    <row r="762" spans="1:6" x14ac:dyDescent="0.2">
      <c r="A762">
        <v>19</v>
      </c>
      <c r="B762" t="s">
        <v>77</v>
      </c>
      <c r="C762" t="s">
        <v>32</v>
      </c>
      <c r="D762" s="1">
        <v>44134</v>
      </c>
      <c r="E762" t="s">
        <v>18</v>
      </c>
      <c r="F762" s="3">
        <v>9.1</v>
      </c>
    </row>
    <row r="763" spans="1:6" x14ac:dyDescent="0.2">
      <c r="A763">
        <v>18</v>
      </c>
      <c r="B763" t="s">
        <v>100</v>
      </c>
      <c r="C763" t="s">
        <v>44</v>
      </c>
      <c r="D763" s="1">
        <v>44096</v>
      </c>
      <c r="E763" t="s">
        <v>21</v>
      </c>
      <c r="F763" s="3">
        <v>9.08</v>
      </c>
    </row>
    <row r="764" spans="1:6" x14ac:dyDescent="0.2">
      <c r="A764">
        <v>19</v>
      </c>
      <c r="B764" t="s">
        <v>100</v>
      </c>
      <c r="C764" t="s">
        <v>38</v>
      </c>
      <c r="D764" s="1">
        <v>44097</v>
      </c>
      <c r="E764" t="s">
        <v>21</v>
      </c>
      <c r="F764" s="3">
        <v>9.08</v>
      </c>
    </row>
    <row r="765" spans="1:6" x14ac:dyDescent="0.2">
      <c r="A765">
        <v>18</v>
      </c>
      <c r="B765" t="s">
        <v>100</v>
      </c>
      <c r="C765" t="s">
        <v>32</v>
      </c>
      <c r="D765" s="1">
        <v>44099</v>
      </c>
      <c r="E765" t="s">
        <v>21</v>
      </c>
      <c r="F765" s="3">
        <v>9.08</v>
      </c>
    </row>
    <row r="766" spans="1:6" x14ac:dyDescent="0.2">
      <c r="A766">
        <v>13</v>
      </c>
      <c r="B766" t="s">
        <v>77</v>
      </c>
      <c r="C766" t="s">
        <v>32</v>
      </c>
      <c r="D766" s="1">
        <v>44106</v>
      </c>
      <c r="E766" t="s">
        <v>21</v>
      </c>
      <c r="F766" s="3">
        <v>9.08</v>
      </c>
    </row>
    <row r="767" spans="1:6" x14ac:dyDescent="0.2">
      <c r="A767">
        <v>15</v>
      </c>
      <c r="B767" t="s">
        <v>77</v>
      </c>
      <c r="C767" t="s">
        <v>23</v>
      </c>
      <c r="D767" s="1">
        <v>44107</v>
      </c>
      <c r="E767" t="s">
        <v>21</v>
      </c>
      <c r="F767" s="3">
        <v>9.08</v>
      </c>
    </row>
    <row r="768" spans="1:6" x14ac:dyDescent="0.2">
      <c r="A768">
        <v>21</v>
      </c>
      <c r="B768" t="s">
        <v>103</v>
      </c>
      <c r="C768" t="s">
        <v>7</v>
      </c>
      <c r="D768" s="1">
        <v>44018</v>
      </c>
      <c r="E768" t="s">
        <v>16</v>
      </c>
      <c r="F768" s="3">
        <v>9</v>
      </c>
    </row>
    <row r="769" spans="1:6" x14ac:dyDescent="0.2">
      <c r="A769">
        <v>10</v>
      </c>
      <c r="B769" t="s">
        <v>103</v>
      </c>
      <c r="C769" t="s">
        <v>36</v>
      </c>
      <c r="D769" s="1">
        <v>44021</v>
      </c>
      <c r="E769" t="s">
        <v>26</v>
      </c>
      <c r="F769" s="3">
        <v>9</v>
      </c>
    </row>
    <row r="770" spans="1:6" x14ac:dyDescent="0.2">
      <c r="A770">
        <v>13</v>
      </c>
      <c r="B770" t="s">
        <v>103</v>
      </c>
      <c r="C770" t="s">
        <v>36</v>
      </c>
      <c r="D770" s="1">
        <v>44028</v>
      </c>
      <c r="E770" t="s">
        <v>28</v>
      </c>
      <c r="F770" s="3">
        <v>9</v>
      </c>
    </row>
    <row r="771" spans="1:6" x14ac:dyDescent="0.2">
      <c r="A771">
        <v>10</v>
      </c>
      <c r="B771" t="s">
        <v>103</v>
      </c>
      <c r="C771" t="s">
        <v>38</v>
      </c>
      <c r="D771" s="1">
        <v>44034</v>
      </c>
      <c r="E771" t="s">
        <v>26</v>
      </c>
      <c r="F771" s="3">
        <v>9</v>
      </c>
    </row>
    <row r="772" spans="1:6" x14ac:dyDescent="0.2">
      <c r="A772">
        <v>7</v>
      </c>
      <c r="B772" t="s">
        <v>103</v>
      </c>
      <c r="C772" t="s">
        <v>36</v>
      </c>
      <c r="D772" s="1">
        <v>44035</v>
      </c>
      <c r="E772" t="s">
        <v>16</v>
      </c>
      <c r="F772" s="3">
        <v>9</v>
      </c>
    </row>
    <row r="773" spans="1:6" x14ac:dyDescent="0.2">
      <c r="A773">
        <v>8</v>
      </c>
      <c r="B773" t="s">
        <v>103</v>
      </c>
      <c r="C773" t="s">
        <v>32</v>
      </c>
      <c r="D773" s="1">
        <v>44036</v>
      </c>
      <c r="E773" t="s">
        <v>26</v>
      </c>
      <c r="F773" s="3">
        <v>9</v>
      </c>
    </row>
    <row r="774" spans="1:6" x14ac:dyDescent="0.2">
      <c r="A774">
        <v>18</v>
      </c>
      <c r="B774" t="s">
        <v>100</v>
      </c>
      <c r="C774" t="s">
        <v>36</v>
      </c>
      <c r="D774" s="1">
        <v>44098</v>
      </c>
      <c r="E774" t="s">
        <v>26</v>
      </c>
      <c r="F774" s="3">
        <v>9</v>
      </c>
    </row>
    <row r="775" spans="1:6" x14ac:dyDescent="0.2">
      <c r="A775">
        <v>16</v>
      </c>
      <c r="B775" t="s">
        <v>77</v>
      </c>
      <c r="C775" t="s">
        <v>23</v>
      </c>
      <c r="D775" s="1">
        <v>44107</v>
      </c>
      <c r="E775" t="s">
        <v>26</v>
      </c>
      <c r="F775" s="3">
        <v>9</v>
      </c>
    </row>
    <row r="776" spans="1:6" x14ac:dyDescent="0.2">
      <c r="A776">
        <v>13</v>
      </c>
      <c r="B776" t="s">
        <v>77</v>
      </c>
      <c r="C776" t="s">
        <v>44</v>
      </c>
      <c r="D776" s="1">
        <v>44110</v>
      </c>
      <c r="E776" t="s">
        <v>15</v>
      </c>
      <c r="F776" s="3">
        <v>9</v>
      </c>
    </row>
    <row r="777" spans="1:6" x14ac:dyDescent="0.2">
      <c r="A777">
        <v>12</v>
      </c>
      <c r="B777" t="s">
        <v>77</v>
      </c>
      <c r="C777" t="s">
        <v>44</v>
      </c>
      <c r="D777" s="1">
        <v>44117</v>
      </c>
      <c r="E777" t="s">
        <v>15</v>
      </c>
      <c r="F777" s="3">
        <v>9</v>
      </c>
    </row>
    <row r="778" spans="1:6" x14ac:dyDescent="0.2">
      <c r="A778">
        <v>17</v>
      </c>
      <c r="B778" t="s">
        <v>77</v>
      </c>
      <c r="C778" t="s">
        <v>36</v>
      </c>
      <c r="D778" s="1">
        <v>44119</v>
      </c>
      <c r="E778" t="s">
        <v>15</v>
      </c>
      <c r="F778" s="3">
        <v>9</v>
      </c>
    </row>
    <row r="779" spans="1:6" x14ac:dyDescent="0.2">
      <c r="A779">
        <v>14</v>
      </c>
      <c r="B779" t="s">
        <v>77</v>
      </c>
      <c r="C779" t="s">
        <v>44</v>
      </c>
      <c r="D779" s="1">
        <v>44124</v>
      </c>
      <c r="E779" t="s">
        <v>15</v>
      </c>
      <c r="F779" s="3">
        <v>9</v>
      </c>
    </row>
    <row r="780" spans="1:6" x14ac:dyDescent="0.2">
      <c r="A780">
        <v>16</v>
      </c>
      <c r="B780" t="s">
        <v>69</v>
      </c>
      <c r="C780" t="s">
        <v>38</v>
      </c>
      <c r="D780" s="1">
        <v>44160</v>
      </c>
      <c r="E780" t="s">
        <v>24</v>
      </c>
      <c r="F780" s="3">
        <v>9</v>
      </c>
    </row>
    <row r="781" spans="1:6" x14ac:dyDescent="0.2">
      <c r="A781">
        <v>17</v>
      </c>
      <c r="B781" t="s">
        <v>69</v>
      </c>
      <c r="C781" t="s">
        <v>23</v>
      </c>
      <c r="D781" s="1">
        <v>44163</v>
      </c>
      <c r="E781" t="s">
        <v>24</v>
      </c>
      <c r="F781" s="3">
        <v>9</v>
      </c>
    </row>
    <row r="782" spans="1:6" x14ac:dyDescent="0.2">
      <c r="A782">
        <v>16</v>
      </c>
      <c r="B782" t="s">
        <v>81</v>
      </c>
      <c r="C782" t="s">
        <v>36</v>
      </c>
      <c r="D782" s="1">
        <v>44168</v>
      </c>
      <c r="E782" t="s">
        <v>24</v>
      </c>
      <c r="F782" s="3">
        <v>9</v>
      </c>
    </row>
    <row r="783" spans="1:6" x14ac:dyDescent="0.2">
      <c r="A783">
        <v>14</v>
      </c>
      <c r="B783" t="s">
        <v>81</v>
      </c>
      <c r="C783" t="s">
        <v>44</v>
      </c>
      <c r="D783" s="1">
        <v>44187</v>
      </c>
      <c r="E783" t="s">
        <v>24</v>
      </c>
      <c r="F783" s="3">
        <v>9</v>
      </c>
    </row>
    <row r="784" spans="1:6" x14ac:dyDescent="0.2">
      <c r="A784">
        <v>17</v>
      </c>
      <c r="B784" t="s">
        <v>61</v>
      </c>
      <c r="C784" t="s">
        <v>32</v>
      </c>
      <c r="D784" s="1">
        <v>44260</v>
      </c>
      <c r="E784" t="s">
        <v>20</v>
      </c>
      <c r="F784" s="3">
        <v>9</v>
      </c>
    </row>
    <row r="785" spans="1:6" x14ac:dyDescent="0.2">
      <c r="A785">
        <v>17</v>
      </c>
      <c r="B785" t="s">
        <v>61</v>
      </c>
      <c r="C785" t="s">
        <v>32</v>
      </c>
      <c r="D785" s="1">
        <v>44260</v>
      </c>
      <c r="E785" t="s">
        <v>18</v>
      </c>
      <c r="F785" s="3">
        <v>9</v>
      </c>
    </row>
    <row r="786" spans="1:6" x14ac:dyDescent="0.2">
      <c r="A786">
        <v>13</v>
      </c>
      <c r="B786" t="s">
        <v>61</v>
      </c>
      <c r="C786" t="s">
        <v>23</v>
      </c>
      <c r="D786" s="1">
        <v>44261</v>
      </c>
      <c r="E786" t="s">
        <v>20</v>
      </c>
      <c r="F786" s="3">
        <v>9</v>
      </c>
    </row>
    <row r="787" spans="1:6" x14ac:dyDescent="0.2">
      <c r="A787">
        <v>15</v>
      </c>
      <c r="B787" t="s">
        <v>61</v>
      </c>
      <c r="C787" t="s">
        <v>23</v>
      </c>
      <c r="D787" s="1">
        <v>44261</v>
      </c>
      <c r="E787" t="s">
        <v>20</v>
      </c>
      <c r="F787" s="3">
        <v>9</v>
      </c>
    </row>
    <row r="788" spans="1:6" x14ac:dyDescent="0.2">
      <c r="A788">
        <v>16</v>
      </c>
      <c r="B788" t="s">
        <v>61</v>
      </c>
      <c r="C788" t="s">
        <v>23</v>
      </c>
      <c r="D788" s="1">
        <v>44261</v>
      </c>
      <c r="E788" t="s">
        <v>18</v>
      </c>
      <c r="F788" s="3">
        <v>9</v>
      </c>
    </row>
    <row r="789" spans="1:6" x14ac:dyDescent="0.2">
      <c r="A789">
        <v>16</v>
      </c>
      <c r="B789" t="s">
        <v>61</v>
      </c>
      <c r="C789" t="s">
        <v>23</v>
      </c>
      <c r="D789" s="1">
        <v>44261</v>
      </c>
      <c r="E789" t="s">
        <v>20</v>
      </c>
      <c r="F789" s="3">
        <v>9</v>
      </c>
    </row>
    <row r="790" spans="1:6" x14ac:dyDescent="0.2">
      <c r="A790">
        <v>16</v>
      </c>
      <c r="B790" t="s">
        <v>61</v>
      </c>
      <c r="C790" t="s">
        <v>23</v>
      </c>
      <c r="D790" s="1">
        <v>44261</v>
      </c>
      <c r="E790" t="s">
        <v>21</v>
      </c>
      <c r="F790" s="3">
        <v>9</v>
      </c>
    </row>
    <row r="791" spans="1:6" x14ac:dyDescent="0.2">
      <c r="A791">
        <v>15</v>
      </c>
      <c r="B791" t="s">
        <v>61</v>
      </c>
      <c r="C791" t="s">
        <v>7</v>
      </c>
      <c r="D791" s="1">
        <v>44263</v>
      </c>
      <c r="E791" t="s">
        <v>20</v>
      </c>
      <c r="F791" s="3">
        <v>9</v>
      </c>
    </row>
    <row r="792" spans="1:6" x14ac:dyDescent="0.2">
      <c r="A792">
        <v>16</v>
      </c>
      <c r="B792" t="s">
        <v>61</v>
      </c>
      <c r="C792" t="s">
        <v>7</v>
      </c>
      <c r="D792" s="1">
        <v>44263</v>
      </c>
      <c r="E792" t="s">
        <v>18</v>
      </c>
      <c r="F792" s="3">
        <v>9</v>
      </c>
    </row>
    <row r="793" spans="1:6" x14ac:dyDescent="0.2">
      <c r="A793">
        <v>20</v>
      </c>
      <c r="B793" t="s">
        <v>61</v>
      </c>
      <c r="C793" t="s">
        <v>7</v>
      </c>
      <c r="D793" s="1">
        <v>44263</v>
      </c>
      <c r="E793" t="s">
        <v>18</v>
      </c>
      <c r="F793" s="3">
        <v>9</v>
      </c>
    </row>
    <row r="794" spans="1:6" x14ac:dyDescent="0.2">
      <c r="A794">
        <v>12</v>
      </c>
      <c r="B794" t="s">
        <v>61</v>
      </c>
      <c r="C794" t="s">
        <v>44</v>
      </c>
      <c r="D794" s="1">
        <v>44264</v>
      </c>
      <c r="E794" t="s">
        <v>18</v>
      </c>
      <c r="F794" s="3">
        <v>9</v>
      </c>
    </row>
    <row r="795" spans="1:6" x14ac:dyDescent="0.2">
      <c r="A795">
        <v>17</v>
      </c>
      <c r="B795" t="s">
        <v>61</v>
      </c>
      <c r="C795" t="s">
        <v>44</v>
      </c>
      <c r="D795" s="1">
        <v>44264</v>
      </c>
      <c r="E795" t="s">
        <v>18</v>
      </c>
      <c r="F795" s="3">
        <v>9</v>
      </c>
    </row>
    <row r="796" spans="1:6" x14ac:dyDescent="0.2">
      <c r="A796">
        <v>11</v>
      </c>
      <c r="B796" t="s">
        <v>61</v>
      </c>
      <c r="C796" t="s">
        <v>38</v>
      </c>
      <c r="D796" s="1">
        <v>44265</v>
      </c>
      <c r="E796" t="s">
        <v>20</v>
      </c>
      <c r="F796" s="3">
        <v>9</v>
      </c>
    </row>
    <row r="797" spans="1:6" x14ac:dyDescent="0.2">
      <c r="A797">
        <v>16</v>
      </c>
      <c r="B797" t="s">
        <v>61</v>
      </c>
      <c r="C797" t="s">
        <v>36</v>
      </c>
      <c r="D797" s="1">
        <v>44266</v>
      </c>
      <c r="E797" t="s">
        <v>20</v>
      </c>
      <c r="F797" s="3">
        <v>9</v>
      </c>
    </row>
    <row r="798" spans="1:6" x14ac:dyDescent="0.2">
      <c r="A798">
        <v>17</v>
      </c>
      <c r="B798" t="s">
        <v>61</v>
      </c>
      <c r="C798" t="s">
        <v>23</v>
      </c>
      <c r="D798" s="1">
        <v>44268</v>
      </c>
      <c r="E798" t="s">
        <v>18</v>
      </c>
      <c r="F798" s="3">
        <v>9</v>
      </c>
    </row>
    <row r="799" spans="1:6" x14ac:dyDescent="0.2">
      <c r="A799">
        <v>18</v>
      </c>
      <c r="B799" t="s">
        <v>61</v>
      </c>
      <c r="C799" t="s">
        <v>23</v>
      </c>
      <c r="D799" s="1">
        <v>44268</v>
      </c>
      <c r="E799" t="s">
        <v>20</v>
      </c>
      <c r="F799" s="3">
        <v>9</v>
      </c>
    </row>
    <row r="800" spans="1:6" x14ac:dyDescent="0.2">
      <c r="A800">
        <v>12</v>
      </c>
      <c r="B800" t="s">
        <v>61</v>
      </c>
      <c r="C800" t="s">
        <v>7</v>
      </c>
      <c r="D800" s="1">
        <v>44270</v>
      </c>
      <c r="E800" t="s">
        <v>21</v>
      </c>
      <c r="F800" s="3">
        <v>9</v>
      </c>
    </row>
    <row r="801" spans="1:6" x14ac:dyDescent="0.2">
      <c r="A801">
        <v>11</v>
      </c>
      <c r="B801" t="s">
        <v>61</v>
      </c>
      <c r="C801" t="s">
        <v>44</v>
      </c>
      <c r="D801" s="1">
        <v>44271</v>
      </c>
      <c r="E801" t="s">
        <v>18</v>
      </c>
      <c r="F801" s="3">
        <v>9</v>
      </c>
    </row>
    <row r="802" spans="1:6" x14ac:dyDescent="0.2">
      <c r="A802">
        <v>13</v>
      </c>
      <c r="B802" t="s">
        <v>61</v>
      </c>
      <c r="C802" t="s">
        <v>44</v>
      </c>
      <c r="D802" s="1">
        <v>44271</v>
      </c>
      <c r="E802" t="s">
        <v>18</v>
      </c>
      <c r="F802" s="3">
        <v>9</v>
      </c>
    </row>
    <row r="803" spans="1:6" x14ac:dyDescent="0.2">
      <c r="A803">
        <v>16</v>
      </c>
      <c r="B803" t="s">
        <v>61</v>
      </c>
      <c r="C803" t="s">
        <v>44</v>
      </c>
      <c r="D803" s="1">
        <v>44271</v>
      </c>
      <c r="E803" t="s">
        <v>18</v>
      </c>
      <c r="F803" s="3">
        <v>9</v>
      </c>
    </row>
    <row r="804" spans="1:6" x14ac:dyDescent="0.2">
      <c r="A804">
        <v>15</v>
      </c>
      <c r="B804" t="s">
        <v>61</v>
      </c>
      <c r="C804" t="s">
        <v>38</v>
      </c>
      <c r="D804" s="1">
        <v>44272</v>
      </c>
      <c r="E804" t="s">
        <v>20</v>
      </c>
      <c r="F804" s="3">
        <v>9</v>
      </c>
    </row>
    <row r="805" spans="1:6" x14ac:dyDescent="0.2">
      <c r="A805">
        <v>12</v>
      </c>
      <c r="B805" t="s">
        <v>61</v>
      </c>
      <c r="C805" t="s">
        <v>32</v>
      </c>
      <c r="D805" s="1">
        <v>44274</v>
      </c>
      <c r="E805" t="s">
        <v>18</v>
      </c>
      <c r="F805" s="3">
        <v>9</v>
      </c>
    </row>
    <row r="806" spans="1:6" x14ac:dyDescent="0.2">
      <c r="A806">
        <v>13</v>
      </c>
      <c r="B806" t="s">
        <v>61</v>
      </c>
      <c r="C806" t="s">
        <v>32</v>
      </c>
      <c r="D806" s="1">
        <v>44274</v>
      </c>
      <c r="E806" t="s">
        <v>20</v>
      </c>
      <c r="F806" s="3">
        <v>9</v>
      </c>
    </row>
    <row r="807" spans="1:6" x14ac:dyDescent="0.2">
      <c r="A807">
        <v>16</v>
      </c>
      <c r="B807" t="s">
        <v>61</v>
      </c>
      <c r="C807" t="s">
        <v>32</v>
      </c>
      <c r="D807" s="1">
        <v>44274</v>
      </c>
      <c r="E807" t="s">
        <v>20</v>
      </c>
      <c r="F807" s="3">
        <v>9</v>
      </c>
    </row>
    <row r="808" spans="1:6" x14ac:dyDescent="0.2">
      <c r="A808">
        <v>11</v>
      </c>
      <c r="B808" t="s">
        <v>61</v>
      </c>
      <c r="C808" t="s">
        <v>23</v>
      </c>
      <c r="D808" s="1">
        <v>44275</v>
      </c>
      <c r="E808" t="s">
        <v>18</v>
      </c>
      <c r="F808" s="3">
        <v>9</v>
      </c>
    </row>
    <row r="809" spans="1:6" x14ac:dyDescent="0.2">
      <c r="A809">
        <v>17</v>
      </c>
      <c r="B809" t="s">
        <v>61</v>
      </c>
      <c r="C809" t="s">
        <v>23</v>
      </c>
      <c r="D809" s="1">
        <v>44275</v>
      </c>
      <c r="E809" t="s">
        <v>20</v>
      </c>
      <c r="F809" s="3">
        <v>9</v>
      </c>
    </row>
    <row r="810" spans="1:6" x14ac:dyDescent="0.2">
      <c r="A810">
        <v>12</v>
      </c>
      <c r="B810" t="s">
        <v>61</v>
      </c>
      <c r="C810" t="s">
        <v>44</v>
      </c>
      <c r="D810" s="1">
        <v>44285</v>
      </c>
      <c r="E810" t="s">
        <v>20</v>
      </c>
      <c r="F810" s="3">
        <v>9</v>
      </c>
    </row>
    <row r="811" spans="1:6" x14ac:dyDescent="0.2">
      <c r="A811">
        <v>17</v>
      </c>
      <c r="B811" t="s">
        <v>61</v>
      </c>
      <c r="C811" t="s">
        <v>38</v>
      </c>
      <c r="D811" s="1">
        <v>44286</v>
      </c>
      <c r="E811" t="s">
        <v>20</v>
      </c>
      <c r="F811" s="3">
        <v>9</v>
      </c>
    </row>
    <row r="812" spans="1:6" x14ac:dyDescent="0.2">
      <c r="A812">
        <v>10</v>
      </c>
      <c r="B812" t="s">
        <v>6</v>
      </c>
      <c r="C812" t="s">
        <v>32</v>
      </c>
      <c r="D812" s="1">
        <v>44288</v>
      </c>
      <c r="E812" t="s">
        <v>18</v>
      </c>
      <c r="F812" s="3">
        <v>9</v>
      </c>
    </row>
    <row r="813" spans="1:6" x14ac:dyDescent="0.2">
      <c r="A813">
        <v>16</v>
      </c>
      <c r="B813" t="s">
        <v>6</v>
      </c>
      <c r="C813" t="s">
        <v>7</v>
      </c>
      <c r="D813" s="1">
        <v>44291</v>
      </c>
      <c r="E813" t="s">
        <v>18</v>
      </c>
      <c r="F813" s="3">
        <v>9</v>
      </c>
    </row>
    <row r="814" spans="1:6" x14ac:dyDescent="0.2">
      <c r="A814">
        <v>10</v>
      </c>
      <c r="B814" t="s">
        <v>6</v>
      </c>
      <c r="C814" t="s">
        <v>44</v>
      </c>
      <c r="D814" s="1">
        <v>44292</v>
      </c>
      <c r="E814" t="s">
        <v>29</v>
      </c>
      <c r="F814" s="3">
        <v>9</v>
      </c>
    </row>
    <row r="815" spans="1:6" x14ac:dyDescent="0.2">
      <c r="A815">
        <v>18</v>
      </c>
      <c r="B815" t="s">
        <v>6</v>
      </c>
      <c r="C815" t="s">
        <v>44</v>
      </c>
      <c r="D815" s="1">
        <v>44292</v>
      </c>
      <c r="E815" t="s">
        <v>18</v>
      </c>
      <c r="F815" s="3">
        <v>9</v>
      </c>
    </row>
    <row r="816" spans="1:6" x14ac:dyDescent="0.2">
      <c r="A816">
        <v>17</v>
      </c>
      <c r="B816" t="s">
        <v>6</v>
      </c>
      <c r="C816" t="s">
        <v>38</v>
      </c>
      <c r="D816" s="1">
        <v>44293</v>
      </c>
      <c r="E816" t="s">
        <v>21</v>
      </c>
      <c r="F816" s="3">
        <v>9</v>
      </c>
    </row>
    <row r="817" spans="1:6" x14ac:dyDescent="0.2">
      <c r="A817">
        <v>18</v>
      </c>
      <c r="B817" t="s">
        <v>6</v>
      </c>
      <c r="C817" t="s">
        <v>38</v>
      </c>
      <c r="D817" s="1">
        <v>44293</v>
      </c>
      <c r="E817" t="s">
        <v>18</v>
      </c>
      <c r="F817" s="3">
        <v>9</v>
      </c>
    </row>
    <row r="818" spans="1:6" x14ac:dyDescent="0.2">
      <c r="A818">
        <v>18</v>
      </c>
      <c r="B818" t="s">
        <v>6</v>
      </c>
      <c r="C818" t="s">
        <v>38</v>
      </c>
      <c r="D818" s="1">
        <v>44293</v>
      </c>
      <c r="E818" t="s">
        <v>20</v>
      </c>
      <c r="F818" s="3">
        <v>9</v>
      </c>
    </row>
    <row r="819" spans="1:6" x14ac:dyDescent="0.2">
      <c r="A819">
        <v>13</v>
      </c>
      <c r="B819" t="s">
        <v>6</v>
      </c>
      <c r="C819" t="s">
        <v>36</v>
      </c>
      <c r="D819" s="1">
        <v>44294</v>
      </c>
      <c r="E819" t="s">
        <v>18</v>
      </c>
      <c r="F819" s="3">
        <v>9</v>
      </c>
    </row>
    <row r="820" spans="1:6" x14ac:dyDescent="0.2">
      <c r="A820">
        <v>16</v>
      </c>
      <c r="B820" t="s">
        <v>6</v>
      </c>
      <c r="C820" t="s">
        <v>32</v>
      </c>
      <c r="D820" s="1">
        <v>44295</v>
      </c>
      <c r="E820" t="s">
        <v>18</v>
      </c>
      <c r="F820" s="3">
        <v>9</v>
      </c>
    </row>
    <row r="821" spans="1:6" x14ac:dyDescent="0.2">
      <c r="A821">
        <v>16</v>
      </c>
      <c r="B821" t="s">
        <v>6</v>
      </c>
      <c r="C821" t="s">
        <v>32</v>
      </c>
      <c r="D821" s="1">
        <v>44295</v>
      </c>
      <c r="E821" t="s">
        <v>20</v>
      </c>
      <c r="F821" s="3">
        <v>9</v>
      </c>
    </row>
    <row r="822" spans="1:6" x14ac:dyDescent="0.2">
      <c r="A822">
        <v>17</v>
      </c>
      <c r="B822" t="s">
        <v>6</v>
      </c>
      <c r="C822" t="s">
        <v>32</v>
      </c>
      <c r="D822" s="1">
        <v>44295</v>
      </c>
      <c r="E822" t="s">
        <v>20</v>
      </c>
      <c r="F822" s="3">
        <v>9</v>
      </c>
    </row>
    <row r="823" spans="1:6" x14ac:dyDescent="0.2">
      <c r="A823">
        <v>12</v>
      </c>
      <c r="B823" t="s">
        <v>6</v>
      </c>
      <c r="C823" t="s">
        <v>23</v>
      </c>
      <c r="D823" s="1">
        <v>44296</v>
      </c>
      <c r="E823" t="s">
        <v>18</v>
      </c>
      <c r="F823" s="3">
        <v>9</v>
      </c>
    </row>
    <row r="824" spans="1:6" x14ac:dyDescent="0.2">
      <c r="A824">
        <v>11</v>
      </c>
      <c r="B824" t="s">
        <v>6</v>
      </c>
      <c r="C824" t="s">
        <v>44</v>
      </c>
      <c r="D824" s="1">
        <v>44299</v>
      </c>
      <c r="E824" t="s">
        <v>18</v>
      </c>
      <c r="F824" s="3">
        <v>9</v>
      </c>
    </row>
    <row r="825" spans="1:6" x14ac:dyDescent="0.2">
      <c r="A825">
        <v>12</v>
      </c>
      <c r="B825" t="s">
        <v>6</v>
      </c>
      <c r="C825" t="s">
        <v>38</v>
      </c>
      <c r="D825" s="1">
        <v>44300</v>
      </c>
      <c r="E825" t="s">
        <v>18</v>
      </c>
      <c r="F825" s="3">
        <v>9</v>
      </c>
    </row>
    <row r="826" spans="1:6" x14ac:dyDescent="0.2">
      <c r="A826">
        <v>18</v>
      </c>
      <c r="B826" t="s">
        <v>6</v>
      </c>
      <c r="C826" t="s">
        <v>38</v>
      </c>
      <c r="D826" s="1">
        <v>44300</v>
      </c>
      <c r="E826" t="s">
        <v>18</v>
      </c>
      <c r="F826" s="3">
        <v>9</v>
      </c>
    </row>
    <row r="827" spans="1:6" x14ac:dyDescent="0.2">
      <c r="A827">
        <v>18</v>
      </c>
      <c r="B827" t="s">
        <v>6</v>
      </c>
      <c r="C827" t="s">
        <v>36</v>
      </c>
      <c r="D827" s="1">
        <v>44301</v>
      </c>
      <c r="E827" t="s">
        <v>24</v>
      </c>
      <c r="F827" s="3">
        <v>9</v>
      </c>
    </row>
    <row r="828" spans="1:6" x14ac:dyDescent="0.2">
      <c r="A828">
        <v>10</v>
      </c>
      <c r="B828" t="s">
        <v>6</v>
      </c>
      <c r="C828" t="s">
        <v>32</v>
      </c>
      <c r="D828" s="1">
        <v>44302</v>
      </c>
      <c r="E828" t="s">
        <v>28</v>
      </c>
      <c r="F828" s="3">
        <v>9</v>
      </c>
    </row>
    <row r="829" spans="1:6" x14ac:dyDescent="0.2">
      <c r="A829">
        <v>16</v>
      </c>
      <c r="B829" t="s">
        <v>6</v>
      </c>
      <c r="C829" t="s">
        <v>32</v>
      </c>
      <c r="D829" s="1">
        <v>44302</v>
      </c>
      <c r="E829" t="s">
        <v>18</v>
      </c>
      <c r="F829" s="3">
        <v>9</v>
      </c>
    </row>
    <row r="830" spans="1:6" x14ac:dyDescent="0.2">
      <c r="A830">
        <v>18</v>
      </c>
      <c r="B830" t="s">
        <v>6</v>
      </c>
      <c r="C830" t="s">
        <v>32</v>
      </c>
      <c r="D830" s="1">
        <v>44302</v>
      </c>
      <c r="E830" t="s">
        <v>20</v>
      </c>
      <c r="F830" s="3">
        <v>9</v>
      </c>
    </row>
    <row r="831" spans="1:6" x14ac:dyDescent="0.2">
      <c r="A831">
        <v>18</v>
      </c>
      <c r="B831" t="s">
        <v>6</v>
      </c>
      <c r="C831" t="s">
        <v>32</v>
      </c>
      <c r="D831" s="1">
        <v>44302</v>
      </c>
      <c r="E831" t="s">
        <v>18</v>
      </c>
      <c r="F831" s="3">
        <v>9</v>
      </c>
    </row>
    <row r="832" spans="1:6" x14ac:dyDescent="0.2">
      <c r="A832">
        <v>13</v>
      </c>
      <c r="B832" t="s">
        <v>6</v>
      </c>
      <c r="C832" t="s">
        <v>23</v>
      </c>
      <c r="D832" s="1">
        <v>44303</v>
      </c>
      <c r="E832" t="s">
        <v>20</v>
      </c>
      <c r="F832" s="3">
        <v>9</v>
      </c>
    </row>
    <row r="833" spans="1:6" x14ac:dyDescent="0.2">
      <c r="A833">
        <v>13</v>
      </c>
      <c r="B833" t="s">
        <v>6</v>
      </c>
      <c r="C833" t="s">
        <v>7</v>
      </c>
      <c r="D833" s="1">
        <v>44305</v>
      </c>
      <c r="E833" t="s">
        <v>20</v>
      </c>
      <c r="F833" s="3">
        <v>9</v>
      </c>
    </row>
    <row r="834" spans="1:6" x14ac:dyDescent="0.2">
      <c r="A834">
        <v>11</v>
      </c>
      <c r="B834" t="s">
        <v>6</v>
      </c>
      <c r="C834" t="s">
        <v>38</v>
      </c>
      <c r="D834" s="1">
        <v>44307</v>
      </c>
      <c r="E834" t="s">
        <v>18</v>
      </c>
      <c r="F834" s="3">
        <v>9</v>
      </c>
    </row>
    <row r="835" spans="1:6" x14ac:dyDescent="0.2">
      <c r="A835">
        <v>14</v>
      </c>
      <c r="B835" t="s">
        <v>6</v>
      </c>
      <c r="C835" t="s">
        <v>38</v>
      </c>
      <c r="D835" s="1">
        <v>44307</v>
      </c>
      <c r="E835" t="s">
        <v>35</v>
      </c>
      <c r="F835" s="3">
        <v>9</v>
      </c>
    </row>
    <row r="836" spans="1:6" x14ac:dyDescent="0.2">
      <c r="A836">
        <v>18</v>
      </c>
      <c r="B836" t="s">
        <v>6</v>
      </c>
      <c r="C836" t="s">
        <v>36</v>
      </c>
      <c r="D836" s="1">
        <v>44308</v>
      </c>
      <c r="E836" t="s">
        <v>18</v>
      </c>
      <c r="F836" s="3">
        <v>9</v>
      </c>
    </row>
    <row r="837" spans="1:6" x14ac:dyDescent="0.2">
      <c r="A837">
        <v>12</v>
      </c>
      <c r="B837" t="s">
        <v>6</v>
      </c>
      <c r="C837" t="s">
        <v>32</v>
      </c>
      <c r="D837" s="1">
        <v>44309</v>
      </c>
      <c r="E837" t="s">
        <v>20</v>
      </c>
      <c r="F837" s="3">
        <v>9</v>
      </c>
    </row>
    <row r="838" spans="1:6" x14ac:dyDescent="0.2">
      <c r="A838">
        <v>12</v>
      </c>
      <c r="B838" t="s">
        <v>6</v>
      </c>
      <c r="C838" t="s">
        <v>23</v>
      </c>
      <c r="D838" s="1">
        <v>44310</v>
      </c>
      <c r="E838" t="s">
        <v>20</v>
      </c>
      <c r="F838" s="3">
        <v>9</v>
      </c>
    </row>
    <row r="839" spans="1:6" x14ac:dyDescent="0.2">
      <c r="A839">
        <v>16</v>
      </c>
      <c r="B839" t="s">
        <v>6</v>
      </c>
      <c r="C839" t="s">
        <v>23</v>
      </c>
      <c r="D839" s="1">
        <v>44310</v>
      </c>
      <c r="E839" t="s">
        <v>8</v>
      </c>
      <c r="F839" s="3">
        <v>9</v>
      </c>
    </row>
    <row r="840" spans="1:6" x14ac:dyDescent="0.2">
      <c r="A840">
        <v>16</v>
      </c>
      <c r="B840" t="s">
        <v>6</v>
      </c>
      <c r="C840" t="s">
        <v>23</v>
      </c>
      <c r="D840" s="1">
        <v>44310</v>
      </c>
      <c r="E840" t="s">
        <v>24</v>
      </c>
      <c r="F840" s="3">
        <v>9</v>
      </c>
    </row>
    <row r="841" spans="1:6" x14ac:dyDescent="0.2">
      <c r="A841">
        <v>19</v>
      </c>
      <c r="B841" t="s">
        <v>6</v>
      </c>
      <c r="C841" t="s">
        <v>23</v>
      </c>
      <c r="D841" s="1">
        <v>44310</v>
      </c>
      <c r="E841" t="s">
        <v>20</v>
      </c>
      <c r="F841" s="3">
        <v>9</v>
      </c>
    </row>
    <row r="842" spans="1:6" x14ac:dyDescent="0.2">
      <c r="A842">
        <v>15</v>
      </c>
      <c r="B842" t="s">
        <v>6</v>
      </c>
      <c r="C842" t="s">
        <v>7</v>
      </c>
      <c r="D842" s="1">
        <v>44312</v>
      </c>
      <c r="E842" t="s">
        <v>18</v>
      </c>
      <c r="F842" s="3">
        <v>9</v>
      </c>
    </row>
    <row r="843" spans="1:6" x14ac:dyDescent="0.2">
      <c r="A843">
        <v>17</v>
      </c>
      <c r="B843" t="s">
        <v>6</v>
      </c>
      <c r="C843" t="s">
        <v>7</v>
      </c>
      <c r="D843" s="1">
        <v>44312</v>
      </c>
      <c r="E843" t="s">
        <v>20</v>
      </c>
      <c r="F843" s="3">
        <v>9</v>
      </c>
    </row>
    <row r="844" spans="1:6" x14ac:dyDescent="0.2">
      <c r="A844">
        <v>12</v>
      </c>
      <c r="B844" t="s">
        <v>69</v>
      </c>
      <c r="C844" t="s">
        <v>55</v>
      </c>
      <c r="D844" s="1">
        <v>44143</v>
      </c>
      <c r="E844" t="s">
        <v>91</v>
      </c>
      <c r="F844" s="3">
        <v>8.99</v>
      </c>
    </row>
    <row r="845" spans="1:6" x14ac:dyDescent="0.2">
      <c r="A845">
        <v>11</v>
      </c>
      <c r="B845" t="s">
        <v>103</v>
      </c>
      <c r="C845" t="s">
        <v>38</v>
      </c>
      <c r="D845" s="1">
        <v>44027</v>
      </c>
      <c r="E845" t="s">
        <v>106</v>
      </c>
      <c r="F845" s="3">
        <v>8.9700000000000006</v>
      </c>
    </row>
    <row r="846" spans="1:6" x14ac:dyDescent="0.2">
      <c r="A846">
        <v>13</v>
      </c>
      <c r="B846" t="s">
        <v>69</v>
      </c>
      <c r="C846" t="s">
        <v>32</v>
      </c>
      <c r="D846" s="1">
        <v>44155</v>
      </c>
      <c r="E846" t="s">
        <v>67</v>
      </c>
      <c r="F846" s="3">
        <v>8.9700000000000006</v>
      </c>
    </row>
    <row r="847" spans="1:6" x14ac:dyDescent="0.2">
      <c r="A847">
        <v>12</v>
      </c>
      <c r="B847" t="s">
        <v>81</v>
      </c>
      <c r="C847" t="s">
        <v>36</v>
      </c>
      <c r="D847" s="1">
        <v>44168</v>
      </c>
      <c r="E847" t="s">
        <v>67</v>
      </c>
      <c r="F847" s="3">
        <v>8.9700000000000006</v>
      </c>
    </row>
    <row r="848" spans="1:6" x14ac:dyDescent="0.2">
      <c r="A848">
        <v>20</v>
      </c>
      <c r="B848" t="s">
        <v>81</v>
      </c>
      <c r="C848" t="s">
        <v>38</v>
      </c>
      <c r="D848" s="1">
        <v>44181</v>
      </c>
      <c r="E848" t="s">
        <v>67</v>
      </c>
      <c r="F848" s="3">
        <v>8.9700000000000006</v>
      </c>
    </row>
    <row r="849" spans="1:6" x14ac:dyDescent="0.2">
      <c r="A849">
        <v>9</v>
      </c>
      <c r="B849" t="s">
        <v>75</v>
      </c>
      <c r="C849" t="s">
        <v>44</v>
      </c>
      <c r="D849" s="1">
        <v>44215</v>
      </c>
      <c r="E849" t="s">
        <v>67</v>
      </c>
      <c r="F849" s="3">
        <v>8.9700000000000006</v>
      </c>
    </row>
    <row r="850" spans="1:6" x14ac:dyDescent="0.2">
      <c r="A850">
        <v>15</v>
      </c>
      <c r="B850" t="s">
        <v>75</v>
      </c>
      <c r="C850" t="s">
        <v>32</v>
      </c>
      <c r="D850" s="1">
        <v>44218</v>
      </c>
      <c r="E850" t="s">
        <v>67</v>
      </c>
      <c r="F850" s="3">
        <v>8.9700000000000006</v>
      </c>
    </row>
    <row r="851" spans="1:6" x14ac:dyDescent="0.2">
      <c r="A851">
        <v>10</v>
      </c>
      <c r="B851" t="s">
        <v>73</v>
      </c>
      <c r="C851" t="s">
        <v>7</v>
      </c>
      <c r="D851" s="1">
        <v>44228</v>
      </c>
      <c r="E851" t="s">
        <v>67</v>
      </c>
      <c r="F851" s="3">
        <v>8.9700000000000006</v>
      </c>
    </row>
    <row r="852" spans="1:6" x14ac:dyDescent="0.2">
      <c r="A852">
        <v>11</v>
      </c>
      <c r="B852" t="s">
        <v>73</v>
      </c>
      <c r="C852" t="s">
        <v>32</v>
      </c>
      <c r="D852" s="1">
        <v>44239</v>
      </c>
      <c r="E852" t="s">
        <v>67</v>
      </c>
      <c r="F852" s="3">
        <v>8.9700000000000006</v>
      </c>
    </row>
    <row r="853" spans="1:6" x14ac:dyDescent="0.2">
      <c r="A853">
        <v>16</v>
      </c>
      <c r="B853" t="s">
        <v>73</v>
      </c>
      <c r="C853" t="s">
        <v>7</v>
      </c>
      <c r="D853" s="1">
        <v>44242</v>
      </c>
      <c r="E853" t="s">
        <v>67</v>
      </c>
      <c r="F853" s="3">
        <v>8.9700000000000006</v>
      </c>
    </row>
    <row r="854" spans="1:6" x14ac:dyDescent="0.2">
      <c r="A854">
        <v>15</v>
      </c>
      <c r="B854" t="s">
        <v>103</v>
      </c>
      <c r="C854" t="s">
        <v>7</v>
      </c>
      <c r="D854" s="1">
        <v>44025</v>
      </c>
      <c r="E854" t="s">
        <v>26</v>
      </c>
      <c r="F854" s="3">
        <v>8.93</v>
      </c>
    </row>
    <row r="855" spans="1:6" x14ac:dyDescent="0.2">
      <c r="A855">
        <v>14</v>
      </c>
      <c r="B855" t="s">
        <v>81</v>
      </c>
      <c r="C855" t="s">
        <v>36</v>
      </c>
      <c r="D855" s="1">
        <v>44168</v>
      </c>
      <c r="E855" t="s">
        <v>20</v>
      </c>
      <c r="F855" s="3">
        <v>8.89</v>
      </c>
    </row>
    <row r="856" spans="1:6" x14ac:dyDescent="0.2">
      <c r="A856">
        <v>14</v>
      </c>
      <c r="B856" t="s">
        <v>81</v>
      </c>
      <c r="C856" t="s">
        <v>23</v>
      </c>
      <c r="D856" s="1">
        <v>44170</v>
      </c>
      <c r="E856" t="s">
        <v>21</v>
      </c>
      <c r="F856" s="3">
        <v>8.7899999999999991</v>
      </c>
    </row>
    <row r="857" spans="1:6" x14ac:dyDescent="0.2">
      <c r="A857">
        <v>17</v>
      </c>
      <c r="B857" t="s">
        <v>81</v>
      </c>
      <c r="C857" t="s">
        <v>44</v>
      </c>
      <c r="D857" s="1">
        <v>44173</v>
      </c>
      <c r="E857" t="s">
        <v>21</v>
      </c>
      <c r="F857" s="3">
        <v>8.7899999999999991</v>
      </c>
    </row>
    <row r="858" spans="1:6" x14ac:dyDescent="0.2">
      <c r="A858">
        <v>16</v>
      </c>
      <c r="B858" t="s">
        <v>81</v>
      </c>
      <c r="C858" t="s">
        <v>44</v>
      </c>
      <c r="D858" s="1">
        <v>44173</v>
      </c>
      <c r="E858" t="s">
        <v>21</v>
      </c>
      <c r="F858" s="3">
        <v>8.7899999999999991</v>
      </c>
    </row>
    <row r="859" spans="1:6" x14ac:dyDescent="0.2">
      <c r="A859">
        <v>15</v>
      </c>
      <c r="B859" t="s">
        <v>81</v>
      </c>
      <c r="C859" t="s">
        <v>44</v>
      </c>
      <c r="D859" s="1">
        <v>44173</v>
      </c>
      <c r="E859" t="s">
        <v>21</v>
      </c>
      <c r="F859" s="3">
        <v>8.7899999999999991</v>
      </c>
    </row>
    <row r="860" spans="1:6" x14ac:dyDescent="0.2">
      <c r="A860">
        <v>13</v>
      </c>
      <c r="B860" t="s">
        <v>81</v>
      </c>
      <c r="C860" t="s">
        <v>44</v>
      </c>
      <c r="D860" s="1">
        <v>44173</v>
      </c>
      <c r="E860" t="s">
        <v>21</v>
      </c>
      <c r="F860" s="3">
        <v>8.7899999999999991</v>
      </c>
    </row>
    <row r="861" spans="1:6" x14ac:dyDescent="0.2">
      <c r="A861">
        <v>12</v>
      </c>
      <c r="B861" t="s">
        <v>81</v>
      </c>
      <c r="C861" t="s">
        <v>44</v>
      </c>
      <c r="D861" s="1">
        <v>44173</v>
      </c>
      <c r="E861" t="s">
        <v>21</v>
      </c>
      <c r="F861" s="3">
        <v>8.7899999999999991</v>
      </c>
    </row>
    <row r="862" spans="1:6" x14ac:dyDescent="0.2">
      <c r="A862">
        <v>11</v>
      </c>
      <c r="B862" t="s">
        <v>81</v>
      </c>
      <c r="C862" t="s">
        <v>44</v>
      </c>
      <c r="D862" s="1">
        <v>44173</v>
      </c>
      <c r="E862" t="s">
        <v>21</v>
      </c>
      <c r="F862" s="3">
        <v>8.7899999999999991</v>
      </c>
    </row>
    <row r="863" spans="1:6" x14ac:dyDescent="0.2">
      <c r="A863">
        <v>16</v>
      </c>
      <c r="B863" t="s">
        <v>81</v>
      </c>
      <c r="C863" t="s">
        <v>38</v>
      </c>
      <c r="D863" s="1">
        <v>44174</v>
      </c>
      <c r="E863" t="s">
        <v>21</v>
      </c>
      <c r="F863" s="3">
        <v>8.7899999999999991</v>
      </c>
    </row>
    <row r="864" spans="1:6" x14ac:dyDescent="0.2">
      <c r="A864">
        <v>12</v>
      </c>
      <c r="B864" t="s">
        <v>81</v>
      </c>
      <c r="C864" t="s">
        <v>38</v>
      </c>
      <c r="D864" s="1">
        <v>44174</v>
      </c>
      <c r="E864" t="s">
        <v>21</v>
      </c>
      <c r="F864" s="3">
        <v>8.7899999999999991</v>
      </c>
    </row>
    <row r="865" spans="1:6" x14ac:dyDescent="0.2">
      <c r="A865">
        <v>11</v>
      </c>
      <c r="B865" t="s">
        <v>81</v>
      </c>
      <c r="C865" t="s">
        <v>36</v>
      </c>
      <c r="D865" s="1">
        <v>44175</v>
      </c>
      <c r="E865" t="s">
        <v>21</v>
      </c>
      <c r="F865" s="3">
        <v>8.7899999999999991</v>
      </c>
    </row>
    <row r="866" spans="1:6" x14ac:dyDescent="0.2">
      <c r="A866">
        <v>14</v>
      </c>
      <c r="B866" t="s">
        <v>81</v>
      </c>
      <c r="C866" t="s">
        <v>32</v>
      </c>
      <c r="D866" s="1">
        <v>44176</v>
      </c>
      <c r="E866" t="s">
        <v>21</v>
      </c>
      <c r="F866" s="3">
        <v>8.7899999999999991</v>
      </c>
    </row>
    <row r="867" spans="1:6" x14ac:dyDescent="0.2">
      <c r="A867">
        <v>18</v>
      </c>
      <c r="B867" t="s">
        <v>81</v>
      </c>
      <c r="C867" t="s">
        <v>23</v>
      </c>
      <c r="D867" s="1">
        <v>44177</v>
      </c>
      <c r="E867" t="s">
        <v>21</v>
      </c>
      <c r="F867" s="3">
        <v>8.7899999999999991</v>
      </c>
    </row>
    <row r="868" spans="1:6" x14ac:dyDescent="0.2">
      <c r="A868">
        <v>14</v>
      </c>
      <c r="B868" t="s">
        <v>81</v>
      </c>
      <c r="C868" t="s">
        <v>23</v>
      </c>
      <c r="D868" s="1">
        <v>44177</v>
      </c>
      <c r="E868" t="s">
        <v>21</v>
      </c>
      <c r="F868" s="3">
        <v>8.7899999999999991</v>
      </c>
    </row>
    <row r="869" spans="1:6" x14ac:dyDescent="0.2">
      <c r="A869">
        <v>19</v>
      </c>
      <c r="B869" t="s">
        <v>81</v>
      </c>
      <c r="C869" t="s">
        <v>44</v>
      </c>
      <c r="D869" s="1">
        <v>44180</v>
      </c>
      <c r="E869" t="s">
        <v>21</v>
      </c>
      <c r="F869" s="3">
        <v>8.7899999999999991</v>
      </c>
    </row>
    <row r="870" spans="1:6" x14ac:dyDescent="0.2">
      <c r="A870">
        <v>15</v>
      </c>
      <c r="B870" t="s">
        <v>81</v>
      </c>
      <c r="C870" t="s">
        <v>44</v>
      </c>
      <c r="D870" s="1">
        <v>44180</v>
      </c>
      <c r="E870" t="s">
        <v>21</v>
      </c>
      <c r="F870" s="3">
        <v>8.7899999999999991</v>
      </c>
    </row>
    <row r="871" spans="1:6" x14ac:dyDescent="0.2">
      <c r="A871">
        <v>13</v>
      </c>
      <c r="B871" t="s">
        <v>81</v>
      </c>
      <c r="C871" t="s">
        <v>23</v>
      </c>
      <c r="D871" s="1">
        <v>44184</v>
      </c>
      <c r="E871" t="s">
        <v>21</v>
      </c>
      <c r="F871" s="3">
        <v>8.7899999999999991</v>
      </c>
    </row>
    <row r="872" spans="1:6" x14ac:dyDescent="0.2">
      <c r="A872">
        <v>17</v>
      </c>
      <c r="B872" t="s">
        <v>81</v>
      </c>
      <c r="C872" t="s">
        <v>44</v>
      </c>
      <c r="D872" s="1">
        <v>44187</v>
      </c>
      <c r="E872" t="s">
        <v>21</v>
      </c>
      <c r="F872" s="3">
        <v>8.7899999999999991</v>
      </c>
    </row>
    <row r="873" spans="1:6" x14ac:dyDescent="0.2">
      <c r="A873">
        <v>14</v>
      </c>
      <c r="B873" t="s">
        <v>81</v>
      </c>
      <c r="C873" t="s">
        <v>44</v>
      </c>
      <c r="D873" s="1">
        <v>44187</v>
      </c>
      <c r="E873" t="s">
        <v>21</v>
      </c>
      <c r="F873" s="3">
        <v>8.7899999999999991</v>
      </c>
    </row>
    <row r="874" spans="1:6" x14ac:dyDescent="0.2">
      <c r="A874">
        <v>11</v>
      </c>
      <c r="B874" t="s">
        <v>81</v>
      </c>
      <c r="C874" t="s">
        <v>44</v>
      </c>
      <c r="D874" s="1">
        <v>44187</v>
      </c>
      <c r="E874" t="s">
        <v>21</v>
      </c>
      <c r="F874" s="3">
        <v>8.7899999999999991</v>
      </c>
    </row>
    <row r="875" spans="1:6" x14ac:dyDescent="0.2">
      <c r="A875">
        <v>13</v>
      </c>
      <c r="B875" t="s">
        <v>81</v>
      </c>
      <c r="C875" t="s">
        <v>38</v>
      </c>
      <c r="D875" s="1">
        <v>44188</v>
      </c>
      <c r="E875" t="s">
        <v>21</v>
      </c>
      <c r="F875" s="3">
        <v>8.7899999999999991</v>
      </c>
    </row>
    <row r="876" spans="1:6" x14ac:dyDescent="0.2">
      <c r="A876">
        <v>12</v>
      </c>
      <c r="B876" t="s">
        <v>81</v>
      </c>
      <c r="C876" t="s">
        <v>38</v>
      </c>
      <c r="D876" s="1">
        <v>44188</v>
      </c>
      <c r="E876" t="s">
        <v>21</v>
      </c>
      <c r="F876" s="3">
        <v>8.7899999999999991</v>
      </c>
    </row>
    <row r="877" spans="1:6" x14ac:dyDescent="0.2">
      <c r="A877">
        <v>11</v>
      </c>
      <c r="B877" t="s">
        <v>81</v>
      </c>
      <c r="C877" t="s">
        <v>38</v>
      </c>
      <c r="D877" s="1">
        <v>44188</v>
      </c>
      <c r="E877" t="s">
        <v>21</v>
      </c>
      <c r="F877" s="3">
        <v>8.7899999999999991</v>
      </c>
    </row>
    <row r="878" spans="1:6" x14ac:dyDescent="0.2">
      <c r="A878">
        <v>13</v>
      </c>
      <c r="B878" t="s">
        <v>81</v>
      </c>
      <c r="C878" t="s">
        <v>36</v>
      </c>
      <c r="D878" s="1">
        <v>44189</v>
      </c>
      <c r="E878" t="s">
        <v>21</v>
      </c>
      <c r="F878" s="3">
        <v>8.7899999999999991</v>
      </c>
    </row>
    <row r="879" spans="1:6" x14ac:dyDescent="0.2">
      <c r="A879">
        <v>12</v>
      </c>
      <c r="B879" t="s">
        <v>81</v>
      </c>
      <c r="C879" t="s">
        <v>44</v>
      </c>
      <c r="D879" s="1">
        <v>44194</v>
      </c>
      <c r="E879" t="s">
        <v>21</v>
      </c>
      <c r="F879" s="3">
        <v>8.7899999999999991</v>
      </c>
    </row>
    <row r="880" spans="1:6" x14ac:dyDescent="0.2">
      <c r="A880">
        <v>18</v>
      </c>
      <c r="B880" t="s">
        <v>81</v>
      </c>
      <c r="C880" t="s">
        <v>38</v>
      </c>
      <c r="D880" s="1">
        <v>44195</v>
      </c>
      <c r="E880" t="s">
        <v>21</v>
      </c>
      <c r="F880" s="3">
        <v>8.7899999999999991</v>
      </c>
    </row>
    <row r="881" spans="1:6" x14ac:dyDescent="0.2">
      <c r="A881">
        <v>16</v>
      </c>
      <c r="B881" t="s">
        <v>81</v>
      </c>
      <c r="C881" t="s">
        <v>38</v>
      </c>
      <c r="D881" s="1">
        <v>44195</v>
      </c>
      <c r="E881" t="s">
        <v>21</v>
      </c>
      <c r="F881" s="3">
        <v>8.7899999999999991</v>
      </c>
    </row>
    <row r="882" spans="1:6" x14ac:dyDescent="0.2">
      <c r="A882">
        <v>14</v>
      </c>
      <c r="B882" t="s">
        <v>81</v>
      </c>
      <c r="C882" t="s">
        <v>38</v>
      </c>
      <c r="D882" s="1">
        <v>44195</v>
      </c>
      <c r="E882" t="s">
        <v>21</v>
      </c>
      <c r="F882" s="3">
        <v>8.7899999999999991</v>
      </c>
    </row>
    <row r="883" spans="1:6" x14ac:dyDescent="0.2">
      <c r="A883">
        <v>11</v>
      </c>
      <c r="B883" t="s">
        <v>75</v>
      </c>
      <c r="C883" t="s">
        <v>44</v>
      </c>
      <c r="D883" s="1">
        <v>44201</v>
      </c>
      <c r="E883" t="s">
        <v>21</v>
      </c>
      <c r="F883" s="3">
        <v>8.7899999999999991</v>
      </c>
    </row>
    <row r="884" spans="1:6" x14ac:dyDescent="0.2">
      <c r="A884">
        <v>11</v>
      </c>
      <c r="B884" t="s">
        <v>75</v>
      </c>
      <c r="C884" t="s">
        <v>32</v>
      </c>
      <c r="D884" s="1">
        <v>44204</v>
      </c>
      <c r="E884" t="s">
        <v>21</v>
      </c>
      <c r="F884" s="3">
        <v>8.7899999999999991</v>
      </c>
    </row>
    <row r="885" spans="1:6" x14ac:dyDescent="0.2">
      <c r="A885">
        <v>18</v>
      </c>
      <c r="B885" t="s">
        <v>75</v>
      </c>
      <c r="C885" t="s">
        <v>23</v>
      </c>
      <c r="D885" s="1">
        <v>44205</v>
      </c>
      <c r="E885" t="s">
        <v>21</v>
      </c>
      <c r="F885" s="3">
        <v>8.7899999999999991</v>
      </c>
    </row>
    <row r="886" spans="1:6" x14ac:dyDescent="0.2">
      <c r="A886">
        <v>14</v>
      </c>
      <c r="B886" t="s">
        <v>75</v>
      </c>
      <c r="C886" t="s">
        <v>23</v>
      </c>
      <c r="D886" s="1">
        <v>44205</v>
      </c>
      <c r="E886" t="s">
        <v>21</v>
      </c>
      <c r="F886" s="3">
        <v>8.7899999999999991</v>
      </c>
    </row>
    <row r="887" spans="1:6" x14ac:dyDescent="0.2">
      <c r="A887">
        <v>18</v>
      </c>
      <c r="B887" t="s">
        <v>75</v>
      </c>
      <c r="C887" t="s">
        <v>32</v>
      </c>
      <c r="D887" s="1">
        <v>44211</v>
      </c>
      <c r="E887" t="s">
        <v>21</v>
      </c>
      <c r="F887" s="3">
        <v>8.7899999999999991</v>
      </c>
    </row>
    <row r="888" spans="1:6" x14ac:dyDescent="0.2">
      <c r="A888">
        <v>14</v>
      </c>
      <c r="B888" t="s">
        <v>75</v>
      </c>
      <c r="C888" t="s">
        <v>32</v>
      </c>
      <c r="D888" s="1">
        <v>44211</v>
      </c>
      <c r="E888" t="s">
        <v>21</v>
      </c>
      <c r="F888" s="3">
        <v>8.7899999999999991</v>
      </c>
    </row>
    <row r="889" spans="1:6" x14ac:dyDescent="0.2">
      <c r="A889">
        <v>13</v>
      </c>
      <c r="B889" t="s">
        <v>75</v>
      </c>
      <c r="C889" t="s">
        <v>32</v>
      </c>
      <c r="D889" s="1">
        <v>44211</v>
      </c>
      <c r="E889" t="s">
        <v>21</v>
      </c>
      <c r="F889" s="3">
        <v>8.7899999999999991</v>
      </c>
    </row>
    <row r="890" spans="1:6" x14ac:dyDescent="0.2">
      <c r="A890">
        <v>13</v>
      </c>
      <c r="B890" t="s">
        <v>75</v>
      </c>
      <c r="C890" t="s">
        <v>23</v>
      </c>
      <c r="D890" s="1">
        <v>44212</v>
      </c>
      <c r="E890" t="s">
        <v>21</v>
      </c>
      <c r="F890" s="3">
        <v>8.7899999999999991</v>
      </c>
    </row>
    <row r="891" spans="1:6" x14ac:dyDescent="0.2">
      <c r="A891">
        <v>16</v>
      </c>
      <c r="B891" t="s">
        <v>75</v>
      </c>
      <c r="C891" t="s">
        <v>44</v>
      </c>
      <c r="D891" s="1">
        <v>44215</v>
      </c>
      <c r="E891" t="s">
        <v>21</v>
      </c>
      <c r="F891" s="3">
        <v>8.7899999999999991</v>
      </c>
    </row>
    <row r="892" spans="1:6" x14ac:dyDescent="0.2">
      <c r="A892">
        <v>15</v>
      </c>
      <c r="B892" t="s">
        <v>75</v>
      </c>
      <c r="C892" t="s">
        <v>23</v>
      </c>
      <c r="D892" s="1">
        <v>44219</v>
      </c>
      <c r="E892" t="s">
        <v>21</v>
      </c>
      <c r="F892" s="3">
        <v>8.7899999999999991</v>
      </c>
    </row>
    <row r="893" spans="1:6" x14ac:dyDescent="0.2">
      <c r="A893">
        <v>12</v>
      </c>
      <c r="B893" t="s">
        <v>75</v>
      </c>
      <c r="C893" t="s">
        <v>23</v>
      </c>
      <c r="D893" s="1">
        <v>44226</v>
      </c>
      <c r="E893" t="s">
        <v>21</v>
      </c>
      <c r="F893" s="3">
        <v>8.7899999999999991</v>
      </c>
    </row>
    <row r="894" spans="1:6" x14ac:dyDescent="0.2">
      <c r="A894">
        <v>14</v>
      </c>
      <c r="B894" t="s">
        <v>73</v>
      </c>
      <c r="C894" t="s">
        <v>36</v>
      </c>
      <c r="D894" s="1">
        <v>44231</v>
      </c>
      <c r="E894" t="s">
        <v>21</v>
      </c>
      <c r="F894" s="3">
        <v>8.7899999999999991</v>
      </c>
    </row>
    <row r="895" spans="1:6" x14ac:dyDescent="0.2">
      <c r="A895">
        <v>12</v>
      </c>
      <c r="B895" t="s">
        <v>73</v>
      </c>
      <c r="C895" t="s">
        <v>36</v>
      </c>
      <c r="D895" s="1">
        <v>44231</v>
      </c>
      <c r="E895" t="s">
        <v>21</v>
      </c>
      <c r="F895" s="3">
        <v>8.7899999999999991</v>
      </c>
    </row>
    <row r="896" spans="1:6" x14ac:dyDescent="0.2">
      <c r="A896">
        <v>12</v>
      </c>
      <c r="B896" t="s">
        <v>73</v>
      </c>
      <c r="C896" t="s">
        <v>32</v>
      </c>
      <c r="D896" s="1">
        <v>44232</v>
      </c>
      <c r="E896" t="s">
        <v>21</v>
      </c>
      <c r="F896" s="3">
        <v>8.7899999999999991</v>
      </c>
    </row>
    <row r="897" spans="1:6" x14ac:dyDescent="0.2">
      <c r="A897">
        <v>18</v>
      </c>
      <c r="B897" t="s">
        <v>73</v>
      </c>
      <c r="C897" t="s">
        <v>23</v>
      </c>
      <c r="D897" s="1">
        <v>44233</v>
      </c>
      <c r="E897" t="s">
        <v>21</v>
      </c>
      <c r="F897" s="3">
        <v>8.7899999999999991</v>
      </c>
    </row>
    <row r="898" spans="1:6" x14ac:dyDescent="0.2">
      <c r="A898">
        <v>15</v>
      </c>
      <c r="B898" t="s">
        <v>73</v>
      </c>
      <c r="C898" t="s">
        <v>44</v>
      </c>
      <c r="D898" s="1">
        <v>44236</v>
      </c>
      <c r="E898" t="s">
        <v>21</v>
      </c>
      <c r="F898" s="3">
        <v>8.7899999999999991</v>
      </c>
    </row>
    <row r="899" spans="1:6" x14ac:dyDescent="0.2">
      <c r="A899">
        <v>12</v>
      </c>
      <c r="B899" t="s">
        <v>73</v>
      </c>
      <c r="C899" t="s">
        <v>38</v>
      </c>
      <c r="D899" s="1">
        <v>44237</v>
      </c>
      <c r="E899" t="s">
        <v>21</v>
      </c>
      <c r="F899" s="3">
        <v>8.7899999999999991</v>
      </c>
    </row>
    <row r="900" spans="1:6" x14ac:dyDescent="0.2">
      <c r="A900">
        <v>14</v>
      </c>
      <c r="B900" t="s">
        <v>69</v>
      </c>
      <c r="C900" t="s">
        <v>55</v>
      </c>
      <c r="D900" s="1">
        <v>44241</v>
      </c>
      <c r="E900" t="s">
        <v>21</v>
      </c>
      <c r="F900" s="3">
        <v>8.7899999999999991</v>
      </c>
    </row>
    <row r="901" spans="1:6" x14ac:dyDescent="0.2">
      <c r="A901">
        <v>20</v>
      </c>
      <c r="B901" t="s">
        <v>73</v>
      </c>
      <c r="C901" t="s">
        <v>38</v>
      </c>
      <c r="D901" s="1">
        <v>44244</v>
      </c>
      <c r="E901" t="s">
        <v>21</v>
      </c>
      <c r="F901" s="3">
        <v>8.7899999999999991</v>
      </c>
    </row>
    <row r="902" spans="1:6" x14ac:dyDescent="0.2">
      <c r="A902">
        <v>15</v>
      </c>
      <c r="B902" t="s">
        <v>73</v>
      </c>
      <c r="C902" t="s">
        <v>38</v>
      </c>
      <c r="D902" s="1">
        <v>44244</v>
      </c>
      <c r="E902" t="s">
        <v>21</v>
      </c>
      <c r="F902" s="3">
        <v>8.7899999999999991</v>
      </c>
    </row>
    <row r="903" spans="1:6" x14ac:dyDescent="0.2">
      <c r="A903">
        <v>18</v>
      </c>
      <c r="B903" t="s">
        <v>73</v>
      </c>
      <c r="C903" t="s">
        <v>23</v>
      </c>
      <c r="D903" s="1">
        <v>44247</v>
      </c>
      <c r="E903" t="s">
        <v>21</v>
      </c>
      <c r="F903" s="3">
        <v>8.7899999999999991</v>
      </c>
    </row>
    <row r="904" spans="1:6" x14ac:dyDescent="0.2">
      <c r="A904">
        <v>16</v>
      </c>
      <c r="B904" t="s">
        <v>73</v>
      </c>
      <c r="C904" t="s">
        <v>23</v>
      </c>
      <c r="D904" s="1">
        <v>44247</v>
      </c>
      <c r="E904" t="s">
        <v>21</v>
      </c>
      <c r="F904" s="3">
        <v>8.7899999999999991</v>
      </c>
    </row>
    <row r="905" spans="1:6" x14ac:dyDescent="0.2">
      <c r="A905">
        <v>13</v>
      </c>
      <c r="B905" t="s">
        <v>73</v>
      </c>
      <c r="C905" t="s">
        <v>23</v>
      </c>
      <c r="D905" s="1">
        <v>44247</v>
      </c>
      <c r="E905" t="s">
        <v>21</v>
      </c>
      <c r="F905" s="3">
        <v>8.7899999999999991</v>
      </c>
    </row>
    <row r="906" spans="1:6" x14ac:dyDescent="0.2">
      <c r="A906">
        <v>12</v>
      </c>
      <c r="B906" t="s">
        <v>73</v>
      </c>
      <c r="C906" t="s">
        <v>23</v>
      </c>
      <c r="D906" s="1">
        <v>44247</v>
      </c>
      <c r="E906" t="s">
        <v>21</v>
      </c>
      <c r="F906" s="3">
        <v>8.7899999999999991</v>
      </c>
    </row>
    <row r="907" spans="1:6" x14ac:dyDescent="0.2">
      <c r="A907">
        <v>11</v>
      </c>
      <c r="B907" t="s">
        <v>73</v>
      </c>
      <c r="C907" t="s">
        <v>23</v>
      </c>
      <c r="D907" s="1">
        <v>44247</v>
      </c>
      <c r="E907" t="s">
        <v>21</v>
      </c>
      <c r="F907" s="3">
        <v>8.7899999999999991</v>
      </c>
    </row>
    <row r="908" spans="1:6" x14ac:dyDescent="0.2">
      <c r="A908">
        <v>17</v>
      </c>
      <c r="B908" t="s">
        <v>61</v>
      </c>
      <c r="C908" t="s">
        <v>7</v>
      </c>
      <c r="D908" s="1">
        <v>44256</v>
      </c>
      <c r="E908" t="s">
        <v>21</v>
      </c>
      <c r="F908" s="3">
        <v>8.7899999999999991</v>
      </c>
    </row>
    <row r="909" spans="1:6" x14ac:dyDescent="0.2">
      <c r="A909">
        <v>13</v>
      </c>
      <c r="B909" t="s">
        <v>61</v>
      </c>
      <c r="C909" t="s">
        <v>44</v>
      </c>
      <c r="D909" s="1">
        <v>44257</v>
      </c>
      <c r="E909" t="s">
        <v>21</v>
      </c>
      <c r="F909" s="3">
        <v>8.7899999999999991</v>
      </c>
    </row>
    <row r="910" spans="1:6" x14ac:dyDescent="0.2">
      <c r="A910">
        <v>19</v>
      </c>
      <c r="B910" t="s">
        <v>61</v>
      </c>
      <c r="C910" t="s">
        <v>38</v>
      </c>
      <c r="D910" s="1">
        <v>44258</v>
      </c>
      <c r="E910" t="s">
        <v>21</v>
      </c>
      <c r="F910" s="3">
        <v>8.7899999999999991</v>
      </c>
    </row>
    <row r="911" spans="1:6" x14ac:dyDescent="0.2">
      <c r="A911">
        <v>15</v>
      </c>
      <c r="B911" t="s">
        <v>61</v>
      </c>
      <c r="C911" t="s">
        <v>38</v>
      </c>
      <c r="D911" s="1">
        <v>44258</v>
      </c>
      <c r="E911" t="s">
        <v>21</v>
      </c>
      <c r="F911" s="3">
        <v>8.7899999999999991</v>
      </c>
    </row>
    <row r="912" spans="1:6" x14ac:dyDescent="0.2">
      <c r="A912">
        <v>13</v>
      </c>
      <c r="B912" t="s">
        <v>61</v>
      </c>
      <c r="C912" t="s">
        <v>36</v>
      </c>
      <c r="D912" s="1">
        <v>44259</v>
      </c>
      <c r="E912" t="s">
        <v>21</v>
      </c>
      <c r="F912" s="3">
        <v>8.7899999999999991</v>
      </c>
    </row>
    <row r="913" spans="1:6" x14ac:dyDescent="0.2">
      <c r="A913">
        <v>12</v>
      </c>
      <c r="B913" t="s">
        <v>61</v>
      </c>
      <c r="C913" t="s">
        <v>7</v>
      </c>
      <c r="D913" s="1">
        <v>44263</v>
      </c>
      <c r="E913" t="s">
        <v>21</v>
      </c>
      <c r="F913" s="3">
        <v>8.7899999999999991</v>
      </c>
    </row>
    <row r="914" spans="1:6" x14ac:dyDescent="0.2">
      <c r="A914">
        <v>21</v>
      </c>
      <c r="B914" t="s">
        <v>103</v>
      </c>
      <c r="C914" t="s">
        <v>7</v>
      </c>
      <c r="D914" s="1">
        <v>44018</v>
      </c>
      <c r="E914" t="s">
        <v>20</v>
      </c>
      <c r="F914" s="3">
        <v>8.75</v>
      </c>
    </row>
    <row r="915" spans="1:6" x14ac:dyDescent="0.2">
      <c r="A915">
        <v>16</v>
      </c>
      <c r="B915" t="s">
        <v>103</v>
      </c>
      <c r="C915" t="s">
        <v>7</v>
      </c>
      <c r="D915" s="1">
        <v>44018</v>
      </c>
      <c r="E915" t="s">
        <v>20</v>
      </c>
      <c r="F915" s="3">
        <v>8.75</v>
      </c>
    </row>
    <row r="916" spans="1:6" x14ac:dyDescent="0.2">
      <c r="A916">
        <v>15</v>
      </c>
      <c r="B916" t="s">
        <v>103</v>
      </c>
      <c r="C916" t="s">
        <v>7</v>
      </c>
      <c r="D916" s="1">
        <v>44018</v>
      </c>
      <c r="E916" t="s">
        <v>20</v>
      </c>
      <c r="F916" s="3">
        <v>8.75</v>
      </c>
    </row>
    <row r="917" spans="1:6" x14ac:dyDescent="0.2">
      <c r="A917">
        <v>14</v>
      </c>
      <c r="B917" t="s">
        <v>103</v>
      </c>
      <c r="C917" t="s">
        <v>7</v>
      </c>
      <c r="D917" s="1">
        <v>44018</v>
      </c>
      <c r="E917" t="s">
        <v>18</v>
      </c>
      <c r="F917" s="3">
        <v>8.75</v>
      </c>
    </row>
    <row r="918" spans="1:6" x14ac:dyDescent="0.2">
      <c r="A918">
        <v>13</v>
      </c>
      <c r="B918" t="s">
        <v>103</v>
      </c>
      <c r="C918" t="s">
        <v>7</v>
      </c>
      <c r="D918" s="1">
        <v>44018</v>
      </c>
      <c r="E918" t="s">
        <v>20</v>
      </c>
      <c r="F918" s="3">
        <v>8.75</v>
      </c>
    </row>
    <row r="919" spans="1:6" x14ac:dyDescent="0.2">
      <c r="A919">
        <v>12</v>
      </c>
      <c r="B919" t="s">
        <v>103</v>
      </c>
      <c r="C919" t="s">
        <v>7</v>
      </c>
      <c r="D919" s="1">
        <v>44018</v>
      </c>
      <c r="E919" t="s">
        <v>18</v>
      </c>
      <c r="F919" s="3">
        <v>8.75</v>
      </c>
    </row>
    <row r="920" spans="1:6" x14ac:dyDescent="0.2">
      <c r="A920">
        <v>23</v>
      </c>
      <c r="B920" t="s">
        <v>103</v>
      </c>
      <c r="C920" t="s">
        <v>44</v>
      </c>
      <c r="D920" s="1">
        <v>44019</v>
      </c>
      <c r="E920" t="s">
        <v>20</v>
      </c>
      <c r="F920" s="3">
        <v>8.75</v>
      </c>
    </row>
    <row r="921" spans="1:6" x14ac:dyDescent="0.2">
      <c r="A921">
        <v>22</v>
      </c>
      <c r="B921" t="s">
        <v>103</v>
      </c>
      <c r="C921" t="s">
        <v>44</v>
      </c>
      <c r="D921" s="1">
        <v>44019</v>
      </c>
      <c r="E921" t="s">
        <v>20</v>
      </c>
      <c r="F921" s="3">
        <v>8.75</v>
      </c>
    </row>
    <row r="922" spans="1:6" x14ac:dyDescent="0.2">
      <c r="A922">
        <v>17</v>
      </c>
      <c r="B922" t="s">
        <v>103</v>
      </c>
      <c r="C922" t="s">
        <v>44</v>
      </c>
      <c r="D922" s="1">
        <v>44019</v>
      </c>
      <c r="E922" t="s">
        <v>18</v>
      </c>
      <c r="F922" s="3">
        <v>8.75</v>
      </c>
    </row>
    <row r="923" spans="1:6" x14ac:dyDescent="0.2">
      <c r="A923">
        <v>15</v>
      </c>
      <c r="B923" t="s">
        <v>103</v>
      </c>
      <c r="C923" t="s">
        <v>44</v>
      </c>
      <c r="D923" s="1">
        <v>44019</v>
      </c>
      <c r="E923" t="s">
        <v>18</v>
      </c>
      <c r="F923" s="3">
        <v>8.75</v>
      </c>
    </row>
    <row r="924" spans="1:6" x14ac:dyDescent="0.2">
      <c r="A924">
        <v>15</v>
      </c>
      <c r="B924" t="s">
        <v>103</v>
      </c>
      <c r="C924" t="s">
        <v>44</v>
      </c>
      <c r="D924" s="1">
        <v>44019</v>
      </c>
      <c r="E924" t="s">
        <v>20</v>
      </c>
      <c r="F924" s="3">
        <v>8.75</v>
      </c>
    </row>
    <row r="925" spans="1:6" x14ac:dyDescent="0.2">
      <c r="A925">
        <v>12</v>
      </c>
      <c r="B925" t="s">
        <v>103</v>
      </c>
      <c r="C925" t="s">
        <v>44</v>
      </c>
      <c r="D925" s="1">
        <v>44019</v>
      </c>
      <c r="E925" t="s">
        <v>20</v>
      </c>
      <c r="F925" s="3">
        <v>8.75</v>
      </c>
    </row>
    <row r="926" spans="1:6" x14ac:dyDescent="0.2">
      <c r="A926">
        <v>12</v>
      </c>
      <c r="B926" t="s">
        <v>103</v>
      </c>
      <c r="C926" t="s">
        <v>44</v>
      </c>
      <c r="D926" s="1">
        <v>44019</v>
      </c>
      <c r="E926" t="s">
        <v>18</v>
      </c>
      <c r="F926" s="3">
        <v>8.75</v>
      </c>
    </row>
    <row r="927" spans="1:6" x14ac:dyDescent="0.2">
      <c r="A927">
        <v>11</v>
      </c>
      <c r="B927" t="s">
        <v>103</v>
      </c>
      <c r="C927" t="s">
        <v>44</v>
      </c>
      <c r="D927" s="1">
        <v>44019</v>
      </c>
      <c r="E927" t="s">
        <v>18</v>
      </c>
      <c r="F927" s="3">
        <v>8.75</v>
      </c>
    </row>
    <row r="928" spans="1:6" x14ac:dyDescent="0.2">
      <c r="A928">
        <v>7</v>
      </c>
      <c r="B928" t="s">
        <v>103</v>
      </c>
      <c r="C928" t="s">
        <v>44</v>
      </c>
      <c r="D928" s="1">
        <v>44019</v>
      </c>
      <c r="E928" t="s">
        <v>20</v>
      </c>
      <c r="F928" s="3">
        <v>8.75</v>
      </c>
    </row>
    <row r="929" spans="1:6" x14ac:dyDescent="0.2">
      <c r="A929">
        <v>7</v>
      </c>
      <c r="B929" t="s">
        <v>103</v>
      </c>
      <c r="C929" t="s">
        <v>44</v>
      </c>
      <c r="D929" s="1">
        <v>44019</v>
      </c>
      <c r="E929" t="s">
        <v>18</v>
      </c>
      <c r="F929" s="3">
        <v>8.75</v>
      </c>
    </row>
    <row r="930" spans="1:6" x14ac:dyDescent="0.2">
      <c r="A930">
        <v>6</v>
      </c>
      <c r="B930" t="s">
        <v>103</v>
      </c>
      <c r="C930" t="s">
        <v>38</v>
      </c>
      <c r="D930" s="1">
        <v>44020</v>
      </c>
      <c r="E930" t="s">
        <v>18</v>
      </c>
      <c r="F930" s="3">
        <v>8.75</v>
      </c>
    </row>
    <row r="931" spans="1:6" x14ac:dyDescent="0.2">
      <c r="A931">
        <v>0</v>
      </c>
      <c r="B931" t="s">
        <v>103</v>
      </c>
      <c r="C931" t="s">
        <v>38</v>
      </c>
      <c r="D931" s="1">
        <v>44020</v>
      </c>
      <c r="E931" t="s">
        <v>18</v>
      </c>
      <c r="F931" s="3">
        <v>8.75</v>
      </c>
    </row>
    <row r="932" spans="1:6" x14ac:dyDescent="0.2">
      <c r="A932">
        <v>0</v>
      </c>
      <c r="B932" t="s">
        <v>103</v>
      </c>
      <c r="C932" t="s">
        <v>38</v>
      </c>
      <c r="D932" s="1">
        <v>44020</v>
      </c>
      <c r="E932" t="s">
        <v>20</v>
      </c>
      <c r="F932" s="3">
        <v>8.75</v>
      </c>
    </row>
    <row r="933" spans="1:6" x14ac:dyDescent="0.2">
      <c r="A933">
        <v>17</v>
      </c>
      <c r="B933" t="s">
        <v>103</v>
      </c>
      <c r="C933" t="s">
        <v>36</v>
      </c>
      <c r="D933" s="1">
        <v>44021</v>
      </c>
      <c r="E933" t="s">
        <v>20</v>
      </c>
      <c r="F933" s="3">
        <v>8.75</v>
      </c>
    </row>
    <row r="934" spans="1:6" x14ac:dyDescent="0.2">
      <c r="A934">
        <v>12</v>
      </c>
      <c r="B934" t="s">
        <v>103</v>
      </c>
      <c r="C934" t="s">
        <v>36</v>
      </c>
      <c r="D934" s="1">
        <v>44021</v>
      </c>
      <c r="E934" t="s">
        <v>20</v>
      </c>
      <c r="F934" s="3">
        <v>8.75</v>
      </c>
    </row>
    <row r="935" spans="1:6" x14ac:dyDescent="0.2">
      <c r="A935">
        <v>12</v>
      </c>
      <c r="B935" t="s">
        <v>103</v>
      </c>
      <c r="C935" t="s">
        <v>36</v>
      </c>
      <c r="D935" s="1">
        <v>44021</v>
      </c>
      <c r="E935" t="s">
        <v>18</v>
      </c>
      <c r="F935" s="3">
        <v>8.75</v>
      </c>
    </row>
    <row r="936" spans="1:6" x14ac:dyDescent="0.2">
      <c r="A936">
        <v>11</v>
      </c>
      <c r="B936" t="s">
        <v>103</v>
      </c>
      <c r="C936" t="s">
        <v>36</v>
      </c>
      <c r="D936" s="1">
        <v>44021</v>
      </c>
      <c r="E936" t="s">
        <v>18</v>
      </c>
      <c r="F936" s="3">
        <v>8.75</v>
      </c>
    </row>
    <row r="937" spans="1:6" x14ac:dyDescent="0.2">
      <c r="A937">
        <v>10</v>
      </c>
      <c r="B937" t="s">
        <v>103</v>
      </c>
      <c r="C937" t="s">
        <v>36</v>
      </c>
      <c r="D937" s="1">
        <v>44021</v>
      </c>
      <c r="E937" t="s">
        <v>20</v>
      </c>
      <c r="F937" s="3">
        <v>8.75</v>
      </c>
    </row>
    <row r="938" spans="1:6" x14ac:dyDescent="0.2">
      <c r="A938">
        <v>10</v>
      </c>
      <c r="B938" t="s">
        <v>103</v>
      </c>
      <c r="C938" t="s">
        <v>36</v>
      </c>
      <c r="D938" s="1">
        <v>44021</v>
      </c>
      <c r="E938" t="s">
        <v>18</v>
      </c>
      <c r="F938" s="3">
        <v>8.75</v>
      </c>
    </row>
    <row r="939" spans="1:6" x14ac:dyDescent="0.2">
      <c r="A939">
        <v>18</v>
      </c>
      <c r="B939" t="s">
        <v>103</v>
      </c>
      <c r="C939" t="s">
        <v>32</v>
      </c>
      <c r="D939" s="1">
        <v>44022</v>
      </c>
      <c r="E939" t="s">
        <v>18</v>
      </c>
      <c r="F939" s="3">
        <v>8.75</v>
      </c>
    </row>
    <row r="940" spans="1:6" x14ac:dyDescent="0.2">
      <c r="A940">
        <v>18</v>
      </c>
      <c r="B940" t="s">
        <v>103</v>
      </c>
      <c r="C940" t="s">
        <v>7</v>
      </c>
      <c r="D940" s="1">
        <v>44025</v>
      </c>
      <c r="E940" t="s">
        <v>18</v>
      </c>
      <c r="F940" s="3">
        <v>8.75</v>
      </c>
    </row>
    <row r="941" spans="1:6" x14ac:dyDescent="0.2">
      <c r="A941">
        <v>14</v>
      </c>
      <c r="B941" t="s">
        <v>103</v>
      </c>
      <c r="C941" t="s">
        <v>7</v>
      </c>
      <c r="D941" s="1">
        <v>44025</v>
      </c>
      <c r="E941" t="s">
        <v>18</v>
      </c>
      <c r="F941" s="3">
        <v>8.75</v>
      </c>
    </row>
    <row r="942" spans="1:6" x14ac:dyDescent="0.2">
      <c r="A942">
        <v>14</v>
      </c>
      <c r="B942" t="s">
        <v>103</v>
      </c>
      <c r="C942" t="s">
        <v>7</v>
      </c>
      <c r="D942" s="1">
        <v>44025</v>
      </c>
      <c r="E942" t="s">
        <v>20</v>
      </c>
      <c r="F942" s="3">
        <v>8.75</v>
      </c>
    </row>
    <row r="943" spans="1:6" x14ac:dyDescent="0.2">
      <c r="A943">
        <v>11</v>
      </c>
      <c r="B943" t="s">
        <v>103</v>
      </c>
      <c r="C943" t="s">
        <v>7</v>
      </c>
      <c r="D943" s="1">
        <v>44025</v>
      </c>
      <c r="E943" t="s">
        <v>20</v>
      </c>
      <c r="F943" s="3">
        <v>8.75</v>
      </c>
    </row>
    <row r="944" spans="1:6" x14ac:dyDescent="0.2">
      <c r="A944">
        <v>16</v>
      </c>
      <c r="B944" t="s">
        <v>103</v>
      </c>
      <c r="C944" t="s">
        <v>38</v>
      </c>
      <c r="D944" s="1">
        <v>44027</v>
      </c>
      <c r="E944" t="s">
        <v>20</v>
      </c>
      <c r="F944" s="3">
        <v>8.75</v>
      </c>
    </row>
    <row r="945" spans="1:6" x14ac:dyDescent="0.2">
      <c r="A945">
        <v>16</v>
      </c>
      <c r="B945" t="s">
        <v>103</v>
      </c>
      <c r="C945" t="s">
        <v>38</v>
      </c>
      <c r="D945" s="1">
        <v>44027</v>
      </c>
      <c r="E945" t="s">
        <v>18</v>
      </c>
      <c r="F945" s="3">
        <v>8.75</v>
      </c>
    </row>
    <row r="946" spans="1:6" x14ac:dyDescent="0.2">
      <c r="A946">
        <v>14</v>
      </c>
      <c r="B946" t="s">
        <v>103</v>
      </c>
      <c r="C946" t="s">
        <v>38</v>
      </c>
      <c r="D946" s="1">
        <v>44027</v>
      </c>
      <c r="E946" t="s">
        <v>20</v>
      </c>
      <c r="F946" s="3">
        <v>8.75</v>
      </c>
    </row>
    <row r="947" spans="1:6" x14ac:dyDescent="0.2">
      <c r="A947">
        <v>14</v>
      </c>
      <c r="B947" t="s">
        <v>103</v>
      </c>
      <c r="C947" t="s">
        <v>38</v>
      </c>
      <c r="D947" s="1">
        <v>44027</v>
      </c>
      <c r="E947" t="s">
        <v>18</v>
      </c>
      <c r="F947" s="3">
        <v>8.75</v>
      </c>
    </row>
    <row r="948" spans="1:6" x14ac:dyDescent="0.2">
      <c r="A948">
        <v>11</v>
      </c>
      <c r="B948" t="s">
        <v>103</v>
      </c>
      <c r="C948" t="s">
        <v>38</v>
      </c>
      <c r="D948" s="1">
        <v>44027</v>
      </c>
      <c r="E948" t="s">
        <v>20</v>
      </c>
      <c r="F948" s="3">
        <v>8.75</v>
      </c>
    </row>
    <row r="949" spans="1:6" x14ac:dyDescent="0.2">
      <c r="A949">
        <v>0</v>
      </c>
      <c r="B949" t="s">
        <v>103</v>
      </c>
      <c r="C949" t="s">
        <v>38</v>
      </c>
      <c r="D949" s="1">
        <v>44027</v>
      </c>
      <c r="E949" t="s">
        <v>18</v>
      </c>
      <c r="F949" s="3">
        <v>8.75</v>
      </c>
    </row>
    <row r="950" spans="1:6" x14ac:dyDescent="0.2">
      <c r="A950">
        <v>17</v>
      </c>
      <c r="B950" t="s">
        <v>103</v>
      </c>
      <c r="C950" t="s">
        <v>36</v>
      </c>
      <c r="D950" s="1">
        <v>44028</v>
      </c>
      <c r="E950" t="s">
        <v>18</v>
      </c>
      <c r="F950" s="3">
        <v>8.75</v>
      </c>
    </row>
    <row r="951" spans="1:6" x14ac:dyDescent="0.2">
      <c r="A951">
        <v>13</v>
      </c>
      <c r="B951" t="s">
        <v>103</v>
      </c>
      <c r="C951" t="s">
        <v>36</v>
      </c>
      <c r="D951" s="1">
        <v>44028</v>
      </c>
      <c r="E951" t="s">
        <v>20</v>
      </c>
      <c r="F951" s="3">
        <v>8.75</v>
      </c>
    </row>
    <row r="952" spans="1:6" x14ac:dyDescent="0.2">
      <c r="A952">
        <v>9</v>
      </c>
      <c r="B952" t="s">
        <v>103</v>
      </c>
      <c r="C952" t="s">
        <v>36</v>
      </c>
      <c r="D952" s="1">
        <v>44028</v>
      </c>
      <c r="E952" t="s">
        <v>20</v>
      </c>
      <c r="F952" s="3">
        <v>8.75</v>
      </c>
    </row>
    <row r="953" spans="1:6" x14ac:dyDescent="0.2">
      <c r="A953">
        <v>15</v>
      </c>
      <c r="B953" t="s">
        <v>103</v>
      </c>
      <c r="C953" t="s">
        <v>7</v>
      </c>
      <c r="D953" s="1">
        <v>44032</v>
      </c>
      <c r="E953" t="s">
        <v>20</v>
      </c>
      <c r="F953" s="3">
        <v>8.75</v>
      </c>
    </row>
    <row r="954" spans="1:6" x14ac:dyDescent="0.2">
      <c r="A954">
        <v>18</v>
      </c>
      <c r="B954" t="s">
        <v>103</v>
      </c>
      <c r="C954" t="s">
        <v>44</v>
      </c>
      <c r="D954" s="1">
        <v>44033</v>
      </c>
      <c r="E954" t="s">
        <v>20</v>
      </c>
      <c r="F954" s="3">
        <v>8.75</v>
      </c>
    </row>
    <row r="955" spans="1:6" x14ac:dyDescent="0.2">
      <c r="A955">
        <v>18</v>
      </c>
      <c r="B955" t="s">
        <v>103</v>
      </c>
      <c r="C955" t="s">
        <v>44</v>
      </c>
      <c r="D955" s="1">
        <v>44033</v>
      </c>
      <c r="E955" t="s">
        <v>18</v>
      </c>
      <c r="F955" s="3">
        <v>8.75</v>
      </c>
    </row>
    <row r="956" spans="1:6" x14ac:dyDescent="0.2">
      <c r="A956">
        <v>17</v>
      </c>
      <c r="B956" t="s">
        <v>103</v>
      </c>
      <c r="C956" t="s">
        <v>44</v>
      </c>
      <c r="D956" s="1">
        <v>44033</v>
      </c>
      <c r="E956" t="s">
        <v>20</v>
      </c>
      <c r="F956" s="3">
        <v>8.75</v>
      </c>
    </row>
    <row r="957" spans="1:6" x14ac:dyDescent="0.2">
      <c r="A957">
        <v>14</v>
      </c>
      <c r="B957" t="s">
        <v>103</v>
      </c>
      <c r="C957" t="s">
        <v>44</v>
      </c>
      <c r="D957" s="1">
        <v>44033</v>
      </c>
      <c r="E957" t="s">
        <v>18</v>
      </c>
      <c r="F957" s="3">
        <v>8.75</v>
      </c>
    </row>
    <row r="958" spans="1:6" x14ac:dyDescent="0.2">
      <c r="A958">
        <v>12</v>
      </c>
      <c r="B958" t="s">
        <v>103</v>
      </c>
      <c r="C958" t="s">
        <v>44</v>
      </c>
      <c r="D958" s="1">
        <v>44033</v>
      </c>
      <c r="E958" t="s">
        <v>20</v>
      </c>
      <c r="F958" s="3">
        <v>8.75</v>
      </c>
    </row>
    <row r="959" spans="1:6" x14ac:dyDescent="0.2">
      <c r="A959">
        <v>12</v>
      </c>
      <c r="B959" t="s">
        <v>103</v>
      </c>
      <c r="C959" t="s">
        <v>44</v>
      </c>
      <c r="D959" s="1">
        <v>44033</v>
      </c>
      <c r="E959" t="s">
        <v>18</v>
      </c>
      <c r="F959" s="3">
        <v>8.75</v>
      </c>
    </row>
    <row r="960" spans="1:6" x14ac:dyDescent="0.2">
      <c r="A960">
        <v>19</v>
      </c>
      <c r="B960" t="s">
        <v>103</v>
      </c>
      <c r="C960" t="s">
        <v>38</v>
      </c>
      <c r="D960" s="1">
        <v>44034</v>
      </c>
      <c r="E960" t="s">
        <v>18</v>
      </c>
      <c r="F960" s="3">
        <v>8.75</v>
      </c>
    </row>
    <row r="961" spans="1:6" x14ac:dyDescent="0.2">
      <c r="A961">
        <v>15</v>
      </c>
      <c r="B961" t="s">
        <v>103</v>
      </c>
      <c r="C961" t="s">
        <v>38</v>
      </c>
      <c r="D961" s="1">
        <v>44034</v>
      </c>
      <c r="E961" t="s">
        <v>18</v>
      </c>
      <c r="F961" s="3">
        <v>8.75</v>
      </c>
    </row>
    <row r="962" spans="1:6" x14ac:dyDescent="0.2">
      <c r="A962">
        <v>13</v>
      </c>
      <c r="B962" t="s">
        <v>103</v>
      </c>
      <c r="C962" t="s">
        <v>38</v>
      </c>
      <c r="D962" s="1">
        <v>44034</v>
      </c>
      <c r="E962" t="s">
        <v>20</v>
      </c>
      <c r="F962" s="3">
        <v>8.75</v>
      </c>
    </row>
    <row r="963" spans="1:6" x14ac:dyDescent="0.2">
      <c r="A963">
        <v>12</v>
      </c>
      <c r="B963" t="s">
        <v>103</v>
      </c>
      <c r="C963" t="s">
        <v>38</v>
      </c>
      <c r="D963" s="1">
        <v>44034</v>
      </c>
      <c r="E963" t="s">
        <v>20</v>
      </c>
      <c r="F963" s="3">
        <v>8.75</v>
      </c>
    </row>
    <row r="964" spans="1:6" x14ac:dyDescent="0.2">
      <c r="A964">
        <v>8</v>
      </c>
      <c r="B964" t="s">
        <v>103</v>
      </c>
      <c r="C964" t="s">
        <v>38</v>
      </c>
      <c r="D964" s="1">
        <v>44034</v>
      </c>
      <c r="E964" t="s">
        <v>18</v>
      </c>
      <c r="F964" s="3">
        <v>8.75</v>
      </c>
    </row>
    <row r="965" spans="1:6" x14ac:dyDescent="0.2">
      <c r="A965">
        <v>23</v>
      </c>
      <c r="B965" t="s">
        <v>103</v>
      </c>
      <c r="C965" t="s">
        <v>36</v>
      </c>
      <c r="D965" s="1">
        <v>44035</v>
      </c>
      <c r="E965" t="s">
        <v>18</v>
      </c>
      <c r="F965" s="3">
        <v>8.75</v>
      </c>
    </row>
    <row r="966" spans="1:6" x14ac:dyDescent="0.2">
      <c r="A966">
        <v>18</v>
      </c>
      <c r="B966" t="s">
        <v>103</v>
      </c>
      <c r="C966" t="s">
        <v>36</v>
      </c>
      <c r="D966" s="1">
        <v>44035</v>
      </c>
      <c r="E966" t="s">
        <v>20</v>
      </c>
      <c r="F966" s="3">
        <v>8.75</v>
      </c>
    </row>
    <row r="967" spans="1:6" x14ac:dyDescent="0.2">
      <c r="A967">
        <v>18</v>
      </c>
      <c r="B967" t="s">
        <v>103</v>
      </c>
      <c r="C967" t="s">
        <v>36</v>
      </c>
      <c r="D967" s="1">
        <v>44035</v>
      </c>
      <c r="E967" t="s">
        <v>18</v>
      </c>
      <c r="F967" s="3">
        <v>8.75</v>
      </c>
    </row>
    <row r="968" spans="1:6" x14ac:dyDescent="0.2">
      <c r="A968">
        <v>12</v>
      </c>
      <c r="B968" t="s">
        <v>103</v>
      </c>
      <c r="C968" t="s">
        <v>36</v>
      </c>
      <c r="D968" s="1">
        <v>44035</v>
      </c>
      <c r="E968" t="s">
        <v>18</v>
      </c>
      <c r="F968" s="3">
        <v>8.75</v>
      </c>
    </row>
    <row r="969" spans="1:6" x14ac:dyDescent="0.2">
      <c r="A969">
        <v>7</v>
      </c>
      <c r="B969" t="s">
        <v>103</v>
      </c>
      <c r="C969" t="s">
        <v>36</v>
      </c>
      <c r="D969" s="1">
        <v>44035</v>
      </c>
      <c r="E969" t="s">
        <v>20</v>
      </c>
      <c r="F969" s="3">
        <v>8.75</v>
      </c>
    </row>
    <row r="970" spans="1:6" x14ac:dyDescent="0.2">
      <c r="A970">
        <v>20</v>
      </c>
      <c r="B970" t="s">
        <v>103</v>
      </c>
      <c r="C970" t="s">
        <v>32</v>
      </c>
      <c r="D970" s="1">
        <v>44036</v>
      </c>
      <c r="E970" t="s">
        <v>18</v>
      </c>
      <c r="F970" s="3">
        <v>8.75</v>
      </c>
    </row>
    <row r="971" spans="1:6" x14ac:dyDescent="0.2">
      <c r="A971">
        <v>9</v>
      </c>
      <c r="B971" t="s">
        <v>103</v>
      </c>
      <c r="C971" t="s">
        <v>32</v>
      </c>
      <c r="D971" s="1">
        <v>44036</v>
      </c>
      <c r="E971" t="s">
        <v>18</v>
      </c>
      <c r="F971" s="3">
        <v>8.75</v>
      </c>
    </row>
    <row r="972" spans="1:6" x14ac:dyDescent="0.2">
      <c r="A972">
        <v>9</v>
      </c>
      <c r="B972" t="s">
        <v>103</v>
      </c>
      <c r="C972" t="s">
        <v>32</v>
      </c>
      <c r="D972" s="1">
        <v>44036</v>
      </c>
      <c r="E972" t="s">
        <v>20</v>
      </c>
      <c r="F972" s="3">
        <v>8.75</v>
      </c>
    </row>
    <row r="973" spans="1:6" x14ac:dyDescent="0.2">
      <c r="A973">
        <v>8</v>
      </c>
      <c r="B973" t="s">
        <v>103</v>
      </c>
      <c r="C973" t="s">
        <v>32</v>
      </c>
      <c r="D973" s="1">
        <v>44036</v>
      </c>
      <c r="E973" t="s">
        <v>18</v>
      </c>
      <c r="F973" s="3">
        <v>8.75</v>
      </c>
    </row>
    <row r="974" spans="1:6" x14ac:dyDescent="0.2">
      <c r="A974">
        <v>17</v>
      </c>
      <c r="B974" t="s">
        <v>103</v>
      </c>
      <c r="C974" t="s">
        <v>38</v>
      </c>
      <c r="D974" s="1">
        <v>44041</v>
      </c>
      <c r="E974" t="s">
        <v>20</v>
      </c>
      <c r="F974" s="3">
        <v>8.75</v>
      </c>
    </row>
    <row r="975" spans="1:6" x14ac:dyDescent="0.2">
      <c r="A975">
        <v>8</v>
      </c>
      <c r="B975" t="s">
        <v>103</v>
      </c>
      <c r="C975" t="s">
        <v>38</v>
      </c>
      <c r="D975" s="1">
        <v>44041</v>
      </c>
      <c r="E975" t="s">
        <v>20</v>
      </c>
      <c r="F975" s="3">
        <v>8.75</v>
      </c>
    </row>
    <row r="976" spans="1:6" x14ac:dyDescent="0.2">
      <c r="A976">
        <v>8</v>
      </c>
      <c r="B976" t="s">
        <v>103</v>
      </c>
      <c r="C976" t="s">
        <v>38</v>
      </c>
      <c r="D976" s="1">
        <v>44041</v>
      </c>
      <c r="E976" t="s">
        <v>18</v>
      </c>
      <c r="F976" s="3">
        <v>8.75</v>
      </c>
    </row>
    <row r="977" spans="1:6" x14ac:dyDescent="0.2">
      <c r="A977">
        <v>17</v>
      </c>
      <c r="B977" t="s">
        <v>75</v>
      </c>
      <c r="C977" t="s">
        <v>44</v>
      </c>
      <c r="D977" s="1">
        <v>44208</v>
      </c>
      <c r="E977" t="s">
        <v>16</v>
      </c>
      <c r="F977" s="3">
        <v>8.75</v>
      </c>
    </row>
    <row r="978" spans="1:6" x14ac:dyDescent="0.2">
      <c r="A978">
        <v>19</v>
      </c>
      <c r="B978" t="s">
        <v>6</v>
      </c>
      <c r="C978" t="s">
        <v>38</v>
      </c>
      <c r="D978" s="1">
        <v>44293</v>
      </c>
      <c r="E978" t="s">
        <v>16</v>
      </c>
      <c r="F978" s="3">
        <v>8.75</v>
      </c>
    </row>
    <row r="979" spans="1:6" x14ac:dyDescent="0.2">
      <c r="A979">
        <v>15</v>
      </c>
      <c r="B979" t="s">
        <v>81</v>
      </c>
      <c r="C979" t="s">
        <v>32</v>
      </c>
      <c r="D979" s="1">
        <v>44169</v>
      </c>
      <c r="E979" t="s">
        <v>21</v>
      </c>
      <c r="F979" s="3">
        <v>8.59</v>
      </c>
    </row>
    <row r="980" spans="1:6" x14ac:dyDescent="0.2">
      <c r="A980">
        <v>18</v>
      </c>
      <c r="B980" t="s">
        <v>75</v>
      </c>
      <c r="C980" t="s">
        <v>32</v>
      </c>
      <c r="D980" s="1">
        <v>44211</v>
      </c>
      <c r="E980" t="s">
        <v>21</v>
      </c>
      <c r="F980" s="3">
        <v>8.59</v>
      </c>
    </row>
    <row r="981" spans="1:6" x14ac:dyDescent="0.2">
      <c r="A981">
        <v>16</v>
      </c>
      <c r="B981" t="s">
        <v>75</v>
      </c>
      <c r="C981" t="s">
        <v>44</v>
      </c>
      <c r="D981" s="1">
        <v>44215</v>
      </c>
      <c r="E981" t="s">
        <v>21</v>
      </c>
      <c r="F981" s="3">
        <v>8.59</v>
      </c>
    </row>
    <row r="982" spans="1:6" x14ac:dyDescent="0.2">
      <c r="A982">
        <v>18</v>
      </c>
      <c r="B982" t="s">
        <v>73</v>
      </c>
      <c r="C982" t="s">
        <v>44</v>
      </c>
      <c r="D982" s="1">
        <v>44229</v>
      </c>
      <c r="E982" t="s">
        <v>21</v>
      </c>
      <c r="F982" s="3">
        <v>8.59</v>
      </c>
    </row>
    <row r="983" spans="1:6" x14ac:dyDescent="0.2">
      <c r="A983">
        <v>16</v>
      </c>
      <c r="B983" t="s">
        <v>61</v>
      </c>
      <c r="C983" t="s">
        <v>7</v>
      </c>
      <c r="D983" s="1">
        <v>44277</v>
      </c>
      <c r="E983" t="s">
        <v>21</v>
      </c>
      <c r="F983" s="3">
        <v>8.59</v>
      </c>
    </row>
    <row r="984" spans="1:6" x14ac:dyDescent="0.2">
      <c r="A984">
        <v>19</v>
      </c>
      <c r="B984" t="s">
        <v>6</v>
      </c>
      <c r="C984" t="s">
        <v>38</v>
      </c>
      <c r="D984" s="1">
        <v>44293</v>
      </c>
      <c r="E984" t="s">
        <v>21</v>
      </c>
      <c r="F984" s="3">
        <v>8.59</v>
      </c>
    </row>
    <row r="985" spans="1:6" x14ac:dyDescent="0.2">
      <c r="A985">
        <v>13</v>
      </c>
      <c r="B985" t="s">
        <v>77</v>
      </c>
      <c r="C985" t="s">
        <v>23</v>
      </c>
      <c r="D985" s="1">
        <v>44114</v>
      </c>
      <c r="E985" t="s">
        <v>82</v>
      </c>
      <c r="F985" s="3">
        <v>8.58</v>
      </c>
    </row>
    <row r="986" spans="1:6" x14ac:dyDescent="0.2">
      <c r="A986">
        <v>12</v>
      </c>
      <c r="B986" t="s">
        <v>75</v>
      </c>
      <c r="C986" t="s">
        <v>23</v>
      </c>
      <c r="D986" s="1">
        <v>44226</v>
      </c>
      <c r="E986" t="s">
        <v>54</v>
      </c>
      <c r="F986" s="3">
        <v>8.58</v>
      </c>
    </row>
    <row r="987" spans="1:6" x14ac:dyDescent="0.2">
      <c r="A987">
        <v>23</v>
      </c>
      <c r="B987" t="s">
        <v>103</v>
      </c>
      <c r="C987" t="s">
        <v>55</v>
      </c>
      <c r="D987" s="1">
        <v>44017</v>
      </c>
      <c r="E987" t="s">
        <v>106</v>
      </c>
      <c r="F987" s="3">
        <v>8.5</v>
      </c>
    </row>
    <row r="988" spans="1:6" x14ac:dyDescent="0.2">
      <c r="A988">
        <v>17</v>
      </c>
      <c r="B988" t="s">
        <v>103</v>
      </c>
      <c r="C988" t="s">
        <v>55</v>
      </c>
      <c r="D988" s="1">
        <v>44017</v>
      </c>
      <c r="E988" t="s">
        <v>39</v>
      </c>
      <c r="F988" s="3">
        <v>8.5</v>
      </c>
    </row>
    <row r="989" spans="1:6" x14ac:dyDescent="0.2">
      <c r="A989">
        <v>13</v>
      </c>
      <c r="B989" t="s">
        <v>103</v>
      </c>
      <c r="C989" t="s">
        <v>7</v>
      </c>
      <c r="D989" s="1">
        <v>44018</v>
      </c>
      <c r="E989" t="s">
        <v>9</v>
      </c>
      <c r="F989" s="3">
        <v>8.5</v>
      </c>
    </row>
    <row r="990" spans="1:6" x14ac:dyDescent="0.2">
      <c r="A990">
        <v>12</v>
      </c>
      <c r="B990" t="s">
        <v>103</v>
      </c>
      <c r="C990" t="s">
        <v>7</v>
      </c>
      <c r="D990" s="1">
        <v>44018</v>
      </c>
      <c r="E990" t="s">
        <v>9</v>
      </c>
      <c r="F990" s="3">
        <v>8.5</v>
      </c>
    </row>
    <row r="991" spans="1:6" x14ac:dyDescent="0.2">
      <c r="A991">
        <v>23</v>
      </c>
      <c r="B991" t="s">
        <v>103</v>
      </c>
      <c r="C991" t="s">
        <v>44</v>
      </c>
      <c r="D991" s="1">
        <v>44019</v>
      </c>
      <c r="E991" t="s">
        <v>9</v>
      </c>
      <c r="F991" s="3">
        <v>8.5</v>
      </c>
    </row>
    <row r="992" spans="1:6" x14ac:dyDescent="0.2">
      <c r="A992">
        <v>22</v>
      </c>
      <c r="B992" t="s">
        <v>103</v>
      </c>
      <c r="C992" t="s">
        <v>44</v>
      </c>
      <c r="D992" s="1">
        <v>44019</v>
      </c>
      <c r="E992" t="s">
        <v>9</v>
      </c>
      <c r="F992" s="3">
        <v>8.5</v>
      </c>
    </row>
    <row r="993" spans="1:6" x14ac:dyDescent="0.2">
      <c r="A993">
        <v>15</v>
      </c>
      <c r="B993" t="s">
        <v>103</v>
      </c>
      <c r="C993" t="s">
        <v>44</v>
      </c>
      <c r="D993" s="1">
        <v>44019</v>
      </c>
      <c r="E993" t="s">
        <v>9</v>
      </c>
      <c r="F993" s="3">
        <v>8.5</v>
      </c>
    </row>
    <row r="994" spans="1:6" x14ac:dyDescent="0.2">
      <c r="A994">
        <v>13</v>
      </c>
      <c r="B994" t="s">
        <v>103</v>
      </c>
      <c r="C994" t="s">
        <v>44</v>
      </c>
      <c r="D994" s="1">
        <v>44019</v>
      </c>
      <c r="E994" t="s">
        <v>9</v>
      </c>
      <c r="F994" s="3">
        <v>8.5</v>
      </c>
    </row>
    <row r="995" spans="1:6" x14ac:dyDescent="0.2">
      <c r="A995">
        <v>8</v>
      </c>
      <c r="B995" t="s">
        <v>103</v>
      </c>
      <c r="C995" t="s">
        <v>38</v>
      </c>
      <c r="D995" s="1">
        <v>44020</v>
      </c>
      <c r="E995" t="s">
        <v>9</v>
      </c>
      <c r="F995" s="3">
        <v>8.5</v>
      </c>
    </row>
    <row r="996" spans="1:6" x14ac:dyDescent="0.2">
      <c r="A996">
        <v>6</v>
      </c>
      <c r="B996" t="s">
        <v>103</v>
      </c>
      <c r="C996" t="s">
        <v>38</v>
      </c>
      <c r="D996" s="1">
        <v>44020</v>
      </c>
      <c r="E996" t="s">
        <v>9</v>
      </c>
      <c r="F996" s="3">
        <v>8.5</v>
      </c>
    </row>
    <row r="997" spans="1:6" x14ac:dyDescent="0.2">
      <c r="A997">
        <v>17</v>
      </c>
      <c r="B997" t="s">
        <v>103</v>
      </c>
      <c r="C997" t="s">
        <v>36</v>
      </c>
      <c r="D997" s="1">
        <v>44021</v>
      </c>
      <c r="E997" t="s">
        <v>9</v>
      </c>
      <c r="F997" s="3">
        <v>8.5</v>
      </c>
    </row>
    <row r="998" spans="1:6" x14ac:dyDescent="0.2">
      <c r="A998">
        <v>12</v>
      </c>
      <c r="B998" t="s">
        <v>103</v>
      </c>
      <c r="C998" t="s">
        <v>36</v>
      </c>
      <c r="D998" s="1">
        <v>44021</v>
      </c>
      <c r="E998" t="s">
        <v>9</v>
      </c>
      <c r="F998" s="3">
        <v>8.5</v>
      </c>
    </row>
    <row r="999" spans="1:6" x14ac:dyDescent="0.2">
      <c r="A999">
        <v>11</v>
      </c>
      <c r="B999" t="s">
        <v>103</v>
      </c>
      <c r="C999" t="s">
        <v>36</v>
      </c>
      <c r="D999" s="1">
        <v>44021</v>
      </c>
      <c r="E999" t="s">
        <v>9</v>
      </c>
      <c r="F999" s="3">
        <v>8.5</v>
      </c>
    </row>
    <row r="1000" spans="1:6" x14ac:dyDescent="0.2">
      <c r="A1000">
        <v>10</v>
      </c>
      <c r="B1000" t="s">
        <v>103</v>
      </c>
      <c r="C1000" t="s">
        <v>36</v>
      </c>
      <c r="D1000" s="1">
        <v>44021</v>
      </c>
      <c r="E1000" t="s">
        <v>9</v>
      </c>
      <c r="F1000" s="3">
        <v>8.5</v>
      </c>
    </row>
    <row r="1001" spans="1:6" x14ac:dyDescent="0.2">
      <c r="A1001">
        <v>14</v>
      </c>
      <c r="B1001" t="s">
        <v>103</v>
      </c>
      <c r="C1001" t="s">
        <v>7</v>
      </c>
      <c r="D1001" s="1">
        <v>44025</v>
      </c>
      <c r="E1001" t="s">
        <v>9</v>
      </c>
      <c r="F1001" s="3">
        <v>8.5</v>
      </c>
    </row>
    <row r="1002" spans="1:6" x14ac:dyDescent="0.2">
      <c r="A1002">
        <v>11</v>
      </c>
      <c r="B1002" t="s">
        <v>103</v>
      </c>
      <c r="C1002" t="s">
        <v>7</v>
      </c>
      <c r="D1002" s="1">
        <v>44025</v>
      </c>
      <c r="E1002" t="s">
        <v>9</v>
      </c>
      <c r="F1002" s="3">
        <v>8.5</v>
      </c>
    </row>
    <row r="1003" spans="1:6" x14ac:dyDescent="0.2">
      <c r="A1003">
        <v>14</v>
      </c>
      <c r="B1003" t="s">
        <v>103</v>
      </c>
      <c r="C1003" t="s">
        <v>38</v>
      </c>
      <c r="D1003" s="1">
        <v>44027</v>
      </c>
      <c r="E1003" t="s">
        <v>9</v>
      </c>
      <c r="F1003" s="3">
        <v>8.5</v>
      </c>
    </row>
    <row r="1004" spans="1:6" x14ac:dyDescent="0.2">
      <c r="A1004">
        <v>17</v>
      </c>
      <c r="B1004" t="s">
        <v>103</v>
      </c>
      <c r="C1004" t="s">
        <v>36</v>
      </c>
      <c r="D1004" s="1">
        <v>44028</v>
      </c>
      <c r="E1004" t="s">
        <v>9</v>
      </c>
      <c r="F1004" s="3">
        <v>8.5</v>
      </c>
    </row>
    <row r="1005" spans="1:6" x14ac:dyDescent="0.2">
      <c r="A1005">
        <v>13</v>
      </c>
      <c r="B1005" t="s">
        <v>103</v>
      </c>
      <c r="C1005" t="s">
        <v>36</v>
      </c>
      <c r="D1005" s="1">
        <v>44028</v>
      </c>
      <c r="E1005" t="s">
        <v>9</v>
      </c>
      <c r="F1005" s="3">
        <v>8.5</v>
      </c>
    </row>
    <row r="1006" spans="1:6" x14ac:dyDescent="0.2">
      <c r="A1006">
        <v>9</v>
      </c>
      <c r="B1006" t="s">
        <v>103</v>
      </c>
      <c r="C1006" t="s">
        <v>36</v>
      </c>
      <c r="D1006" s="1">
        <v>44028</v>
      </c>
      <c r="E1006" t="s">
        <v>9</v>
      </c>
      <c r="F1006" s="3">
        <v>8.5</v>
      </c>
    </row>
    <row r="1007" spans="1:6" x14ac:dyDescent="0.2">
      <c r="A1007">
        <v>14</v>
      </c>
      <c r="B1007" t="s">
        <v>103</v>
      </c>
      <c r="C1007" t="s">
        <v>44</v>
      </c>
      <c r="D1007" s="1">
        <v>44033</v>
      </c>
      <c r="E1007" t="s">
        <v>9</v>
      </c>
      <c r="F1007" s="3">
        <v>8.5</v>
      </c>
    </row>
    <row r="1008" spans="1:6" x14ac:dyDescent="0.2">
      <c r="A1008">
        <v>15</v>
      </c>
      <c r="B1008" t="s">
        <v>103</v>
      </c>
      <c r="C1008" t="s">
        <v>36</v>
      </c>
      <c r="D1008" s="1">
        <v>44035</v>
      </c>
      <c r="E1008" t="s">
        <v>9</v>
      </c>
      <c r="F1008" s="3">
        <v>8.5</v>
      </c>
    </row>
    <row r="1009" spans="1:6" x14ac:dyDescent="0.2">
      <c r="A1009">
        <v>9</v>
      </c>
      <c r="B1009" t="s">
        <v>103</v>
      </c>
      <c r="C1009" t="s">
        <v>32</v>
      </c>
      <c r="D1009" s="1">
        <v>44036</v>
      </c>
      <c r="E1009" t="s">
        <v>9</v>
      </c>
      <c r="F1009" s="3">
        <v>8.5</v>
      </c>
    </row>
    <row r="1010" spans="1:6" x14ac:dyDescent="0.2">
      <c r="A1010">
        <v>8</v>
      </c>
      <c r="B1010" t="s">
        <v>103</v>
      </c>
      <c r="C1010" t="s">
        <v>38</v>
      </c>
      <c r="D1010" s="1">
        <v>44041</v>
      </c>
      <c r="E1010" t="s">
        <v>9</v>
      </c>
      <c r="F1010" s="3">
        <v>8.5</v>
      </c>
    </row>
    <row r="1011" spans="1:6" x14ac:dyDescent="0.2">
      <c r="A1011">
        <v>17</v>
      </c>
      <c r="B1011" t="s">
        <v>77</v>
      </c>
      <c r="C1011" t="s">
        <v>32</v>
      </c>
      <c r="D1011" s="1">
        <v>44106</v>
      </c>
      <c r="E1011" t="s">
        <v>9</v>
      </c>
      <c r="F1011" s="3">
        <v>8.5</v>
      </c>
    </row>
    <row r="1012" spans="1:6" x14ac:dyDescent="0.2">
      <c r="A1012">
        <v>12</v>
      </c>
      <c r="B1012" t="s">
        <v>77</v>
      </c>
      <c r="C1012" t="s">
        <v>23</v>
      </c>
      <c r="D1012" s="1">
        <v>44107</v>
      </c>
      <c r="E1012" t="s">
        <v>9</v>
      </c>
      <c r="F1012" s="3">
        <v>8.5</v>
      </c>
    </row>
    <row r="1013" spans="1:6" x14ac:dyDescent="0.2">
      <c r="A1013">
        <v>19</v>
      </c>
      <c r="B1013" t="s">
        <v>77</v>
      </c>
      <c r="C1013" t="s">
        <v>38</v>
      </c>
      <c r="D1013" s="1">
        <v>44111</v>
      </c>
      <c r="E1013" t="s">
        <v>9</v>
      </c>
      <c r="F1013" s="3">
        <v>8.5</v>
      </c>
    </row>
    <row r="1014" spans="1:6" x14ac:dyDescent="0.2">
      <c r="A1014">
        <v>15</v>
      </c>
      <c r="B1014" t="s">
        <v>77</v>
      </c>
      <c r="C1014" t="s">
        <v>38</v>
      </c>
      <c r="D1014" s="1">
        <v>44111</v>
      </c>
      <c r="E1014" t="s">
        <v>9</v>
      </c>
      <c r="F1014" s="3">
        <v>8.5</v>
      </c>
    </row>
    <row r="1015" spans="1:6" x14ac:dyDescent="0.2">
      <c r="A1015">
        <v>21</v>
      </c>
      <c r="B1015" t="s">
        <v>77</v>
      </c>
      <c r="C1015" t="s">
        <v>36</v>
      </c>
      <c r="D1015" s="1">
        <v>44112</v>
      </c>
      <c r="E1015" t="s">
        <v>9</v>
      </c>
      <c r="F1015" s="3">
        <v>8.5</v>
      </c>
    </row>
    <row r="1016" spans="1:6" x14ac:dyDescent="0.2">
      <c r="A1016">
        <v>12</v>
      </c>
      <c r="B1016" t="s">
        <v>77</v>
      </c>
      <c r="C1016" t="s">
        <v>36</v>
      </c>
      <c r="D1016" s="1">
        <v>44112</v>
      </c>
      <c r="E1016" t="s">
        <v>9</v>
      </c>
      <c r="F1016" s="3">
        <v>8.5</v>
      </c>
    </row>
    <row r="1017" spans="1:6" x14ac:dyDescent="0.2">
      <c r="A1017">
        <v>16</v>
      </c>
      <c r="B1017" t="s">
        <v>77</v>
      </c>
      <c r="C1017" t="s">
        <v>32</v>
      </c>
      <c r="D1017" s="1">
        <v>44113</v>
      </c>
      <c r="E1017" t="s">
        <v>20</v>
      </c>
      <c r="F1017" s="3">
        <v>8.5</v>
      </c>
    </row>
    <row r="1018" spans="1:6" x14ac:dyDescent="0.2">
      <c r="A1018">
        <v>16</v>
      </c>
      <c r="B1018" t="s">
        <v>77</v>
      </c>
      <c r="C1018" t="s">
        <v>23</v>
      </c>
      <c r="D1018" s="1">
        <v>44114</v>
      </c>
      <c r="E1018" t="s">
        <v>9</v>
      </c>
      <c r="F1018" s="3">
        <v>8.5</v>
      </c>
    </row>
    <row r="1019" spans="1:6" x14ac:dyDescent="0.2">
      <c r="A1019">
        <v>17</v>
      </c>
      <c r="B1019" t="s">
        <v>77</v>
      </c>
      <c r="C1019" t="s">
        <v>36</v>
      </c>
      <c r="D1019" s="1">
        <v>44119</v>
      </c>
      <c r="E1019" t="s">
        <v>9</v>
      </c>
      <c r="F1019" s="3">
        <v>8.5</v>
      </c>
    </row>
    <row r="1020" spans="1:6" x14ac:dyDescent="0.2">
      <c r="A1020">
        <v>15</v>
      </c>
      <c r="B1020" t="s">
        <v>77</v>
      </c>
      <c r="C1020" t="s">
        <v>36</v>
      </c>
      <c r="D1020" s="1">
        <v>44119</v>
      </c>
      <c r="E1020" t="s">
        <v>9</v>
      </c>
      <c r="F1020" s="3">
        <v>8.5</v>
      </c>
    </row>
    <row r="1021" spans="1:6" x14ac:dyDescent="0.2">
      <c r="A1021">
        <v>12</v>
      </c>
      <c r="B1021" t="s">
        <v>77</v>
      </c>
      <c r="C1021" t="s">
        <v>23</v>
      </c>
      <c r="D1021" s="1">
        <v>44121</v>
      </c>
      <c r="E1021" t="s">
        <v>9</v>
      </c>
      <c r="F1021" s="3">
        <v>8.5</v>
      </c>
    </row>
    <row r="1022" spans="1:6" x14ac:dyDescent="0.2">
      <c r="A1022">
        <v>13</v>
      </c>
      <c r="B1022" t="s">
        <v>77</v>
      </c>
      <c r="C1022" t="s">
        <v>44</v>
      </c>
      <c r="D1022" s="1">
        <v>44124</v>
      </c>
      <c r="E1022" t="s">
        <v>9</v>
      </c>
      <c r="F1022" s="3">
        <v>8.5</v>
      </c>
    </row>
    <row r="1023" spans="1:6" x14ac:dyDescent="0.2">
      <c r="A1023">
        <v>18</v>
      </c>
      <c r="B1023" t="s">
        <v>77</v>
      </c>
      <c r="C1023" t="s">
        <v>38</v>
      </c>
      <c r="D1023" s="1">
        <v>44125</v>
      </c>
      <c r="E1023" t="s">
        <v>9</v>
      </c>
      <c r="F1023" s="3">
        <v>8.5</v>
      </c>
    </row>
    <row r="1024" spans="1:6" x14ac:dyDescent="0.2">
      <c r="A1024">
        <v>12</v>
      </c>
      <c r="B1024" t="s">
        <v>77</v>
      </c>
      <c r="C1024" t="s">
        <v>36</v>
      </c>
      <c r="D1024" s="1">
        <v>44126</v>
      </c>
      <c r="E1024" t="s">
        <v>9</v>
      </c>
      <c r="F1024" s="3">
        <v>8.5</v>
      </c>
    </row>
    <row r="1025" spans="1:6" x14ac:dyDescent="0.2">
      <c r="A1025">
        <v>15</v>
      </c>
      <c r="B1025" t="s">
        <v>77</v>
      </c>
      <c r="C1025" t="s">
        <v>32</v>
      </c>
      <c r="D1025" s="1">
        <v>44127</v>
      </c>
      <c r="E1025" t="s">
        <v>9</v>
      </c>
      <c r="F1025" s="3">
        <v>8.5</v>
      </c>
    </row>
    <row r="1026" spans="1:6" x14ac:dyDescent="0.2">
      <c r="A1026">
        <v>14</v>
      </c>
      <c r="B1026" t="s">
        <v>77</v>
      </c>
      <c r="C1026" t="s">
        <v>44</v>
      </c>
      <c r="D1026" s="1">
        <v>44131</v>
      </c>
      <c r="E1026" t="s">
        <v>9</v>
      </c>
      <c r="F1026" s="3">
        <v>8.5</v>
      </c>
    </row>
    <row r="1027" spans="1:6" x14ac:dyDescent="0.2">
      <c r="A1027">
        <v>13</v>
      </c>
      <c r="B1027" t="s">
        <v>77</v>
      </c>
      <c r="C1027" t="s">
        <v>44</v>
      </c>
      <c r="D1027" s="1">
        <v>44131</v>
      </c>
      <c r="E1027" t="s">
        <v>9</v>
      </c>
      <c r="F1027" s="3">
        <v>8.5</v>
      </c>
    </row>
    <row r="1028" spans="1:6" x14ac:dyDescent="0.2">
      <c r="A1028">
        <v>16</v>
      </c>
      <c r="B1028" t="s">
        <v>77</v>
      </c>
      <c r="C1028" t="s">
        <v>32</v>
      </c>
      <c r="D1028" s="1">
        <v>44134</v>
      </c>
      <c r="E1028" t="s">
        <v>9</v>
      </c>
      <c r="F1028" s="3">
        <v>8.5</v>
      </c>
    </row>
    <row r="1029" spans="1:6" x14ac:dyDescent="0.2">
      <c r="A1029">
        <v>11</v>
      </c>
      <c r="B1029" t="s">
        <v>77</v>
      </c>
      <c r="C1029" t="s">
        <v>32</v>
      </c>
      <c r="D1029" s="1">
        <v>44134</v>
      </c>
      <c r="E1029" t="s">
        <v>9</v>
      </c>
      <c r="F1029" s="3">
        <v>8.5</v>
      </c>
    </row>
    <row r="1030" spans="1:6" x14ac:dyDescent="0.2">
      <c r="A1030">
        <v>12</v>
      </c>
      <c r="B1030" t="s">
        <v>69</v>
      </c>
      <c r="C1030" t="s">
        <v>23</v>
      </c>
      <c r="D1030" s="1">
        <v>44135</v>
      </c>
      <c r="E1030" t="s">
        <v>9</v>
      </c>
      <c r="F1030" s="3">
        <v>8.5</v>
      </c>
    </row>
    <row r="1031" spans="1:6" x14ac:dyDescent="0.2">
      <c r="A1031">
        <v>15</v>
      </c>
      <c r="B1031" t="s">
        <v>69</v>
      </c>
      <c r="C1031" t="s">
        <v>23</v>
      </c>
      <c r="D1031" s="1">
        <v>44142</v>
      </c>
      <c r="E1031" t="s">
        <v>9</v>
      </c>
      <c r="F1031" s="3">
        <v>8.5</v>
      </c>
    </row>
    <row r="1032" spans="1:6" x14ac:dyDescent="0.2">
      <c r="A1032">
        <v>17</v>
      </c>
      <c r="B1032" t="s">
        <v>69</v>
      </c>
      <c r="C1032" t="s">
        <v>44</v>
      </c>
      <c r="D1032" s="1">
        <v>44145</v>
      </c>
      <c r="E1032" t="s">
        <v>9</v>
      </c>
      <c r="F1032" s="3">
        <v>8.5</v>
      </c>
    </row>
    <row r="1033" spans="1:6" x14ac:dyDescent="0.2">
      <c r="A1033">
        <v>17</v>
      </c>
      <c r="B1033" t="s">
        <v>69</v>
      </c>
      <c r="C1033" t="s">
        <v>32</v>
      </c>
      <c r="D1033" s="1">
        <v>44148</v>
      </c>
      <c r="E1033" t="s">
        <v>9</v>
      </c>
      <c r="F1033" s="3">
        <v>8.5</v>
      </c>
    </row>
    <row r="1034" spans="1:6" x14ac:dyDescent="0.2">
      <c r="A1034">
        <v>15</v>
      </c>
      <c r="B1034" t="s">
        <v>69</v>
      </c>
      <c r="C1034" t="s">
        <v>23</v>
      </c>
      <c r="D1034" s="1">
        <v>44149</v>
      </c>
      <c r="E1034" t="s">
        <v>9</v>
      </c>
      <c r="F1034" s="3">
        <v>8.5</v>
      </c>
    </row>
    <row r="1035" spans="1:6" x14ac:dyDescent="0.2">
      <c r="A1035">
        <v>12</v>
      </c>
      <c r="B1035" t="s">
        <v>69</v>
      </c>
      <c r="C1035" t="s">
        <v>23</v>
      </c>
      <c r="D1035" s="1">
        <v>44149</v>
      </c>
      <c r="E1035" t="s">
        <v>9</v>
      </c>
      <c r="F1035" s="3">
        <v>8.5</v>
      </c>
    </row>
    <row r="1036" spans="1:6" x14ac:dyDescent="0.2">
      <c r="A1036">
        <v>21</v>
      </c>
      <c r="B1036" t="s">
        <v>69</v>
      </c>
      <c r="C1036" t="s">
        <v>44</v>
      </c>
      <c r="D1036" s="1">
        <v>44152</v>
      </c>
      <c r="E1036" t="s">
        <v>9</v>
      </c>
      <c r="F1036" s="3">
        <v>8.5</v>
      </c>
    </row>
    <row r="1037" spans="1:6" x14ac:dyDescent="0.2">
      <c r="A1037">
        <v>12</v>
      </c>
      <c r="B1037" t="s">
        <v>69</v>
      </c>
      <c r="C1037" t="s">
        <v>23</v>
      </c>
      <c r="D1037" s="1">
        <v>44156</v>
      </c>
      <c r="E1037" t="s">
        <v>9</v>
      </c>
      <c r="F1037" s="3">
        <v>8.5</v>
      </c>
    </row>
    <row r="1038" spans="1:6" x14ac:dyDescent="0.2">
      <c r="A1038">
        <v>17</v>
      </c>
      <c r="B1038" t="s">
        <v>81</v>
      </c>
      <c r="C1038" t="s">
        <v>38</v>
      </c>
      <c r="D1038" s="1">
        <v>44167</v>
      </c>
      <c r="E1038" t="s">
        <v>9</v>
      </c>
      <c r="F1038" s="3">
        <v>8.5</v>
      </c>
    </row>
    <row r="1039" spans="1:6" x14ac:dyDescent="0.2">
      <c r="A1039">
        <v>17</v>
      </c>
      <c r="B1039" t="s">
        <v>81</v>
      </c>
      <c r="C1039" t="s">
        <v>36</v>
      </c>
      <c r="D1039" s="1">
        <v>44168</v>
      </c>
      <c r="E1039" t="s">
        <v>9</v>
      </c>
      <c r="F1039" s="3">
        <v>8.5</v>
      </c>
    </row>
    <row r="1040" spans="1:6" x14ac:dyDescent="0.2">
      <c r="A1040">
        <v>12</v>
      </c>
      <c r="B1040" t="s">
        <v>81</v>
      </c>
      <c r="C1040" t="s">
        <v>32</v>
      </c>
      <c r="D1040" s="1">
        <v>44169</v>
      </c>
      <c r="E1040" t="s">
        <v>9</v>
      </c>
      <c r="F1040" s="3">
        <v>8.5</v>
      </c>
    </row>
    <row r="1041" spans="1:6" x14ac:dyDescent="0.2">
      <c r="A1041">
        <v>14</v>
      </c>
      <c r="B1041" t="s">
        <v>75</v>
      </c>
      <c r="C1041" t="s">
        <v>23</v>
      </c>
      <c r="D1041" s="1">
        <v>44170</v>
      </c>
      <c r="E1041" t="s">
        <v>9</v>
      </c>
      <c r="F1041" s="3">
        <v>8.5</v>
      </c>
    </row>
    <row r="1042" spans="1:6" x14ac:dyDescent="0.2">
      <c r="A1042">
        <v>17</v>
      </c>
      <c r="B1042" t="s">
        <v>81</v>
      </c>
      <c r="C1042" t="s">
        <v>38</v>
      </c>
      <c r="D1042" s="1">
        <v>44174</v>
      </c>
      <c r="E1042" t="s">
        <v>9</v>
      </c>
      <c r="F1042" s="3">
        <v>8.5</v>
      </c>
    </row>
    <row r="1043" spans="1:6" x14ac:dyDescent="0.2">
      <c r="A1043">
        <v>13</v>
      </c>
      <c r="B1043" t="s">
        <v>81</v>
      </c>
      <c r="C1043" t="s">
        <v>38</v>
      </c>
      <c r="D1043" s="1">
        <v>44181</v>
      </c>
      <c r="E1043" t="s">
        <v>9</v>
      </c>
      <c r="F1043" s="3">
        <v>8.5</v>
      </c>
    </row>
    <row r="1044" spans="1:6" x14ac:dyDescent="0.2">
      <c r="A1044">
        <v>21</v>
      </c>
      <c r="B1044" t="s">
        <v>75</v>
      </c>
      <c r="C1044" t="s">
        <v>44</v>
      </c>
      <c r="D1044" s="1">
        <v>44201</v>
      </c>
      <c r="E1044" t="s">
        <v>9</v>
      </c>
      <c r="F1044" s="3">
        <v>8.5</v>
      </c>
    </row>
    <row r="1045" spans="1:6" x14ac:dyDescent="0.2">
      <c r="A1045">
        <v>16</v>
      </c>
      <c r="B1045" t="s">
        <v>75</v>
      </c>
      <c r="C1045" t="s">
        <v>23</v>
      </c>
      <c r="D1045" s="1">
        <v>44205</v>
      </c>
      <c r="E1045" t="s">
        <v>12</v>
      </c>
      <c r="F1045" s="3">
        <v>8.5</v>
      </c>
    </row>
    <row r="1046" spans="1:6" x14ac:dyDescent="0.2">
      <c r="A1046">
        <v>18</v>
      </c>
      <c r="B1046" t="s">
        <v>73</v>
      </c>
      <c r="C1046" t="s">
        <v>32</v>
      </c>
      <c r="D1046" s="1">
        <v>44253</v>
      </c>
      <c r="E1046" t="s">
        <v>9</v>
      </c>
      <c r="F1046" s="3">
        <v>8.5</v>
      </c>
    </row>
    <row r="1047" spans="1:6" x14ac:dyDescent="0.2">
      <c r="A1047">
        <v>11</v>
      </c>
      <c r="B1047" t="s">
        <v>61</v>
      </c>
      <c r="C1047" t="s">
        <v>32</v>
      </c>
      <c r="D1047" s="1">
        <v>44260</v>
      </c>
      <c r="E1047" t="s">
        <v>15</v>
      </c>
      <c r="F1047" s="3">
        <v>8.5</v>
      </c>
    </row>
    <row r="1048" spans="1:6" x14ac:dyDescent="0.2">
      <c r="A1048">
        <v>13</v>
      </c>
      <c r="B1048" t="s">
        <v>61</v>
      </c>
      <c r="C1048" t="s">
        <v>32</v>
      </c>
      <c r="D1048" s="1">
        <v>44260</v>
      </c>
      <c r="E1048" t="s">
        <v>15</v>
      </c>
      <c r="F1048" s="3">
        <v>8.5</v>
      </c>
    </row>
    <row r="1049" spans="1:6" x14ac:dyDescent="0.2">
      <c r="A1049">
        <v>14</v>
      </c>
      <c r="B1049" t="s">
        <v>61</v>
      </c>
      <c r="C1049" t="s">
        <v>32</v>
      </c>
      <c r="D1049" s="1">
        <v>44260</v>
      </c>
      <c r="E1049" t="s">
        <v>15</v>
      </c>
      <c r="F1049" s="3">
        <v>8.5</v>
      </c>
    </row>
    <row r="1050" spans="1:6" x14ac:dyDescent="0.2">
      <c r="A1050">
        <v>15</v>
      </c>
      <c r="B1050" t="s">
        <v>61</v>
      </c>
      <c r="C1050" t="s">
        <v>32</v>
      </c>
      <c r="D1050" s="1">
        <v>44260</v>
      </c>
      <c r="E1050" t="s">
        <v>15</v>
      </c>
      <c r="F1050" s="3">
        <v>8.5</v>
      </c>
    </row>
    <row r="1051" spans="1:6" x14ac:dyDescent="0.2">
      <c r="A1051">
        <v>11</v>
      </c>
      <c r="B1051" t="s">
        <v>61</v>
      </c>
      <c r="C1051" t="s">
        <v>23</v>
      </c>
      <c r="D1051" s="1">
        <v>44261</v>
      </c>
      <c r="E1051" t="s">
        <v>15</v>
      </c>
      <c r="F1051" s="3">
        <v>8.5</v>
      </c>
    </row>
    <row r="1052" spans="1:6" x14ac:dyDescent="0.2">
      <c r="A1052">
        <v>14</v>
      </c>
      <c r="B1052" t="s">
        <v>61</v>
      </c>
      <c r="C1052" t="s">
        <v>23</v>
      </c>
      <c r="D1052" s="1">
        <v>44261</v>
      </c>
      <c r="E1052" t="s">
        <v>15</v>
      </c>
      <c r="F1052" s="3">
        <v>8.5</v>
      </c>
    </row>
    <row r="1053" spans="1:6" x14ac:dyDescent="0.2">
      <c r="A1053">
        <v>16</v>
      </c>
      <c r="B1053" t="s">
        <v>61</v>
      </c>
      <c r="C1053" t="s">
        <v>23</v>
      </c>
      <c r="D1053" s="1">
        <v>44261</v>
      </c>
      <c r="E1053" t="s">
        <v>15</v>
      </c>
      <c r="F1053" s="3">
        <v>8.5</v>
      </c>
    </row>
    <row r="1054" spans="1:6" x14ac:dyDescent="0.2">
      <c r="A1054">
        <v>18</v>
      </c>
      <c r="B1054" t="s">
        <v>61</v>
      </c>
      <c r="C1054" t="s">
        <v>44</v>
      </c>
      <c r="D1054" s="1">
        <v>44264</v>
      </c>
      <c r="E1054" t="s">
        <v>15</v>
      </c>
      <c r="F1054" s="3">
        <v>8.5</v>
      </c>
    </row>
    <row r="1055" spans="1:6" x14ac:dyDescent="0.2">
      <c r="A1055">
        <v>11</v>
      </c>
      <c r="B1055" t="s">
        <v>61</v>
      </c>
      <c r="C1055" t="s">
        <v>38</v>
      </c>
      <c r="D1055" s="1">
        <v>44265</v>
      </c>
      <c r="E1055" t="s">
        <v>15</v>
      </c>
      <c r="F1055" s="3">
        <v>8.5</v>
      </c>
    </row>
    <row r="1056" spans="1:6" x14ac:dyDescent="0.2">
      <c r="A1056">
        <v>13</v>
      </c>
      <c r="B1056" t="s">
        <v>61</v>
      </c>
      <c r="C1056" t="s">
        <v>38</v>
      </c>
      <c r="D1056" s="1">
        <v>44265</v>
      </c>
      <c r="E1056" t="s">
        <v>15</v>
      </c>
      <c r="F1056" s="3">
        <v>8.5</v>
      </c>
    </row>
    <row r="1057" spans="1:6" x14ac:dyDescent="0.2">
      <c r="A1057">
        <v>14</v>
      </c>
      <c r="B1057" t="s">
        <v>61</v>
      </c>
      <c r="C1057" t="s">
        <v>38</v>
      </c>
      <c r="D1057" s="1">
        <v>44265</v>
      </c>
      <c r="E1057" t="s">
        <v>15</v>
      </c>
      <c r="F1057" s="3">
        <v>8.5</v>
      </c>
    </row>
    <row r="1058" spans="1:6" x14ac:dyDescent="0.2">
      <c r="A1058">
        <v>16</v>
      </c>
      <c r="B1058" t="s">
        <v>61</v>
      </c>
      <c r="C1058" t="s">
        <v>38</v>
      </c>
      <c r="D1058" s="1">
        <v>44265</v>
      </c>
      <c r="E1058" t="s">
        <v>15</v>
      </c>
      <c r="F1058" s="3">
        <v>8.5</v>
      </c>
    </row>
    <row r="1059" spans="1:6" x14ac:dyDescent="0.2">
      <c r="A1059">
        <v>13</v>
      </c>
      <c r="B1059" t="s">
        <v>61</v>
      </c>
      <c r="C1059" t="s">
        <v>36</v>
      </c>
      <c r="D1059" s="1">
        <v>44266</v>
      </c>
      <c r="E1059" t="s">
        <v>15</v>
      </c>
      <c r="F1059" s="3">
        <v>8.5</v>
      </c>
    </row>
    <row r="1060" spans="1:6" x14ac:dyDescent="0.2">
      <c r="A1060">
        <v>14</v>
      </c>
      <c r="B1060" t="s">
        <v>61</v>
      </c>
      <c r="C1060" t="s">
        <v>36</v>
      </c>
      <c r="D1060" s="1">
        <v>44266</v>
      </c>
      <c r="E1060" t="s">
        <v>15</v>
      </c>
      <c r="F1060" s="3">
        <v>8.5</v>
      </c>
    </row>
    <row r="1061" spans="1:6" x14ac:dyDescent="0.2">
      <c r="A1061">
        <v>17</v>
      </c>
      <c r="B1061" t="s">
        <v>61</v>
      </c>
      <c r="C1061" t="s">
        <v>36</v>
      </c>
      <c r="D1061" s="1">
        <v>44266</v>
      </c>
      <c r="E1061" t="s">
        <v>15</v>
      </c>
      <c r="F1061" s="3">
        <v>8.5</v>
      </c>
    </row>
    <row r="1062" spans="1:6" x14ac:dyDescent="0.2">
      <c r="A1062">
        <v>14</v>
      </c>
      <c r="B1062" t="s">
        <v>61</v>
      </c>
      <c r="C1062" t="s">
        <v>32</v>
      </c>
      <c r="D1062" s="1">
        <v>44267</v>
      </c>
      <c r="E1062" t="s">
        <v>15</v>
      </c>
      <c r="F1062" s="3">
        <v>8.5</v>
      </c>
    </row>
    <row r="1063" spans="1:6" x14ac:dyDescent="0.2">
      <c r="A1063">
        <v>18</v>
      </c>
      <c r="B1063" t="s">
        <v>61</v>
      </c>
      <c r="C1063" t="s">
        <v>32</v>
      </c>
      <c r="D1063" s="1">
        <v>44267</v>
      </c>
      <c r="E1063" t="s">
        <v>15</v>
      </c>
      <c r="F1063" s="3">
        <v>8.5</v>
      </c>
    </row>
    <row r="1064" spans="1:6" x14ac:dyDescent="0.2">
      <c r="A1064">
        <v>17</v>
      </c>
      <c r="B1064" t="s">
        <v>61</v>
      </c>
      <c r="C1064" t="s">
        <v>23</v>
      </c>
      <c r="D1064" s="1">
        <v>44268</v>
      </c>
      <c r="E1064" t="s">
        <v>15</v>
      </c>
      <c r="F1064" s="3">
        <v>8.5</v>
      </c>
    </row>
    <row r="1065" spans="1:6" x14ac:dyDescent="0.2">
      <c r="A1065">
        <v>16</v>
      </c>
      <c r="B1065" t="s">
        <v>61</v>
      </c>
      <c r="C1065" t="s">
        <v>44</v>
      </c>
      <c r="D1065" s="1">
        <v>44271</v>
      </c>
      <c r="E1065" t="s">
        <v>15</v>
      </c>
      <c r="F1065" s="3">
        <v>8.5</v>
      </c>
    </row>
    <row r="1066" spans="1:6" x14ac:dyDescent="0.2">
      <c r="A1066">
        <v>12</v>
      </c>
      <c r="B1066" t="s">
        <v>61</v>
      </c>
      <c r="C1066" t="s">
        <v>38</v>
      </c>
      <c r="D1066" s="1">
        <v>44272</v>
      </c>
      <c r="E1066" t="s">
        <v>15</v>
      </c>
      <c r="F1066" s="3">
        <v>8.5</v>
      </c>
    </row>
    <row r="1067" spans="1:6" x14ac:dyDescent="0.2">
      <c r="A1067">
        <v>14</v>
      </c>
      <c r="B1067" t="s">
        <v>61</v>
      </c>
      <c r="C1067" t="s">
        <v>36</v>
      </c>
      <c r="D1067" s="1">
        <v>44273</v>
      </c>
      <c r="E1067" t="s">
        <v>15</v>
      </c>
      <c r="F1067" s="3">
        <v>8.5</v>
      </c>
    </row>
    <row r="1068" spans="1:6" x14ac:dyDescent="0.2">
      <c r="A1068">
        <v>11</v>
      </c>
      <c r="B1068" t="s">
        <v>61</v>
      </c>
      <c r="C1068" t="s">
        <v>32</v>
      </c>
      <c r="D1068" s="1">
        <v>44274</v>
      </c>
      <c r="E1068" t="s">
        <v>15</v>
      </c>
      <c r="F1068" s="3">
        <v>8.5</v>
      </c>
    </row>
    <row r="1069" spans="1:6" x14ac:dyDescent="0.2">
      <c r="A1069">
        <v>16</v>
      </c>
      <c r="B1069" t="s">
        <v>61</v>
      </c>
      <c r="C1069" t="s">
        <v>32</v>
      </c>
      <c r="D1069" s="1">
        <v>44274</v>
      </c>
      <c r="E1069" t="s">
        <v>15</v>
      </c>
      <c r="F1069" s="3">
        <v>8.5</v>
      </c>
    </row>
    <row r="1070" spans="1:6" x14ac:dyDescent="0.2">
      <c r="A1070">
        <v>11</v>
      </c>
      <c r="B1070" t="s">
        <v>61</v>
      </c>
      <c r="C1070" t="s">
        <v>23</v>
      </c>
      <c r="D1070" s="1">
        <v>44275</v>
      </c>
      <c r="E1070" t="s">
        <v>15</v>
      </c>
      <c r="F1070" s="3">
        <v>8.5</v>
      </c>
    </row>
    <row r="1071" spans="1:6" x14ac:dyDescent="0.2">
      <c r="A1071">
        <v>12</v>
      </c>
      <c r="B1071" t="s">
        <v>61</v>
      </c>
      <c r="C1071" t="s">
        <v>23</v>
      </c>
      <c r="D1071" s="1">
        <v>44275</v>
      </c>
      <c r="E1071" t="s">
        <v>15</v>
      </c>
      <c r="F1071" s="3">
        <v>8.5</v>
      </c>
    </row>
    <row r="1072" spans="1:6" x14ac:dyDescent="0.2">
      <c r="A1072">
        <v>17</v>
      </c>
      <c r="B1072" t="s">
        <v>61</v>
      </c>
      <c r="C1072" t="s">
        <v>23</v>
      </c>
      <c r="D1072" s="1">
        <v>44275</v>
      </c>
      <c r="E1072" t="s">
        <v>15</v>
      </c>
      <c r="F1072" s="3">
        <v>8.5</v>
      </c>
    </row>
    <row r="1073" spans="1:6" x14ac:dyDescent="0.2">
      <c r="A1073">
        <v>14</v>
      </c>
      <c r="B1073" t="s">
        <v>61</v>
      </c>
      <c r="C1073" t="s">
        <v>23</v>
      </c>
      <c r="D1073" s="1">
        <v>44282</v>
      </c>
      <c r="E1073" t="s">
        <v>15</v>
      </c>
      <c r="F1073" s="3">
        <v>8.5</v>
      </c>
    </row>
    <row r="1074" spans="1:6" x14ac:dyDescent="0.2">
      <c r="A1074">
        <v>11</v>
      </c>
      <c r="B1074" t="s">
        <v>61</v>
      </c>
      <c r="C1074" t="s">
        <v>44</v>
      </c>
      <c r="D1074" s="1">
        <v>44285</v>
      </c>
      <c r="E1074" t="s">
        <v>15</v>
      </c>
      <c r="F1074" s="3">
        <v>8.5</v>
      </c>
    </row>
    <row r="1075" spans="1:6" x14ac:dyDescent="0.2">
      <c r="A1075">
        <v>13</v>
      </c>
      <c r="B1075" t="s">
        <v>61</v>
      </c>
      <c r="C1075" t="s">
        <v>44</v>
      </c>
      <c r="D1075" s="1">
        <v>44285</v>
      </c>
      <c r="E1075" t="s">
        <v>15</v>
      </c>
      <c r="F1075" s="3">
        <v>8.5</v>
      </c>
    </row>
    <row r="1076" spans="1:6" x14ac:dyDescent="0.2">
      <c r="A1076">
        <v>15</v>
      </c>
      <c r="B1076" t="s">
        <v>6</v>
      </c>
      <c r="C1076" t="s">
        <v>32</v>
      </c>
      <c r="D1076" s="1">
        <v>44288</v>
      </c>
      <c r="E1076" t="s">
        <v>15</v>
      </c>
      <c r="F1076" s="3">
        <v>8.5</v>
      </c>
    </row>
    <row r="1077" spans="1:6" x14ac:dyDescent="0.2">
      <c r="A1077">
        <v>12</v>
      </c>
      <c r="B1077" t="s">
        <v>6</v>
      </c>
      <c r="C1077" t="s">
        <v>7</v>
      </c>
      <c r="D1077" s="1">
        <v>44291</v>
      </c>
      <c r="E1077" t="s">
        <v>15</v>
      </c>
      <c r="F1077" s="3">
        <v>8.5</v>
      </c>
    </row>
    <row r="1078" spans="1:6" x14ac:dyDescent="0.2">
      <c r="A1078">
        <v>16</v>
      </c>
      <c r="B1078" t="s">
        <v>6</v>
      </c>
      <c r="C1078" t="s">
        <v>7</v>
      </c>
      <c r="D1078" s="1">
        <v>44291</v>
      </c>
      <c r="E1078" t="s">
        <v>15</v>
      </c>
      <c r="F1078" s="3">
        <v>8.5</v>
      </c>
    </row>
    <row r="1079" spans="1:6" x14ac:dyDescent="0.2">
      <c r="A1079">
        <v>10</v>
      </c>
      <c r="B1079" t="s">
        <v>6</v>
      </c>
      <c r="C1079" t="s">
        <v>44</v>
      </c>
      <c r="D1079" s="1">
        <v>44292</v>
      </c>
      <c r="E1079" t="s">
        <v>15</v>
      </c>
      <c r="F1079" s="3">
        <v>8.5</v>
      </c>
    </row>
    <row r="1080" spans="1:6" x14ac:dyDescent="0.2">
      <c r="A1080">
        <v>11</v>
      </c>
      <c r="B1080" t="s">
        <v>6</v>
      </c>
      <c r="C1080" t="s">
        <v>44</v>
      </c>
      <c r="D1080" s="1">
        <v>44292</v>
      </c>
      <c r="E1080" t="s">
        <v>15</v>
      </c>
      <c r="F1080" s="3">
        <v>8.5</v>
      </c>
    </row>
    <row r="1081" spans="1:6" x14ac:dyDescent="0.2">
      <c r="A1081">
        <v>13</v>
      </c>
      <c r="B1081" t="s">
        <v>6</v>
      </c>
      <c r="C1081" t="s">
        <v>44</v>
      </c>
      <c r="D1081" s="1">
        <v>44292</v>
      </c>
      <c r="E1081" t="s">
        <v>15</v>
      </c>
      <c r="F1081" s="3">
        <v>8.5</v>
      </c>
    </row>
    <row r="1082" spans="1:6" x14ac:dyDescent="0.2">
      <c r="A1082">
        <v>18</v>
      </c>
      <c r="B1082" t="s">
        <v>6</v>
      </c>
      <c r="C1082" t="s">
        <v>38</v>
      </c>
      <c r="D1082" s="1">
        <v>44293</v>
      </c>
      <c r="E1082" t="s">
        <v>15</v>
      </c>
      <c r="F1082" s="3">
        <v>8.5</v>
      </c>
    </row>
    <row r="1083" spans="1:6" x14ac:dyDescent="0.2">
      <c r="A1083">
        <v>19</v>
      </c>
      <c r="B1083" t="s">
        <v>6</v>
      </c>
      <c r="C1083" t="s">
        <v>38</v>
      </c>
      <c r="D1083" s="1">
        <v>44293</v>
      </c>
      <c r="E1083" t="s">
        <v>15</v>
      </c>
      <c r="F1083" s="3">
        <v>8.5</v>
      </c>
    </row>
    <row r="1084" spans="1:6" x14ac:dyDescent="0.2">
      <c r="A1084">
        <v>12</v>
      </c>
      <c r="B1084" t="s">
        <v>6</v>
      </c>
      <c r="C1084" t="s">
        <v>36</v>
      </c>
      <c r="D1084" s="1">
        <v>44294</v>
      </c>
      <c r="E1084" t="s">
        <v>15</v>
      </c>
      <c r="F1084" s="3">
        <v>8.5</v>
      </c>
    </row>
    <row r="1085" spans="1:6" x14ac:dyDescent="0.2">
      <c r="A1085">
        <v>13</v>
      </c>
      <c r="B1085" t="s">
        <v>6</v>
      </c>
      <c r="C1085" t="s">
        <v>36</v>
      </c>
      <c r="D1085" s="1">
        <v>44294</v>
      </c>
      <c r="E1085" t="s">
        <v>15</v>
      </c>
      <c r="F1085" s="3">
        <v>8.5</v>
      </c>
    </row>
    <row r="1086" spans="1:6" x14ac:dyDescent="0.2">
      <c r="A1086">
        <v>17</v>
      </c>
      <c r="B1086" t="s">
        <v>6</v>
      </c>
      <c r="C1086" t="s">
        <v>32</v>
      </c>
      <c r="D1086" s="1">
        <v>44295</v>
      </c>
      <c r="E1086" t="s">
        <v>15</v>
      </c>
      <c r="F1086" s="3">
        <v>8.5</v>
      </c>
    </row>
    <row r="1087" spans="1:6" x14ac:dyDescent="0.2">
      <c r="A1087">
        <v>12</v>
      </c>
      <c r="B1087" t="s">
        <v>6</v>
      </c>
      <c r="C1087" t="s">
        <v>23</v>
      </c>
      <c r="D1087" s="1">
        <v>44296</v>
      </c>
      <c r="E1087" t="s">
        <v>15</v>
      </c>
      <c r="F1087" s="3">
        <v>8.5</v>
      </c>
    </row>
    <row r="1088" spans="1:6" x14ac:dyDescent="0.2">
      <c r="A1088">
        <v>13</v>
      </c>
      <c r="B1088" t="s">
        <v>6</v>
      </c>
      <c r="C1088" t="s">
        <v>23</v>
      </c>
      <c r="D1088" s="1">
        <v>44296</v>
      </c>
      <c r="E1088" t="s">
        <v>15</v>
      </c>
      <c r="F1088" s="3">
        <v>8.5</v>
      </c>
    </row>
    <row r="1089" spans="1:6" x14ac:dyDescent="0.2">
      <c r="A1089">
        <v>10</v>
      </c>
      <c r="B1089" t="s">
        <v>6</v>
      </c>
      <c r="C1089" t="s">
        <v>7</v>
      </c>
      <c r="D1089" s="1">
        <v>44298</v>
      </c>
      <c r="E1089" t="s">
        <v>15</v>
      </c>
      <c r="F1089" s="3">
        <v>8.5</v>
      </c>
    </row>
    <row r="1090" spans="1:6" x14ac:dyDescent="0.2">
      <c r="A1090">
        <v>16</v>
      </c>
      <c r="B1090" t="s">
        <v>6</v>
      </c>
      <c r="C1090" t="s">
        <v>7</v>
      </c>
      <c r="D1090" s="1">
        <v>44298</v>
      </c>
      <c r="E1090" t="s">
        <v>15</v>
      </c>
      <c r="F1090" s="3">
        <v>8.5</v>
      </c>
    </row>
    <row r="1091" spans="1:6" x14ac:dyDescent="0.2">
      <c r="A1091">
        <v>11</v>
      </c>
      <c r="B1091" t="s">
        <v>6</v>
      </c>
      <c r="C1091" t="s">
        <v>38</v>
      </c>
      <c r="D1091" s="1">
        <v>44300</v>
      </c>
      <c r="E1091" t="s">
        <v>15</v>
      </c>
      <c r="F1091" s="3">
        <v>8.5</v>
      </c>
    </row>
    <row r="1092" spans="1:6" x14ac:dyDescent="0.2">
      <c r="A1092">
        <v>15</v>
      </c>
      <c r="B1092" t="s">
        <v>6</v>
      </c>
      <c r="C1092" t="s">
        <v>38</v>
      </c>
      <c r="D1092" s="1">
        <v>44300</v>
      </c>
      <c r="E1092" t="s">
        <v>15</v>
      </c>
      <c r="F1092" s="3">
        <v>8.5</v>
      </c>
    </row>
    <row r="1093" spans="1:6" x14ac:dyDescent="0.2">
      <c r="A1093">
        <v>17</v>
      </c>
      <c r="B1093" t="s">
        <v>6</v>
      </c>
      <c r="C1093" t="s">
        <v>38</v>
      </c>
      <c r="D1093" s="1">
        <v>44300</v>
      </c>
      <c r="E1093" t="s">
        <v>15</v>
      </c>
      <c r="F1093" s="3">
        <v>8.5</v>
      </c>
    </row>
    <row r="1094" spans="1:6" x14ac:dyDescent="0.2">
      <c r="A1094">
        <v>14</v>
      </c>
      <c r="B1094" t="s">
        <v>6</v>
      </c>
      <c r="C1094" t="s">
        <v>36</v>
      </c>
      <c r="D1094" s="1">
        <v>44301</v>
      </c>
      <c r="E1094" t="s">
        <v>15</v>
      </c>
      <c r="F1094" s="3">
        <v>8.5</v>
      </c>
    </row>
    <row r="1095" spans="1:6" x14ac:dyDescent="0.2">
      <c r="A1095">
        <v>11</v>
      </c>
      <c r="B1095" t="s">
        <v>6</v>
      </c>
      <c r="C1095" t="s">
        <v>32</v>
      </c>
      <c r="D1095" s="1">
        <v>44302</v>
      </c>
      <c r="E1095" t="s">
        <v>15</v>
      </c>
      <c r="F1095" s="3">
        <v>8.5</v>
      </c>
    </row>
    <row r="1096" spans="1:6" x14ac:dyDescent="0.2">
      <c r="A1096">
        <v>13</v>
      </c>
      <c r="B1096" t="s">
        <v>6</v>
      </c>
      <c r="C1096" t="s">
        <v>32</v>
      </c>
      <c r="D1096" s="1">
        <v>44302</v>
      </c>
      <c r="E1096" t="s">
        <v>15</v>
      </c>
      <c r="F1096" s="3">
        <v>8.5</v>
      </c>
    </row>
    <row r="1097" spans="1:6" x14ac:dyDescent="0.2">
      <c r="A1097">
        <v>10</v>
      </c>
      <c r="B1097" t="s">
        <v>6</v>
      </c>
      <c r="C1097" t="s">
        <v>23</v>
      </c>
      <c r="D1097" s="1">
        <v>44303</v>
      </c>
      <c r="E1097" t="s">
        <v>15</v>
      </c>
      <c r="F1097" s="3">
        <v>8.5</v>
      </c>
    </row>
    <row r="1098" spans="1:6" x14ac:dyDescent="0.2">
      <c r="A1098">
        <v>12</v>
      </c>
      <c r="B1098" t="s">
        <v>6</v>
      </c>
      <c r="C1098" t="s">
        <v>23</v>
      </c>
      <c r="D1098" s="1">
        <v>44303</v>
      </c>
      <c r="E1098" t="s">
        <v>15</v>
      </c>
      <c r="F1098" s="3">
        <v>8.5</v>
      </c>
    </row>
    <row r="1099" spans="1:6" x14ac:dyDescent="0.2">
      <c r="A1099">
        <v>15</v>
      </c>
      <c r="B1099" t="s">
        <v>6</v>
      </c>
      <c r="C1099" t="s">
        <v>23</v>
      </c>
      <c r="D1099" s="1">
        <v>44303</v>
      </c>
      <c r="E1099" t="s">
        <v>15</v>
      </c>
      <c r="F1099" s="3">
        <v>8.5</v>
      </c>
    </row>
    <row r="1100" spans="1:6" x14ac:dyDescent="0.2">
      <c r="A1100">
        <v>16</v>
      </c>
      <c r="B1100" t="s">
        <v>6</v>
      </c>
      <c r="C1100" t="s">
        <v>23</v>
      </c>
      <c r="D1100" s="1">
        <v>44303</v>
      </c>
      <c r="E1100" t="s">
        <v>15</v>
      </c>
      <c r="F1100" s="3">
        <v>8.5</v>
      </c>
    </row>
    <row r="1101" spans="1:6" x14ac:dyDescent="0.2">
      <c r="A1101">
        <v>11</v>
      </c>
      <c r="B1101" t="s">
        <v>6</v>
      </c>
      <c r="C1101" t="s">
        <v>7</v>
      </c>
      <c r="D1101" s="1">
        <v>44305</v>
      </c>
      <c r="E1101" t="s">
        <v>15</v>
      </c>
      <c r="F1101" s="3">
        <v>8.5</v>
      </c>
    </row>
    <row r="1102" spans="1:6" x14ac:dyDescent="0.2">
      <c r="A1102">
        <v>16</v>
      </c>
      <c r="B1102" t="s">
        <v>6</v>
      </c>
      <c r="C1102" t="s">
        <v>38</v>
      </c>
      <c r="D1102" s="1">
        <v>44307</v>
      </c>
      <c r="E1102" t="s">
        <v>15</v>
      </c>
      <c r="F1102" s="3">
        <v>8.5</v>
      </c>
    </row>
    <row r="1103" spans="1:6" x14ac:dyDescent="0.2">
      <c r="A1103">
        <v>11</v>
      </c>
      <c r="B1103" t="s">
        <v>6</v>
      </c>
      <c r="C1103" t="s">
        <v>32</v>
      </c>
      <c r="D1103" s="1">
        <v>44309</v>
      </c>
      <c r="E1103" t="s">
        <v>15</v>
      </c>
      <c r="F1103" s="3">
        <v>8.5</v>
      </c>
    </row>
    <row r="1104" spans="1:6" x14ac:dyDescent="0.2">
      <c r="A1104">
        <v>12</v>
      </c>
      <c r="B1104" t="s">
        <v>6</v>
      </c>
      <c r="C1104" t="s">
        <v>23</v>
      </c>
      <c r="D1104" s="1">
        <v>44310</v>
      </c>
      <c r="E1104" t="s">
        <v>15</v>
      </c>
      <c r="F1104" s="3">
        <v>8.5</v>
      </c>
    </row>
    <row r="1105" spans="1:6" x14ac:dyDescent="0.2">
      <c r="A1105">
        <v>13</v>
      </c>
      <c r="B1105" t="s">
        <v>6</v>
      </c>
      <c r="C1105" t="s">
        <v>7</v>
      </c>
      <c r="D1105" s="1">
        <v>44312</v>
      </c>
      <c r="E1105" t="s">
        <v>15</v>
      </c>
      <c r="F1105" s="3">
        <v>8.5</v>
      </c>
    </row>
    <row r="1106" spans="1:6" x14ac:dyDescent="0.2">
      <c r="A1106">
        <v>18</v>
      </c>
      <c r="B1106" t="s">
        <v>100</v>
      </c>
      <c r="C1106" t="s">
        <v>44</v>
      </c>
      <c r="D1106" s="1">
        <v>44096</v>
      </c>
      <c r="E1106" t="s">
        <v>21</v>
      </c>
      <c r="F1106" s="3">
        <v>8.49</v>
      </c>
    </row>
    <row r="1107" spans="1:6" x14ac:dyDescent="0.2">
      <c r="A1107">
        <v>15</v>
      </c>
      <c r="B1107" t="s">
        <v>100</v>
      </c>
      <c r="C1107" t="s">
        <v>44</v>
      </c>
      <c r="D1107" s="1">
        <v>44096</v>
      </c>
      <c r="E1107" t="s">
        <v>21</v>
      </c>
      <c r="F1107" s="3">
        <v>8.49</v>
      </c>
    </row>
    <row r="1108" spans="1:6" x14ac:dyDescent="0.2">
      <c r="A1108">
        <v>1</v>
      </c>
      <c r="B1108" t="s">
        <v>100</v>
      </c>
      <c r="C1108" t="s">
        <v>44</v>
      </c>
      <c r="D1108" s="1">
        <v>44096</v>
      </c>
      <c r="E1108" t="s">
        <v>21</v>
      </c>
      <c r="F1108" s="3">
        <v>8.49</v>
      </c>
    </row>
    <row r="1109" spans="1:6" x14ac:dyDescent="0.2">
      <c r="A1109">
        <v>13</v>
      </c>
      <c r="B1109" t="s">
        <v>100</v>
      </c>
      <c r="C1109" t="s">
        <v>38</v>
      </c>
      <c r="D1109" s="1">
        <v>44097</v>
      </c>
      <c r="E1109" t="s">
        <v>21</v>
      </c>
      <c r="F1109" s="3">
        <v>8.49</v>
      </c>
    </row>
    <row r="1110" spans="1:6" x14ac:dyDescent="0.2">
      <c r="A1110">
        <v>16</v>
      </c>
      <c r="B1110" t="s">
        <v>100</v>
      </c>
      <c r="C1110" t="s">
        <v>36</v>
      </c>
      <c r="D1110" s="1">
        <v>44098</v>
      </c>
      <c r="E1110" t="s">
        <v>21</v>
      </c>
      <c r="F1110" s="3">
        <v>8.49</v>
      </c>
    </row>
    <row r="1111" spans="1:6" x14ac:dyDescent="0.2">
      <c r="A1111">
        <v>15</v>
      </c>
      <c r="B1111" t="s">
        <v>100</v>
      </c>
      <c r="C1111" t="s">
        <v>36</v>
      </c>
      <c r="D1111" s="1">
        <v>44098</v>
      </c>
      <c r="E1111" t="s">
        <v>21</v>
      </c>
      <c r="F1111" s="3">
        <v>8.49</v>
      </c>
    </row>
    <row r="1112" spans="1:6" x14ac:dyDescent="0.2">
      <c r="A1112">
        <v>12</v>
      </c>
      <c r="B1112" t="s">
        <v>100</v>
      </c>
      <c r="C1112" t="s">
        <v>36</v>
      </c>
      <c r="D1112" s="1">
        <v>44098</v>
      </c>
      <c r="E1112" t="s">
        <v>21</v>
      </c>
      <c r="F1112" s="3">
        <v>8.49</v>
      </c>
    </row>
    <row r="1113" spans="1:6" x14ac:dyDescent="0.2">
      <c r="A1113">
        <v>11</v>
      </c>
      <c r="B1113" t="s">
        <v>100</v>
      </c>
      <c r="C1113" t="s">
        <v>36</v>
      </c>
      <c r="D1113" s="1">
        <v>44098</v>
      </c>
      <c r="E1113" t="s">
        <v>21</v>
      </c>
      <c r="F1113" s="3">
        <v>8.49</v>
      </c>
    </row>
    <row r="1114" spans="1:6" x14ac:dyDescent="0.2">
      <c r="A1114">
        <v>19</v>
      </c>
      <c r="B1114" t="s">
        <v>100</v>
      </c>
      <c r="C1114" t="s">
        <v>32</v>
      </c>
      <c r="D1114" s="1">
        <v>44099</v>
      </c>
      <c r="E1114" t="s">
        <v>21</v>
      </c>
      <c r="F1114" s="3">
        <v>8.49</v>
      </c>
    </row>
    <row r="1115" spans="1:6" x14ac:dyDescent="0.2">
      <c r="A1115">
        <v>18</v>
      </c>
      <c r="B1115" t="s">
        <v>100</v>
      </c>
      <c r="C1115" t="s">
        <v>32</v>
      </c>
      <c r="D1115" s="1">
        <v>44099</v>
      </c>
      <c r="E1115" t="s">
        <v>21</v>
      </c>
      <c r="F1115" s="3">
        <v>8.49</v>
      </c>
    </row>
    <row r="1116" spans="1:6" x14ac:dyDescent="0.2">
      <c r="A1116">
        <v>19</v>
      </c>
      <c r="B1116" t="s">
        <v>100</v>
      </c>
      <c r="C1116" t="s">
        <v>23</v>
      </c>
      <c r="D1116" s="1">
        <v>44100</v>
      </c>
      <c r="E1116" t="s">
        <v>21</v>
      </c>
      <c r="F1116" s="3">
        <v>8.49</v>
      </c>
    </row>
    <row r="1117" spans="1:6" x14ac:dyDescent="0.2">
      <c r="A1117">
        <v>16</v>
      </c>
      <c r="B1117" t="s">
        <v>100</v>
      </c>
      <c r="C1117" t="s">
        <v>23</v>
      </c>
      <c r="D1117" s="1">
        <v>44100</v>
      </c>
      <c r="E1117" t="s">
        <v>21</v>
      </c>
      <c r="F1117" s="3">
        <v>8.49</v>
      </c>
    </row>
    <row r="1118" spans="1:6" x14ac:dyDescent="0.2">
      <c r="A1118">
        <v>15</v>
      </c>
      <c r="B1118" t="s">
        <v>100</v>
      </c>
      <c r="C1118" t="s">
        <v>23</v>
      </c>
      <c r="D1118" s="1">
        <v>44100</v>
      </c>
      <c r="E1118" t="s">
        <v>21</v>
      </c>
      <c r="F1118" s="3">
        <v>8.49</v>
      </c>
    </row>
    <row r="1119" spans="1:6" x14ac:dyDescent="0.2">
      <c r="A1119">
        <v>19</v>
      </c>
      <c r="B1119" t="s">
        <v>100</v>
      </c>
      <c r="C1119" t="s">
        <v>44</v>
      </c>
      <c r="D1119" s="1">
        <v>44103</v>
      </c>
      <c r="E1119" t="s">
        <v>21</v>
      </c>
      <c r="F1119" s="3">
        <v>8.49</v>
      </c>
    </row>
    <row r="1120" spans="1:6" x14ac:dyDescent="0.2">
      <c r="A1120">
        <v>19</v>
      </c>
      <c r="B1120" t="s">
        <v>100</v>
      </c>
      <c r="C1120" t="s">
        <v>38</v>
      </c>
      <c r="D1120" s="1">
        <v>44104</v>
      </c>
      <c r="E1120" t="s">
        <v>21</v>
      </c>
      <c r="F1120" s="3">
        <v>8.49</v>
      </c>
    </row>
    <row r="1121" spans="1:6" x14ac:dyDescent="0.2">
      <c r="A1121">
        <v>12</v>
      </c>
      <c r="B1121" t="s">
        <v>100</v>
      </c>
      <c r="C1121" t="s">
        <v>38</v>
      </c>
      <c r="D1121" s="1">
        <v>44104</v>
      </c>
      <c r="E1121" t="s">
        <v>21</v>
      </c>
      <c r="F1121" s="3">
        <v>8.49</v>
      </c>
    </row>
    <row r="1122" spans="1:6" x14ac:dyDescent="0.2">
      <c r="A1122">
        <v>17</v>
      </c>
      <c r="B1122" t="s">
        <v>77</v>
      </c>
      <c r="C1122" t="s">
        <v>36</v>
      </c>
      <c r="D1122" s="1">
        <v>44105</v>
      </c>
      <c r="E1122" t="s">
        <v>21</v>
      </c>
      <c r="F1122" s="3">
        <v>8.49</v>
      </c>
    </row>
    <row r="1123" spans="1:6" x14ac:dyDescent="0.2">
      <c r="A1123">
        <v>17</v>
      </c>
      <c r="B1123" t="s">
        <v>77</v>
      </c>
      <c r="C1123" t="s">
        <v>32</v>
      </c>
      <c r="D1123" s="1">
        <v>44106</v>
      </c>
      <c r="E1123" t="s">
        <v>21</v>
      </c>
      <c r="F1123" s="3">
        <v>8.49</v>
      </c>
    </row>
    <row r="1124" spans="1:6" x14ac:dyDescent="0.2">
      <c r="A1124">
        <v>14</v>
      </c>
      <c r="B1124" t="s">
        <v>77</v>
      </c>
      <c r="C1124" t="s">
        <v>23</v>
      </c>
      <c r="D1124" s="1">
        <v>44107</v>
      </c>
      <c r="E1124" t="s">
        <v>21</v>
      </c>
      <c r="F1124" s="3">
        <v>8.49</v>
      </c>
    </row>
    <row r="1125" spans="1:6" x14ac:dyDescent="0.2">
      <c r="A1125">
        <v>13</v>
      </c>
      <c r="B1125" t="s">
        <v>77</v>
      </c>
      <c r="C1125" t="s">
        <v>23</v>
      </c>
      <c r="D1125" s="1">
        <v>44107</v>
      </c>
      <c r="E1125" t="s">
        <v>21</v>
      </c>
      <c r="F1125" s="3">
        <v>8.49</v>
      </c>
    </row>
    <row r="1126" spans="1:6" x14ac:dyDescent="0.2">
      <c r="A1126">
        <v>12</v>
      </c>
      <c r="B1126" t="s">
        <v>77</v>
      </c>
      <c r="C1126" t="s">
        <v>44</v>
      </c>
      <c r="D1126" s="1">
        <v>44110</v>
      </c>
      <c r="E1126" t="s">
        <v>21</v>
      </c>
      <c r="F1126" s="3">
        <v>8.49</v>
      </c>
    </row>
    <row r="1127" spans="1:6" x14ac:dyDescent="0.2">
      <c r="A1127">
        <v>10</v>
      </c>
      <c r="B1127" t="s">
        <v>77</v>
      </c>
      <c r="C1127" t="s">
        <v>44</v>
      </c>
      <c r="D1127" s="1">
        <v>44110</v>
      </c>
      <c r="E1127" t="s">
        <v>21</v>
      </c>
      <c r="F1127" s="3">
        <v>8.49</v>
      </c>
    </row>
    <row r="1128" spans="1:6" x14ac:dyDescent="0.2">
      <c r="A1128">
        <v>21</v>
      </c>
      <c r="B1128" t="s">
        <v>69</v>
      </c>
      <c r="C1128" t="s">
        <v>44</v>
      </c>
      <c r="D1128" s="1">
        <v>44159</v>
      </c>
      <c r="E1128" t="s">
        <v>89</v>
      </c>
      <c r="F1128" s="3">
        <v>8.49</v>
      </c>
    </row>
    <row r="1129" spans="1:6" x14ac:dyDescent="0.2">
      <c r="A1129">
        <v>8</v>
      </c>
      <c r="B1129" t="s">
        <v>103</v>
      </c>
      <c r="C1129" t="s">
        <v>23</v>
      </c>
      <c r="D1129" s="1">
        <v>44023</v>
      </c>
      <c r="E1129" t="s">
        <v>39</v>
      </c>
      <c r="F1129" s="3">
        <v>8.48</v>
      </c>
    </row>
    <row r="1130" spans="1:6" x14ac:dyDescent="0.2">
      <c r="A1130">
        <v>15</v>
      </c>
      <c r="B1130" t="s">
        <v>103</v>
      </c>
      <c r="C1130" t="s">
        <v>7</v>
      </c>
      <c r="D1130" s="1">
        <v>44025</v>
      </c>
      <c r="E1130" t="s">
        <v>39</v>
      </c>
      <c r="F1130" s="3">
        <v>8.48</v>
      </c>
    </row>
    <row r="1131" spans="1:6" x14ac:dyDescent="0.2">
      <c r="A1131">
        <v>18</v>
      </c>
      <c r="B1131" t="s">
        <v>81</v>
      </c>
      <c r="C1131" t="s">
        <v>23</v>
      </c>
      <c r="D1131" s="1">
        <v>44170</v>
      </c>
      <c r="E1131" t="s">
        <v>20</v>
      </c>
      <c r="F1131" s="3">
        <v>8.3800000000000008</v>
      </c>
    </row>
    <row r="1132" spans="1:6" x14ac:dyDescent="0.2">
      <c r="A1132">
        <v>20</v>
      </c>
      <c r="B1132" t="s">
        <v>100</v>
      </c>
      <c r="C1132" t="s">
        <v>32</v>
      </c>
      <c r="D1132" s="1">
        <v>44099</v>
      </c>
      <c r="E1132" t="s">
        <v>15</v>
      </c>
      <c r="F1132" s="3">
        <v>8.25</v>
      </c>
    </row>
    <row r="1133" spans="1:6" x14ac:dyDescent="0.2">
      <c r="A1133">
        <v>15</v>
      </c>
      <c r="B1133" t="s">
        <v>100</v>
      </c>
      <c r="C1133" t="s">
        <v>32</v>
      </c>
      <c r="D1133" s="1">
        <v>44099</v>
      </c>
      <c r="E1133" t="s">
        <v>15</v>
      </c>
      <c r="F1133" s="3">
        <v>8.25</v>
      </c>
    </row>
    <row r="1134" spans="1:6" x14ac:dyDescent="0.2">
      <c r="A1134">
        <v>19</v>
      </c>
      <c r="B1134" t="s">
        <v>100</v>
      </c>
      <c r="C1134" t="s">
        <v>23</v>
      </c>
      <c r="D1134" s="1">
        <v>44100</v>
      </c>
      <c r="E1134" t="s">
        <v>15</v>
      </c>
      <c r="F1134" s="3">
        <v>8.25</v>
      </c>
    </row>
    <row r="1135" spans="1:6" x14ac:dyDescent="0.2">
      <c r="A1135">
        <v>16</v>
      </c>
      <c r="B1135" t="s">
        <v>100</v>
      </c>
      <c r="C1135" t="s">
        <v>23</v>
      </c>
      <c r="D1135" s="1">
        <v>44100</v>
      </c>
      <c r="E1135" t="s">
        <v>15</v>
      </c>
      <c r="F1135" s="3">
        <v>8.25</v>
      </c>
    </row>
    <row r="1136" spans="1:6" x14ac:dyDescent="0.2">
      <c r="A1136">
        <v>15</v>
      </c>
      <c r="B1136" t="s">
        <v>100</v>
      </c>
      <c r="C1136" t="s">
        <v>23</v>
      </c>
      <c r="D1136" s="1">
        <v>44100</v>
      </c>
      <c r="E1136" t="s">
        <v>15</v>
      </c>
      <c r="F1136" s="3">
        <v>8.25</v>
      </c>
    </row>
    <row r="1137" spans="1:6" x14ac:dyDescent="0.2">
      <c r="A1137">
        <v>15</v>
      </c>
      <c r="B1137" t="s">
        <v>77</v>
      </c>
      <c r="C1137" t="s">
        <v>23</v>
      </c>
      <c r="D1137" s="1">
        <v>44107</v>
      </c>
      <c r="E1137" t="s">
        <v>15</v>
      </c>
      <c r="F1137" s="3">
        <v>8.25</v>
      </c>
    </row>
    <row r="1138" spans="1:6" x14ac:dyDescent="0.2">
      <c r="A1138">
        <v>12</v>
      </c>
      <c r="B1138" t="s">
        <v>77</v>
      </c>
      <c r="C1138" t="s">
        <v>44</v>
      </c>
      <c r="D1138" s="1">
        <v>44110</v>
      </c>
      <c r="E1138" t="s">
        <v>15</v>
      </c>
      <c r="F1138" s="3">
        <v>8.25</v>
      </c>
    </row>
    <row r="1139" spans="1:6" x14ac:dyDescent="0.2">
      <c r="A1139">
        <v>18</v>
      </c>
      <c r="B1139" t="s">
        <v>77</v>
      </c>
      <c r="C1139" t="s">
        <v>36</v>
      </c>
      <c r="D1139" s="1">
        <v>44112</v>
      </c>
      <c r="E1139" t="s">
        <v>15</v>
      </c>
      <c r="F1139" s="3">
        <v>8.25</v>
      </c>
    </row>
    <row r="1140" spans="1:6" x14ac:dyDescent="0.2">
      <c r="A1140">
        <v>14</v>
      </c>
      <c r="B1140" t="s">
        <v>77</v>
      </c>
      <c r="C1140" t="s">
        <v>32</v>
      </c>
      <c r="D1140" s="1">
        <v>44113</v>
      </c>
      <c r="E1140" t="s">
        <v>15</v>
      </c>
      <c r="F1140" s="3">
        <v>8.25</v>
      </c>
    </row>
    <row r="1141" spans="1:6" x14ac:dyDescent="0.2">
      <c r="A1141">
        <v>13</v>
      </c>
      <c r="B1141" t="s">
        <v>77</v>
      </c>
      <c r="C1141" t="s">
        <v>32</v>
      </c>
      <c r="D1141" s="1">
        <v>44113</v>
      </c>
      <c r="E1141" t="s">
        <v>15</v>
      </c>
      <c r="F1141" s="3">
        <v>8.25</v>
      </c>
    </row>
    <row r="1142" spans="1:6" x14ac:dyDescent="0.2">
      <c r="A1142">
        <v>16</v>
      </c>
      <c r="B1142" t="s">
        <v>77</v>
      </c>
      <c r="C1142" t="s">
        <v>23</v>
      </c>
      <c r="D1142" s="1">
        <v>44114</v>
      </c>
      <c r="E1142" t="s">
        <v>15</v>
      </c>
      <c r="F1142" s="3">
        <v>8.25</v>
      </c>
    </row>
    <row r="1143" spans="1:6" x14ac:dyDescent="0.2">
      <c r="A1143">
        <v>16</v>
      </c>
      <c r="B1143" t="s">
        <v>77</v>
      </c>
      <c r="C1143" t="s">
        <v>23</v>
      </c>
      <c r="D1143" s="1">
        <v>44114</v>
      </c>
      <c r="E1143" t="s">
        <v>10</v>
      </c>
      <c r="F1143" s="3">
        <v>8.25</v>
      </c>
    </row>
    <row r="1144" spans="1:6" x14ac:dyDescent="0.2">
      <c r="A1144">
        <v>12</v>
      </c>
      <c r="B1144" t="s">
        <v>77</v>
      </c>
      <c r="C1144" t="s">
        <v>23</v>
      </c>
      <c r="D1144" s="1">
        <v>44114</v>
      </c>
      <c r="E1144" t="s">
        <v>15</v>
      </c>
      <c r="F1144" s="3">
        <v>8.25</v>
      </c>
    </row>
    <row r="1145" spans="1:6" x14ac:dyDescent="0.2">
      <c r="A1145">
        <v>18</v>
      </c>
      <c r="B1145" t="s">
        <v>77</v>
      </c>
      <c r="C1145" t="s">
        <v>44</v>
      </c>
      <c r="D1145" s="1">
        <v>44117</v>
      </c>
      <c r="E1145" t="s">
        <v>15</v>
      </c>
      <c r="F1145" s="3">
        <v>8.25</v>
      </c>
    </row>
    <row r="1146" spans="1:6" x14ac:dyDescent="0.2">
      <c r="A1146">
        <v>17</v>
      </c>
      <c r="B1146" t="s">
        <v>77</v>
      </c>
      <c r="C1146" t="s">
        <v>38</v>
      </c>
      <c r="D1146" s="1">
        <v>44118</v>
      </c>
      <c r="E1146" t="s">
        <v>15</v>
      </c>
      <c r="F1146" s="3">
        <v>8.25</v>
      </c>
    </row>
    <row r="1147" spans="1:6" x14ac:dyDescent="0.2">
      <c r="A1147">
        <v>15</v>
      </c>
      <c r="B1147" t="s">
        <v>77</v>
      </c>
      <c r="C1147" t="s">
        <v>38</v>
      </c>
      <c r="D1147" s="1">
        <v>44118</v>
      </c>
      <c r="E1147" t="s">
        <v>15</v>
      </c>
      <c r="F1147" s="3">
        <v>8.25</v>
      </c>
    </row>
    <row r="1148" spans="1:6" x14ac:dyDescent="0.2">
      <c r="A1148">
        <v>14</v>
      </c>
      <c r="B1148" t="s">
        <v>77</v>
      </c>
      <c r="C1148" t="s">
        <v>38</v>
      </c>
      <c r="D1148" s="1">
        <v>44118</v>
      </c>
      <c r="E1148" t="s">
        <v>15</v>
      </c>
      <c r="F1148" s="3">
        <v>8.25</v>
      </c>
    </row>
    <row r="1149" spans="1:6" x14ac:dyDescent="0.2">
      <c r="A1149">
        <v>17</v>
      </c>
      <c r="B1149" t="s">
        <v>77</v>
      </c>
      <c r="C1149" t="s">
        <v>36</v>
      </c>
      <c r="D1149" s="1">
        <v>44119</v>
      </c>
      <c r="E1149" t="s">
        <v>15</v>
      </c>
      <c r="F1149" s="3">
        <v>8.25</v>
      </c>
    </row>
    <row r="1150" spans="1:6" x14ac:dyDescent="0.2">
      <c r="A1150">
        <v>12</v>
      </c>
      <c r="B1150" t="s">
        <v>77</v>
      </c>
      <c r="C1150" t="s">
        <v>36</v>
      </c>
      <c r="D1150" s="1">
        <v>44119</v>
      </c>
      <c r="E1150" t="s">
        <v>15</v>
      </c>
      <c r="F1150" s="3">
        <v>8.25</v>
      </c>
    </row>
    <row r="1151" spans="1:6" x14ac:dyDescent="0.2">
      <c r="A1151">
        <v>13</v>
      </c>
      <c r="B1151" t="s">
        <v>77</v>
      </c>
      <c r="C1151" t="s">
        <v>32</v>
      </c>
      <c r="D1151" s="1">
        <v>44120</v>
      </c>
      <c r="E1151" t="s">
        <v>15</v>
      </c>
      <c r="F1151" s="3">
        <v>8.25</v>
      </c>
    </row>
    <row r="1152" spans="1:6" x14ac:dyDescent="0.2">
      <c r="A1152">
        <v>12</v>
      </c>
      <c r="B1152" t="s">
        <v>77</v>
      </c>
      <c r="C1152" t="s">
        <v>32</v>
      </c>
      <c r="D1152" s="1">
        <v>44120</v>
      </c>
      <c r="E1152" t="s">
        <v>15</v>
      </c>
      <c r="F1152" s="3">
        <v>8.25</v>
      </c>
    </row>
    <row r="1153" spans="1:6" x14ac:dyDescent="0.2">
      <c r="A1153">
        <v>19</v>
      </c>
      <c r="B1153" t="s">
        <v>77</v>
      </c>
      <c r="C1153" t="s">
        <v>44</v>
      </c>
      <c r="D1153" s="1">
        <v>44124</v>
      </c>
      <c r="E1153" t="s">
        <v>15</v>
      </c>
      <c r="F1153" s="3">
        <v>8.25</v>
      </c>
    </row>
    <row r="1154" spans="1:6" x14ac:dyDescent="0.2">
      <c r="A1154">
        <v>17</v>
      </c>
      <c r="B1154" t="s">
        <v>77</v>
      </c>
      <c r="C1154" t="s">
        <v>44</v>
      </c>
      <c r="D1154" s="1">
        <v>44124</v>
      </c>
      <c r="E1154" t="s">
        <v>15</v>
      </c>
      <c r="F1154" s="3">
        <v>8.25</v>
      </c>
    </row>
    <row r="1155" spans="1:6" x14ac:dyDescent="0.2">
      <c r="A1155">
        <v>18</v>
      </c>
      <c r="B1155" t="s">
        <v>77</v>
      </c>
      <c r="C1155" t="s">
        <v>38</v>
      </c>
      <c r="D1155" s="1">
        <v>44125</v>
      </c>
      <c r="E1155" t="s">
        <v>15</v>
      </c>
      <c r="F1155" s="3">
        <v>8.25</v>
      </c>
    </row>
    <row r="1156" spans="1:6" x14ac:dyDescent="0.2">
      <c r="A1156">
        <v>18</v>
      </c>
      <c r="B1156" t="s">
        <v>77</v>
      </c>
      <c r="C1156" t="s">
        <v>36</v>
      </c>
      <c r="D1156" s="1">
        <v>44126</v>
      </c>
      <c r="E1156" t="s">
        <v>15</v>
      </c>
      <c r="F1156" s="3">
        <v>8.25</v>
      </c>
    </row>
    <row r="1157" spans="1:6" x14ac:dyDescent="0.2">
      <c r="A1157">
        <v>12</v>
      </c>
      <c r="B1157" t="s">
        <v>77</v>
      </c>
      <c r="C1157" t="s">
        <v>36</v>
      </c>
      <c r="D1157" s="1">
        <v>44126</v>
      </c>
      <c r="E1157" t="s">
        <v>15</v>
      </c>
      <c r="F1157" s="3">
        <v>8.25</v>
      </c>
    </row>
    <row r="1158" spans="1:6" x14ac:dyDescent="0.2">
      <c r="A1158">
        <v>19</v>
      </c>
      <c r="B1158" t="s">
        <v>77</v>
      </c>
      <c r="C1158" t="s">
        <v>32</v>
      </c>
      <c r="D1158" s="1">
        <v>44127</v>
      </c>
      <c r="E1158" t="s">
        <v>15</v>
      </c>
      <c r="F1158" s="3">
        <v>8.25</v>
      </c>
    </row>
    <row r="1159" spans="1:6" x14ac:dyDescent="0.2">
      <c r="A1159">
        <v>14</v>
      </c>
      <c r="B1159" t="s">
        <v>77</v>
      </c>
      <c r="C1159" t="s">
        <v>32</v>
      </c>
      <c r="D1159" s="1">
        <v>44127</v>
      </c>
      <c r="E1159" t="s">
        <v>15</v>
      </c>
      <c r="F1159" s="3">
        <v>8.25</v>
      </c>
    </row>
    <row r="1160" spans="1:6" x14ac:dyDescent="0.2">
      <c r="A1160">
        <v>13</v>
      </c>
      <c r="B1160" t="s">
        <v>77</v>
      </c>
      <c r="C1160" t="s">
        <v>32</v>
      </c>
      <c r="D1160" s="1">
        <v>44127</v>
      </c>
      <c r="E1160" t="s">
        <v>15</v>
      </c>
      <c r="F1160" s="3">
        <v>8.25</v>
      </c>
    </row>
    <row r="1161" spans="1:6" x14ac:dyDescent="0.2">
      <c r="A1161">
        <v>12</v>
      </c>
      <c r="B1161" t="s">
        <v>77</v>
      </c>
      <c r="C1161" t="s">
        <v>32</v>
      </c>
      <c r="D1161" s="1">
        <v>44127</v>
      </c>
      <c r="E1161" t="s">
        <v>15</v>
      </c>
      <c r="F1161" s="3">
        <v>8.25</v>
      </c>
    </row>
    <row r="1162" spans="1:6" x14ac:dyDescent="0.2">
      <c r="A1162">
        <v>12</v>
      </c>
      <c r="B1162" t="s">
        <v>77</v>
      </c>
      <c r="C1162" t="s">
        <v>44</v>
      </c>
      <c r="D1162" s="1">
        <v>44131</v>
      </c>
      <c r="E1162" t="s">
        <v>15</v>
      </c>
      <c r="F1162" s="3">
        <v>8.25</v>
      </c>
    </row>
    <row r="1163" spans="1:6" x14ac:dyDescent="0.2">
      <c r="A1163">
        <v>16</v>
      </c>
      <c r="B1163" t="s">
        <v>77</v>
      </c>
      <c r="C1163" t="s">
        <v>36</v>
      </c>
      <c r="D1163" s="1">
        <v>44133</v>
      </c>
      <c r="E1163" t="s">
        <v>15</v>
      </c>
      <c r="F1163" s="3">
        <v>8.25</v>
      </c>
    </row>
    <row r="1164" spans="1:6" x14ac:dyDescent="0.2">
      <c r="A1164">
        <v>14</v>
      </c>
      <c r="B1164" t="s">
        <v>77</v>
      </c>
      <c r="C1164" t="s">
        <v>23</v>
      </c>
      <c r="D1164" s="1">
        <v>44135</v>
      </c>
      <c r="E1164" t="s">
        <v>15</v>
      </c>
      <c r="F1164" s="3">
        <v>8.25</v>
      </c>
    </row>
    <row r="1165" spans="1:6" x14ac:dyDescent="0.2">
      <c r="A1165">
        <v>17</v>
      </c>
      <c r="B1165" t="s">
        <v>69</v>
      </c>
      <c r="C1165" t="s">
        <v>44</v>
      </c>
      <c r="D1165" s="1">
        <v>44138</v>
      </c>
      <c r="E1165" t="s">
        <v>10</v>
      </c>
      <c r="F1165" s="3">
        <v>8.25</v>
      </c>
    </row>
    <row r="1166" spans="1:6" x14ac:dyDescent="0.2">
      <c r="A1166">
        <v>18</v>
      </c>
      <c r="B1166" t="s">
        <v>69</v>
      </c>
      <c r="C1166" t="s">
        <v>32</v>
      </c>
      <c r="D1166" s="1">
        <v>44141</v>
      </c>
      <c r="E1166" t="s">
        <v>15</v>
      </c>
      <c r="F1166" s="3">
        <v>8.25</v>
      </c>
    </row>
    <row r="1167" spans="1:6" x14ac:dyDescent="0.2">
      <c r="A1167">
        <v>14</v>
      </c>
      <c r="B1167" t="s">
        <v>69</v>
      </c>
      <c r="C1167" t="s">
        <v>32</v>
      </c>
      <c r="D1167" s="1">
        <v>44141</v>
      </c>
      <c r="E1167" t="s">
        <v>15</v>
      </c>
      <c r="F1167" s="3">
        <v>8.25</v>
      </c>
    </row>
    <row r="1168" spans="1:6" x14ac:dyDescent="0.2">
      <c r="A1168">
        <v>13</v>
      </c>
      <c r="B1168" t="s">
        <v>69</v>
      </c>
      <c r="C1168" t="s">
        <v>23</v>
      </c>
      <c r="D1168" s="1">
        <v>44142</v>
      </c>
      <c r="E1168" t="s">
        <v>15</v>
      </c>
      <c r="F1168" s="3">
        <v>8.25</v>
      </c>
    </row>
    <row r="1169" spans="1:6" x14ac:dyDescent="0.2">
      <c r="A1169">
        <v>11</v>
      </c>
      <c r="B1169" t="s">
        <v>69</v>
      </c>
      <c r="C1169" t="s">
        <v>23</v>
      </c>
      <c r="D1169" s="1">
        <v>44142</v>
      </c>
      <c r="E1169" t="s">
        <v>15</v>
      </c>
      <c r="F1169" s="3">
        <v>8.25</v>
      </c>
    </row>
    <row r="1170" spans="1:6" x14ac:dyDescent="0.2">
      <c r="A1170">
        <v>13</v>
      </c>
      <c r="B1170" t="s">
        <v>69</v>
      </c>
      <c r="C1170" t="s">
        <v>44</v>
      </c>
      <c r="D1170" s="1">
        <v>44145</v>
      </c>
      <c r="E1170" t="s">
        <v>10</v>
      </c>
      <c r="F1170" s="3">
        <v>8.25</v>
      </c>
    </row>
    <row r="1171" spans="1:6" x14ac:dyDescent="0.2">
      <c r="A1171">
        <v>12</v>
      </c>
      <c r="B1171" t="s">
        <v>69</v>
      </c>
      <c r="C1171" t="s">
        <v>44</v>
      </c>
      <c r="D1171" s="1">
        <v>44145</v>
      </c>
      <c r="E1171" t="s">
        <v>15</v>
      </c>
      <c r="F1171" s="3">
        <v>8.25</v>
      </c>
    </row>
    <row r="1172" spans="1:6" x14ac:dyDescent="0.2">
      <c r="A1172">
        <v>11</v>
      </c>
      <c r="B1172" t="s">
        <v>69</v>
      </c>
      <c r="C1172" t="s">
        <v>44</v>
      </c>
      <c r="D1172" s="1">
        <v>44145</v>
      </c>
      <c r="E1172" t="s">
        <v>15</v>
      </c>
      <c r="F1172" s="3">
        <v>8.25</v>
      </c>
    </row>
    <row r="1173" spans="1:6" x14ac:dyDescent="0.2">
      <c r="A1173">
        <v>14</v>
      </c>
      <c r="B1173" t="s">
        <v>69</v>
      </c>
      <c r="C1173" t="s">
        <v>38</v>
      </c>
      <c r="D1173" s="1">
        <v>44146</v>
      </c>
      <c r="E1173" t="s">
        <v>15</v>
      </c>
      <c r="F1173" s="3">
        <v>8.25</v>
      </c>
    </row>
    <row r="1174" spans="1:6" x14ac:dyDescent="0.2">
      <c r="A1174">
        <v>14</v>
      </c>
      <c r="B1174" t="s">
        <v>69</v>
      </c>
      <c r="C1174" t="s">
        <v>32</v>
      </c>
      <c r="D1174" s="1">
        <v>44148</v>
      </c>
      <c r="E1174" t="s">
        <v>10</v>
      </c>
      <c r="F1174" s="3">
        <v>8.25</v>
      </c>
    </row>
    <row r="1175" spans="1:6" x14ac:dyDescent="0.2">
      <c r="A1175">
        <v>19</v>
      </c>
      <c r="B1175" t="s">
        <v>69</v>
      </c>
      <c r="C1175" t="s">
        <v>23</v>
      </c>
      <c r="D1175" s="1">
        <v>44149</v>
      </c>
      <c r="E1175" t="s">
        <v>15</v>
      </c>
      <c r="F1175" s="3">
        <v>8.25</v>
      </c>
    </row>
    <row r="1176" spans="1:6" x14ac:dyDescent="0.2">
      <c r="A1176">
        <v>15</v>
      </c>
      <c r="B1176" t="s">
        <v>69</v>
      </c>
      <c r="C1176" t="s">
        <v>38</v>
      </c>
      <c r="D1176" s="1">
        <v>44153</v>
      </c>
      <c r="E1176" t="s">
        <v>15</v>
      </c>
      <c r="F1176" s="3">
        <v>8.25</v>
      </c>
    </row>
    <row r="1177" spans="1:6" x14ac:dyDescent="0.2">
      <c r="A1177">
        <v>19</v>
      </c>
      <c r="B1177" t="s">
        <v>69</v>
      </c>
      <c r="C1177" t="s">
        <v>32</v>
      </c>
      <c r="D1177" s="1">
        <v>44155</v>
      </c>
      <c r="E1177" t="s">
        <v>15</v>
      </c>
      <c r="F1177" s="3">
        <v>8.25</v>
      </c>
    </row>
    <row r="1178" spans="1:6" x14ac:dyDescent="0.2">
      <c r="A1178">
        <v>14</v>
      </c>
      <c r="B1178" t="s">
        <v>69</v>
      </c>
      <c r="C1178" t="s">
        <v>32</v>
      </c>
      <c r="D1178" s="1">
        <v>44155</v>
      </c>
      <c r="E1178" t="s">
        <v>15</v>
      </c>
      <c r="F1178" s="3">
        <v>8.25</v>
      </c>
    </row>
    <row r="1179" spans="1:6" x14ac:dyDescent="0.2">
      <c r="A1179">
        <v>12</v>
      </c>
      <c r="B1179" t="s">
        <v>69</v>
      </c>
      <c r="C1179" t="s">
        <v>23</v>
      </c>
      <c r="D1179" s="1">
        <v>44156</v>
      </c>
      <c r="E1179" t="s">
        <v>15</v>
      </c>
      <c r="F1179" s="3">
        <v>8.25</v>
      </c>
    </row>
    <row r="1180" spans="1:6" x14ac:dyDescent="0.2">
      <c r="A1180">
        <v>22</v>
      </c>
      <c r="B1180" t="s">
        <v>69</v>
      </c>
      <c r="C1180" t="s">
        <v>44</v>
      </c>
      <c r="D1180" s="1">
        <v>44159</v>
      </c>
      <c r="E1180" t="s">
        <v>10</v>
      </c>
      <c r="F1180" s="3">
        <v>8.25</v>
      </c>
    </row>
    <row r="1181" spans="1:6" x14ac:dyDescent="0.2">
      <c r="A1181">
        <v>18</v>
      </c>
      <c r="B1181" t="s">
        <v>69</v>
      </c>
      <c r="C1181" t="s">
        <v>23</v>
      </c>
      <c r="D1181" s="1">
        <v>44163</v>
      </c>
      <c r="E1181" t="s">
        <v>15</v>
      </c>
      <c r="F1181" s="3">
        <v>8.25</v>
      </c>
    </row>
    <row r="1182" spans="1:6" x14ac:dyDescent="0.2">
      <c r="A1182">
        <v>15</v>
      </c>
      <c r="B1182" t="s">
        <v>81</v>
      </c>
      <c r="C1182" t="s">
        <v>44</v>
      </c>
      <c r="D1182" s="1">
        <v>44166</v>
      </c>
      <c r="E1182" t="s">
        <v>15</v>
      </c>
      <c r="F1182" s="3">
        <v>8.25</v>
      </c>
    </row>
    <row r="1183" spans="1:6" x14ac:dyDescent="0.2">
      <c r="A1183">
        <v>16</v>
      </c>
      <c r="B1183" t="s">
        <v>81</v>
      </c>
      <c r="C1183" t="s">
        <v>38</v>
      </c>
      <c r="D1183" s="1">
        <v>44167</v>
      </c>
      <c r="E1183" t="s">
        <v>15</v>
      </c>
      <c r="F1183" s="3">
        <v>8.25</v>
      </c>
    </row>
    <row r="1184" spans="1:6" x14ac:dyDescent="0.2">
      <c r="A1184">
        <v>19</v>
      </c>
      <c r="B1184" t="s">
        <v>81</v>
      </c>
      <c r="C1184" t="s">
        <v>36</v>
      </c>
      <c r="D1184" s="1">
        <v>44168</v>
      </c>
      <c r="E1184" t="s">
        <v>15</v>
      </c>
      <c r="F1184" s="3">
        <v>8.25</v>
      </c>
    </row>
    <row r="1185" spans="1:6" x14ac:dyDescent="0.2">
      <c r="A1185">
        <v>17</v>
      </c>
      <c r="B1185" t="s">
        <v>81</v>
      </c>
      <c r="C1185" t="s">
        <v>36</v>
      </c>
      <c r="D1185" s="1">
        <v>44168</v>
      </c>
      <c r="E1185" t="s">
        <v>15</v>
      </c>
      <c r="F1185" s="3">
        <v>8.25</v>
      </c>
    </row>
    <row r="1186" spans="1:6" x14ac:dyDescent="0.2">
      <c r="A1186">
        <v>12</v>
      </c>
      <c r="B1186" t="s">
        <v>81</v>
      </c>
      <c r="C1186" t="s">
        <v>32</v>
      </c>
      <c r="D1186" s="1">
        <v>44169</v>
      </c>
      <c r="E1186" t="s">
        <v>15</v>
      </c>
      <c r="F1186" s="3">
        <v>8.25</v>
      </c>
    </row>
    <row r="1187" spans="1:6" x14ac:dyDescent="0.2">
      <c r="A1187">
        <v>18</v>
      </c>
      <c r="B1187" t="s">
        <v>81</v>
      </c>
      <c r="C1187" t="s">
        <v>23</v>
      </c>
      <c r="D1187" s="1">
        <v>44170</v>
      </c>
      <c r="E1187" t="s">
        <v>10</v>
      </c>
      <c r="F1187" s="3">
        <v>8.25</v>
      </c>
    </row>
    <row r="1188" spans="1:6" x14ac:dyDescent="0.2">
      <c r="A1188">
        <v>18</v>
      </c>
      <c r="B1188" t="s">
        <v>81</v>
      </c>
      <c r="C1188" t="s">
        <v>23</v>
      </c>
      <c r="D1188" s="1">
        <v>44170</v>
      </c>
      <c r="E1188" t="s">
        <v>15</v>
      </c>
      <c r="F1188" s="3">
        <v>8.25</v>
      </c>
    </row>
    <row r="1189" spans="1:6" x14ac:dyDescent="0.2">
      <c r="A1189">
        <v>20</v>
      </c>
      <c r="B1189" t="s">
        <v>81</v>
      </c>
      <c r="C1189" t="s">
        <v>44</v>
      </c>
      <c r="D1189" s="1">
        <v>44173</v>
      </c>
      <c r="E1189" t="s">
        <v>15</v>
      </c>
      <c r="F1189" s="3">
        <v>8.25</v>
      </c>
    </row>
    <row r="1190" spans="1:6" x14ac:dyDescent="0.2">
      <c r="A1190">
        <v>19</v>
      </c>
      <c r="B1190" t="s">
        <v>81</v>
      </c>
      <c r="C1190" t="s">
        <v>38</v>
      </c>
      <c r="D1190" s="1">
        <v>44174</v>
      </c>
      <c r="E1190" t="s">
        <v>15</v>
      </c>
      <c r="F1190" s="3">
        <v>8.25</v>
      </c>
    </row>
    <row r="1191" spans="1:6" x14ac:dyDescent="0.2">
      <c r="A1191">
        <v>15</v>
      </c>
      <c r="B1191" t="s">
        <v>81</v>
      </c>
      <c r="C1191" t="s">
        <v>36</v>
      </c>
      <c r="D1191" s="1">
        <v>44175</v>
      </c>
      <c r="E1191" t="s">
        <v>15</v>
      </c>
      <c r="F1191" s="3">
        <v>8.25</v>
      </c>
    </row>
    <row r="1192" spans="1:6" x14ac:dyDescent="0.2">
      <c r="A1192">
        <v>18</v>
      </c>
      <c r="B1192" t="s">
        <v>81</v>
      </c>
      <c r="C1192" t="s">
        <v>32</v>
      </c>
      <c r="D1192" s="1">
        <v>44176</v>
      </c>
      <c r="E1192" t="s">
        <v>15</v>
      </c>
      <c r="F1192" s="3">
        <v>8.25</v>
      </c>
    </row>
    <row r="1193" spans="1:6" x14ac:dyDescent="0.2">
      <c r="A1193">
        <v>17</v>
      </c>
      <c r="B1193" t="s">
        <v>81</v>
      </c>
      <c r="C1193" t="s">
        <v>32</v>
      </c>
      <c r="D1193" s="1">
        <v>44176</v>
      </c>
      <c r="E1193" t="s">
        <v>15</v>
      </c>
      <c r="F1193" s="3">
        <v>8.25</v>
      </c>
    </row>
    <row r="1194" spans="1:6" x14ac:dyDescent="0.2">
      <c r="A1194">
        <v>15</v>
      </c>
      <c r="B1194" t="s">
        <v>81</v>
      </c>
      <c r="C1194" t="s">
        <v>44</v>
      </c>
      <c r="D1194" s="1">
        <v>44180</v>
      </c>
      <c r="E1194" t="s">
        <v>15</v>
      </c>
      <c r="F1194" s="3">
        <v>8.25</v>
      </c>
    </row>
    <row r="1195" spans="1:6" x14ac:dyDescent="0.2">
      <c r="A1195">
        <v>13</v>
      </c>
      <c r="B1195" t="s">
        <v>81</v>
      </c>
      <c r="C1195" t="s">
        <v>23</v>
      </c>
      <c r="D1195" s="1">
        <v>44184</v>
      </c>
      <c r="E1195" t="s">
        <v>15</v>
      </c>
      <c r="F1195" s="3">
        <v>8.25</v>
      </c>
    </row>
    <row r="1196" spans="1:6" x14ac:dyDescent="0.2">
      <c r="A1196">
        <v>17</v>
      </c>
      <c r="B1196" t="s">
        <v>81</v>
      </c>
      <c r="C1196" t="s">
        <v>44</v>
      </c>
      <c r="D1196" s="1">
        <v>44187</v>
      </c>
      <c r="E1196" t="s">
        <v>15</v>
      </c>
      <c r="F1196" s="3">
        <v>8.25</v>
      </c>
    </row>
    <row r="1197" spans="1:6" x14ac:dyDescent="0.2">
      <c r="A1197">
        <v>18</v>
      </c>
      <c r="B1197" t="s">
        <v>81</v>
      </c>
      <c r="C1197" t="s">
        <v>44</v>
      </c>
      <c r="D1197" s="1">
        <v>44194</v>
      </c>
      <c r="E1197" t="s">
        <v>15</v>
      </c>
      <c r="F1197" s="3">
        <v>8.25</v>
      </c>
    </row>
    <row r="1198" spans="1:6" x14ac:dyDescent="0.2">
      <c r="A1198">
        <v>13</v>
      </c>
      <c r="B1198" t="s">
        <v>75</v>
      </c>
      <c r="C1198" t="s">
        <v>32</v>
      </c>
      <c r="D1198" s="1">
        <v>44204</v>
      </c>
      <c r="E1198" t="s">
        <v>15</v>
      </c>
      <c r="F1198" s="3">
        <v>8.25</v>
      </c>
    </row>
    <row r="1199" spans="1:6" x14ac:dyDescent="0.2">
      <c r="A1199">
        <v>14</v>
      </c>
      <c r="B1199" t="s">
        <v>75</v>
      </c>
      <c r="C1199" t="s">
        <v>44</v>
      </c>
      <c r="D1199" s="1">
        <v>44222</v>
      </c>
      <c r="E1199" t="s">
        <v>15</v>
      </c>
      <c r="F1199" s="3">
        <v>8.25</v>
      </c>
    </row>
    <row r="1200" spans="1:6" x14ac:dyDescent="0.2">
      <c r="A1200">
        <v>17</v>
      </c>
      <c r="B1200" t="s">
        <v>75</v>
      </c>
      <c r="C1200" t="s">
        <v>38</v>
      </c>
      <c r="D1200" s="1">
        <v>44223</v>
      </c>
      <c r="E1200" t="s">
        <v>15</v>
      </c>
      <c r="F1200" s="3">
        <v>8.25</v>
      </c>
    </row>
    <row r="1201" spans="1:6" x14ac:dyDescent="0.2">
      <c r="A1201">
        <v>13</v>
      </c>
      <c r="B1201" t="s">
        <v>75</v>
      </c>
      <c r="C1201" t="s">
        <v>23</v>
      </c>
      <c r="D1201" s="1">
        <v>44226</v>
      </c>
      <c r="E1201" t="s">
        <v>15</v>
      </c>
      <c r="F1201" s="3">
        <v>8.25</v>
      </c>
    </row>
    <row r="1202" spans="1:6" x14ac:dyDescent="0.2">
      <c r="A1202">
        <v>18</v>
      </c>
      <c r="B1202" t="s">
        <v>73</v>
      </c>
      <c r="C1202" t="s">
        <v>23</v>
      </c>
      <c r="D1202" s="1">
        <v>44233</v>
      </c>
      <c r="E1202" t="s">
        <v>15</v>
      </c>
      <c r="F1202" s="3">
        <v>8.25</v>
      </c>
    </row>
    <row r="1203" spans="1:6" x14ac:dyDescent="0.2">
      <c r="A1203">
        <v>17</v>
      </c>
      <c r="B1203" t="s">
        <v>73</v>
      </c>
      <c r="C1203" t="s">
        <v>44</v>
      </c>
      <c r="D1203" s="1">
        <v>44236</v>
      </c>
      <c r="E1203" t="s">
        <v>15</v>
      </c>
      <c r="F1203" s="3">
        <v>8.25</v>
      </c>
    </row>
    <row r="1204" spans="1:6" x14ac:dyDescent="0.2">
      <c r="A1204">
        <v>12</v>
      </c>
      <c r="B1204" t="s">
        <v>73</v>
      </c>
      <c r="C1204" t="s">
        <v>36</v>
      </c>
      <c r="D1204" s="1">
        <v>44238</v>
      </c>
      <c r="E1204" t="s">
        <v>15</v>
      </c>
      <c r="F1204" s="3">
        <v>8.25</v>
      </c>
    </row>
    <row r="1205" spans="1:6" x14ac:dyDescent="0.2">
      <c r="A1205">
        <v>20</v>
      </c>
      <c r="B1205" t="s">
        <v>73</v>
      </c>
      <c r="C1205" t="s">
        <v>38</v>
      </c>
      <c r="D1205" s="1">
        <v>44244</v>
      </c>
      <c r="E1205" t="s">
        <v>15</v>
      </c>
      <c r="F1205" s="3">
        <v>8.25</v>
      </c>
    </row>
    <row r="1206" spans="1:6" x14ac:dyDescent="0.2">
      <c r="A1206">
        <v>19</v>
      </c>
      <c r="B1206" t="s">
        <v>61</v>
      </c>
      <c r="C1206" t="s">
        <v>38</v>
      </c>
      <c r="D1206" s="1">
        <v>44258</v>
      </c>
      <c r="E1206" t="s">
        <v>15</v>
      </c>
      <c r="F1206" s="3">
        <v>8.25</v>
      </c>
    </row>
    <row r="1207" spans="1:6" x14ac:dyDescent="0.2">
      <c r="A1207">
        <v>14</v>
      </c>
      <c r="B1207" t="s">
        <v>61</v>
      </c>
      <c r="C1207" t="s">
        <v>38</v>
      </c>
      <c r="D1207" s="1">
        <v>44258</v>
      </c>
      <c r="E1207" t="s">
        <v>15</v>
      </c>
      <c r="F1207" s="3">
        <v>8.25</v>
      </c>
    </row>
    <row r="1208" spans="1:6" x14ac:dyDescent="0.2">
      <c r="A1208">
        <v>12</v>
      </c>
      <c r="B1208" t="s">
        <v>61</v>
      </c>
      <c r="C1208" t="s">
        <v>38</v>
      </c>
      <c r="D1208" s="1">
        <v>44258</v>
      </c>
      <c r="E1208" t="s">
        <v>15</v>
      </c>
      <c r="F1208" s="3">
        <v>8.25</v>
      </c>
    </row>
    <row r="1209" spans="1:6" x14ac:dyDescent="0.2">
      <c r="A1209">
        <v>16</v>
      </c>
      <c r="B1209" t="s">
        <v>61</v>
      </c>
      <c r="C1209" t="s">
        <v>23</v>
      </c>
      <c r="D1209" s="1">
        <v>44261</v>
      </c>
      <c r="E1209" t="s">
        <v>10</v>
      </c>
      <c r="F1209" s="3">
        <v>8.25</v>
      </c>
    </row>
    <row r="1210" spans="1:6" x14ac:dyDescent="0.2">
      <c r="A1210">
        <v>18</v>
      </c>
      <c r="B1210" t="s">
        <v>61</v>
      </c>
      <c r="C1210" t="s">
        <v>23</v>
      </c>
      <c r="D1210" s="1">
        <v>44261</v>
      </c>
      <c r="E1210" t="s">
        <v>10</v>
      </c>
      <c r="F1210" s="3">
        <v>8.25</v>
      </c>
    </row>
    <row r="1211" spans="1:6" x14ac:dyDescent="0.2">
      <c r="A1211">
        <v>12</v>
      </c>
      <c r="B1211" t="s">
        <v>61</v>
      </c>
      <c r="C1211" t="s">
        <v>23</v>
      </c>
      <c r="D1211" s="1">
        <v>44261</v>
      </c>
      <c r="E1211" t="s">
        <v>15</v>
      </c>
      <c r="F1211" s="3">
        <v>8.25</v>
      </c>
    </row>
    <row r="1212" spans="1:6" x14ac:dyDescent="0.2">
      <c r="A1212">
        <v>18</v>
      </c>
      <c r="B1212" t="s">
        <v>61</v>
      </c>
      <c r="C1212" t="s">
        <v>32</v>
      </c>
      <c r="D1212" s="1">
        <v>44274</v>
      </c>
      <c r="E1212" t="s">
        <v>10</v>
      </c>
      <c r="F1212" s="3">
        <v>8.25</v>
      </c>
    </row>
    <row r="1213" spans="1:6" x14ac:dyDescent="0.2">
      <c r="A1213">
        <v>18</v>
      </c>
      <c r="B1213" t="s">
        <v>6</v>
      </c>
      <c r="C1213" t="s">
        <v>36</v>
      </c>
      <c r="D1213" s="1">
        <v>44294</v>
      </c>
      <c r="E1213" t="s">
        <v>10</v>
      </c>
      <c r="F1213" s="3">
        <v>8.25</v>
      </c>
    </row>
    <row r="1214" spans="1:6" x14ac:dyDescent="0.2">
      <c r="A1214">
        <v>15</v>
      </c>
      <c r="B1214" t="s">
        <v>6</v>
      </c>
      <c r="C1214" t="s">
        <v>7</v>
      </c>
      <c r="D1214" s="1">
        <v>44298</v>
      </c>
      <c r="E1214" t="s">
        <v>10</v>
      </c>
      <c r="F1214" s="3">
        <v>8.25</v>
      </c>
    </row>
    <row r="1215" spans="1:6" x14ac:dyDescent="0.2">
      <c r="A1215">
        <v>12</v>
      </c>
      <c r="B1215" t="s">
        <v>6</v>
      </c>
      <c r="C1215" t="s">
        <v>38</v>
      </c>
      <c r="D1215" s="1">
        <v>44300</v>
      </c>
      <c r="E1215" t="s">
        <v>10</v>
      </c>
      <c r="F1215" s="3">
        <v>8.25</v>
      </c>
    </row>
    <row r="1216" spans="1:6" x14ac:dyDescent="0.2">
      <c r="A1216">
        <v>17</v>
      </c>
      <c r="B1216" t="s">
        <v>6</v>
      </c>
      <c r="C1216" t="s">
        <v>38</v>
      </c>
      <c r="D1216" s="1">
        <v>44300</v>
      </c>
      <c r="E1216" t="s">
        <v>10</v>
      </c>
      <c r="F1216" s="3">
        <v>8.25</v>
      </c>
    </row>
    <row r="1217" spans="1:6" x14ac:dyDescent="0.2">
      <c r="A1217">
        <v>14</v>
      </c>
      <c r="B1217" t="s">
        <v>6</v>
      </c>
      <c r="C1217" t="s">
        <v>23</v>
      </c>
      <c r="D1217" s="1">
        <v>44303</v>
      </c>
      <c r="E1217" t="s">
        <v>10</v>
      </c>
      <c r="F1217" s="3">
        <v>8.25</v>
      </c>
    </row>
    <row r="1218" spans="1:6" x14ac:dyDescent="0.2">
      <c r="A1218">
        <v>17</v>
      </c>
      <c r="B1218" t="s">
        <v>6</v>
      </c>
      <c r="C1218" t="s">
        <v>38</v>
      </c>
      <c r="D1218" s="1">
        <v>44307</v>
      </c>
      <c r="E1218" t="s">
        <v>10</v>
      </c>
      <c r="F1218" s="3">
        <v>8.25</v>
      </c>
    </row>
    <row r="1219" spans="1:6" x14ac:dyDescent="0.2">
      <c r="A1219">
        <v>18</v>
      </c>
      <c r="B1219" t="s">
        <v>100</v>
      </c>
      <c r="C1219" t="s">
        <v>44</v>
      </c>
      <c r="D1219" s="1">
        <v>44096</v>
      </c>
      <c r="E1219" t="s">
        <v>18</v>
      </c>
      <c r="F1219" s="3">
        <v>8.1999999999999993</v>
      </c>
    </row>
    <row r="1220" spans="1:6" x14ac:dyDescent="0.2">
      <c r="A1220">
        <v>15</v>
      </c>
      <c r="B1220" t="s">
        <v>100</v>
      </c>
      <c r="C1220" t="s">
        <v>44</v>
      </c>
      <c r="D1220" s="1">
        <v>44096</v>
      </c>
      <c r="E1220" t="s">
        <v>18</v>
      </c>
      <c r="F1220" s="3">
        <v>8.1999999999999993</v>
      </c>
    </row>
    <row r="1221" spans="1:6" x14ac:dyDescent="0.2">
      <c r="A1221">
        <v>11</v>
      </c>
      <c r="B1221" t="s">
        <v>100</v>
      </c>
      <c r="C1221" t="s">
        <v>44</v>
      </c>
      <c r="D1221" s="1">
        <v>44096</v>
      </c>
      <c r="E1221" t="s">
        <v>18</v>
      </c>
      <c r="F1221" s="3">
        <v>8.1999999999999993</v>
      </c>
    </row>
    <row r="1222" spans="1:6" x14ac:dyDescent="0.2">
      <c r="A1222">
        <v>19</v>
      </c>
      <c r="B1222" t="s">
        <v>100</v>
      </c>
      <c r="C1222" t="s">
        <v>38</v>
      </c>
      <c r="D1222" s="1">
        <v>44097</v>
      </c>
      <c r="E1222" t="s">
        <v>18</v>
      </c>
      <c r="F1222" s="3">
        <v>8.1999999999999993</v>
      </c>
    </row>
    <row r="1223" spans="1:6" x14ac:dyDescent="0.2">
      <c r="A1223">
        <v>13</v>
      </c>
      <c r="B1223" t="s">
        <v>100</v>
      </c>
      <c r="C1223" t="s">
        <v>38</v>
      </c>
      <c r="D1223" s="1">
        <v>44097</v>
      </c>
      <c r="E1223" t="s">
        <v>18</v>
      </c>
      <c r="F1223" s="3">
        <v>8.1999999999999993</v>
      </c>
    </row>
    <row r="1224" spans="1:6" x14ac:dyDescent="0.2">
      <c r="A1224">
        <v>18</v>
      </c>
      <c r="B1224" t="s">
        <v>100</v>
      </c>
      <c r="C1224" t="s">
        <v>36</v>
      </c>
      <c r="D1224" s="1">
        <v>44098</v>
      </c>
      <c r="E1224" t="s">
        <v>18</v>
      </c>
      <c r="F1224" s="3">
        <v>8.1999999999999993</v>
      </c>
    </row>
    <row r="1225" spans="1:6" x14ac:dyDescent="0.2">
      <c r="A1225">
        <v>17</v>
      </c>
      <c r="B1225" t="s">
        <v>100</v>
      </c>
      <c r="C1225" t="s">
        <v>36</v>
      </c>
      <c r="D1225" s="1">
        <v>44098</v>
      </c>
      <c r="E1225" t="s">
        <v>18</v>
      </c>
      <c r="F1225" s="3">
        <v>8.1999999999999993</v>
      </c>
    </row>
    <row r="1226" spans="1:6" x14ac:dyDescent="0.2">
      <c r="A1226">
        <v>16</v>
      </c>
      <c r="B1226" t="s">
        <v>100</v>
      </c>
      <c r="C1226" t="s">
        <v>36</v>
      </c>
      <c r="D1226" s="1">
        <v>44098</v>
      </c>
      <c r="E1226" t="s">
        <v>18</v>
      </c>
      <c r="F1226" s="3">
        <v>8.1999999999999993</v>
      </c>
    </row>
    <row r="1227" spans="1:6" x14ac:dyDescent="0.2">
      <c r="A1227">
        <v>15</v>
      </c>
      <c r="B1227" t="s">
        <v>100</v>
      </c>
      <c r="C1227" t="s">
        <v>36</v>
      </c>
      <c r="D1227" s="1">
        <v>44098</v>
      </c>
      <c r="E1227" t="s">
        <v>18</v>
      </c>
      <c r="F1227" s="3">
        <v>8.1999999999999993</v>
      </c>
    </row>
    <row r="1228" spans="1:6" x14ac:dyDescent="0.2">
      <c r="A1228">
        <v>14</v>
      </c>
      <c r="B1228" t="s">
        <v>100</v>
      </c>
      <c r="C1228" t="s">
        <v>32</v>
      </c>
      <c r="D1228" s="1">
        <v>44099</v>
      </c>
      <c r="E1228" t="s">
        <v>18</v>
      </c>
      <c r="F1228" s="3">
        <v>8.1999999999999993</v>
      </c>
    </row>
    <row r="1229" spans="1:6" x14ac:dyDescent="0.2">
      <c r="A1229">
        <v>17</v>
      </c>
      <c r="B1229" t="s">
        <v>100</v>
      </c>
      <c r="C1229" t="s">
        <v>23</v>
      </c>
      <c r="D1229" s="1">
        <v>44100</v>
      </c>
      <c r="E1229" t="s">
        <v>18</v>
      </c>
      <c r="F1229" s="3">
        <v>8.1999999999999993</v>
      </c>
    </row>
    <row r="1230" spans="1:6" x14ac:dyDescent="0.2">
      <c r="A1230">
        <v>16</v>
      </c>
      <c r="B1230" t="s">
        <v>100</v>
      </c>
      <c r="C1230" t="s">
        <v>23</v>
      </c>
      <c r="D1230" s="1">
        <v>44100</v>
      </c>
      <c r="E1230" t="s">
        <v>18</v>
      </c>
      <c r="F1230" s="3">
        <v>8.1999999999999993</v>
      </c>
    </row>
    <row r="1231" spans="1:6" x14ac:dyDescent="0.2">
      <c r="A1231">
        <v>11</v>
      </c>
      <c r="B1231" t="s">
        <v>100</v>
      </c>
      <c r="C1231" t="s">
        <v>23</v>
      </c>
      <c r="D1231" s="1">
        <v>44100</v>
      </c>
      <c r="E1231" t="s">
        <v>18</v>
      </c>
      <c r="F1231" s="3">
        <v>8.1999999999999993</v>
      </c>
    </row>
    <row r="1232" spans="1:6" x14ac:dyDescent="0.2">
      <c r="A1232">
        <v>16</v>
      </c>
      <c r="B1232" t="s">
        <v>100</v>
      </c>
      <c r="C1232" t="s">
        <v>38</v>
      </c>
      <c r="D1232" s="1">
        <v>44104</v>
      </c>
      <c r="E1232" t="s">
        <v>18</v>
      </c>
      <c r="F1232" s="3">
        <v>8.1999999999999993</v>
      </c>
    </row>
    <row r="1233" spans="1:6" x14ac:dyDescent="0.2">
      <c r="A1233">
        <v>17</v>
      </c>
      <c r="B1233" t="s">
        <v>77</v>
      </c>
      <c r="C1233" t="s">
        <v>32</v>
      </c>
      <c r="D1233" s="1">
        <v>44106</v>
      </c>
      <c r="E1233" t="s">
        <v>18</v>
      </c>
      <c r="F1233" s="3">
        <v>8.1999999999999993</v>
      </c>
    </row>
    <row r="1234" spans="1:6" x14ac:dyDescent="0.2">
      <c r="A1234">
        <v>15</v>
      </c>
      <c r="B1234" t="s">
        <v>77</v>
      </c>
      <c r="C1234" t="s">
        <v>32</v>
      </c>
      <c r="D1234" s="1">
        <v>44106</v>
      </c>
      <c r="E1234" t="s">
        <v>18</v>
      </c>
      <c r="F1234" s="3">
        <v>8.1999999999999993</v>
      </c>
    </row>
    <row r="1235" spans="1:6" x14ac:dyDescent="0.2">
      <c r="A1235">
        <v>12</v>
      </c>
      <c r="B1235" t="s">
        <v>77</v>
      </c>
      <c r="C1235" t="s">
        <v>23</v>
      </c>
      <c r="D1235" s="1">
        <v>44107</v>
      </c>
      <c r="E1235" t="s">
        <v>18</v>
      </c>
      <c r="F1235" s="3">
        <v>8.1999999999999993</v>
      </c>
    </row>
    <row r="1236" spans="1:6" x14ac:dyDescent="0.2">
      <c r="A1236">
        <v>16</v>
      </c>
      <c r="B1236" t="s">
        <v>77</v>
      </c>
      <c r="C1236" t="s">
        <v>44</v>
      </c>
      <c r="D1236" s="1">
        <v>44110</v>
      </c>
      <c r="E1236" t="s">
        <v>18</v>
      </c>
      <c r="F1236" s="3">
        <v>8.1999999999999993</v>
      </c>
    </row>
    <row r="1237" spans="1:6" x14ac:dyDescent="0.2">
      <c r="A1237">
        <v>19</v>
      </c>
      <c r="B1237" t="s">
        <v>77</v>
      </c>
      <c r="C1237" t="s">
        <v>36</v>
      </c>
      <c r="D1237" s="1">
        <v>44112</v>
      </c>
      <c r="E1237" t="s">
        <v>18</v>
      </c>
      <c r="F1237" s="3">
        <v>8.1999999999999993</v>
      </c>
    </row>
    <row r="1238" spans="1:6" x14ac:dyDescent="0.2">
      <c r="A1238">
        <v>18</v>
      </c>
      <c r="B1238" t="s">
        <v>77</v>
      </c>
      <c r="C1238" t="s">
        <v>36</v>
      </c>
      <c r="D1238" s="1">
        <v>44112</v>
      </c>
      <c r="E1238" t="s">
        <v>18</v>
      </c>
      <c r="F1238" s="3">
        <v>8.1999999999999993</v>
      </c>
    </row>
    <row r="1239" spans="1:6" x14ac:dyDescent="0.2">
      <c r="A1239">
        <v>13</v>
      </c>
      <c r="B1239" t="s">
        <v>77</v>
      </c>
      <c r="C1239" t="s">
        <v>23</v>
      </c>
      <c r="D1239" s="1">
        <v>44114</v>
      </c>
      <c r="E1239" t="s">
        <v>18</v>
      </c>
      <c r="F1239" s="3">
        <v>8.1999999999999993</v>
      </c>
    </row>
    <row r="1240" spans="1:6" x14ac:dyDescent="0.2">
      <c r="A1240">
        <v>12</v>
      </c>
      <c r="B1240" t="s">
        <v>77</v>
      </c>
      <c r="C1240" t="s">
        <v>38</v>
      </c>
      <c r="D1240" s="1">
        <v>44118</v>
      </c>
      <c r="E1240" t="s">
        <v>18</v>
      </c>
      <c r="F1240" s="3">
        <v>8.1999999999999993</v>
      </c>
    </row>
    <row r="1241" spans="1:6" x14ac:dyDescent="0.2">
      <c r="A1241">
        <v>17</v>
      </c>
      <c r="B1241" t="s">
        <v>77</v>
      </c>
      <c r="C1241" t="s">
        <v>36</v>
      </c>
      <c r="D1241" s="1">
        <v>44119</v>
      </c>
      <c r="E1241" t="s">
        <v>18</v>
      </c>
      <c r="F1241" s="3">
        <v>8.1999999999999993</v>
      </c>
    </row>
    <row r="1242" spans="1:6" x14ac:dyDescent="0.2">
      <c r="A1242">
        <v>12</v>
      </c>
      <c r="B1242" t="s">
        <v>77</v>
      </c>
      <c r="C1242" t="s">
        <v>23</v>
      </c>
      <c r="D1242" s="1">
        <v>44121</v>
      </c>
      <c r="E1242" t="s">
        <v>18</v>
      </c>
      <c r="F1242" s="3">
        <v>8.1999999999999993</v>
      </c>
    </row>
    <row r="1243" spans="1:6" x14ac:dyDescent="0.2">
      <c r="A1243">
        <v>14</v>
      </c>
      <c r="B1243" t="s">
        <v>77</v>
      </c>
      <c r="C1243" t="s">
        <v>44</v>
      </c>
      <c r="D1243" s="1">
        <v>44124</v>
      </c>
      <c r="E1243" t="s">
        <v>18</v>
      </c>
      <c r="F1243" s="3">
        <v>8.1999999999999993</v>
      </c>
    </row>
    <row r="1244" spans="1:6" x14ac:dyDescent="0.2">
      <c r="A1244">
        <v>19</v>
      </c>
      <c r="B1244" t="s">
        <v>77</v>
      </c>
      <c r="C1244" t="s">
        <v>32</v>
      </c>
      <c r="D1244" s="1">
        <v>44127</v>
      </c>
      <c r="E1244" t="s">
        <v>18</v>
      </c>
      <c r="F1244" s="3">
        <v>8.1999999999999993</v>
      </c>
    </row>
    <row r="1245" spans="1:6" x14ac:dyDescent="0.2">
      <c r="A1245">
        <v>12</v>
      </c>
      <c r="B1245" t="s">
        <v>77</v>
      </c>
      <c r="C1245" t="s">
        <v>32</v>
      </c>
      <c r="D1245" s="1">
        <v>44127</v>
      </c>
      <c r="E1245" t="s">
        <v>18</v>
      </c>
      <c r="F1245" s="3">
        <v>8.1999999999999993</v>
      </c>
    </row>
    <row r="1246" spans="1:6" x14ac:dyDescent="0.2">
      <c r="A1246">
        <v>17</v>
      </c>
      <c r="B1246" t="s">
        <v>77</v>
      </c>
      <c r="C1246" t="s">
        <v>23</v>
      </c>
      <c r="D1246" s="1">
        <v>44128</v>
      </c>
      <c r="E1246" t="s">
        <v>18</v>
      </c>
      <c r="F1246" s="3">
        <v>8.1999999999999993</v>
      </c>
    </row>
    <row r="1247" spans="1:6" x14ac:dyDescent="0.2">
      <c r="A1247">
        <v>13</v>
      </c>
      <c r="B1247" t="s">
        <v>77</v>
      </c>
      <c r="C1247" t="s">
        <v>44</v>
      </c>
      <c r="D1247" s="1">
        <v>44131</v>
      </c>
      <c r="E1247" t="s">
        <v>18</v>
      </c>
      <c r="F1247" s="3">
        <v>8.1999999999999993</v>
      </c>
    </row>
    <row r="1248" spans="1:6" x14ac:dyDescent="0.2">
      <c r="A1248">
        <v>13</v>
      </c>
      <c r="B1248" t="s">
        <v>69</v>
      </c>
      <c r="C1248" t="s">
        <v>36</v>
      </c>
      <c r="D1248" s="1">
        <v>44140</v>
      </c>
      <c r="E1248" t="s">
        <v>18</v>
      </c>
      <c r="F1248" s="3">
        <v>8.1999999999999993</v>
      </c>
    </row>
    <row r="1249" spans="1:6" x14ac:dyDescent="0.2">
      <c r="A1249">
        <v>18</v>
      </c>
      <c r="B1249" t="s">
        <v>69</v>
      </c>
      <c r="C1249" t="s">
        <v>32</v>
      </c>
      <c r="D1249" s="1">
        <v>44141</v>
      </c>
      <c r="E1249" t="s">
        <v>18</v>
      </c>
      <c r="F1249" s="3">
        <v>8.1999999999999993</v>
      </c>
    </row>
    <row r="1250" spans="1:6" x14ac:dyDescent="0.2">
      <c r="A1250">
        <v>15</v>
      </c>
      <c r="B1250" t="s">
        <v>69</v>
      </c>
      <c r="C1250" t="s">
        <v>32</v>
      </c>
      <c r="D1250" s="1">
        <v>44141</v>
      </c>
      <c r="E1250" t="s">
        <v>18</v>
      </c>
      <c r="F1250" s="3">
        <v>8.1999999999999993</v>
      </c>
    </row>
    <row r="1251" spans="1:6" x14ac:dyDescent="0.2">
      <c r="A1251">
        <v>13</v>
      </c>
      <c r="B1251" t="s">
        <v>69</v>
      </c>
      <c r="C1251" t="s">
        <v>32</v>
      </c>
      <c r="D1251" s="1">
        <v>44141</v>
      </c>
      <c r="E1251" t="s">
        <v>18</v>
      </c>
      <c r="F1251" s="3">
        <v>8.1999999999999993</v>
      </c>
    </row>
    <row r="1252" spans="1:6" x14ac:dyDescent="0.2">
      <c r="A1252">
        <v>19</v>
      </c>
      <c r="B1252" t="s">
        <v>69</v>
      </c>
      <c r="C1252" t="s">
        <v>23</v>
      </c>
      <c r="D1252" s="1">
        <v>44142</v>
      </c>
      <c r="E1252" t="s">
        <v>18</v>
      </c>
      <c r="F1252" s="3">
        <v>8.1999999999999993</v>
      </c>
    </row>
    <row r="1253" spans="1:6" x14ac:dyDescent="0.2">
      <c r="A1253">
        <v>15</v>
      </c>
      <c r="B1253" t="s">
        <v>69</v>
      </c>
      <c r="C1253" t="s">
        <v>23</v>
      </c>
      <c r="D1253" s="1">
        <v>44142</v>
      </c>
      <c r="E1253" t="s">
        <v>18</v>
      </c>
      <c r="F1253" s="3">
        <v>8.1999999999999993</v>
      </c>
    </row>
    <row r="1254" spans="1:6" x14ac:dyDescent="0.2">
      <c r="A1254">
        <v>19</v>
      </c>
      <c r="B1254" t="s">
        <v>69</v>
      </c>
      <c r="C1254" t="s">
        <v>44</v>
      </c>
      <c r="D1254" s="1">
        <v>44145</v>
      </c>
      <c r="E1254" t="s">
        <v>18</v>
      </c>
      <c r="F1254" s="3">
        <v>8.1999999999999993</v>
      </c>
    </row>
    <row r="1255" spans="1:6" x14ac:dyDescent="0.2">
      <c r="A1255">
        <v>17</v>
      </c>
      <c r="B1255" t="s">
        <v>69</v>
      </c>
      <c r="C1255" t="s">
        <v>32</v>
      </c>
      <c r="D1255" s="1">
        <v>44148</v>
      </c>
      <c r="E1255" t="s">
        <v>18</v>
      </c>
      <c r="F1255" s="3">
        <v>8.1999999999999993</v>
      </c>
    </row>
    <row r="1256" spans="1:6" x14ac:dyDescent="0.2">
      <c r="A1256">
        <v>13</v>
      </c>
      <c r="B1256" t="s">
        <v>69</v>
      </c>
      <c r="C1256" t="s">
        <v>32</v>
      </c>
      <c r="D1256" s="1">
        <v>44148</v>
      </c>
      <c r="E1256" t="s">
        <v>18</v>
      </c>
      <c r="F1256" s="3">
        <v>8.1999999999999993</v>
      </c>
    </row>
    <row r="1257" spans="1:6" x14ac:dyDescent="0.2">
      <c r="A1257">
        <v>17</v>
      </c>
      <c r="B1257" t="s">
        <v>69</v>
      </c>
      <c r="C1257" t="s">
        <v>44</v>
      </c>
      <c r="D1257" s="1">
        <v>44152</v>
      </c>
      <c r="E1257" t="s">
        <v>18</v>
      </c>
      <c r="F1257" s="3">
        <v>8.1999999999999993</v>
      </c>
    </row>
    <row r="1258" spans="1:6" x14ac:dyDescent="0.2">
      <c r="A1258">
        <v>16</v>
      </c>
      <c r="B1258" t="s">
        <v>69</v>
      </c>
      <c r="C1258" t="s">
        <v>38</v>
      </c>
      <c r="D1258" s="1">
        <v>44153</v>
      </c>
      <c r="E1258" t="s">
        <v>18</v>
      </c>
      <c r="F1258" s="3">
        <v>8.1999999999999993</v>
      </c>
    </row>
    <row r="1259" spans="1:6" x14ac:dyDescent="0.2">
      <c r="A1259">
        <v>18</v>
      </c>
      <c r="B1259" t="s">
        <v>69</v>
      </c>
      <c r="C1259" t="s">
        <v>32</v>
      </c>
      <c r="D1259" s="1">
        <v>44155</v>
      </c>
      <c r="E1259" t="s">
        <v>18</v>
      </c>
      <c r="F1259" s="3">
        <v>8.1999999999999993</v>
      </c>
    </row>
    <row r="1260" spans="1:6" x14ac:dyDescent="0.2">
      <c r="A1260">
        <v>14</v>
      </c>
      <c r="B1260" t="s">
        <v>69</v>
      </c>
      <c r="C1260" t="s">
        <v>32</v>
      </c>
      <c r="D1260" s="1">
        <v>44155</v>
      </c>
      <c r="E1260" t="s">
        <v>18</v>
      </c>
      <c r="F1260" s="3">
        <v>8.1999999999999993</v>
      </c>
    </row>
    <row r="1261" spans="1:6" x14ac:dyDescent="0.2">
      <c r="A1261">
        <v>18</v>
      </c>
      <c r="B1261" t="s">
        <v>69</v>
      </c>
      <c r="C1261" t="s">
        <v>23</v>
      </c>
      <c r="D1261" s="1">
        <v>44163</v>
      </c>
      <c r="E1261" t="s">
        <v>18</v>
      </c>
      <c r="F1261" s="3">
        <v>8.1999999999999993</v>
      </c>
    </row>
    <row r="1262" spans="1:6" x14ac:dyDescent="0.2">
      <c r="A1262">
        <v>16</v>
      </c>
      <c r="B1262" t="s">
        <v>81</v>
      </c>
      <c r="C1262" t="s">
        <v>44</v>
      </c>
      <c r="D1262" s="1">
        <v>44166</v>
      </c>
      <c r="E1262" t="s">
        <v>18</v>
      </c>
      <c r="F1262" s="3">
        <v>8.1999999999999993</v>
      </c>
    </row>
    <row r="1263" spans="1:6" x14ac:dyDescent="0.2">
      <c r="A1263">
        <v>17</v>
      </c>
      <c r="B1263" t="s">
        <v>81</v>
      </c>
      <c r="C1263" t="s">
        <v>38</v>
      </c>
      <c r="D1263" s="1">
        <v>44167</v>
      </c>
      <c r="E1263" t="s">
        <v>18</v>
      </c>
      <c r="F1263" s="3">
        <v>8.1999999999999993</v>
      </c>
    </row>
    <row r="1264" spans="1:6" x14ac:dyDescent="0.2">
      <c r="A1264">
        <v>19</v>
      </c>
      <c r="B1264" t="s">
        <v>81</v>
      </c>
      <c r="C1264" t="s">
        <v>36</v>
      </c>
      <c r="D1264" s="1">
        <v>44168</v>
      </c>
      <c r="E1264" t="s">
        <v>18</v>
      </c>
      <c r="F1264" s="3">
        <v>8.1999999999999993</v>
      </c>
    </row>
    <row r="1265" spans="1:6" x14ac:dyDescent="0.2">
      <c r="A1265">
        <v>17</v>
      </c>
      <c r="B1265" t="s">
        <v>81</v>
      </c>
      <c r="C1265" t="s">
        <v>32</v>
      </c>
      <c r="D1265" s="1">
        <v>44169</v>
      </c>
      <c r="E1265" t="s">
        <v>18</v>
      </c>
      <c r="F1265" s="3">
        <v>8.1999999999999993</v>
      </c>
    </row>
    <row r="1266" spans="1:6" x14ac:dyDescent="0.2">
      <c r="A1266">
        <v>16</v>
      </c>
      <c r="B1266" t="s">
        <v>81</v>
      </c>
      <c r="C1266" t="s">
        <v>32</v>
      </c>
      <c r="D1266" s="1">
        <v>44169</v>
      </c>
      <c r="E1266" t="s">
        <v>18</v>
      </c>
      <c r="F1266" s="3">
        <v>8.1999999999999993</v>
      </c>
    </row>
    <row r="1267" spans="1:6" x14ac:dyDescent="0.2">
      <c r="A1267">
        <v>12</v>
      </c>
      <c r="B1267" t="s">
        <v>81</v>
      </c>
      <c r="C1267" t="s">
        <v>32</v>
      </c>
      <c r="D1267" s="1">
        <v>44169</v>
      </c>
      <c r="E1267" t="s">
        <v>18</v>
      </c>
      <c r="F1267" s="3">
        <v>8.1999999999999993</v>
      </c>
    </row>
    <row r="1268" spans="1:6" x14ac:dyDescent="0.2">
      <c r="A1268">
        <v>19</v>
      </c>
      <c r="B1268" t="s">
        <v>81</v>
      </c>
      <c r="C1268" t="s">
        <v>44</v>
      </c>
      <c r="D1268" s="1">
        <v>44173</v>
      </c>
      <c r="E1268" t="s">
        <v>18</v>
      </c>
      <c r="F1268" s="3">
        <v>8.1999999999999993</v>
      </c>
    </row>
    <row r="1269" spans="1:6" x14ac:dyDescent="0.2">
      <c r="A1269">
        <v>13</v>
      </c>
      <c r="B1269" t="s">
        <v>81</v>
      </c>
      <c r="C1269" t="s">
        <v>44</v>
      </c>
      <c r="D1269" s="1">
        <v>44173</v>
      </c>
      <c r="E1269" t="s">
        <v>18</v>
      </c>
      <c r="F1269" s="3">
        <v>8.1999999999999993</v>
      </c>
    </row>
    <row r="1270" spans="1:6" x14ac:dyDescent="0.2">
      <c r="A1270">
        <v>11</v>
      </c>
      <c r="B1270" t="s">
        <v>81</v>
      </c>
      <c r="C1270" t="s">
        <v>44</v>
      </c>
      <c r="D1270" s="1">
        <v>44173</v>
      </c>
      <c r="E1270" t="s">
        <v>18</v>
      </c>
      <c r="F1270" s="3">
        <v>8.1999999999999993</v>
      </c>
    </row>
    <row r="1271" spans="1:6" x14ac:dyDescent="0.2">
      <c r="A1271">
        <v>18</v>
      </c>
      <c r="B1271" t="s">
        <v>81</v>
      </c>
      <c r="C1271" t="s">
        <v>38</v>
      </c>
      <c r="D1271" s="1">
        <v>44174</v>
      </c>
      <c r="E1271" t="s">
        <v>18</v>
      </c>
      <c r="F1271" s="3">
        <v>8.1999999999999993</v>
      </c>
    </row>
    <row r="1272" spans="1:6" x14ac:dyDescent="0.2">
      <c r="A1272">
        <v>17</v>
      </c>
      <c r="B1272" t="s">
        <v>81</v>
      </c>
      <c r="C1272" t="s">
        <v>38</v>
      </c>
      <c r="D1272" s="1">
        <v>44174</v>
      </c>
      <c r="E1272" t="s">
        <v>18</v>
      </c>
      <c r="F1272" s="3">
        <v>8.1999999999999993</v>
      </c>
    </row>
    <row r="1273" spans="1:6" x14ac:dyDescent="0.2">
      <c r="A1273">
        <v>17</v>
      </c>
      <c r="B1273" t="s">
        <v>81</v>
      </c>
      <c r="C1273" t="s">
        <v>32</v>
      </c>
      <c r="D1273" s="1">
        <v>44176</v>
      </c>
      <c r="E1273" t="s">
        <v>18</v>
      </c>
      <c r="F1273" s="3">
        <v>8.1999999999999993</v>
      </c>
    </row>
    <row r="1274" spans="1:6" x14ac:dyDescent="0.2">
      <c r="A1274">
        <v>15</v>
      </c>
      <c r="B1274" t="s">
        <v>81</v>
      </c>
      <c r="C1274" t="s">
        <v>32</v>
      </c>
      <c r="D1274" s="1">
        <v>44176</v>
      </c>
      <c r="E1274" t="s">
        <v>18</v>
      </c>
      <c r="F1274" s="3">
        <v>8.1999999999999993</v>
      </c>
    </row>
    <row r="1275" spans="1:6" x14ac:dyDescent="0.2">
      <c r="A1275">
        <v>11</v>
      </c>
      <c r="B1275" t="s">
        <v>81</v>
      </c>
      <c r="C1275" t="s">
        <v>23</v>
      </c>
      <c r="D1275" s="1">
        <v>44177</v>
      </c>
      <c r="E1275" t="s">
        <v>18</v>
      </c>
      <c r="F1275" s="3">
        <v>8.1999999999999993</v>
      </c>
    </row>
    <row r="1276" spans="1:6" x14ac:dyDescent="0.2">
      <c r="A1276">
        <v>18</v>
      </c>
      <c r="B1276" t="s">
        <v>81</v>
      </c>
      <c r="C1276" t="s">
        <v>23</v>
      </c>
      <c r="D1276" s="1">
        <v>44184</v>
      </c>
      <c r="E1276" t="s">
        <v>18</v>
      </c>
      <c r="F1276" s="3">
        <v>8.1999999999999993</v>
      </c>
    </row>
    <row r="1277" spans="1:6" x14ac:dyDescent="0.2">
      <c r="A1277">
        <v>17</v>
      </c>
      <c r="B1277" t="s">
        <v>81</v>
      </c>
      <c r="C1277" t="s">
        <v>44</v>
      </c>
      <c r="D1277" s="1">
        <v>44187</v>
      </c>
      <c r="E1277" t="s">
        <v>18</v>
      </c>
      <c r="F1277" s="3">
        <v>8.1999999999999993</v>
      </c>
    </row>
    <row r="1278" spans="1:6" x14ac:dyDescent="0.2">
      <c r="A1278">
        <v>12</v>
      </c>
      <c r="B1278" t="s">
        <v>75</v>
      </c>
      <c r="C1278" t="s">
        <v>32</v>
      </c>
      <c r="D1278" s="1">
        <v>44204</v>
      </c>
      <c r="E1278" t="s">
        <v>18</v>
      </c>
      <c r="F1278" s="3">
        <v>8.1999999999999993</v>
      </c>
    </row>
    <row r="1279" spans="1:6" x14ac:dyDescent="0.2">
      <c r="A1279">
        <v>13</v>
      </c>
      <c r="B1279" t="s">
        <v>75</v>
      </c>
      <c r="C1279" t="s">
        <v>23</v>
      </c>
      <c r="D1279" s="1">
        <v>44205</v>
      </c>
      <c r="E1279" t="s">
        <v>18</v>
      </c>
      <c r="F1279" s="3">
        <v>8.1999999999999993</v>
      </c>
    </row>
    <row r="1280" spans="1:6" x14ac:dyDescent="0.2">
      <c r="A1280">
        <v>18</v>
      </c>
      <c r="B1280" t="s">
        <v>81</v>
      </c>
      <c r="C1280" t="s">
        <v>32</v>
      </c>
      <c r="D1280" s="1">
        <v>44211</v>
      </c>
      <c r="E1280" t="s">
        <v>18</v>
      </c>
      <c r="F1280" s="3">
        <v>8.1999999999999993</v>
      </c>
    </row>
    <row r="1281" spans="1:6" x14ac:dyDescent="0.2">
      <c r="A1281">
        <v>12</v>
      </c>
      <c r="B1281" t="s">
        <v>75</v>
      </c>
      <c r="C1281" t="s">
        <v>23</v>
      </c>
      <c r="D1281" s="1">
        <v>44226</v>
      </c>
      <c r="E1281" t="s">
        <v>18</v>
      </c>
      <c r="F1281" s="3">
        <v>8.1999999999999993</v>
      </c>
    </row>
    <row r="1282" spans="1:6" x14ac:dyDescent="0.2">
      <c r="A1282">
        <v>18</v>
      </c>
      <c r="B1282" t="s">
        <v>73</v>
      </c>
      <c r="C1282" t="s">
        <v>38</v>
      </c>
      <c r="D1282" s="1">
        <v>44230</v>
      </c>
      <c r="E1282" t="s">
        <v>18</v>
      </c>
      <c r="F1282" s="3">
        <v>8.1999999999999993</v>
      </c>
    </row>
    <row r="1283" spans="1:6" x14ac:dyDescent="0.2">
      <c r="A1283">
        <v>18</v>
      </c>
      <c r="B1283" t="s">
        <v>73</v>
      </c>
      <c r="C1283" t="s">
        <v>32</v>
      </c>
      <c r="D1283" s="1">
        <v>44232</v>
      </c>
      <c r="E1283" t="s">
        <v>18</v>
      </c>
      <c r="F1283" s="3">
        <v>8.1999999999999993</v>
      </c>
    </row>
    <row r="1284" spans="1:6" x14ac:dyDescent="0.2">
      <c r="A1284">
        <v>17</v>
      </c>
      <c r="B1284" t="s">
        <v>73</v>
      </c>
      <c r="C1284" t="s">
        <v>44</v>
      </c>
      <c r="D1284" s="1">
        <v>44236</v>
      </c>
      <c r="E1284" t="s">
        <v>18</v>
      </c>
      <c r="F1284" s="3">
        <v>8.1999999999999993</v>
      </c>
    </row>
    <row r="1285" spans="1:6" x14ac:dyDescent="0.2">
      <c r="A1285">
        <v>12</v>
      </c>
      <c r="B1285" t="s">
        <v>73</v>
      </c>
      <c r="C1285" t="s">
        <v>38</v>
      </c>
      <c r="D1285" s="1">
        <v>44244</v>
      </c>
      <c r="E1285" t="s">
        <v>18</v>
      </c>
      <c r="F1285" s="3">
        <v>8.1999999999999993</v>
      </c>
    </row>
    <row r="1286" spans="1:6" x14ac:dyDescent="0.2">
      <c r="A1286">
        <v>19</v>
      </c>
      <c r="B1286" t="s">
        <v>73</v>
      </c>
      <c r="C1286" t="s">
        <v>36</v>
      </c>
      <c r="D1286" s="1">
        <v>44245</v>
      </c>
      <c r="E1286" t="s">
        <v>18</v>
      </c>
      <c r="F1286" s="3">
        <v>8.1999999999999993</v>
      </c>
    </row>
    <row r="1287" spans="1:6" x14ac:dyDescent="0.2">
      <c r="A1287">
        <v>19</v>
      </c>
      <c r="B1287" t="s">
        <v>61</v>
      </c>
      <c r="C1287" t="s">
        <v>44</v>
      </c>
      <c r="D1287" s="1">
        <v>44257</v>
      </c>
      <c r="E1287" t="s">
        <v>18</v>
      </c>
      <c r="F1287" s="3">
        <v>8.1999999999999993</v>
      </c>
    </row>
    <row r="1288" spans="1:6" x14ac:dyDescent="0.2">
      <c r="A1288">
        <v>20</v>
      </c>
      <c r="B1288" t="s">
        <v>61</v>
      </c>
      <c r="C1288" t="s">
        <v>38</v>
      </c>
      <c r="D1288" s="1">
        <v>44258</v>
      </c>
      <c r="E1288" t="s">
        <v>18</v>
      </c>
      <c r="F1288" s="3">
        <v>8.1999999999999993</v>
      </c>
    </row>
    <row r="1289" spans="1:6" x14ac:dyDescent="0.2">
      <c r="A1289">
        <v>18</v>
      </c>
      <c r="B1289" t="s">
        <v>77</v>
      </c>
      <c r="C1289" t="s">
        <v>32</v>
      </c>
      <c r="D1289" s="1">
        <v>44113</v>
      </c>
      <c r="E1289" t="s">
        <v>21</v>
      </c>
      <c r="F1289" s="3">
        <v>8.18</v>
      </c>
    </row>
    <row r="1290" spans="1:6" x14ac:dyDescent="0.2">
      <c r="A1290">
        <v>17</v>
      </c>
      <c r="B1290" t="s">
        <v>77</v>
      </c>
      <c r="C1290" t="s">
        <v>38</v>
      </c>
      <c r="D1290" s="1">
        <v>44118</v>
      </c>
      <c r="E1290" t="s">
        <v>21</v>
      </c>
      <c r="F1290" s="3">
        <v>8.18</v>
      </c>
    </row>
    <row r="1291" spans="1:6" x14ac:dyDescent="0.2">
      <c r="A1291">
        <v>13</v>
      </c>
      <c r="B1291" t="s">
        <v>77</v>
      </c>
      <c r="C1291" t="s">
        <v>38</v>
      </c>
      <c r="D1291" s="1">
        <v>44118</v>
      </c>
      <c r="E1291" t="s">
        <v>21</v>
      </c>
      <c r="F1291" s="3">
        <v>8.18</v>
      </c>
    </row>
    <row r="1292" spans="1:6" x14ac:dyDescent="0.2">
      <c r="A1292">
        <v>14</v>
      </c>
      <c r="B1292" t="s">
        <v>77</v>
      </c>
      <c r="C1292" t="s">
        <v>32</v>
      </c>
      <c r="D1292" s="1">
        <v>44127</v>
      </c>
      <c r="E1292" t="s">
        <v>21</v>
      </c>
      <c r="F1292" s="3">
        <v>8.18</v>
      </c>
    </row>
    <row r="1293" spans="1:6" x14ac:dyDescent="0.2">
      <c r="A1293">
        <v>15</v>
      </c>
      <c r="B1293" t="s">
        <v>77</v>
      </c>
      <c r="C1293" t="s">
        <v>23</v>
      </c>
      <c r="D1293" s="1">
        <v>44128</v>
      </c>
      <c r="E1293" t="s">
        <v>21</v>
      </c>
      <c r="F1293" s="3">
        <v>8.18</v>
      </c>
    </row>
    <row r="1294" spans="1:6" x14ac:dyDescent="0.2">
      <c r="A1294">
        <v>15</v>
      </c>
      <c r="B1294" t="s">
        <v>77</v>
      </c>
      <c r="C1294" t="s">
        <v>36</v>
      </c>
      <c r="D1294" s="1">
        <v>44133</v>
      </c>
      <c r="E1294" t="s">
        <v>21</v>
      </c>
      <c r="F1294" s="3">
        <v>8.18</v>
      </c>
    </row>
    <row r="1295" spans="1:6" x14ac:dyDescent="0.2">
      <c r="A1295">
        <v>19</v>
      </c>
      <c r="B1295" t="s">
        <v>69</v>
      </c>
      <c r="C1295" t="s">
        <v>38</v>
      </c>
      <c r="D1295" s="1">
        <v>44146</v>
      </c>
      <c r="E1295" t="s">
        <v>21</v>
      </c>
      <c r="F1295" s="3">
        <v>8.18</v>
      </c>
    </row>
    <row r="1296" spans="1:6" x14ac:dyDescent="0.2">
      <c r="A1296">
        <v>19</v>
      </c>
      <c r="B1296" t="s">
        <v>69</v>
      </c>
      <c r="C1296" t="s">
        <v>23</v>
      </c>
      <c r="D1296" s="1">
        <v>44149</v>
      </c>
      <c r="E1296" t="s">
        <v>21</v>
      </c>
      <c r="F1296" s="3">
        <v>8.18</v>
      </c>
    </row>
    <row r="1297" spans="1:6" x14ac:dyDescent="0.2">
      <c r="A1297">
        <v>15</v>
      </c>
      <c r="B1297" t="s">
        <v>69</v>
      </c>
      <c r="C1297" t="s">
        <v>23</v>
      </c>
      <c r="D1297" s="1">
        <v>44149</v>
      </c>
      <c r="E1297" t="s">
        <v>21</v>
      </c>
      <c r="F1297" s="3">
        <v>8.18</v>
      </c>
    </row>
    <row r="1298" spans="1:6" x14ac:dyDescent="0.2">
      <c r="A1298">
        <v>13</v>
      </c>
      <c r="B1298" t="s">
        <v>69</v>
      </c>
      <c r="C1298" t="s">
        <v>44</v>
      </c>
      <c r="D1298" s="1">
        <v>44152</v>
      </c>
      <c r="E1298" t="s">
        <v>21</v>
      </c>
      <c r="F1298" s="3">
        <v>8.18</v>
      </c>
    </row>
    <row r="1299" spans="1:6" x14ac:dyDescent="0.2">
      <c r="A1299">
        <v>17</v>
      </c>
      <c r="B1299" t="s">
        <v>69</v>
      </c>
      <c r="C1299" t="s">
        <v>32</v>
      </c>
      <c r="D1299" s="1">
        <v>44155</v>
      </c>
      <c r="E1299" t="s">
        <v>21</v>
      </c>
      <c r="F1299" s="3">
        <v>8.18</v>
      </c>
    </row>
    <row r="1300" spans="1:6" x14ac:dyDescent="0.2">
      <c r="A1300">
        <v>19</v>
      </c>
      <c r="B1300" t="s">
        <v>81</v>
      </c>
      <c r="C1300" t="s">
        <v>36</v>
      </c>
      <c r="D1300" s="1">
        <v>44168</v>
      </c>
      <c r="E1300" t="s">
        <v>21</v>
      </c>
      <c r="F1300" s="3">
        <v>8.18</v>
      </c>
    </row>
    <row r="1301" spans="1:6" x14ac:dyDescent="0.2">
      <c r="A1301">
        <v>17</v>
      </c>
      <c r="B1301" t="s">
        <v>81</v>
      </c>
      <c r="C1301" t="s">
        <v>32</v>
      </c>
      <c r="D1301" s="1">
        <v>44169</v>
      </c>
      <c r="E1301" t="s">
        <v>21</v>
      </c>
      <c r="F1301" s="3">
        <v>8.18</v>
      </c>
    </row>
    <row r="1302" spans="1:6" x14ac:dyDescent="0.2">
      <c r="A1302">
        <v>16</v>
      </c>
      <c r="B1302" t="s">
        <v>81</v>
      </c>
      <c r="C1302" t="s">
        <v>32</v>
      </c>
      <c r="D1302" s="1">
        <v>44169</v>
      </c>
      <c r="E1302" t="s">
        <v>21</v>
      </c>
      <c r="F1302" s="3">
        <v>8.18</v>
      </c>
    </row>
    <row r="1303" spans="1:6" x14ac:dyDescent="0.2">
      <c r="A1303">
        <v>15</v>
      </c>
      <c r="B1303" t="s">
        <v>81</v>
      </c>
      <c r="C1303" t="s">
        <v>32</v>
      </c>
      <c r="D1303" s="1">
        <v>44169</v>
      </c>
      <c r="E1303" t="s">
        <v>21</v>
      </c>
      <c r="F1303" s="3">
        <v>8.18</v>
      </c>
    </row>
    <row r="1304" spans="1:6" x14ac:dyDescent="0.2">
      <c r="A1304">
        <v>13</v>
      </c>
      <c r="B1304" t="s">
        <v>81</v>
      </c>
      <c r="C1304" t="s">
        <v>32</v>
      </c>
      <c r="D1304" s="1">
        <v>44169</v>
      </c>
      <c r="E1304" t="s">
        <v>21</v>
      </c>
      <c r="F1304" s="3">
        <v>8.18</v>
      </c>
    </row>
    <row r="1305" spans="1:6" x14ac:dyDescent="0.2">
      <c r="A1305">
        <v>12</v>
      </c>
      <c r="B1305" t="s">
        <v>81</v>
      </c>
      <c r="C1305" t="s">
        <v>32</v>
      </c>
      <c r="D1305" s="1">
        <v>44169</v>
      </c>
      <c r="E1305" t="s">
        <v>21</v>
      </c>
      <c r="F1305" s="3">
        <v>8.18</v>
      </c>
    </row>
    <row r="1306" spans="1:6" x14ac:dyDescent="0.2">
      <c r="A1306">
        <v>19</v>
      </c>
      <c r="B1306" t="s">
        <v>81</v>
      </c>
      <c r="C1306" t="s">
        <v>38</v>
      </c>
      <c r="D1306" s="1">
        <v>44174</v>
      </c>
      <c r="E1306" t="s">
        <v>21</v>
      </c>
      <c r="F1306" s="3">
        <v>8.18</v>
      </c>
    </row>
    <row r="1307" spans="1:6" x14ac:dyDescent="0.2">
      <c r="A1307">
        <v>17</v>
      </c>
      <c r="B1307" t="s">
        <v>81</v>
      </c>
      <c r="C1307" t="s">
        <v>38</v>
      </c>
      <c r="D1307" s="1">
        <v>44174</v>
      </c>
      <c r="E1307" t="s">
        <v>21</v>
      </c>
      <c r="F1307" s="3">
        <v>8.18</v>
      </c>
    </row>
    <row r="1308" spans="1:6" x14ac:dyDescent="0.2">
      <c r="A1308">
        <v>17</v>
      </c>
      <c r="B1308" t="s">
        <v>81</v>
      </c>
      <c r="C1308" t="s">
        <v>32</v>
      </c>
      <c r="D1308" s="1">
        <v>44176</v>
      </c>
      <c r="E1308" t="s">
        <v>21</v>
      </c>
      <c r="F1308" s="3">
        <v>8.18</v>
      </c>
    </row>
    <row r="1309" spans="1:6" x14ac:dyDescent="0.2">
      <c r="A1309">
        <v>16</v>
      </c>
      <c r="B1309" t="s">
        <v>81</v>
      </c>
      <c r="C1309" t="s">
        <v>23</v>
      </c>
      <c r="D1309" s="1">
        <v>44177</v>
      </c>
      <c r="E1309" t="s">
        <v>21</v>
      </c>
      <c r="F1309" s="3">
        <v>8.18</v>
      </c>
    </row>
    <row r="1310" spans="1:6" x14ac:dyDescent="0.2">
      <c r="A1310">
        <v>18</v>
      </c>
      <c r="B1310" t="s">
        <v>81</v>
      </c>
      <c r="C1310" t="s">
        <v>44</v>
      </c>
      <c r="D1310" s="1">
        <v>44194</v>
      </c>
      <c r="E1310" t="s">
        <v>21</v>
      </c>
      <c r="F1310" s="3">
        <v>8.18</v>
      </c>
    </row>
    <row r="1311" spans="1:6" x14ac:dyDescent="0.2">
      <c r="A1311">
        <v>13</v>
      </c>
      <c r="B1311" t="s">
        <v>6</v>
      </c>
      <c r="C1311" t="s">
        <v>44</v>
      </c>
      <c r="D1311" s="1">
        <v>44299</v>
      </c>
      <c r="E1311" t="s">
        <v>20</v>
      </c>
      <c r="F1311" s="3">
        <v>8.11</v>
      </c>
    </row>
    <row r="1312" spans="1:6" x14ac:dyDescent="0.2">
      <c r="A1312">
        <v>14</v>
      </c>
      <c r="B1312" t="s">
        <v>61</v>
      </c>
      <c r="C1312" t="s">
        <v>44</v>
      </c>
      <c r="D1312" s="1">
        <v>44285</v>
      </c>
      <c r="E1312" t="s">
        <v>18</v>
      </c>
      <c r="F1312" s="3">
        <v>8.1</v>
      </c>
    </row>
    <row r="1313" spans="1:6" x14ac:dyDescent="0.2">
      <c r="A1313">
        <v>10</v>
      </c>
      <c r="B1313" t="s">
        <v>6</v>
      </c>
      <c r="C1313" t="s">
        <v>23</v>
      </c>
      <c r="D1313" s="1">
        <v>44289</v>
      </c>
      <c r="E1313" t="s">
        <v>18</v>
      </c>
      <c r="F1313" s="3">
        <v>8.1</v>
      </c>
    </row>
    <row r="1314" spans="1:6" x14ac:dyDescent="0.2">
      <c r="A1314">
        <v>10</v>
      </c>
      <c r="B1314" t="s">
        <v>6</v>
      </c>
      <c r="C1314" t="s">
        <v>23</v>
      </c>
      <c r="D1314" s="1">
        <v>44289</v>
      </c>
      <c r="E1314" t="s">
        <v>20</v>
      </c>
      <c r="F1314" s="3">
        <v>8.1</v>
      </c>
    </row>
    <row r="1315" spans="1:6" x14ac:dyDescent="0.2">
      <c r="A1315">
        <v>17</v>
      </c>
      <c r="B1315" t="s">
        <v>6</v>
      </c>
      <c r="C1315" t="s">
        <v>7</v>
      </c>
      <c r="D1315" s="1">
        <v>44291</v>
      </c>
      <c r="E1315" t="s">
        <v>18</v>
      </c>
      <c r="F1315" s="3">
        <v>8.1</v>
      </c>
    </row>
    <row r="1316" spans="1:6" x14ac:dyDescent="0.2">
      <c r="A1316">
        <v>13</v>
      </c>
      <c r="B1316" t="s">
        <v>6</v>
      </c>
      <c r="C1316" t="s">
        <v>44</v>
      </c>
      <c r="D1316" s="1">
        <v>44299</v>
      </c>
      <c r="E1316" t="s">
        <v>18</v>
      </c>
      <c r="F1316" s="3">
        <v>8.1</v>
      </c>
    </row>
    <row r="1317" spans="1:6" x14ac:dyDescent="0.2">
      <c r="A1317">
        <v>17</v>
      </c>
      <c r="B1317" t="s">
        <v>6</v>
      </c>
      <c r="C1317" t="s">
        <v>44</v>
      </c>
      <c r="D1317" s="1">
        <v>44299</v>
      </c>
      <c r="E1317" t="s">
        <v>18</v>
      </c>
      <c r="F1317" s="3">
        <v>8.1</v>
      </c>
    </row>
    <row r="1318" spans="1:6" x14ac:dyDescent="0.2">
      <c r="A1318">
        <v>17</v>
      </c>
      <c r="B1318" t="s">
        <v>6</v>
      </c>
      <c r="C1318" t="s">
        <v>7</v>
      </c>
      <c r="D1318" s="1">
        <v>44305</v>
      </c>
      <c r="E1318" t="s">
        <v>37</v>
      </c>
      <c r="F1318" s="3">
        <v>8.1</v>
      </c>
    </row>
    <row r="1319" spans="1:6" x14ac:dyDescent="0.2">
      <c r="A1319">
        <v>14</v>
      </c>
      <c r="B1319" t="s">
        <v>6</v>
      </c>
      <c r="C1319" t="s">
        <v>36</v>
      </c>
      <c r="D1319" s="1">
        <v>44308</v>
      </c>
      <c r="E1319" t="s">
        <v>21</v>
      </c>
      <c r="F1319" s="3">
        <v>8.1</v>
      </c>
    </row>
    <row r="1320" spans="1:6" x14ac:dyDescent="0.2">
      <c r="A1320">
        <v>17</v>
      </c>
      <c r="B1320" t="s">
        <v>103</v>
      </c>
      <c r="C1320" t="s">
        <v>55</v>
      </c>
      <c r="D1320" s="1">
        <v>44017</v>
      </c>
      <c r="E1320" t="s">
        <v>28</v>
      </c>
      <c r="F1320" s="3">
        <v>8.07</v>
      </c>
    </row>
    <row r="1321" spans="1:6" x14ac:dyDescent="0.2">
      <c r="A1321">
        <v>10</v>
      </c>
      <c r="B1321" t="s">
        <v>75</v>
      </c>
      <c r="C1321" t="s">
        <v>23</v>
      </c>
      <c r="D1321" s="1">
        <v>44219</v>
      </c>
      <c r="E1321" t="s">
        <v>13</v>
      </c>
      <c r="F1321" s="3">
        <v>8</v>
      </c>
    </row>
    <row r="1322" spans="1:6" x14ac:dyDescent="0.2">
      <c r="A1322">
        <v>15</v>
      </c>
      <c r="B1322" t="s">
        <v>75</v>
      </c>
      <c r="C1322" t="s">
        <v>32</v>
      </c>
      <c r="D1322" s="1">
        <v>44225</v>
      </c>
      <c r="E1322" t="s">
        <v>13</v>
      </c>
      <c r="F1322" s="3">
        <v>8</v>
      </c>
    </row>
    <row r="1323" spans="1:6" x14ac:dyDescent="0.2">
      <c r="A1323">
        <v>10</v>
      </c>
      <c r="B1323" t="s">
        <v>77</v>
      </c>
      <c r="C1323" t="s">
        <v>32</v>
      </c>
      <c r="D1323" s="1">
        <v>44239</v>
      </c>
      <c r="E1323" t="s">
        <v>13</v>
      </c>
      <c r="F1323" s="3">
        <v>8</v>
      </c>
    </row>
    <row r="1324" spans="1:6" x14ac:dyDescent="0.2">
      <c r="A1324">
        <v>16</v>
      </c>
      <c r="B1324" t="s">
        <v>73</v>
      </c>
      <c r="C1324" t="s">
        <v>55</v>
      </c>
      <c r="D1324" s="1">
        <v>44241</v>
      </c>
      <c r="E1324" t="s">
        <v>13</v>
      </c>
      <c r="F1324" s="3">
        <v>8</v>
      </c>
    </row>
    <row r="1325" spans="1:6" x14ac:dyDescent="0.2">
      <c r="A1325">
        <v>12</v>
      </c>
      <c r="B1325" t="s">
        <v>73</v>
      </c>
      <c r="C1325" t="s">
        <v>36</v>
      </c>
      <c r="D1325" s="1">
        <v>44245</v>
      </c>
      <c r="E1325" t="s">
        <v>13</v>
      </c>
      <c r="F1325" s="3">
        <v>8</v>
      </c>
    </row>
    <row r="1326" spans="1:6" x14ac:dyDescent="0.2">
      <c r="A1326">
        <v>11</v>
      </c>
      <c r="B1326" t="s">
        <v>61</v>
      </c>
      <c r="C1326" t="s">
        <v>32</v>
      </c>
      <c r="D1326" s="1">
        <v>44260</v>
      </c>
      <c r="E1326" t="s">
        <v>21</v>
      </c>
      <c r="F1326" s="3">
        <v>8</v>
      </c>
    </row>
    <row r="1327" spans="1:6" x14ac:dyDescent="0.2">
      <c r="A1327">
        <v>13</v>
      </c>
      <c r="B1327" t="s">
        <v>61</v>
      </c>
      <c r="C1327" t="s">
        <v>32</v>
      </c>
      <c r="D1327" s="1">
        <v>44260</v>
      </c>
      <c r="E1327" t="s">
        <v>21</v>
      </c>
      <c r="F1327" s="3">
        <v>8</v>
      </c>
    </row>
    <row r="1328" spans="1:6" x14ac:dyDescent="0.2">
      <c r="A1328">
        <v>14</v>
      </c>
      <c r="B1328" t="s">
        <v>61</v>
      </c>
      <c r="C1328" t="s">
        <v>32</v>
      </c>
      <c r="D1328" s="1">
        <v>44260</v>
      </c>
      <c r="E1328" t="s">
        <v>21</v>
      </c>
      <c r="F1328" s="3">
        <v>8</v>
      </c>
    </row>
    <row r="1329" spans="1:6" x14ac:dyDescent="0.2">
      <c r="A1329">
        <v>14</v>
      </c>
      <c r="B1329" t="s">
        <v>61</v>
      </c>
      <c r="C1329" t="s">
        <v>32</v>
      </c>
      <c r="D1329" s="1">
        <v>44260</v>
      </c>
      <c r="E1329" t="s">
        <v>26</v>
      </c>
      <c r="F1329" s="3">
        <v>8</v>
      </c>
    </row>
    <row r="1330" spans="1:6" x14ac:dyDescent="0.2">
      <c r="A1330">
        <v>15</v>
      </c>
      <c r="B1330" t="s">
        <v>61</v>
      </c>
      <c r="C1330" t="s">
        <v>32</v>
      </c>
      <c r="D1330" s="1">
        <v>44260</v>
      </c>
      <c r="E1330" t="s">
        <v>21</v>
      </c>
      <c r="F1330" s="3">
        <v>8</v>
      </c>
    </row>
    <row r="1331" spans="1:6" x14ac:dyDescent="0.2">
      <c r="A1331">
        <v>15</v>
      </c>
      <c r="B1331" t="s">
        <v>61</v>
      </c>
      <c r="C1331" t="s">
        <v>32</v>
      </c>
      <c r="D1331" s="1">
        <v>44260</v>
      </c>
      <c r="E1331" t="s">
        <v>22</v>
      </c>
      <c r="F1331" s="3">
        <v>8</v>
      </c>
    </row>
    <row r="1332" spans="1:6" x14ac:dyDescent="0.2">
      <c r="A1332">
        <v>16</v>
      </c>
      <c r="B1332" t="s">
        <v>61</v>
      </c>
      <c r="C1332" t="s">
        <v>32</v>
      </c>
      <c r="D1332" s="1">
        <v>44260</v>
      </c>
      <c r="E1332" t="s">
        <v>21</v>
      </c>
      <c r="F1332" s="3">
        <v>8</v>
      </c>
    </row>
    <row r="1333" spans="1:6" x14ac:dyDescent="0.2">
      <c r="A1333">
        <v>17</v>
      </c>
      <c r="B1333" t="s">
        <v>61</v>
      </c>
      <c r="C1333" t="s">
        <v>32</v>
      </c>
      <c r="D1333" s="1">
        <v>44260</v>
      </c>
      <c r="E1333" t="s">
        <v>21</v>
      </c>
      <c r="F1333" s="3">
        <v>8</v>
      </c>
    </row>
    <row r="1334" spans="1:6" x14ac:dyDescent="0.2">
      <c r="A1334">
        <v>11</v>
      </c>
      <c r="B1334" t="s">
        <v>61</v>
      </c>
      <c r="C1334" t="s">
        <v>23</v>
      </c>
      <c r="D1334" s="1">
        <v>44261</v>
      </c>
      <c r="E1334" t="s">
        <v>21</v>
      </c>
      <c r="F1334" s="3">
        <v>8</v>
      </c>
    </row>
    <row r="1335" spans="1:6" x14ac:dyDescent="0.2">
      <c r="A1335">
        <v>15</v>
      </c>
      <c r="B1335" t="s">
        <v>61</v>
      </c>
      <c r="C1335" t="s">
        <v>23</v>
      </c>
      <c r="D1335" s="1">
        <v>44261</v>
      </c>
      <c r="E1335" t="s">
        <v>21</v>
      </c>
      <c r="F1335" s="3">
        <v>8</v>
      </c>
    </row>
    <row r="1336" spans="1:6" x14ac:dyDescent="0.2">
      <c r="A1336">
        <v>16</v>
      </c>
      <c r="B1336" t="s">
        <v>61</v>
      </c>
      <c r="C1336" t="s">
        <v>23</v>
      </c>
      <c r="D1336" s="1">
        <v>44261</v>
      </c>
      <c r="E1336" t="s">
        <v>21</v>
      </c>
      <c r="F1336" s="3">
        <v>8</v>
      </c>
    </row>
    <row r="1337" spans="1:6" x14ac:dyDescent="0.2">
      <c r="A1337">
        <v>18</v>
      </c>
      <c r="B1337" t="s">
        <v>61</v>
      </c>
      <c r="C1337" t="s">
        <v>23</v>
      </c>
      <c r="D1337" s="1">
        <v>44261</v>
      </c>
      <c r="E1337" t="s">
        <v>13</v>
      </c>
      <c r="F1337" s="3">
        <v>8</v>
      </c>
    </row>
    <row r="1338" spans="1:6" x14ac:dyDescent="0.2">
      <c r="A1338">
        <v>11</v>
      </c>
      <c r="B1338" t="s">
        <v>61</v>
      </c>
      <c r="C1338" t="s">
        <v>7</v>
      </c>
      <c r="D1338" s="1">
        <v>44263</v>
      </c>
      <c r="E1338" t="s">
        <v>21</v>
      </c>
      <c r="F1338" s="3">
        <v>8</v>
      </c>
    </row>
    <row r="1339" spans="1:6" x14ac:dyDescent="0.2">
      <c r="A1339">
        <v>12</v>
      </c>
      <c r="B1339" t="s">
        <v>61</v>
      </c>
      <c r="C1339" t="s">
        <v>7</v>
      </c>
      <c r="D1339" s="1">
        <v>44263</v>
      </c>
      <c r="E1339" t="s">
        <v>21</v>
      </c>
      <c r="F1339" s="3">
        <v>8</v>
      </c>
    </row>
    <row r="1340" spans="1:6" x14ac:dyDescent="0.2">
      <c r="A1340">
        <v>14</v>
      </c>
      <c r="B1340" t="s">
        <v>61</v>
      </c>
      <c r="C1340" t="s">
        <v>7</v>
      </c>
      <c r="D1340" s="1">
        <v>44263</v>
      </c>
      <c r="E1340" t="s">
        <v>21</v>
      </c>
      <c r="F1340" s="3">
        <v>8</v>
      </c>
    </row>
    <row r="1341" spans="1:6" x14ac:dyDescent="0.2">
      <c r="A1341">
        <v>15</v>
      </c>
      <c r="B1341" t="s">
        <v>61</v>
      </c>
      <c r="C1341" t="s">
        <v>7</v>
      </c>
      <c r="D1341" s="1">
        <v>44263</v>
      </c>
      <c r="E1341" t="s">
        <v>21</v>
      </c>
      <c r="F1341" s="3">
        <v>8</v>
      </c>
    </row>
    <row r="1342" spans="1:6" x14ac:dyDescent="0.2">
      <c r="A1342">
        <v>10</v>
      </c>
      <c r="B1342" t="s">
        <v>61</v>
      </c>
      <c r="C1342" t="s">
        <v>44</v>
      </c>
      <c r="D1342" s="1">
        <v>44264</v>
      </c>
      <c r="E1342" t="s">
        <v>21</v>
      </c>
      <c r="F1342" s="3">
        <v>8</v>
      </c>
    </row>
    <row r="1343" spans="1:6" x14ac:dyDescent="0.2">
      <c r="A1343">
        <v>11</v>
      </c>
      <c r="B1343" t="s">
        <v>61</v>
      </c>
      <c r="C1343" t="s">
        <v>44</v>
      </c>
      <c r="D1343" s="1">
        <v>44264</v>
      </c>
      <c r="E1343" t="s">
        <v>21</v>
      </c>
      <c r="F1343" s="3">
        <v>8</v>
      </c>
    </row>
    <row r="1344" spans="1:6" x14ac:dyDescent="0.2">
      <c r="A1344">
        <v>16</v>
      </c>
      <c r="B1344" t="s">
        <v>61</v>
      </c>
      <c r="C1344" t="s">
        <v>44</v>
      </c>
      <c r="D1344" s="1">
        <v>44264</v>
      </c>
      <c r="E1344" t="s">
        <v>21</v>
      </c>
      <c r="F1344" s="3">
        <v>8</v>
      </c>
    </row>
    <row r="1345" spans="1:6" x14ac:dyDescent="0.2">
      <c r="A1345">
        <v>17</v>
      </c>
      <c r="B1345" t="s">
        <v>61</v>
      </c>
      <c r="C1345" t="s">
        <v>44</v>
      </c>
      <c r="D1345" s="1">
        <v>44264</v>
      </c>
      <c r="E1345" t="s">
        <v>21</v>
      </c>
      <c r="F1345" s="3">
        <v>8</v>
      </c>
    </row>
    <row r="1346" spans="1:6" x14ac:dyDescent="0.2">
      <c r="A1346">
        <v>18</v>
      </c>
      <c r="B1346" t="s">
        <v>61</v>
      </c>
      <c r="C1346" t="s">
        <v>44</v>
      </c>
      <c r="D1346" s="1">
        <v>44264</v>
      </c>
      <c r="E1346" t="s">
        <v>21</v>
      </c>
      <c r="F1346" s="3">
        <v>8</v>
      </c>
    </row>
    <row r="1347" spans="1:6" x14ac:dyDescent="0.2">
      <c r="A1347">
        <v>12</v>
      </c>
      <c r="B1347" t="s">
        <v>61</v>
      </c>
      <c r="C1347" t="s">
        <v>38</v>
      </c>
      <c r="D1347" s="1">
        <v>44265</v>
      </c>
      <c r="E1347" t="s">
        <v>21</v>
      </c>
      <c r="F1347" s="3">
        <v>8</v>
      </c>
    </row>
    <row r="1348" spans="1:6" x14ac:dyDescent="0.2">
      <c r="A1348">
        <v>15</v>
      </c>
      <c r="B1348" t="s">
        <v>61</v>
      </c>
      <c r="C1348" t="s">
        <v>38</v>
      </c>
      <c r="D1348" s="1">
        <v>44265</v>
      </c>
      <c r="E1348" t="s">
        <v>21</v>
      </c>
      <c r="F1348" s="3">
        <v>8</v>
      </c>
    </row>
    <row r="1349" spans="1:6" x14ac:dyDescent="0.2">
      <c r="A1349">
        <v>11</v>
      </c>
      <c r="B1349" t="s">
        <v>61</v>
      </c>
      <c r="C1349" t="s">
        <v>36</v>
      </c>
      <c r="D1349" s="1">
        <v>44266</v>
      </c>
      <c r="E1349" t="s">
        <v>21</v>
      </c>
      <c r="F1349" s="3">
        <v>8</v>
      </c>
    </row>
    <row r="1350" spans="1:6" x14ac:dyDescent="0.2">
      <c r="A1350">
        <v>12</v>
      </c>
      <c r="B1350" t="s">
        <v>61</v>
      </c>
      <c r="C1350" t="s">
        <v>36</v>
      </c>
      <c r="D1350" s="1">
        <v>44266</v>
      </c>
      <c r="E1350" t="s">
        <v>21</v>
      </c>
      <c r="F1350" s="3">
        <v>8</v>
      </c>
    </row>
    <row r="1351" spans="1:6" x14ac:dyDescent="0.2">
      <c r="A1351">
        <v>16</v>
      </c>
      <c r="B1351" t="s">
        <v>61</v>
      </c>
      <c r="C1351" t="s">
        <v>36</v>
      </c>
      <c r="D1351" s="1">
        <v>44266</v>
      </c>
      <c r="E1351" t="s">
        <v>21</v>
      </c>
      <c r="F1351" s="3">
        <v>8</v>
      </c>
    </row>
    <row r="1352" spans="1:6" x14ac:dyDescent="0.2">
      <c r="A1352">
        <v>13</v>
      </c>
      <c r="B1352" t="s">
        <v>61</v>
      </c>
      <c r="C1352" t="s">
        <v>32</v>
      </c>
      <c r="D1352" s="1">
        <v>44267</v>
      </c>
      <c r="E1352" t="s">
        <v>21</v>
      </c>
      <c r="F1352" s="3">
        <v>8</v>
      </c>
    </row>
    <row r="1353" spans="1:6" x14ac:dyDescent="0.2">
      <c r="A1353">
        <v>17</v>
      </c>
      <c r="B1353" t="s">
        <v>61</v>
      </c>
      <c r="C1353" t="s">
        <v>32</v>
      </c>
      <c r="D1353" s="1">
        <v>44267</v>
      </c>
      <c r="E1353" t="s">
        <v>21</v>
      </c>
      <c r="F1353" s="3">
        <v>8</v>
      </c>
    </row>
    <row r="1354" spans="1:6" x14ac:dyDescent="0.2">
      <c r="A1354">
        <v>18</v>
      </c>
      <c r="B1354" t="s">
        <v>61</v>
      </c>
      <c r="C1354" t="s">
        <v>23</v>
      </c>
      <c r="D1354" s="1">
        <v>44268</v>
      </c>
      <c r="E1354" t="s">
        <v>21</v>
      </c>
      <c r="F1354" s="3">
        <v>8</v>
      </c>
    </row>
    <row r="1355" spans="1:6" x14ac:dyDescent="0.2">
      <c r="A1355">
        <v>12</v>
      </c>
      <c r="B1355" t="s">
        <v>61</v>
      </c>
      <c r="C1355" t="s">
        <v>7</v>
      </c>
      <c r="D1355" s="1">
        <v>44270</v>
      </c>
      <c r="E1355" t="s">
        <v>26</v>
      </c>
      <c r="F1355" s="3">
        <v>8</v>
      </c>
    </row>
    <row r="1356" spans="1:6" x14ac:dyDescent="0.2">
      <c r="A1356">
        <v>11</v>
      </c>
      <c r="B1356" t="s">
        <v>61</v>
      </c>
      <c r="C1356" t="s">
        <v>38</v>
      </c>
      <c r="D1356" s="1">
        <v>44272</v>
      </c>
      <c r="E1356" t="s">
        <v>21</v>
      </c>
      <c r="F1356" s="3">
        <v>8</v>
      </c>
    </row>
    <row r="1357" spans="1:6" x14ac:dyDescent="0.2">
      <c r="A1357">
        <v>14</v>
      </c>
      <c r="B1357" t="s">
        <v>61</v>
      </c>
      <c r="C1357" t="s">
        <v>38</v>
      </c>
      <c r="D1357" s="1">
        <v>44272</v>
      </c>
      <c r="E1357" t="s">
        <v>21</v>
      </c>
      <c r="F1357" s="3">
        <v>8</v>
      </c>
    </row>
    <row r="1358" spans="1:6" x14ac:dyDescent="0.2">
      <c r="A1358">
        <v>15</v>
      </c>
      <c r="B1358" t="s">
        <v>61</v>
      </c>
      <c r="C1358" t="s">
        <v>38</v>
      </c>
      <c r="D1358" s="1">
        <v>44272</v>
      </c>
      <c r="E1358" t="s">
        <v>21</v>
      </c>
      <c r="F1358" s="3">
        <v>8</v>
      </c>
    </row>
    <row r="1359" spans="1:6" x14ac:dyDescent="0.2">
      <c r="A1359">
        <v>13</v>
      </c>
      <c r="B1359" t="s">
        <v>61</v>
      </c>
      <c r="C1359" t="s">
        <v>36</v>
      </c>
      <c r="D1359" s="1">
        <v>44273</v>
      </c>
      <c r="E1359" t="s">
        <v>21</v>
      </c>
      <c r="F1359" s="3">
        <v>8</v>
      </c>
    </row>
    <row r="1360" spans="1:6" x14ac:dyDescent="0.2">
      <c r="A1360">
        <v>12</v>
      </c>
      <c r="B1360" t="s">
        <v>61</v>
      </c>
      <c r="C1360" t="s">
        <v>32</v>
      </c>
      <c r="D1360" s="1">
        <v>44274</v>
      </c>
      <c r="E1360" t="s">
        <v>21</v>
      </c>
      <c r="F1360" s="3">
        <v>8</v>
      </c>
    </row>
    <row r="1361" spans="1:6" x14ac:dyDescent="0.2">
      <c r="A1361">
        <v>18</v>
      </c>
      <c r="B1361" t="s">
        <v>61</v>
      </c>
      <c r="C1361" t="s">
        <v>32</v>
      </c>
      <c r="D1361" s="1">
        <v>44274</v>
      </c>
      <c r="E1361" t="s">
        <v>26</v>
      </c>
      <c r="F1361" s="3">
        <v>8</v>
      </c>
    </row>
    <row r="1362" spans="1:6" x14ac:dyDescent="0.2">
      <c r="A1362">
        <v>18</v>
      </c>
      <c r="B1362" t="s">
        <v>61</v>
      </c>
      <c r="C1362" t="s">
        <v>32</v>
      </c>
      <c r="D1362" s="1">
        <v>44274</v>
      </c>
      <c r="E1362" t="s">
        <v>21</v>
      </c>
      <c r="F1362" s="3">
        <v>8</v>
      </c>
    </row>
    <row r="1363" spans="1:6" x14ac:dyDescent="0.2">
      <c r="A1363">
        <v>11</v>
      </c>
      <c r="B1363" t="s">
        <v>61</v>
      </c>
      <c r="C1363" t="s">
        <v>23</v>
      </c>
      <c r="D1363" s="1">
        <v>44275</v>
      </c>
      <c r="E1363" t="s">
        <v>21</v>
      </c>
      <c r="F1363" s="3">
        <v>8</v>
      </c>
    </row>
    <row r="1364" spans="1:6" x14ac:dyDescent="0.2">
      <c r="A1364">
        <v>11</v>
      </c>
      <c r="B1364" t="s">
        <v>61</v>
      </c>
      <c r="C1364" t="s">
        <v>44</v>
      </c>
      <c r="D1364" s="1">
        <v>44278</v>
      </c>
      <c r="E1364" t="s">
        <v>21</v>
      </c>
      <c r="F1364" s="3">
        <v>8</v>
      </c>
    </row>
    <row r="1365" spans="1:6" x14ac:dyDescent="0.2">
      <c r="A1365">
        <v>15</v>
      </c>
      <c r="B1365" t="s">
        <v>61</v>
      </c>
      <c r="C1365" t="s">
        <v>23</v>
      </c>
      <c r="D1365" s="1">
        <v>44282</v>
      </c>
      <c r="E1365" t="s">
        <v>21</v>
      </c>
      <c r="F1365" s="3">
        <v>8</v>
      </c>
    </row>
    <row r="1366" spans="1:6" x14ac:dyDescent="0.2">
      <c r="A1366">
        <v>12</v>
      </c>
      <c r="B1366" t="s">
        <v>61</v>
      </c>
      <c r="C1366" t="s">
        <v>44</v>
      </c>
      <c r="D1366" s="1">
        <v>44285</v>
      </c>
      <c r="E1366" t="s">
        <v>21</v>
      </c>
      <c r="F1366" s="3">
        <v>8</v>
      </c>
    </row>
    <row r="1367" spans="1:6" x14ac:dyDescent="0.2">
      <c r="A1367">
        <v>10</v>
      </c>
      <c r="B1367" t="s">
        <v>6</v>
      </c>
      <c r="C1367" t="s">
        <v>32</v>
      </c>
      <c r="D1367" s="1">
        <v>44288</v>
      </c>
      <c r="E1367" t="s">
        <v>21</v>
      </c>
      <c r="F1367" s="3">
        <v>8</v>
      </c>
    </row>
    <row r="1368" spans="1:6" x14ac:dyDescent="0.2">
      <c r="A1368">
        <v>13</v>
      </c>
      <c r="B1368" t="s">
        <v>6</v>
      </c>
      <c r="C1368" t="s">
        <v>32</v>
      </c>
      <c r="D1368" s="1">
        <v>44288</v>
      </c>
      <c r="E1368" t="s">
        <v>21</v>
      </c>
      <c r="F1368" s="3">
        <v>8</v>
      </c>
    </row>
    <row r="1369" spans="1:6" x14ac:dyDescent="0.2">
      <c r="A1369">
        <v>16</v>
      </c>
      <c r="B1369" t="s">
        <v>6</v>
      </c>
      <c r="C1369" t="s">
        <v>32</v>
      </c>
      <c r="D1369" s="1">
        <v>44288</v>
      </c>
      <c r="E1369" t="s">
        <v>21</v>
      </c>
      <c r="F1369" s="3">
        <v>8</v>
      </c>
    </row>
    <row r="1370" spans="1:6" x14ac:dyDescent="0.2">
      <c r="A1370">
        <v>11</v>
      </c>
      <c r="B1370" t="s">
        <v>6</v>
      </c>
      <c r="C1370" t="s">
        <v>7</v>
      </c>
      <c r="D1370" s="1">
        <v>44291</v>
      </c>
      <c r="E1370" t="s">
        <v>21</v>
      </c>
      <c r="F1370" s="3">
        <v>8</v>
      </c>
    </row>
    <row r="1371" spans="1:6" x14ac:dyDescent="0.2">
      <c r="A1371">
        <v>15</v>
      </c>
      <c r="B1371" t="s">
        <v>6</v>
      </c>
      <c r="C1371" t="s">
        <v>7</v>
      </c>
      <c r="D1371" s="1">
        <v>44291</v>
      </c>
      <c r="E1371" t="s">
        <v>21</v>
      </c>
      <c r="F1371" s="3">
        <v>8</v>
      </c>
    </row>
    <row r="1372" spans="1:6" x14ac:dyDescent="0.2">
      <c r="A1372">
        <v>11</v>
      </c>
      <c r="B1372" t="s">
        <v>6</v>
      </c>
      <c r="C1372" t="s">
        <v>44</v>
      </c>
      <c r="D1372" s="1">
        <v>44292</v>
      </c>
      <c r="E1372" t="s">
        <v>21</v>
      </c>
      <c r="F1372" s="3">
        <v>8</v>
      </c>
    </row>
    <row r="1373" spans="1:6" x14ac:dyDescent="0.2">
      <c r="A1373">
        <v>13</v>
      </c>
      <c r="B1373" t="s">
        <v>6</v>
      </c>
      <c r="C1373" t="s">
        <v>44</v>
      </c>
      <c r="D1373" s="1">
        <v>44292</v>
      </c>
      <c r="E1373" t="s">
        <v>21</v>
      </c>
      <c r="F1373" s="3">
        <v>8</v>
      </c>
    </row>
    <row r="1374" spans="1:6" x14ac:dyDescent="0.2">
      <c r="A1374">
        <v>13</v>
      </c>
      <c r="B1374" t="s">
        <v>6</v>
      </c>
      <c r="C1374" t="s">
        <v>38</v>
      </c>
      <c r="D1374" s="1">
        <v>44293</v>
      </c>
      <c r="E1374" t="s">
        <v>21</v>
      </c>
      <c r="F1374" s="3">
        <v>8</v>
      </c>
    </row>
    <row r="1375" spans="1:6" x14ac:dyDescent="0.2">
      <c r="A1375">
        <v>13</v>
      </c>
      <c r="B1375" t="s">
        <v>6</v>
      </c>
      <c r="C1375" t="s">
        <v>36</v>
      </c>
      <c r="D1375" s="1">
        <v>44294</v>
      </c>
      <c r="E1375" t="s">
        <v>21</v>
      </c>
      <c r="F1375" s="3">
        <v>8</v>
      </c>
    </row>
    <row r="1376" spans="1:6" x14ac:dyDescent="0.2">
      <c r="A1376">
        <v>18</v>
      </c>
      <c r="B1376" t="s">
        <v>6</v>
      </c>
      <c r="C1376" t="s">
        <v>36</v>
      </c>
      <c r="D1376" s="1">
        <v>44294</v>
      </c>
      <c r="E1376" t="s">
        <v>13</v>
      </c>
      <c r="F1376" s="3">
        <v>8</v>
      </c>
    </row>
    <row r="1377" spans="1:6" x14ac:dyDescent="0.2">
      <c r="A1377">
        <v>13</v>
      </c>
      <c r="B1377" t="s">
        <v>6</v>
      </c>
      <c r="C1377" t="s">
        <v>32</v>
      </c>
      <c r="D1377" s="1">
        <v>44295</v>
      </c>
      <c r="E1377" t="s">
        <v>21</v>
      </c>
      <c r="F1377" s="3">
        <v>8</v>
      </c>
    </row>
    <row r="1378" spans="1:6" x14ac:dyDescent="0.2">
      <c r="A1378">
        <v>13</v>
      </c>
      <c r="B1378" t="s">
        <v>6</v>
      </c>
      <c r="C1378" t="s">
        <v>23</v>
      </c>
      <c r="D1378" s="1">
        <v>44296</v>
      </c>
      <c r="E1378" t="s">
        <v>21</v>
      </c>
      <c r="F1378" s="3">
        <v>8</v>
      </c>
    </row>
    <row r="1379" spans="1:6" x14ac:dyDescent="0.2">
      <c r="A1379">
        <v>10</v>
      </c>
      <c r="B1379" t="s">
        <v>6</v>
      </c>
      <c r="C1379" t="s">
        <v>7</v>
      </c>
      <c r="D1379" s="1">
        <v>44298</v>
      </c>
      <c r="E1379" t="s">
        <v>21</v>
      </c>
      <c r="F1379" s="3">
        <v>8</v>
      </c>
    </row>
    <row r="1380" spans="1:6" x14ac:dyDescent="0.2">
      <c r="A1380">
        <v>13</v>
      </c>
      <c r="B1380" t="s">
        <v>6</v>
      </c>
      <c r="C1380" t="s">
        <v>7</v>
      </c>
      <c r="D1380" s="1">
        <v>44298</v>
      </c>
      <c r="E1380" t="s">
        <v>21</v>
      </c>
      <c r="F1380" s="3">
        <v>8</v>
      </c>
    </row>
    <row r="1381" spans="1:6" x14ac:dyDescent="0.2">
      <c r="A1381">
        <v>14</v>
      </c>
      <c r="B1381" t="s">
        <v>6</v>
      </c>
      <c r="C1381" t="s">
        <v>7</v>
      </c>
      <c r="D1381" s="1">
        <v>44298</v>
      </c>
      <c r="E1381" t="s">
        <v>21</v>
      </c>
      <c r="F1381" s="3">
        <v>8</v>
      </c>
    </row>
    <row r="1382" spans="1:6" x14ac:dyDescent="0.2">
      <c r="A1382">
        <v>11</v>
      </c>
      <c r="B1382" t="s">
        <v>6</v>
      </c>
      <c r="C1382" t="s">
        <v>44</v>
      </c>
      <c r="D1382" s="1">
        <v>44299</v>
      </c>
      <c r="E1382" t="s">
        <v>21</v>
      </c>
      <c r="F1382" s="3">
        <v>8</v>
      </c>
    </row>
    <row r="1383" spans="1:6" x14ac:dyDescent="0.2">
      <c r="A1383">
        <v>11</v>
      </c>
      <c r="B1383" t="s">
        <v>6</v>
      </c>
      <c r="C1383" t="s">
        <v>38</v>
      </c>
      <c r="D1383" s="1">
        <v>44300</v>
      </c>
      <c r="E1383" t="s">
        <v>21</v>
      </c>
      <c r="F1383" s="3">
        <v>8</v>
      </c>
    </row>
    <row r="1384" spans="1:6" x14ac:dyDescent="0.2">
      <c r="A1384">
        <v>13</v>
      </c>
      <c r="B1384" t="s">
        <v>6</v>
      </c>
      <c r="C1384" t="s">
        <v>38</v>
      </c>
      <c r="D1384" s="1">
        <v>44300</v>
      </c>
      <c r="E1384" t="s">
        <v>21</v>
      </c>
      <c r="F1384" s="3">
        <v>8</v>
      </c>
    </row>
    <row r="1385" spans="1:6" x14ac:dyDescent="0.2">
      <c r="A1385">
        <v>17</v>
      </c>
      <c r="B1385" t="s">
        <v>6</v>
      </c>
      <c r="C1385" t="s">
        <v>38</v>
      </c>
      <c r="D1385" s="1">
        <v>44300</v>
      </c>
      <c r="E1385" t="s">
        <v>21</v>
      </c>
      <c r="F1385" s="3">
        <v>8</v>
      </c>
    </row>
    <row r="1386" spans="1:6" x14ac:dyDescent="0.2">
      <c r="A1386">
        <v>18</v>
      </c>
      <c r="B1386" t="s">
        <v>6</v>
      </c>
      <c r="C1386" t="s">
        <v>38</v>
      </c>
      <c r="D1386" s="1">
        <v>44300</v>
      </c>
      <c r="E1386" t="s">
        <v>21</v>
      </c>
      <c r="F1386" s="3">
        <v>8</v>
      </c>
    </row>
    <row r="1387" spans="1:6" x14ac:dyDescent="0.2">
      <c r="A1387">
        <v>12</v>
      </c>
      <c r="B1387" t="s">
        <v>6</v>
      </c>
      <c r="C1387" t="s">
        <v>32</v>
      </c>
      <c r="D1387" s="1">
        <v>44302</v>
      </c>
      <c r="E1387" t="s">
        <v>21</v>
      </c>
      <c r="F1387" s="3">
        <v>8</v>
      </c>
    </row>
    <row r="1388" spans="1:6" x14ac:dyDescent="0.2">
      <c r="A1388">
        <v>13</v>
      </c>
      <c r="B1388" t="s">
        <v>6</v>
      </c>
      <c r="C1388" t="s">
        <v>32</v>
      </c>
      <c r="D1388" s="1">
        <v>44302</v>
      </c>
      <c r="E1388" t="s">
        <v>21</v>
      </c>
      <c r="F1388" s="3">
        <v>8</v>
      </c>
    </row>
    <row r="1389" spans="1:6" x14ac:dyDescent="0.2">
      <c r="A1389">
        <v>16</v>
      </c>
      <c r="B1389" t="s">
        <v>6</v>
      </c>
      <c r="C1389" t="s">
        <v>23</v>
      </c>
      <c r="D1389" s="1">
        <v>44303</v>
      </c>
      <c r="E1389" t="s">
        <v>21</v>
      </c>
      <c r="F1389" s="3">
        <v>8</v>
      </c>
    </row>
    <row r="1390" spans="1:6" x14ac:dyDescent="0.2">
      <c r="A1390">
        <v>14</v>
      </c>
      <c r="B1390" t="s">
        <v>6</v>
      </c>
      <c r="C1390" t="s">
        <v>7</v>
      </c>
      <c r="D1390" s="1">
        <v>44305</v>
      </c>
      <c r="E1390" t="s">
        <v>21</v>
      </c>
      <c r="F1390" s="3">
        <v>8</v>
      </c>
    </row>
    <row r="1391" spans="1:6" x14ac:dyDescent="0.2">
      <c r="A1391">
        <v>18</v>
      </c>
      <c r="B1391" t="s">
        <v>6</v>
      </c>
      <c r="C1391" t="s">
        <v>7</v>
      </c>
      <c r="D1391" s="1">
        <v>44305</v>
      </c>
      <c r="E1391" t="s">
        <v>21</v>
      </c>
      <c r="F1391" s="3">
        <v>8</v>
      </c>
    </row>
    <row r="1392" spans="1:6" x14ac:dyDescent="0.2">
      <c r="A1392">
        <v>11</v>
      </c>
      <c r="B1392" t="s">
        <v>6</v>
      </c>
      <c r="C1392" t="s">
        <v>38</v>
      </c>
      <c r="D1392" s="1">
        <v>44307</v>
      </c>
      <c r="E1392" t="s">
        <v>21</v>
      </c>
      <c r="F1392" s="3">
        <v>8</v>
      </c>
    </row>
    <row r="1393" spans="1:6" x14ac:dyDescent="0.2">
      <c r="A1393">
        <v>12</v>
      </c>
      <c r="B1393" t="s">
        <v>6</v>
      </c>
      <c r="C1393" t="s">
        <v>36</v>
      </c>
      <c r="D1393" s="1">
        <v>44308</v>
      </c>
      <c r="E1393" t="s">
        <v>13</v>
      </c>
      <c r="F1393" s="3">
        <v>8</v>
      </c>
    </row>
    <row r="1394" spans="1:6" x14ac:dyDescent="0.2">
      <c r="A1394">
        <v>13</v>
      </c>
      <c r="B1394" t="s">
        <v>6</v>
      </c>
      <c r="C1394" t="s">
        <v>36</v>
      </c>
      <c r="D1394" s="1">
        <v>44308</v>
      </c>
      <c r="E1394" t="s">
        <v>21</v>
      </c>
      <c r="F1394" s="3">
        <v>8</v>
      </c>
    </row>
    <row r="1395" spans="1:6" x14ac:dyDescent="0.2">
      <c r="A1395">
        <v>18</v>
      </c>
      <c r="B1395" t="s">
        <v>6</v>
      </c>
      <c r="C1395" t="s">
        <v>36</v>
      </c>
      <c r="D1395" s="1">
        <v>44308</v>
      </c>
      <c r="E1395" t="s">
        <v>21</v>
      </c>
      <c r="F1395" s="3">
        <v>8</v>
      </c>
    </row>
    <row r="1396" spans="1:6" x14ac:dyDescent="0.2">
      <c r="A1396">
        <v>10</v>
      </c>
      <c r="B1396" t="s">
        <v>6</v>
      </c>
      <c r="C1396" t="s">
        <v>32</v>
      </c>
      <c r="D1396" s="1">
        <v>44309</v>
      </c>
      <c r="E1396" t="s">
        <v>21</v>
      </c>
      <c r="F1396" s="3">
        <v>8</v>
      </c>
    </row>
    <row r="1397" spans="1:6" x14ac:dyDescent="0.2">
      <c r="A1397">
        <v>11</v>
      </c>
      <c r="B1397" t="s">
        <v>6</v>
      </c>
      <c r="C1397" t="s">
        <v>32</v>
      </c>
      <c r="D1397" s="1">
        <v>44309</v>
      </c>
      <c r="E1397" t="s">
        <v>21</v>
      </c>
      <c r="F1397" s="3">
        <v>8</v>
      </c>
    </row>
    <row r="1398" spans="1:6" x14ac:dyDescent="0.2">
      <c r="A1398">
        <v>10</v>
      </c>
      <c r="B1398" t="s">
        <v>6</v>
      </c>
      <c r="C1398" t="s">
        <v>23</v>
      </c>
      <c r="D1398" s="1">
        <v>44310</v>
      </c>
      <c r="E1398" t="s">
        <v>21</v>
      </c>
      <c r="F1398" s="3">
        <v>8</v>
      </c>
    </row>
    <row r="1399" spans="1:6" x14ac:dyDescent="0.2">
      <c r="A1399">
        <v>11</v>
      </c>
      <c r="B1399" t="s">
        <v>6</v>
      </c>
      <c r="C1399" t="s">
        <v>23</v>
      </c>
      <c r="D1399" s="1">
        <v>44310</v>
      </c>
      <c r="E1399" t="s">
        <v>21</v>
      </c>
      <c r="F1399" s="3">
        <v>8</v>
      </c>
    </row>
    <row r="1400" spans="1:6" x14ac:dyDescent="0.2">
      <c r="A1400">
        <v>14</v>
      </c>
      <c r="B1400" t="s">
        <v>6</v>
      </c>
      <c r="C1400" t="s">
        <v>23</v>
      </c>
      <c r="D1400" s="1">
        <v>44310</v>
      </c>
      <c r="E1400" t="s">
        <v>21</v>
      </c>
      <c r="F1400" s="3">
        <v>8</v>
      </c>
    </row>
    <row r="1401" spans="1:6" x14ac:dyDescent="0.2">
      <c r="A1401">
        <v>12</v>
      </c>
      <c r="B1401" t="s">
        <v>77</v>
      </c>
      <c r="C1401" t="s">
        <v>36</v>
      </c>
      <c r="D1401" s="1">
        <v>44105</v>
      </c>
      <c r="E1401" t="s">
        <v>21</v>
      </c>
      <c r="F1401" s="3">
        <v>7.99</v>
      </c>
    </row>
    <row r="1402" spans="1:6" x14ac:dyDescent="0.2">
      <c r="A1402">
        <v>15</v>
      </c>
      <c r="B1402" t="s">
        <v>77</v>
      </c>
      <c r="C1402" t="s">
        <v>38</v>
      </c>
      <c r="D1402" s="1">
        <v>44111</v>
      </c>
      <c r="E1402" t="s">
        <v>21</v>
      </c>
      <c r="F1402" s="3">
        <v>7.99</v>
      </c>
    </row>
    <row r="1403" spans="1:6" x14ac:dyDescent="0.2">
      <c r="A1403">
        <v>18</v>
      </c>
      <c r="B1403" t="s">
        <v>77</v>
      </c>
      <c r="C1403" t="s">
        <v>36</v>
      </c>
      <c r="D1403" s="1">
        <v>44112</v>
      </c>
      <c r="E1403" t="s">
        <v>21</v>
      </c>
      <c r="F1403" s="3">
        <v>7.99</v>
      </c>
    </row>
    <row r="1404" spans="1:6" x14ac:dyDescent="0.2">
      <c r="A1404">
        <v>18</v>
      </c>
      <c r="B1404" t="s">
        <v>77</v>
      </c>
      <c r="C1404" t="s">
        <v>23</v>
      </c>
      <c r="D1404" s="1">
        <v>44121</v>
      </c>
      <c r="E1404" t="s">
        <v>21</v>
      </c>
      <c r="F1404" s="3">
        <v>7.99</v>
      </c>
    </row>
    <row r="1405" spans="1:6" x14ac:dyDescent="0.2">
      <c r="A1405">
        <v>16</v>
      </c>
      <c r="B1405" t="s">
        <v>81</v>
      </c>
      <c r="C1405" t="s">
        <v>38</v>
      </c>
      <c r="D1405" s="1">
        <v>44167</v>
      </c>
      <c r="E1405" t="s">
        <v>21</v>
      </c>
      <c r="F1405" s="3">
        <v>7.99</v>
      </c>
    </row>
    <row r="1406" spans="1:6" x14ac:dyDescent="0.2">
      <c r="A1406">
        <v>19</v>
      </c>
      <c r="B1406" t="s">
        <v>81</v>
      </c>
      <c r="C1406" t="s">
        <v>23</v>
      </c>
      <c r="D1406" s="1">
        <v>44170</v>
      </c>
      <c r="E1406" t="s">
        <v>21</v>
      </c>
      <c r="F1406" s="3">
        <v>7.99</v>
      </c>
    </row>
    <row r="1407" spans="1:6" x14ac:dyDescent="0.2">
      <c r="A1407">
        <v>13</v>
      </c>
      <c r="B1407" t="s">
        <v>81</v>
      </c>
      <c r="C1407" t="s">
        <v>23</v>
      </c>
      <c r="D1407" s="1">
        <v>44184</v>
      </c>
      <c r="E1407" t="s">
        <v>21</v>
      </c>
      <c r="F1407" s="3">
        <v>7.99</v>
      </c>
    </row>
    <row r="1408" spans="1:6" x14ac:dyDescent="0.2">
      <c r="A1408">
        <v>18</v>
      </c>
      <c r="B1408" t="s">
        <v>81</v>
      </c>
      <c r="C1408" t="s">
        <v>44</v>
      </c>
      <c r="D1408" s="1">
        <v>44194</v>
      </c>
      <c r="E1408" t="s">
        <v>21</v>
      </c>
      <c r="F1408" s="3">
        <v>7.99</v>
      </c>
    </row>
    <row r="1409" spans="1:6" x14ac:dyDescent="0.2">
      <c r="A1409">
        <v>21</v>
      </c>
      <c r="B1409" t="s">
        <v>75</v>
      </c>
      <c r="C1409" t="s">
        <v>44</v>
      </c>
      <c r="D1409" s="1">
        <v>44201</v>
      </c>
      <c r="E1409" t="s">
        <v>21</v>
      </c>
      <c r="F1409" s="3">
        <v>7.99</v>
      </c>
    </row>
    <row r="1410" spans="1:6" x14ac:dyDescent="0.2">
      <c r="A1410">
        <v>17</v>
      </c>
      <c r="B1410" t="s">
        <v>75</v>
      </c>
      <c r="C1410" t="s">
        <v>38</v>
      </c>
      <c r="D1410" s="1">
        <v>44223</v>
      </c>
      <c r="E1410" t="s">
        <v>21</v>
      </c>
      <c r="F1410" s="3">
        <v>7.99</v>
      </c>
    </row>
    <row r="1411" spans="1:6" x14ac:dyDescent="0.2">
      <c r="A1411">
        <v>19</v>
      </c>
      <c r="B1411" t="s">
        <v>75</v>
      </c>
      <c r="C1411" t="s">
        <v>23</v>
      </c>
      <c r="D1411" s="1">
        <v>44226</v>
      </c>
      <c r="E1411" t="s">
        <v>21</v>
      </c>
      <c r="F1411" s="3">
        <v>7.99</v>
      </c>
    </row>
    <row r="1412" spans="1:6" x14ac:dyDescent="0.2">
      <c r="A1412">
        <v>14</v>
      </c>
      <c r="B1412" t="s">
        <v>103</v>
      </c>
      <c r="C1412" t="s">
        <v>38</v>
      </c>
      <c r="D1412" s="1">
        <v>44013</v>
      </c>
      <c r="E1412" t="s">
        <v>16</v>
      </c>
      <c r="F1412" s="3">
        <v>7.98</v>
      </c>
    </row>
    <row r="1413" spans="1:6" x14ac:dyDescent="0.2">
      <c r="A1413">
        <v>13</v>
      </c>
      <c r="B1413" t="s">
        <v>103</v>
      </c>
      <c r="C1413" t="s">
        <v>38</v>
      </c>
      <c r="D1413" s="1">
        <v>44013</v>
      </c>
      <c r="E1413" t="s">
        <v>16</v>
      </c>
      <c r="F1413" s="3">
        <v>7.98</v>
      </c>
    </row>
    <row r="1414" spans="1:6" x14ac:dyDescent="0.2">
      <c r="A1414">
        <v>18</v>
      </c>
      <c r="B1414" t="s">
        <v>100</v>
      </c>
      <c r="C1414" t="s">
        <v>36</v>
      </c>
      <c r="D1414" s="1">
        <v>44098</v>
      </c>
      <c r="E1414" t="s">
        <v>80</v>
      </c>
      <c r="F1414" s="3">
        <v>7.98</v>
      </c>
    </row>
    <row r="1415" spans="1:6" x14ac:dyDescent="0.2">
      <c r="A1415">
        <v>10</v>
      </c>
      <c r="B1415" t="s">
        <v>103</v>
      </c>
      <c r="C1415" t="s">
        <v>32</v>
      </c>
      <c r="D1415" s="1">
        <v>44015</v>
      </c>
      <c r="E1415" t="s">
        <v>20</v>
      </c>
      <c r="F1415" s="3">
        <v>7.95</v>
      </c>
    </row>
    <row r="1416" spans="1:6" x14ac:dyDescent="0.2">
      <c r="A1416">
        <v>10</v>
      </c>
      <c r="B1416" t="s">
        <v>103</v>
      </c>
      <c r="C1416" t="s">
        <v>32</v>
      </c>
      <c r="D1416" s="1">
        <v>44015</v>
      </c>
      <c r="E1416" t="s">
        <v>18</v>
      </c>
      <c r="F1416" s="3">
        <v>7.95</v>
      </c>
    </row>
    <row r="1417" spans="1:6" x14ac:dyDescent="0.2">
      <c r="A1417">
        <v>21</v>
      </c>
      <c r="B1417" t="s">
        <v>103</v>
      </c>
      <c r="C1417" t="s">
        <v>23</v>
      </c>
      <c r="D1417" s="1">
        <v>44016</v>
      </c>
      <c r="E1417" t="s">
        <v>20</v>
      </c>
      <c r="F1417" s="3">
        <v>7.95</v>
      </c>
    </row>
    <row r="1418" spans="1:6" x14ac:dyDescent="0.2">
      <c r="A1418">
        <v>15</v>
      </c>
      <c r="B1418" t="s">
        <v>103</v>
      </c>
      <c r="C1418" t="s">
        <v>55</v>
      </c>
      <c r="D1418" s="1">
        <v>44017</v>
      </c>
      <c r="E1418" t="s">
        <v>18</v>
      </c>
      <c r="F1418" s="3">
        <v>7.95</v>
      </c>
    </row>
    <row r="1419" spans="1:6" x14ac:dyDescent="0.2">
      <c r="A1419">
        <v>10</v>
      </c>
      <c r="B1419" t="s">
        <v>103</v>
      </c>
      <c r="C1419" t="s">
        <v>55</v>
      </c>
      <c r="D1419" s="1">
        <v>44017</v>
      </c>
      <c r="E1419" t="s">
        <v>20</v>
      </c>
      <c r="F1419" s="3">
        <v>7.95</v>
      </c>
    </row>
    <row r="1420" spans="1:6" x14ac:dyDescent="0.2">
      <c r="A1420">
        <v>13</v>
      </c>
      <c r="B1420" t="s">
        <v>103</v>
      </c>
      <c r="C1420" t="s">
        <v>36</v>
      </c>
      <c r="D1420" s="1">
        <v>44035</v>
      </c>
      <c r="E1420" t="s">
        <v>18</v>
      </c>
      <c r="F1420" s="3">
        <v>7.95</v>
      </c>
    </row>
    <row r="1421" spans="1:6" x14ac:dyDescent="0.2">
      <c r="A1421">
        <v>13</v>
      </c>
      <c r="B1421" t="s">
        <v>103</v>
      </c>
      <c r="C1421" t="s">
        <v>36</v>
      </c>
      <c r="D1421" s="1">
        <v>44035</v>
      </c>
      <c r="E1421" t="s">
        <v>20</v>
      </c>
      <c r="F1421" s="3">
        <v>7.94</v>
      </c>
    </row>
    <row r="1422" spans="1:6" x14ac:dyDescent="0.2">
      <c r="A1422">
        <v>18</v>
      </c>
      <c r="B1422" t="s">
        <v>100</v>
      </c>
      <c r="C1422" t="s">
        <v>44</v>
      </c>
      <c r="D1422" s="1">
        <v>44096</v>
      </c>
      <c r="E1422" t="s">
        <v>20</v>
      </c>
      <c r="F1422" s="3">
        <v>7.89</v>
      </c>
    </row>
    <row r="1423" spans="1:6" x14ac:dyDescent="0.2">
      <c r="A1423">
        <v>12</v>
      </c>
      <c r="B1423" t="s">
        <v>100</v>
      </c>
      <c r="C1423" t="s">
        <v>38</v>
      </c>
      <c r="D1423" s="1">
        <v>44097</v>
      </c>
      <c r="E1423" t="s">
        <v>20</v>
      </c>
      <c r="F1423" s="3">
        <v>7.89</v>
      </c>
    </row>
    <row r="1424" spans="1:6" x14ac:dyDescent="0.2">
      <c r="A1424">
        <v>18</v>
      </c>
      <c r="B1424" t="s">
        <v>100</v>
      </c>
      <c r="C1424" t="s">
        <v>36</v>
      </c>
      <c r="D1424" s="1">
        <v>44098</v>
      </c>
      <c r="E1424" t="s">
        <v>20</v>
      </c>
      <c r="F1424" s="3">
        <v>7.89</v>
      </c>
    </row>
    <row r="1425" spans="1:6" x14ac:dyDescent="0.2">
      <c r="A1425">
        <v>11</v>
      </c>
      <c r="B1425" t="s">
        <v>100</v>
      </c>
      <c r="C1425" t="s">
        <v>36</v>
      </c>
      <c r="D1425" s="1">
        <v>44098</v>
      </c>
      <c r="E1425" t="s">
        <v>20</v>
      </c>
      <c r="F1425" s="3">
        <v>7.89</v>
      </c>
    </row>
    <row r="1426" spans="1:6" x14ac:dyDescent="0.2">
      <c r="A1426">
        <v>14</v>
      </c>
      <c r="B1426" t="s">
        <v>100</v>
      </c>
      <c r="C1426" t="s">
        <v>32</v>
      </c>
      <c r="D1426" s="1">
        <v>44099</v>
      </c>
      <c r="E1426" t="s">
        <v>20</v>
      </c>
      <c r="F1426" s="3">
        <v>7.89</v>
      </c>
    </row>
    <row r="1427" spans="1:6" x14ac:dyDescent="0.2">
      <c r="A1427">
        <v>19</v>
      </c>
      <c r="B1427" t="s">
        <v>100</v>
      </c>
      <c r="C1427" t="s">
        <v>23</v>
      </c>
      <c r="D1427" s="1">
        <v>44100</v>
      </c>
      <c r="E1427" t="s">
        <v>20</v>
      </c>
      <c r="F1427" s="3">
        <v>7.89</v>
      </c>
    </row>
    <row r="1428" spans="1:6" x14ac:dyDescent="0.2">
      <c r="A1428">
        <v>11</v>
      </c>
      <c r="B1428" t="s">
        <v>100</v>
      </c>
      <c r="C1428" t="s">
        <v>23</v>
      </c>
      <c r="D1428" s="1">
        <v>44100</v>
      </c>
      <c r="E1428" t="s">
        <v>20</v>
      </c>
      <c r="F1428" s="3">
        <v>7.89</v>
      </c>
    </row>
    <row r="1429" spans="1:6" x14ac:dyDescent="0.2">
      <c r="A1429">
        <v>16</v>
      </c>
      <c r="B1429" t="s">
        <v>100</v>
      </c>
      <c r="C1429" t="s">
        <v>38</v>
      </c>
      <c r="D1429" s="1">
        <v>44104</v>
      </c>
      <c r="E1429" t="s">
        <v>20</v>
      </c>
      <c r="F1429" s="3">
        <v>7.89</v>
      </c>
    </row>
    <row r="1430" spans="1:6" x14ac:dyDescent="0.2">
      <c r="A1430">
        <v>12</v>
      </c>
      <c r="B1430" t="s">
        <v>100</v>
      </c>
      <c r="C1430" t="s">
        <v>38</v>
      </c>
      <c r="D1430" s="1">
        <v>44104</v>
      </c>
      <c r="E1430" t="s">
        <v>20</v>
      </c>
      <c r="F1430" s="3">
        <v>7.89</v>
      </c>
    </row>
    <row r="1431" spans="1:6" x14ac:dyDescent="0.2">
      <c r="A1431">
        <v>18</v>
      </c>
      <c r="B1431" t="s">
        <v>77</v>
      </c>
      <c r="C1431" t="s">
        <v>32</v>
      </c>
      <c r="D1431" s="1">
        <v>44106</v>
      </c>
      <c r="E1431" t="s">
        <v>20</v>
      </c>
      <c r="F1431" s="3">
        <v>7.89</v>
      </c>
    </row>
    <row r="1432" spans="1:6" x14ac:dyDescent="0.2">
      <c r="A1432">
        <v>17</v>
      </c>
      <c r="B1432" t="s">
        <v>77</v>
      </c>
      <c r="C1432" t="s">
        <v>32</v>
      </c>
      <c r="D1432" s="1">
        <v>44106</v>
      </c>
      <c r="E1432" t="s">
        <v>20</v>
      </c>
      <c r="F1432" s="3">
        <v>7.89</v>
      </c>
    </row>
    <row r="1433" spans="1:6" x14ac:dyDescent="0.2">
      <c r="A1433">
        <v>19</v>
      </c>
      <c r="B1433" t="s">
        <v>77</v>
      </c>
      <c r="C1433" t="s">
        <v>23</v>
      </c>
      <c r="D1433" s="1">
        <v>44107</v>
      </c>
      <c r="E1433" t="s">
        <v>20</v>
      </c>
      <c r="F1433" s="3">
        <v>7.89</v>
      </c>
    </row>
    <row r="1434" spans="1:6" x14ac:dyDescent="0.2">
      <c r="A1434">
        <v>16</v>
      </c>
      <c r="B1434" t="s">
        <v>77</v>
      </c>
      <c r="C1434" t="s">
        <v>23</v>
      </c>
      <c r="D1434" s="1">
        <v>44107</v>
      </c>
      <c r="E1434" t="s">
        <v>20</v>
      </c>
      <c r="F1434" s="3">
        <v>7.89</v>
      </c>
    </row>
    <row r="1435" spans="1:6" x14ac:dyDescent="0.2">
      <c r="A1435">
        <v>15</v>
      </c>
      <c r="B1435" t="s">
        <v>77</v>
      </c>
      <c r="C1435" t="s">
        <v>23</v>
      </c>
      <c r="D1435" s="1">
        <v>44107</v>
      </c>
      <c r="E1435" t="s">
        <v>20</v>
      </c>
      <c r="F1435" s="3">
        <v>7.89</v>
      </c>
    </row>
    <row r="1436" spans="1:6" x14ac:dyDescent="0.2">
      <c r="A1436">
        <v>12</v>
      </c>
      <c r="B1436" t="s">
        <v>77</v>
      </c>
      <c r="C1436" t="s">
        <v>23</v>
      </c>
      <c r="D1436" s="1">
        <v>44107</v>
      </c>
      <c r="E1436" t="s">
        <v>20</v>
      </c>
      <c r="F1436" s="3">
        <v>7.89</v>
      </c>
    </row>
    <row r="1437" spans="1:6" x14ac:dyDescent="0.2">
      <c r="A1437">
        <v>17</v>
      </c>
      <c r="B1437" t="s">
        <v>77</v>
      </c>
      <c r="C1437" t="s">
        <v>32</v>
      </c>
      <c r="D1437" s="1">
        <v>44113</v>
      </c>
      <c r="E1437" t="s">
        <v>20</v>
      </c>
      <c r="F1437" s="3">
        <v>7.89</v>
      </c>
    </row>
    <row r="1438" spans="1:6" x14ac:dyDescent="0.2">
      <c r="A1438">
        <v>16</v>
      </c>
      <c r="B1438" t="s">
        <v>77</v>
      </c>
      <c r="C1438" t="s">
        <v>23</v>
      </c>
      <c r="D1438" s="1">
        <v>44114</v>
      </c>
      <c r="E1438" t="s">
        <v>20</v>
      </c>
      <c r="F1438" s="3">
        <v>7.89</v>
      </c>
    </row>
    <row r="1439" spans="1:6" x14ac:dyDescent="0.2">
      <c r="A1439">
        <v>13</v>
      </c>
      <c r="B1439" t="s">
        <v>77</v>
      </c>
      <c r="C1439" t="s">
        <v>23</v>
      </c>
      <c r="D1439" s="1">
        <v>44114</v>
      </c>
      <c r="E1439" t="s">
        <v>20</v>
      </c>
      <c r="F1439" s="3">
        <v>7.89</v>
      </c>
    </row>
    <row r="1440" spans="1:6" x14ac:dyDescent="0.2">
      <c r="A1440">
        <v>12</v>
      </c>
      <c r="B1440" t="s">
        <v>77</v>
      </c>
      <c r="C1440" t="s">
        <v>38</v>
      </c>
      <c r="D1440" s="1">
        <v>44118</v>
      </c>
      <c r="E1440" t="s">
        <v>20</v>
      </c>
      <c r="F1440" s="3">
        <v>7.89</v>
      </c>
    </row>
    <row r="1441" spans="1:6" x14ac:dyDescent="0.2">
      <c r="A1441">
        <v>12</v>
      </c>
      <c r="B1441" t="s">
        <v>77</v>
      </c>
      <c r="C1441" t="s">
        <v>36</v>
      </c>
      <c r="D1441" s="1">
        <v>44119</v>
      </c>
      <c r="E1441" t="s">
        <v>20</v>
      </c>
      <c r="F1441" s="3">
        <v>7.89</v>
      </c>
    </row>
    <row r="1442" spans="1:6" x14ac:dyDescent="0.2">
      <c r="A1442">
        <v>13</v>
      </c>
      <c r="B1442" t="s">
        <v>77</v>
      </c>
      <c r="C1442" t="s">
        <v>32</v>
      </c>
      <c r="D1442" s="1">
        <v>44120</v>
      </c>
      <c r="E1442" t="s">
        <v>20</v>
      </c>
      <c r="F1442" s="3">
        <v>7.89</v>
      </c>
    </row>
    <row r="1443" spans="1:6" x14ac:dyDescent="0.2">
      <c r="A1443">
        <v>12</v>
      </c>
      <c r="B1443" t="s">
        <v>77</v>
      </c>
      <c r="C1443" t="s">
        <v>23</v>
      </c>
      <c r="D1443" s="1">
        <v>44121</v>
      </c>
      <c r="E1443" t="s">
        <v>20</v>
      </c>
      <c r="F1443" s="3">
        <v>7.89</v>
      </c>
    </row>
    <row r="1444" spans="1:6" x14ac:dyDescent="0.2">
      <c r="A1444">
        <v>18</v>
      </c>
      <c r="B1444" t="s">
        <v>77</v>
      </c>
      <c r="C1444" t="s">
        <v>44</v>
      </c>
      <c r="D1444" s="1">
        <v>44124</v>
      </c>
      <c r="E1444" t="s">
        <v>20</v>
      </c>
      <c r="F1444" s="3">
        <v>7.89</v>
      </c>
    </row>
    <row r="1445" spans="1:6" x14ac:dyDescent="0.2">
      <c r="A1445">
        <v>14</v>
      </c>
      <c r="B1445" t="s">
        <v>77</v>
      </c>
      <c r="C1445" t="s">
        <v>44</v>
      </c>
      <c r="D1445" s="1">
        <v>44124</v>
      </c>
      <c r="E1445" t="s">
        <v>20</v>
      </c>
      <c r="F1445" s="3">
        <v>7.89</v>
      </c>
    </row>
    <row r="1446" spans="1:6" x14ac:dyDescent="0.2">
      <c r="A1446">
        <v>13</v>
      </c>
      <c r="B1446" t="s">
        <v>77</v>
      </c>
      <c r="C1446" t="s">
        <v>44</v>
      </c>
      <c r="D1446" s="1">
        <v>44124</v>
      </c>
      <c r="E1446" t="s">
        <v>20</v>
      </c>
      <c r="F1446" s="3">
        <v>7.89</v>
      </c>
    </row>
    <row r="1447" spans="1:6" x14ac:dyDescent="0.2">
      <c r="A1447">
        <v>15</v>
      </c>
      <c r="B1447" t="s">
        <v>77</v>
      </c>
      <c r="C1447" t="s">
        <v>38</v>
      </c>
      <c r="D1447" s="1">
        <v>44125</v>
      </c>
      <c r="E1447" t="s">
        <v>20</v>
      </c>
      <c r="F1447" s="3">
        <v>7.89</v>
      </c>
    </row>
    <row r="1448" spans="1:6" x14ac:dyDescent="0.2">
      <c r="A1448">
        <v>18</v>
      </c>
      <c r="B1448" t="s">
        <v>77</v>
      </c>
      <c r="C1448" t="s">
        <v>23</v>
      </c>
      <c r="D1448" s="1">
        <v>44128</v>
      </c>
      <c r="E1448" t="s">
        <v>20</v>
      </c>
      <c r="F1448" s="3">
        <v>7.89</v>
      </c>
    </row>
    <row r="1449" spans="1:6" x14ac:dyDescent="0.2">
      <c r="A1449">
        <v>13</v>
      </c>
      <c r="B1449" t="s">
        <v>69</v>
      </c>
      <c r="C1449" t="s">
        <v>38</v>
      </c>
      <c r="D1449" s="1">
        <v>44139</v>
      </c>
      <c r="E1449" t="s">
        <v>20</v>
      </c>
      <c r="F1449" s="3">
        <v>7.89</v>
      </c>
    </row>
    <row r="1450" spans="1:6" x14ac:dyDescent="0.2">
      <c r="A1450">
        <v>17</v>
      </c>
      <c r="B1450" t="s">
        <v>69</v>
      </c>
      <c r="C1450" t="s">
        <v>32</v>
      </c>
      <c r="D1450" s="1">
        <v>44141</v>
      </c>
      <c r="E1450" t="s">
        <v>20</v>
      </c>
      <c r="F1450" s="3">
        <v>7.89</v>
      </c>
    </row>
    <row r="1451" spans="1:6" x14ac:dyDescent="0.2">
      <c r="A1451">
        <v>13</v>
      </c>
      <c r="B1451" t="s">
        <v>69</v>
      </c>
      <c r="C1451" t="s">
        <v>44</v>
      </c>
      <c r="D1451" s="1">
        <v>44145</v>
      </c>
      <c r="E1451" t="s">
        <v>20</v>
      </c>
      <c r="F1451" s="3">
        <v>7.89</v>
      </c>
    </row>
    <row r="1452" spans="1:6" x14ac:dyDescent="0.2">
      <c r="A1452">
        <v>18</v>
      </c>
      <c r="B1452" t="s">
        <v>69</v>
      </c>
      <c r="C1452" t="s">
        <v>38</v>
      </c>
      <c r="D1452" s="1">
        <v>44146</v>
      </c>
      <c r="E1452" t="s">
        <v>20</v>
      </c>
      <c r="F1452" s="3">
        <v>7.89</v>
      </c>
    </row>
    <row r="1453" spans="1:6" x14ac:dyDescent="0.2">
      <c r="A1453">
        <v>16</v>
      </c>
      <c r="B1453" t="s">
        <v>69</v>
      </c>
      <c r="C1453" t="s">
        <v>38</v>
      </c>
      <c r="D1453" s="1">
        <v>44146</v>
      </c>
      <c r="E1453" t="s">
        <v>20</v>
      </c>
      <c r="F1453" s="3">
        <v>7.89</v>
      </c>
    </row>
    <row r="1454" spans="1:6" x14ac:dyDescent="0.2">
      <c r="A1454">
        <v>12</v>
      </c>
      <c r="B1454" t="s">
        <v>69</v>
      </c>
      <c r="C1454" t="s">
        <v>38</v>
      </c>
      <c r="D1454" s="1">
        <v>44146</v>
      </c>
      <c r="E1454" t="s">
        <v>20</v>
      </c>
      <c r="F1454" s="3">
        <v>7.89</v>
      </c>
    </row>
    <row r="1455" spans="1:6" x14ac:dyDescent="0.2">
      <c r="A1455">
        <v>18</v>
      </c>
      <c r="B1455" t="s">
        <v>69</v>
      </c>
      <c r="C1455" t="s">
        <v>36</v>
      </c>
      <c r="D1455" s="1">
        <v>44147</v>
      </c>
      <c r="E1455" t="s">
        <v>20</v>
      </c>
      <c r="F1455" s="3">
        <v>7.89</v>
      </c>
    </row>
    <row r="1456" spans="1:6" x14ac:dyDescent="0.2">
      <c r="A1456">
        <v>17</v>
      </c>
      <c r="B1456" t="s">
        <v>69</v>
      </c>
      <c r="C1456" t="s">
        <v>32</v>
      </c>
      <c r="D1456" s="1">
        <v>44148</v>
      </c>
      <c r="E1456" t="s">
        <v>20</v>
      </c>
      <c r="F1456" s="3">
        <v>7.89</v>
      </c>
    </row>
    <row r="1457" spans="1:6" x14ac:dyDescent="0.2">
      <c r="A1457">
        <v>16</v>
      </c>
      <c r="B1457" t="s">
        <v>69</v>
      </c>
      <c r="C1457" t="s">
        <v>38</v>
      </c>
      <c r="D1457" s="1">
        <v>44153</v>
      </c>
      <c r="E1457" t="s">
        <v>20</v>
      </c>
      <c r="F1457" s="3">
        <v>7.89</v>
      </c>
    </row>
    <row r="1458" spans="1:6" x14ac:dyDescent="0.2">
      <c r="A1458">
        <v>14</v>
      </c>
      <c r="B1458" t="s">
        <v>69</v>
      </c>
      <c r="C1458" t="s">
        <v>32</v>
      </c>
      <c r="D1458" s="1">
        <v>44155</v>
      </c>
      <c r="E1458" t="s">
        <v>20</v>
      </c>
      <c r="F1458" s="3">
        <v>7.89</v>
      </c>
    </row>
    <row r="1459" spans="1:6" x14ac:dyDescent="0.2">
      <c r="A1459">
        <v>18</v>
      </c>
      <c r="B1459" t="s">
        <v>69</v>
      </c>
      <c r="C1459" t="s">
        <v>23</v>
      </c>
      <c r="D1459" s="1">
        <v>44163</v>
      </c>
      <c r="E1459" t="s">
        <v>20</v>
      </c>
      <c r="F1459" s="3">
        <v>7.89</v>
      </c>
    </row>
    <row r="1460" spans="1:6" x14ac:dyDescent="0.2">
      <c r="A1460">
        <v>13</v>
      </c>
      <c r="B1460" t="s">
        <v>81</v>
      </c>
      <c r="C1460" t="s">
        <v>44</v>
      </c>
      <c r="D1460" s="1">
        <v>44166</v>
      </c>
      <c r="E1460" t="s">
        <v>20</v>
      </c>
      <c r="F1460" s="3">
        <v>7.89</v>
      </c>
    </row>
    <row r="1461" spans="1:6" x14ac:dyDescent="0.2">
      <c r="A1461">
        <v>17</v>
      </c>
      <c r="B1461" t="s">
        <v>81</v>
      </c>
      <c r="C1461" t="s">
        <v>32</v>
      </c>
      <c r="D1461" s="1">
        <v>44169</v>
      </c>
      <c r="E1461" t="s">
        <v>20</v>
      </c>
      <c r="F1461" s="3">
        <v>7.89</v>
      </c>
    </row>
    <row r="1462" spans="1:6" x14ac:dyDescent="0.2">
      <c r="A1462">
        <v>14</v>
      </c>
      <c r="B1462" t="s">
        <v>81</v>
      </c>
      <c r="C1462" t="s">
        <v>23</v>
      </c>
      <c r="D1462" s="1">
        <v>44170</v>
      </c>
      <c r="E1462" t="s">
        <v>20</v>
      </c>
      <c r="F1462" s="3">
        <v>7.89</v>
      </c>
    </row>
    <row r="1463" spans="1:6" x14ac:dyDescent="0.2">
      <c r="A1463">
        <v>17</v>
      </c>
      <c r="B1463" t="s">
        <v>81</v>
      </c>
      <c r="C1463" t="s">
        <v>44</v>
      </c>
      <c r="D1463" s="1">
        <v>44173</v>
      </c>
      <c r="E1463" t="s">
        <v>20</v>
      </c>
      <c r="F1463" s="3">
        <v>7.89</v>
      </c>
    </row>
    <row r="1464" spans="1:6" x14ac:dyDescent="0.2">
      <c r="A1464">
        <v>19</v>
      </c>
      <c r="B1464" t="s">
        <v>81</v>
      </c>
      <c r="C1464" t="s">
        <v>38</v>
      </c>
      <c r="D1464" s="1">
        <v>44174</v>
      </c>
      <c r="E1464" t="s">
        <v>20</v>
      </c>
      <c r="F1464" s="3">
        <v>7.89</v>
      </c>
    </row>
    <row r="1465" spans="1:6" x14ac:dyDescent="0.2">
      <c r="A1465">
        <v>18</v>
      </c>
      <c r="B1465" t="s">
        <v>81</v>
      </c>
      <c r="C1465" t="s">
        <v>38</v>
      </c>
      <c r="D1465" s="1">
        <v>44174</v>
      </c>
      <c r="E1465" t="s">
        <v>20</v>
      </c>
      <c r="F1465" s="3">
        <v>7.89</v>
      </c>
    </row>
    <row r="1466" spans="1:6" x14ac:dyDescent="0.2">
      <c r="A1466">
        <v>17</v>
      </c>
      <c r="B1466" t="s">
        <v>81</v>
      </c>
      <c r="C1466" t="s">
        <v>38</v>
      </c>
      <c r="D1466" s="1">
        <v>44174</v>
      </c>
      <c r="E1466" t="s">
        <v>20</v>
      </c>
      <c r="F1466" s="3">
        <v>7.89</v>
      </c>
    </row>
    <row r="1467" spans="1:6" x14ac:dyDescent="0.2">
      <c r="A1467">
        <v>18</v>
      </c>
      <c r="B1467" t="s">
        <v>81</v>
      </c>
      <c r="C1467" t="s">
        <v>32</v>
      </c>
      <c r="D1467" s="1">
        <v>44176</v>
      </c>
      <c r="E1467" t="s">
        <v>20</v>
      </c>
      <c r="F1467" s="3">
        <v>7.89</v>
      </c>
    </row>
    <row r="1468" spans="1:6" x14ac:dyDescent="0.2">
      <c r="A1468">
        <v>12</v>
      </c>
      <c r="B1468" t="s">
        <v>81</v>
      </c>
      <c r="C1468" t="s">
        <v>44</v>
      </c>
      <c r="D1468" s="1">
        <v>44180</v>
      </c>
      <c r="E1468" t="s">
        <v>20</v>
      </c>
      <c r="F1468" s="3">
        <v>7.89</v>
      </c>
    </row>
    <row r="1469" spans="1:6" x14ac:dyDescent="0.2">
      <c r="A1469">
        <v>17</v>
      </c>
      <c r="B1469" t="s">
        <v>81</v>
      </c>
      <c r="C1469" t="s">
        <v>38</v>
      </c>
      <c r="D1469" s="1">
        <v>44181</v>
      </c>
      <c r="E1469" t="s">
        <v>20</v>
      </c>
      <c r="F1469" s="3">
        <v>7.89</v>
      </c>
    </row>
    <row r="1470" spans="1:6" x14ac:dyDescent="0.2">
      <c r="A1470">
        <v>17</v>
      </c>
      <c r="B1470" t="s">
        <v>81</v>
      </c>
      <c r="C1470" t="s">
        <v>44</v>
      </c>
      <c r="D1470" s="1">
        <v>44187</v>
      </c>
      <c r="E1470" t="s">
        <v>20</v>
      </c>
      <c r="F1470" s="3">
        <v>7.89</v>
      </c>
    </row>
    <row r="1471" spans="1:6" x14ac:dyDescent="0.2">
      <c r="A1471">
        <v>12</v>
      </c>
      <c r="B1471" t="s">
        <v>81</v>
      </c>
      <c r="C1471" t="s">
        <v>44</v>
      </c>
      <c r="D1471" s="1">
        <v>44194</v>
      </c>
      <c r="E1471" t="s">
        <v>20</v>
      </c>
      <c r="F1471" s="3">
        <v>7.89</v>
      </c>
    </row>
    <row r="1472" spans="1:6" x14ac:dyDescent="0.2">
      <c r="A1472">
        <v>15</v>
      </c>
      <c r="B1472" t="s">
        <v>75</v>
      </c>
      <c r="C1472" t="s">
        <v>32</v>
      </c>
      <c r="D1472" s="1">
        <v>44204</v>
      </c>
      <c r="E1472" t="s">
        <v>20</v>
      </c>
      <c r="F1472" s="3">
        <v>7.89</v>
      </c>
    </row>
    <row r="1473" spans="1:6" x14ac:dyDescent="0.2">
      <c r="A1473">
        <v>18</v>
      </c>
      <c r="B1473" t="s">
        <v>75</v>
      </c>
      <c r="C1473" t="s">
        <v>23</v>
      </c>
      <c r="D1473" s="1">
        <v>44205</v>
      </c>
      <c r="E1473" t="s">
        <v>20</v>
      </c>
      <c r="F1473" s="3">
        <v>7.89</v>
      </c>
    </row>
    <row r="1474" spans="1:6" x14ac:dyDescent="0.2">
      <c r="A1474">
        <v>13</v>
      </c>
      <c r="B1474" t="s">
        <v>75</v>
      </c>
      <c r="C1474" t="s">
        <v>32</v>
      </c>
      <c r="D1474" s="1">
        <v>44211</v>
      </c>
      <c r="E1474" t="s">
        <v>20</v>
      </c>
      <c r="F1474" s="3">
        <v>7.89</v>
      </c>
    </row>
    <row r="1475" spans="1:6" x14ac:dyDescent="0.2">
      <c r="A1475">
        <v>18</v>
      </c>
      <c r="B1475" t="s">
        <v>75</v>
      </c>
      <c r="C1475" t="s">
        <v>32</v>
      </c>
      <c r="D1475" s="1">
        <v>44218</v>
      </c>
      <c r="E1475" t="s">
        <v>20</v>
      </c>
      <c r="F1475" s="3">
        <v>7.89</v>
      </c>
    </row>
    <row r="1476" spans="1:6" x14ac:dyDescent="0.2">
      <c r="A1476">
        <v>15</v>
      </c>
      <c r="B1476" t="s">
        <v>75</v>
      </c>
      <c r="C1476" t="s">
        <v>23</v>
      </c>
      <c r="D1476" s="1">
        <v>44219</v>
      </c>
      <c r="E1476" t="s">
        <v>20</v>
      </c>
      <c r="F1476" s="3">
        <v>7.89</v>
      </c>
    </row>
    <row r="1477" spans="1:6" x14ac:dyDescent="0.2">
      <c r="A1477">
        <v>17</v>
      </c>
      <c r="B1477" t="s">
        <v>75</v>
      </c>
      <c r="C1477" t="s">
        <v>38</v>
      </c>
      <c r="D1477" s="1">
        <v>44223</v>
      </c>
      <c r="E1477" t="s">
        <v>20</v>
      </c>
      <c r="F1477" s="3">
        <v>7.89</v>
      </c>
    </row>
    <row r="1478" spans="1:6" x14ac:dyDescent="0.2">
      <c r="A1478">
        <v>15</v>
      </c>
      <c r="B1478" t="s">
        <v>75</v>
      </c>
      <c r="C1478" t="s">
        <v>38</v>
      </c>
      <c r="D1478" s="1">
        <v>44223</v>
      </c>
      <c r="E1478" t="s">
        <v>20</v>
      </c>
      <c r="F1478" s="3">
        <v>7.89</v>
      </c>
    </row>
    <row r="1479" spans="1:6" x14ac:dyDescent="0.2">
      <c r="A1479">
        <v>15</v>
      </c>
      <c r="B1479" t="s">
        <v>75</v>
      </c>
      <c r="C1479" t="s">
        <v>32</v>
      </c>
      <c r="D1479" s="1">
        <v>44225</v>
      </c>
      <c r="E1479" t="s">
        <v>20</v>
      </c>
      <c r="F1479" s="3">
        <v>7.89</v>
      </c>
    </row>
    <row r="1480" spans="1:6" x14ac:dyDescent="0.2">
      <c r="A1480">
        <v>16</v>
      </c>
      <c r="B1480" t="s">
        <v>73</v>
      </c>
      <c r="C1480" t="s">
        <v>44</v>
      </c>
      <c r="D1480" s="1">
        <v>44229</v>
      </c>
      <c r="E1480" t="s">
        <v>20</v>
      </c>
      <c r="F1480" s="3">
        <v>7.89</v>
      </c>
    </row>
    <row r="1481" spans="1:6" x14ac:dyDescent="0.2">
      <c r="A1481">
        <v>19</v>
      </c>
      <c r="B1481" t="s">
        <v>73</v>
      </c>
      <c r="C1481" t="s">
        <v>36</v>
      </c>
      <c r="D1481" s="1">
        <v>44231</v>
      </c>
      <c r="E1481" t="s">
        <v>20</v>
      </c>
      <c r="F1481" s="3">
        <v>7.89</v>
      </c>
    </row>
    <row r="1482" spans="1:6" x14ac:dyDescent="0.2">
      <c r="A1482">
        <v>10</v>
      </c>
      <c r="B1482" t="s">
        <v>73</v>
      </c>
      <c r="C1482" t="s">
        <v>32</v>
      </c>
      <c r="D1482" s="1">
        <v>44239</v>
      </c>
      <c r="E1482" t="s">
        <v>20</v>
      </c>
      <c r="F1482" s="3">
        <v>7.89</v>
      </c>
    </row>
    <row r="1483" spans="1:6" x14ac:dyDescent="0.2">
      <c r="A1483">
        <v>16</v>
      </c>
      <c r="B1483" t="s">
        <v>73</v>
      </c>
      <c r="C1483" t="s">
        <v>55</v>
      </c>
      <c r="D1483" s="1">
        <v>44241</v>
      </c>
      <c r="E1483" t="s">
        <v>20</v>
      </c>
      <c r="F1483" s="3">
        <v>7.89</v>
      </c>
    </row>
    <row r="1484" spans="1:6" x14ac:dyDescent="0.2">
      <c r="A1484">
        <v>19</v>
      </c>
      <c r="B1484" t="s">
        <v>73</v>
      </c>
      <c r="C1484" t="s">
        <v>36</v>
      </c>
      <c r="D1484" s="1">
        <v>44245</v>
      </c>
      <c r="E1484" t="s">
        <v>20</v>
      </c>
      <c r="F1484" s="3">
        <v>7.89</v>
      </c>
    </row>
    <row r="1485" spans="1:6" x14ac:dyDescent="0.2">
      <c r="A1485">
        <v>18</v>
      </c>
      <c r="B1485" t="s">
        <v>61</v>
      </c>
      <c r="C1485" t="s">
        <v>44</v>
      </c>
      <c r="D1485" s="1">
        <v>44257</v>
      </c>
      <c r="E1485" t="s">
        <v>20</v>
      </c>
      <c r="F1485" s="3">
        <v>7.89</v>
      </c>
    </row>
    <row r="1486" spans="1:6" x14ac:dyDescent="0.2">
      <c r="A1486">
        <v>0</v>
      </c>
      <c r="B1486" t="s">
        <v>103</v>
      </c>
      <c r="C1486" t="s">
        <v>38</v>
      </c>
      <c r="D1486" s="1">
        <v>44020</v>
      </c>
      <c r="E1486" t="s">
        <v>10</v>
      </c>
      <c r="F1486" s="3">
        <v>7.75</v>
      </c>
    </row>
    <row r="1487" spans="1:6" x14ac:dyDescent="0.2">
      <c r="A1487">
        <v>14</v>
      </c>
      <c r="B1487" t="s">
        <v>103</v>
      </c>
      <c r="C1487" t="s">
        <v>38</v>
      </c>
      <c r="D1487" s="1">
        <v>44027</v>
      </c>
      <c r="E1487" t="s">
        <v>10</v>
      </c>
      <c r="F1487" s="3">
        <v>7.75</v>
      </c>
    </row>
    <row r="1488" spans="1:6" x14ac:dyDescent="0.2">
      <c r="A1488">
        <v>17</v>
      </c>
      <c r="B1488" t="s">
        <v>103</v>
      </c>
      <c r="C1488" t="s">
        <v>44</v>
      </c>
      <c r="D1488" s="1">
        <v>44033</v>
      </c>
      <c r="E1488" t="s">
        <v>10</v>
      </c>
      <c r="F1488" s="3">
        <v>7.75</v>
      </c>
    </row>
    <row r="1489" spans="1:6" x14ac:dyDescent="0.2">
      <c r="A1489">
        <v>13</v>
      </c>
      <c r="B1489" t="s">
        <v>103</v>
      </c>
      <c r="C1489" t="s">
        <v>38</v>
      </c>
      <c r="D1489" s="1">
        <v>44034</v>
      </c>
      <c r="E1489" t="s">
        <v>10</v>
      </c>
      <c r="F1489" s="3">
        <v>7.75</v>
      </c>
    </row>
    <row r="1490" spans="1:6" x14ac:dyDescent="0.2">
      <c r="A1490">
        <v>9</v>
      </c>
      <c r="B1490" t="s">
        <v>103</v>
      </c>
      <c r="C1490" t="s">
        <v>32</v>
      </c>
      <c r="D1490" s="1">
        <v>44036</v>
      </c>
      <c r="E1490" t="s">
        <v>16</v>
      </c>
      <c r="F1490" s="3">
        <v>7.75</v>
      </c>
    </row>
    <row r="1491" spans="1:6" x14ac:dyDescent="0.2">
      <c r="A1491">
        <v>13</v>
      </c>
      <c r="B1491" t="s">
        <v>103</v>
      </c>
      <c r="C1491" t="s">
        <v>44</v>
      </c>
      <c r="D1491" s="1">
        <v>44040</v>
      </c>
      <c r="E1491" t="s">
        <v>16</v>
      </c>
      <c r="F1491" s="3">
        <v>7.75</v>
      </c>
    </row>
    <row r="1492" spans="1:6" x14ac:dyDescent="0.2">
      <c r="A1492">
        <v>17</v>
      </c>
      <c r="B1492" t="s">
        <v>103</v>
      </c>
      <c r="C1492" t="s">
        <v>38</v>
      </c>
      <c r="D1492" s="1">
        <v>44041</v>
      </c>
      <c r="E1492" t="s">
        <v>16</v>
      </c>
      <c r="F1492" s="3">
        <v>7.75</v>
      </c>
    </row>
    <row r="1493" spans="1:6" x14ac:dyDescent="0.2">
      <c r="A1493">
        <v>8</v>
      </c>
      <c r="B1493" t="s">
        <v>103</v>
      </c>
      <c r="C1493" t="s">
        <v>38</v>
      </c>
      <c r="D1493" s="1">
        <v>44041</v>
      </c>
      <c r="E1493" t="s">
        <v>16</v>
      </c>
      <c r="F1493" s="3">
        <v>7.75</v>
      </c>
    </row>
    <row r="1494" spans="1:6" x14ac:dyDescent="0.2">
      <c r="A1494">
        <v>17</v>
      </c>
      <c r="B1494" t="s">
        <v>103</v>
      </c>
      <c r="C1494" t="s">
        <v>36</v>
      </c>
      <c r="D1494" s="1">
        <v>44042</v>
      </c>
      <c r="E1494" t="s">
        <v>16</v>
      </c>
      <c r="F1494" s="3">
        <v>7.75</v>
      </c>
    </row>
    <row r="1495" spans="1:6" x14ac:dyDescent="0.2">
      <c r="A1495">
        <v>17</v>
      </c>
      <c r="B1495" t="s">
        <v>103</v>
      </c>
      <c r="C1495" t="s">
        <v>36</v>
      </c>
      <c r="D1495" s="1">
        <v>44042</v>
      </c>
      <c r="E1495" t="s">
        <v>10</v>
      </c>
      <c r="F1495" s="3">
        <v>7.75</v>
      </c>
    </row>
    <row r="1496" spans="1:6" x14ac:dyDescent="0.2">
      <c r="A1496">
        <v>17</v>
      </c>
      <c r="B1496" t="s">
        <v>100</v>
      </c>
      <c r="C1496" t="s">
        <v>32</v>
      </c>
      <c r="D1496" s="1">
        <v>44099</v>
      </c>
      <c r="E1496" t="s">
        <v>16</v>
      </c>
      <c r="F1496" s="3">
        <v>7.75</v>
      </c>
    </row>
    <row r="1497" spans="1:6" x14ac:dyDescent="0.2">
      <c r="A1497">
        <v>17</v>
      </c>
      <c r="B1497" t="s">
        <v>77</v>
      </c>
      <c r="C1497" t="s">
        <v>32</v>
      </c>
      <c r="D1497" s="1">
        <v>44106</v>
      </c>
      <c r="E1497" t="s">
        <v>16</v>
      </c>
      <c r="F1497" s="3">
        <v>7.75</v>
      </c>
    </row>
    <row r="1498" spans="1:6" x14ac:dyDescent="0.2">
      <c r="A1498">
        <v>19</v>
      </c>
      <c r="B1498" t="s">
        <v>77</v>
      </c>
      <c r="C1498" t="s">
        <v>23</v>
      </c>
      <c r="D1498" s="1">
        <v>44107</v>
      </c>
      <c r="E1498" t="s">
        <v>16</v>
      </c>
      <c r="F1498" s="3">
        <v>7.75</v>
      </c>
    </row>
    <row r="1499" spans="1:6" x14ac:dyDescent="0.2">
      <c r="A1499">
        <v>12</v>
      </c>
      <c r="B1499" t="s">
        <v>77</v>
      </c>
      <c r="C1499" t="s">
        <v>23</v>
      </c>
      <c r="D1499" s="1">
        <v>44107</v>
      </c>
      <c r="E1499" t="s">
        <v>16</v>
      </c>
      <c r="F1499" s="3">
        <v>7.75</v>
      </c>
    </row>
    <row r="1500" spans="1:6" x14ac:dyDescent="0.2">
      <c r="A1500">
        <v>15</v>
      </c>
      <c r="B1500" t="s">
        <v>77</v>
      </c>
      <c r="C1500" t="s">
        <v>36</v>
      </c>
      <c r="D1500" s="1">
        <v>44112</v>
      </c>
      <c r="E1500" t="s">
        <v>16</v>
      </c>
      <c r="F1500" s="3">
        <v>7.75</v>
      </c>
    </row>
    <row r="1501" spans="1:6" x14ac:dyDescent="0.2">
      <c r="A1501">
        <v>14</v>
      </c>
      <c r="B1501" t="s">
        <v>77</v>
      </c>
      <c r="C1501" t="s">
        <v>36</v>
      </c>
      <c r="D1501" s="1">
        <v>44112</v>
      </c>
      <c r="E1501" t="s">
        <v>16</v>
      </c>
      <c r="F1501" s="3">
        <v>7.75</v>
      </c>
    </row>
    <row r="1502" spans="1:6" x14ac:dyDescent="0.2">
      <c r="A1502">
        <v>16</v>
      </c>
      <c r="B1502" t="s">
        <v>77</v>
      </c>
      <c r="C1502" t="s">
        <v>23</v>
      </c>
      <c r="D1502" s="1">
        <v>44114</v>
      </c>
      <c r="E1502" t="s">
        <v>10</v>
      </c>
      <c r="F1502" s="3">
        <v>7.75</v>
      </c>
    </row>
    <row r="1503" spans="1:6" x14ac:dyDescent="0.2">
      <c r="A1503">
        <v>17</v>
      </c>
      <c r="B1503" t="s">
        <v>77</v>
      </c>
      <c r="C1503" t="s">
        <v>36</v>
      </c>
      <c r="D1503" s="1">
        <v>44119</v>
      </c>
      <c r="E1503" t="s">
        <v>16</v>
      </c>
      <c r="F1503" s="3">
        <v>7.75</v>
      </c>
    </row>
    <row r="1504" spans="1:6" x14ac:dyDescent="0.2">
      <c r="A1504">
        <v>12</v>
      </c>
      <c r="B1504" t="s">
        <v>77</v>
      </c>
      <c r="C1504" t="s">
        <v>23</v>
      </c>
      <c r="D1504" s="1">
        <v>44121</v>
      </c>
      <c r="E1504" t="s">
        <v>16</v>
      </c>
      <c r="F1504" s="3">
        <v>7.75</v>
      </c>
    </row>
    <row r="1505" spans="1:6" x14ac:dyDescent="0.2">
      <c r="A1505">
        <v>19</v>
      </c>
      <c r="B1505" t="s">
        <v>77</v>
      </c>
      <c r="C1505" t="s">
        <v>36</v>
      </c>
      <c r="D1505" s="1">
        <v>44126</v>
      </c>
      <c r="E1505" t="s">
        <v>16</v>
      </c>
      <c r="F1505" s="3">
        <v>7.75</v>
      </c>
    </row>
    <row r="1506" spans="1:6" x14ac:dyDescent="0.2">
      <c r="A1506">
        <v>12</v>
      </c>
      <c r="B1506" t="s">
        <v>77</v>
      </c>
      <c r="C1506" t="s">
        <v>36</v>
      </c>
      <c r="D1506" s="1">
        <v>44126</v>
      </c>
      <c r="E1506" t="s">
        <v>16</v>
      </c>
      <c r="F1506" s="3">
        <v>7.75</v>
      </c>
    </row>
    <row r="1507" spans="1:6" x14ac:dyDescent="0.2">
      <c r="A1507">
        <v>17</v>
      </c>
      <c r="B1507" t="s">
        <v>77</v>
      </c>
      <c r="C1507" t="s">
        <v>38</v>
      </c>
      <c r="D1507" s="1">
        <v>44132</v>
      </c>
      <c r="E1507" t="s">
        <v>16</v>
      </c>
      <c r="F1507" s="3">
        <v>7.75</v>
      </c>
    </row>
    <row r="1508" spans="1:6" x14ac:dyDescent="0.2">
      <c r="A1508">
        <v>11</v>
      </c>
      <c r="B1508" t="s">
        <v>77</v>
      </c>
      <c r="C1508" t="s">
        <v>32</v>
      </c>
      <c r="D1508" s="1">
        <v>44134</v>
      </c>
      <c r="E1508" t="s">
        <v>16</v>
      </c>
      <c r="F1508" s="3">
        <v>7.75</v>
      </c>
    </row>
    <row r="1509" spans="1:6" x14ac:dyDescent="0.2">
      <c r="A1509">
        <v>12</v>
      </c>
      <c r="B1509" t="s">
        <v>69</v>
      </c>
      <c r="C1509" t="s">
        <v>44</v>
      </c>
      <c r="D1509" s="1">
        <v>44138</v>
      </c>
      <c r="E1509" t="s">
        <v>16</v>
      </c>
      <c r="F1509" s="3">
        <v>7.75</v>
      </c>
    </row>
    <row r="1510" spans="1:6" x14ac:dyDescent="0.2">
      <c r="A1510">
        <v>18</v>
      </c>
      <c r="B1510" t="s">
        <v>69</v>
      </c>
      <c r="C1510" t="s">
        <v>32</v>
      </c>
      <c r="D1510" s="1">
        <v>44141</v>
      </c>
      <c r="E1510" t="s">
        <v>16</v>
      </c>
      <c r="F1510" s="3">
        <v>7.75</v>
      </c>
    </row>
    <row r="1511" spans="1:6" x14ac:dyDescent="0.2">
      <c r="A1511">
        <v>13</v>
      </c>
      <c r="B1511" t="s">
        <v>69</v>
      </c>
      <c r="C1511" t="s">
        <v>23</v>
      </c>
      <c r="D1511" s="1">
        <v>44142</v>
      </c>
      <c r="E1511" t="s">
        <v>16</v>
      </c>
      <c r="F1511" s="3">
        <v>7.75</v>
      </c>
    </row>
    <row r="1512" spans="1:6" x14ac:dyDescent="0.2">
      <c r="A1512">
        <v>12</v>
      </c>
      <c r="B1512" t="s">
        <v>69</v>
      </c>
      <c r="C1512" t="s">
        <v>23</v>
      </c>
      <c r="D1512" s="1">
        <v>44142</v>
      </c>
      <c r="E1512" t="s">
        <v>16</v>
      </c>
      <c r="F1512" s="3">
        <v>7.75</v>
      </c>
    </row>
    <row r="1513" spans="1:6" x14ac:dyDescent="0.2">
      <c r="A1513">
        <v>11</v>
      </c>
      <c r="B1513" t="s">
        <v>69</v>
      </c>
      <c r="C1513" t="s">
        <v>23</v>
      </c>
      <c r="D1513" s="1">
        <v>44142</v>
      </c>
      <c r="E1513" t="s">
        <v>16</v>
      </c>
      <c r="F1513" s="3">
        <v>7.75</v>
      </c>
    </row>
    <row r="1514" spans="1:6" x14ac:dyDescent="0.2">
      <c r="A1514">
        <v>16</v>
      </c>
      <c r="B1514" t="s">
        <v>69</v>
      </c>
      <c r="C1514" t="s">
        <v>44</v>
      </c>
      <c r="D1514" s="1">
        <v>44145</v>
      </c>
      <c r="E1514" t="s">
        <v>16</v>
      </c>
      <c r="F1514" s="3">
        <v>7.75</v>
      </c>
    </row>
    <row r="1515" spans="1:6" x14ac:dyDescent="0.2">
      <c r="A1515">
        <v>17</v>
      </c>
      <c r="B1515" t="s">
        <v>81</v>
      </c>
      <c r="C1515" t="s">
        <v>32</v>
      </c>
      <c r="D1515" s="1">
        <v>44148</v>
      </c>
      <c r="E1515" t="s">
        <v>16</v>
      </c>
      <c r="F1515" s="3">
        <v>7.75</v>
      </c>
    </row>
    <row r="1516" spans="1:6" x14ac:dyDescent="0.2">
      <c r="A1516">
        <v>15</v>
      </c>
      <c r="B1516" t="s">
        <v>69</v>
      </c>
      <c r="C1516" t="s">
        <v>23</v>
      </c>
      <c r="D1516" s="1">
        <v>44149</v>
      </c>
      <c r="E1516" t="s">
        <v>16</v>
      </c>
      <c r="F1516" s="3">
        <v>7.75</v>
      </c>
    </row>
    <row r="1517" spans="1:6" x14ac:dyDescent="0.2">
      <c r="A1517">
        <v>10</v>
      </c>
      <c r="B1517" t="s">
        <v>69</v>
      </c>
      <c r="C1517" t="s">
        <v>23</v>
      </c>
      <c r="D1517" s="1">
        <v>44149</v>
      </c>
      <c r="E1517" t="s">
        <v>16</v>
      </c>
      <c r="F1517" s="3">
        <v>7.75</v>
      </c>
    </row>
    <row r="1518" spans="1:6" x14ac:dyDescent="0.2">
      <c r="A1518">
        <v>13</v>
      </c>
      <c r="B1518" t="s">
        <v>69</v>
      </c>
      <c r="C1518" t="s">
        <v>44</v>
      </c>
      <c r="D1518" s="1">
        <v>44152</v>
      </c>
      <c r="E1518" t="s">
        <v>16</v>
      </c>
      <c r="F1518" s="3">
        <v>7.75</v>
      </c>
    </row>
    <row r="1519" spans="1:6" x14ac:dyDescent="0.2">
      <c r="A1519">
        <v>15</v>
      </c>
      <c r="B1519" t="s">
        <v>69</v>
      </c>
      <c r="C1519" t="s">
        <v>38</v>
      </c>
      <c r="D1519" s="1">
        <v>44153</v>
      </c>
      <c r="E1519" t="s">
        <v>16</v>
      </c>
      <c r="F1519" s="3">
        <v>7.75</v>
      </c>
    </row>
    <row r="1520" spans="1:6" x14ac:dyDescent="0.2">
      <c r="A1520">
        <v>21</v>
      </c>
      <c r="B1520" t="s">
        <v>69</v>
      </c>
      <c r="C1520" t="s">
        <v>44</v>
      </c>
      <c r="D1520" s="1">
        <v>44159</v>
      </c>
      <c r="E1520" t="s">
        <v>16</v>
      </c>
      <c r="F1520" s="3">
        <v>7.75</v>
      </c>
    </row>
    <row r="1521" spans="1:6" x14ac:dyDescent="0.2">
      <c r="A1521">
        <v>13</v>
      </c>
      <c r="B1521" t="s">
        <v>81</v>
      </c>
      <c r="C1521" t="s">
        <v>44</v>
      </c>
      <c r="D1521" s="1">
        <v>44166</v>
      </c>
      <c r="E1521" t="s">
        <v>16</v>
      </c>
      <c r="F1521" s="3">
        <v>7.75</v>
      </c>
    </row>
    <row r="1522" spans="1:6" x14ac:dyDescent="0.2">
      <c r="A1522">
        <v>17</v>
      </c>
      <c r="B1522" t="s">
        <v>81</v>
      </c>
      <c r="C1522" t="s">
        <v>38</v>
      </c>
      <c r="D1522" s="1">
        <v>44167</v>
      </c>
      <c r="E1522" t="s">
        <v>16</v>
      </c>
      <c r="F1522" s="3">
        <v>7.75</v>
      </c>
    </row>
    <row r="1523" spans="1:6" x14ac:dyDescent="0.2">
      <c r="A1523">
        <v>18</v>
      </c>
      <c r="B1523" t="s">
        <v>81</v>
      </c>
      <c r="C1523" t="s">
        <v>36</v>
      </c>
      <c r="D1523" s="1">
        <v>44168</v>
      </c>
      <c r="E1523" t="s">
        <v>16</v>
      </c>
      <c r="F1523" s="3">
        <v>7.75</v>
      </c>
    </row>
    <row r="1524" spans="1:6" x14ac:dyDescent="0.2">
      <c r="A1524">
        <v>17</v>
      </c>
      <c r="B1524" t="s">
        <v>81</v>
      </c>
      <c r="C1524" t="s">
        <v>36</v>
      </c>
      <c r="D1524" s="1">
        <v>44168</v>
      </c>
      <c r="E1524" t="s">
        <v>16</v>
      </c>
      <c r="F1524" s="3">
        <v>7.75</v>
      </c>
    </row>
    <row r="1525" spans="1:6" x14ac:dyDescent="0.2">
      <c r="A1525">
        <v>12</v>
      </c>
      <c r="B1525" t="s">
        <v>81</v>
      </c>
      <c r="C1525" t="s">
        <v>36</v>
      </c>
      <c r="D1525" s="1">
        <v>44168</v>
      </c>
      <c r="E1525" t="s">
        <v>16</v>
      </c>
      <c r="F1525" s="3">
        <v>7.75</v>
      </c>
    </row>
    <row r="1526" spans="1:6" x14ac:dyDescent="0.2">
      <c r="A1526">
        <v>10</v>
      </c>
      <c r="B1526" t="s">
        <v>81</v>
      </c>
      <c r="C1526" t="s">
        <v>36</v>
      </c>
      <c r="D1526" s="1">
        <v>44168</v>
      </c>
      <c r="E1526" t="s">
        <v>16</v>
      </c>
      <c r="F1526" s="3">
        <v>7.75</v>
      </c>
    </row>
    <row r="1527" spans="1:6" x14ac:dyDescent="0.2">
      <c r="A1527">
        <v>18</v>
      </c>
      <c r="B1527" t="s">
        <v>81</v>
      </c>
      <c r="C1527" t="s">
        <v>32</v>
      </c>
      <c r="D1527" s="1">
        <v>44169</v>
      </c>
      <c r="E1527" t="s">
        <v>16</v>
      </c>
      <c r="F1527" s="3">
        <v>7.75</v>
      </c>
    </row>
    <row r="1528" spans="1:6" x14ac:dyDescent="0.2">
      <c r="A1528">
        <v>12</v>
      </c>
      <c r="B1528" t="s">
        <v>81</v>
      </c>
      <c r="C1528" t="s">
        <v>23</v>
      </c>
      <c r="D1528" s="1">
        <v>44170</v>
      </c>
      <c r="E1528" t="s">
        <v>16</v>
      </c>
      <c r="F1528" s="3">
        <v>7.75</v>
      </c>
    </row>
    <row r="1529" spans="1:6" x14ac:dyDescent="0.2">
      <c r="A1529">
        <v>16</v>
      </c>
      <c r="B1529" t="s">
        <v>81</v>
      </c>
      <c r="C1529" t="s">
        <v>38</v>
      </c>
      <c r="D1529" s="1">
        <v>44174</v>
      </c>
      <c r="E1529" t="s">
        <v>10</v>
      </c>
      <c r="F1529" s="3">
        <v>7.75</v>
      </c>
    </row>
    <row r="1530" spans="1:6" x14ac:dyDescent="0.2">
      <c r="A1530">
        <v>10</v>
      </c>
      <c r="B1530" t="s">
        <v>81</v>
      </c>
      <c r="C1530" t="s">
        <v>32</v>
      </c>
      <c r="D1530" s="1">
        <v>44176</v>
      </c>
      <c r="E1530" t="s">
        <v>16</v>
      </c>
      <c r="F1530" s="3">
        <v>7.75</v>
      </c>
    </row>
    <row r="1531" spans="1:6" x14ac:dyDescent="0.2">
      <c r="A1531">
        <v>11</v>
      </c>
      <c r="B1531" t="s">
        <v>81</v>
      </c>
      <c r="C1531" t="s">
        <v>44</v>
      </c>
      <c r="D1531" s="1">
        <v>44187</v>
      </c>
      <c r="E1531" t="s">
        <v>10</v>
      </c>
      <c r="F1531" s="3">
        <v>7.75</v>
      </c>
    </row>
    <row r="1532" spans="1:6" x14ac:dyDescent="0.2">
      <c r="A1532">
        <v>13</v>
      </c>
      <c r="B1532" t="s">
        <v>73</v>
      </c>
      <c r="C1532" t="s">
        <v>44</v>
      </c>
      <c r="D1532" s="1">
        <v>44243</v>
      </c>
      <c r="E1532" t="s">
        <v>9</v>
      </c>
      <c r="F1532" s="3">
        <v>7.72</v>
      </c>
    </row>
    <row r="1533" spans="1:6" x14ac:dyDescent="0.2">
      <c r="A1533">
        <v>16</v>
      </c>
      <c r="B1533" t="s">
        <v>81</v>
      </c>
      <c r="C1533" t="s">
        <v>38</v>
      </c>
      <c r="D1533" s="1">
        <v>44174</v>
      </c>
      <c r="E1533" t="s">
        <v>9</v>
      </c>
      <c r="F1533" s="3">
        <v>7.68</v>
      </c>
    </row>
    <row r="1534" spans="1:6" x14ac:dyDescent="0.2">
      <c r="A1534">
        <v>17</v>
      </c>
      <c r="B1534" t="s">
        <v>103</v>
      </c>
      <c r="C1534" t="s">
        <v>55</v>
      </c>
      <c r="D1534" s="1">
        <v>44017</v>
      </c>
      <c r="E1534" t="s">
        <v>26</v>
      </c>
      <c r="F1534" s="3">
        <v>7.65</v>
      </c>
    </row>
    <row r="1535" spans="1:6" x14ac:dyDescent="0.2">
      <c r="A1535">
        <v>17</v>
      </c>
      <c r="B1535" t="s">
        <v>103</v>
      </c>
      <c r="C1535" t="s">
        <v>55</v>
      </c>
      <c r="D1535" s="1">
        <v>44017</v>
      </c>
      <c r="E1535" t="s">
        <v>19</v>
      </c>
      <c r="F1535" s="3">
        <v>7.65</v>
      </c>
    </row>
    <row r="1536" spans="1:6" x14ac:dyDescent="0.2">
      <c r="A1536">
        <v>8</v>
      </c>
      <c r="B1536" t="s">
        <v>103</v>
      </c>
      <c r="C1536" t="s">
        <v>23</v>
      </c>
      <c r="D1536" s="1">
        <v>44023</v>
      </c>
      <c r="E1536" t="s">
        <v>26</v>
      </c>
      <c r="F1536" s="3">
        <v>7.65</v>
      </c>
    </row>
    <row r="1537" spans="1:6" x14ac:dyDescent="0.2">
      <c r="A1537">
        <v>8</v>
      </c>
      <c r="B1537" t="s">
        <v>103</v>
      </c>
      <c r="C1537" t="s">
        <v>23</v>
      </c>
      <c r="D1537" s="1">
        <v>44023</v>
      </c>
      <c r="E1537" t="s">
        <v>28</v>
      </c>
      <c r="F1537" s="3">
        <v>7.65</v>
      </c>
    </row>
    <row r="1538" spans="1:6" x14ac:dyDescent="0.2">
      <c r="A1538">
        <v>13</v>
      </c>
      <c r="B1538" t="s">
        <v>81</v>
      </c>
      <c r="C1538" t="s">
        <v>38</v>
      </c>
      <c r="D1538" s="1">
        <v>44188</v>
      </c>
      <c r="E1538" t="s">
        <v>24</v>
      </c>
      <c r="F1538" s="3">
        <v>7.65</v>
      </c>
    </row>
    <row r="1539" spans="1:6" x14ac:dyDescent="0.2">
      <c r="A1539">
        <v>14</v>
      </c>
      <c r="B1539" t="s">
        <v>61</v>
      </c>
      <c r="C1539" t="s">
        <v>44</v>
      </c>
      <c r="D1539" s="1">
        <v>44285</v>
      </c>
      <c r="E1539" t="s">
        <v>15</v>
      </c>
      <c r="F1539" s="3">
        <v>7.65</v>
      </c>
    </row>
    <row r="1540" spans="1:6" x14ac:dyDescent="0.2">
      <c r="A1540">
        <v>18</v>
      </c>
      <c r="B1540" t="s">
        <v>6</v>
      </c>
      <c r="C1540" t="s">
        <v>38</v>
      </c>
      <c r="D1540" s="1">
        <v>44300</v>
      </c>
      <c r="E1540" t="s">
        <v>15</v>
      </c>
      <c r="F1540" s="3">
        <v>7.65</v>
      </c>
    </row>
    <row r="1541" spans="1:6" x14ac:dyDescent="0.2">
      <c r="A1541">
        <v>16</v>
      </c>
      <c r="B1541" t="s">
        <v>6</v>
      </c>
      <c r="C1541" t="s">
        <v>38</v>
      </c>
      <c r="D1541" s="1">
        <v>44307</v>
      </c>
      <c r="E1541" t="s">
        <v>15</v>
      </c>
      <c r="F1541" s="3">
        <v>7.65</v>
      </c>
    </row>
    <row r="1542" spans="1:6" x14ac:dyDescent="0.2">
      <c r="A1542">
        <v>17</v>
      </c>
      <c r="B1542" t="s">
        <v>6</v>
      </c>
      <c r="C1542" t="s">
        <v>44</v>
      </c>
      <c r="D1542" s="1">
        <v>44299</v>
      </c>
      <c r="E1542" t="s">
        <v>15</v>
      </c>
      <c r="F1542" s="3">
        <v>7.64</v>
      </c>
    </row>
    <row r="1543" spans="1:6" x14ac:dyDescent="0.2">
      <c r="A1543">
        <v>19</v>
      </c>
      <c r="B1543" t="s">
        <v>77</v>
      </c>
      <c r="C1543" t="s">
        <v>38</v>
      </c>
      <c r="D1543" s="1">
        <v>44111</v>
      </c>
      <c r="E1543" t="s">
        <v>21</v>
      </c>
      <c r="F1543" s="3">
        <v>7.59</v>
      </c>
    </row>
    <row r="1544" spans="1:6" x14ac:dyDescent="0.2">
      <c r="A1544">
        <v>19</v>
      </c>
      <c r="B1544" t="s">
        <v>77</v>
      </c>
      <c r="C1544" t="s">
        <v>36</v>
      </c>
      <c r="D1544" s="1">
        <v>44112</v>
      </c>
      <c r="E1544" t="s">
        <v>21</v>
      </c>
      <c r="F1544" s="3">
        <v>7.59</v>
      </c>
    </row>
    <row r="1545" spans="1:6" x14ac:dyDescent="0.2">
      <c r="A1545">
        <v>13</v>
      </c>
      <c r="B1545" t="s">
        <v>77</v>
      </c>
      <c r="C1545" t="s">
        <v>32</v>
      </c>
      <c r="D1545" s="1">
        <v>44113</v>
      </c>
      <c r="E1545" t="s">
        <v>21</v>
      </c>
      <c r="F1545" s="3">
        <v>7.59</v>
      </c>
    </row>
    <row r="1546" spans="1:6" x14ac:dyDescent="0.2">
      <c r="A1546">
        <v>18</v>
      </c>
      <c r="B1546" t="s">
        <v>77</v>
      </c>
      <c r="C1546" t="s">
        <v>23</v>
      </c>
      <c r="D1546" s="1">
        <v>44114</v>
      </c>
      <c r="E1546" t="s">
        <v>21</v>
      </c>
      <c r="F1546" s="3">
        <v>7.59</v>
      </c>
    </row>
    <row r="1547" spans="1:6" x14ac:dyDescent="0.2">
      <c r="A1547">
        <v>16</v>
      </c>
      <c r="B1547" t="s">
        <v>77</v>
      </c>
      <c r="C1547" t="s">
        <v>23</v>
      </c>
      <c r="D1547" s="1">
        <v>44114</v>
      </c>
      <c r="E1547" t="s">
        <v>21</v>
      </c>
      <c r="F1547" s="3">
        <v>7.59</v>
      </c>
    </row>
    <row r="1548" spans="1:6" x14ac:dyDescent="0.2">
      <c r="A1548">
        <v>17</v>
      </c>
      <c r="B1548" t="s">
        <v>77</v>
      </c>
      <c r="C1548" t="s">
        <v>38</v>
      </c>
      <c r="D1548" s="1">
        <v>44118</v>
      </c>
      <c r="E1548" t="s">
        <v>21</v>
      </c>
      <c r="F1548" s="3">
        <v>7.59</v>
      </c>
    </row>
    <row r="1549" spans="1:6" x14ac:dyDescent="0.2">
      <c r="A1549">
        <v>14</v>
      </c>
      <c r="B1549" t="s">
        <v>77</v>
      </c>
      <c r="C1549" t="s">
        <v>38</v>
      </c>
      <c r="D1549" s="1">
        <v>44118</v>
      </c>
      <c r="E1549" t="s">
        <v>21</v>
      </c>
      <c r="F1549" s="3">
        <v>7.59</v>
      </c>
    </row>
    <row r="1550" spans="1:6" x14ac:dyDescent="0.2">
      <c r="A1550">
        <v>13</v>
      </c>
      <c r="B1550" t="s">
        <v>77</v>
      </c>
      <c r="C1550" t="s">
        <v>38</v>
      </c>
      <c r="D1550" s="1">
        <v>44118</v>
      </c>
      <c r="E1550" t="s">
        <v>21</v>
      </c>
      <c r="F1550" s="3">
        <v>7.59</v>
      </c>
    </row>
    <row r="1551" spans="1:6" x14ac:dyDescent="0.2">
      <c r="A1551">
        <v>19</v>
      </c>
      <c r="B1551" t="s">
        <v>77</v>
      </c>
      <c r="C1551" t="s">
        <v>36</v>
      </c>
      <c r="D1551" s="1">
        <v>44119</v>
      </c>
      <c r="E1551" t="s">
        <v>21</v>
      </c>
      <c r="F1551" s="3">
        <v>7.59</v>
      </c>
    </row>
    <row r="1552" spans="1:6" x14ac:dyDescent="0.2">
      <c r="A1552">
        <v>18</v>
      </c>
      <c r="B1552" t="s">
        <v>77</v>
      </c>
      <c r="C1552" t="s">
        <v>36</v>
      </c>
      <c r="D1552" s="1">
        <v>44119</v>
      </c>
      <c r="E1552" t="s">
        <v>21</v>
      </c>
      <c r="F1552" s="3">
        <v>7.59</v>
      </c>
    </row>
    <row r="1553" spans="1:6" x14ac:dyDescent="0.2">
      <c r="A1553">
        <v>17</v>
      </c>
      <c r="B1553" t="s">
        <v>77</v>
      </c>
      <c r="C1553" t="s">
        <v>36</v>
      </c>
      <c r="D1553" s="1">
        <v>44119</v>
      </c>
      <c r="E1553" t="s">
        <v>21</v>
      </c>
      <c r="F1553" s="3">
        <v>7.59</v>
      </c>
    </row>
    <row r="1554" spans="1:6" x14ac:dyDescent="0.2">
      <c r="A1554">
        <v>12</v>
      </c>
      <c r="B1554" t="s">
        <v>77</v>
      </c>
      <c r="C1554" t="s">
        <v>36</v>
      </c>
      <c r="D1554" s="1">
        <v>44119</v>
      </c>
      <c r="E1554" t="s">
        <v>21</v>
      </c>
      <c r="F1554" s="3">
        <v>7.59</v>
      </c>
    </row>
    <row r="1555" spans="1:6" x14ac:dyDescent="0.2">
      <c r="A1555">
        <v>11</v>
      </c>
      <c r="B1555" t="s">
        <v>77</v>
      </c>
      <c r="C1555" t="s">
        <v>32</v>
      </c>
      <c r="D1555" s="1">
        <v>44120</v>
      </c>
      <c r="E1555" t="s">
        <v>21</v>
      </c>
      <c r="F1555" s="3">
        <v>7.59</v>
      </c>
    </row>
    <row r="1556" spans="1:6" x14ac:dyDescent="0.2">
      <c r="A1556">
        <v>11</v>
      </c>
      <c r="B1556" t="s">
        <v>77</v>
      </c>
      <c r="C1556" t="s">
        <v>23</v>
      </c>
      <c r="D1556" s="1">
        <v>44121</v>
      </c>
      <c r="E1556" t="s">
        <v>21</v>
      </c>
      <c r="F1556" s="3">
        <v>7.59</v>
      </c>
    </row>
    <row r="1557" spans="1:6" x14ac:dyDescent="0.2">
      <c r="A1557">
        <v>19</v>
      </c>
      <c r="B1557" t="s">
        <v>77</v>
      </c>
      <c r="C1557" t="s">
        <v>44</v>
      </c>
      <c r="D1557" s="1">
        <v>44124</v>
      </c>
      <c r="E1557" t="s">
        <v>21</v>
      </c>
      <c r="F1557" s="3">
        <v>7.59</v>
      </c>
    </row>
    <row r="1558" spans="1:6" x14ac:dyDescent="0.2">
      <c r="A1558">
        <v>14</v>
      </c>
      <c r="B1558" t="s">
        <v>77</v>
      </c>
      <c r="C1558" t="s">
        <v>44</v>
      </c>
      <c r="D1558" s="1">
        <v>44124</v>
      </c>
      <c r="E1558" t="s">
        <v>21</v>
      </c>
      <c r="F1558" s="3">
        <v>7.59</v>
      </c>
    </row>
    <row r="1559" spans="1:6" x14ac:dyDescent="0.2">
      <c r="A1559">
        <v>18</v>
      </c>
      <c r="B1559" t="s">
        <v>77</v>
      </c>
      <c r="C1559" t="s">
        <v>38</v>
      </c>
      <c r="D1559" s="1">
        <v>44125</v>
      </c>
      <c r="E1559" t="s">
        <v>21</v>
      </c>
      <c r="F1559" s="3">
        <v>7.59</v>
      </c>
    </row>
    <row r="1560" spans="1:6" x14ac:dyDescent="0.2">
      <c r="A1560">
        <v>16</v>
      </c>
      <c r="B1560" t="s">
        <v>77</v>
      </c>
      <c r="C1560" t="s">
        <v>38</v>
      </c>
      <c r="D1560" s="1">
        <v>44125</v>
      </c>
      <c r="E1560" t="s">
        <v>21</v>
      </c>
      <c r="F1560" s="3">
        <v>7.59</v>
      </c>
    </row>
    <row r="1561" spans="1:6" x14ac:dyDescent="0.2">
      <c r="A1561">
        <v>15</v>
      </c>
      <c r="B1561" t="s">
        <v>77</v>
      </c>
      <c r="C1561" t="s">
        <v>38</v>
      </c>
      <c r="D1561" s="1">
        <v>44125</v>
      </c>
      <c r="E1561" t="s">
        <v>21</v>
      </c>
      <c r="F1561" s="3">
        <v>7.59</v>
      </c>
    </row>
    <row r="1562" spans="1:6" x14ac:dyDescent="0.2">
      <c r="A1562">
        <v>18</v>
      </c>
      <c r="B1562" t="s">
        <v>77</v>
      </c>
      <c r="C1562" t="s">
        <v>36</v>
      </c>
      <c r="D1562" s="1">
        <v>44126</v>
      </c>
      <c r="E1562" t="s">
        <v>21</v>
      </c>
      <c r="F1562" s="3">
        <v>7.59</v>
      </c>
    </row>
    <row r="1563" spans="1:6" x14ac:dyDescent="0.2">
      <c r="A1563">
        <v>12</v>
      </c>
      <c r="B1563" t="s">
        <v>77</v>
      </c>
      <c r="C1563" t="s">
        <v>32</v>
      </c>
      <c r="D1563" s="1">
        <v>44127</v>
      </c>
      <c r="E1563" t="s">
        <v>21</v>
      </c>
      <c r="F1563" s="3">
        <v>7.59</v>
      </c>
    </row>
    <row r="1564" spans="1:6" x14ac:dyDescent="0.2">
      <c r="A1564">
        <v>13</v>
      </c>
      <c r="B1564" t="s">
        <v>77</v>
      </c>
      <c r="C1564" t="s">
        <v>23</v>
      </c>
      <c r="D1564" s="1">
        <v>44128</v>
      </c>
      <c r="E1564" t="s">
        <v>21</v>
      </c>
      <c r="F1564" s="3">
        <v>7.59</v>
      </c>
    </row>
    <row r="1565" spans="1:6" x14ac:dyDescent="0.2">
      <c r="A1565">
        <v>11</v>
      </c>
      <c r="B1565" t="s">
        <v>77</v>
      </c>
      <c r="C1565" t="s">
        <v>23</v>
      </c>
      <c r="D1565" s="1">
        <v>44128</v>
      </c>
      <c r="E1565" t="s">
        <v>21</v>
      </c>
      <c r="F1565" s="3">
        <v>7.59</v>
      </c>
    </row>
    <row r="1566" spans="1:6" x14ac:dyDescent="0.2">
      <c r="A1566">
        <v>18</v>
      </c>
      <c r="B1566" t="s">
        <v>77</v>
      </c>
      <c r="C1566" t="s">
        <v>38</v>
      </c>
      <c r="D1566" s="1">
        <v>44132</v>
      </c>
      <c r="E1566" t="s">
        <v>21</v>
      </c>
      <c r="F1566" s="3">
        <v>7.59</v>
      </c>
    </row>
    <row r="1567" spans="1:6" x14ac:dyDescent="0.2">
      <c r="A1567">
        <v>18</v>
      </c>
      <c r="B1567" t="s">
        <v>77</v>
      </c>
      <c r="C1567" t="s">
        <v>36</v>
      </c>
      <c r="D1567" s="1">
        <v>44133</v>
      </c>
      <c r="E1567" t="s">
        <v>21</v>
      </c>
      <c r="F1567" s="3">
        <v>7.59</v>
      </c>
    </row>
    <row r="1568" spans="1:6" x14ac:dyDescent="0.2">
      <c r="A1568">
        <v>19</v>
      </c>
      <c r="B1568" t="s">
        <v>77</v>
      </c>
      <c r="C1568" t="s">
        <v>32</v>
      </c>
      <c r="D1568" s="1">
        <v>44134</v>
      </c>
      <c r="E1568" t="s">
        <v>21</v>
      </c>
      <c r="F1568" s="3">
        <v>7.59</v>
      </c>
    </row>
    <row r="1569" spans="1:6" x14ac:dyDescent="0.2">
      <c r="A1569">
        <v>13</v>
      </c>
      <c r="B1569" t="s">
        <v>77</v>
      </c>
      <c r="C1569" t="s">
        <v>32</v>
      </c>
      <c r="D1569" s="1">
        <v>44134</v>
      </c>
      <c r="E1569" t="s">
        <v>21</v>
      </c>
      <c r="F1569" s="3">
        <v>7.59</v>
      </c>
    </row>
    <row r="1570" spans="1:6" x14ac:dyDescent="0.2">
      <c r="A1570">
        <v>14</v>
      </c>
      <c r="B1570" t="s">
        <v>69</v>
      </c>
      <c r="C1570" t="s">
        <v>44</v>
      </c>
      <c r="D1570" s="1">
        <v>44138</v>
      </c>
      <c r="E1570" t="s">
        <v>21</v>
      </c>
      <c r="F1570" s="3">
        <v>7.59</v>
      </c>
    </row>
    <row r="1571" spans="1:6" x14ac:dyDescent="0.2">
      <c r="A1571">
        <v>15</v>
      </c>
      <c r="B1571" t="s">
        <v>69</v>
      </c>
      <c r="C1571" t="s">
        <v>38</v>
      </c>
      <c r="D1571" s="1">
        <v>44139</v>
      </c>
      <c r="E1571" t="s">
        <v>21</v>
      </c>
      <c r="F1571" s="3">
        <v>7.59</v>
      </c>
    </row>
    <row r="1572" spans="1:6" x14ac:dyDescent="0.2">
      <c r="A1572">
        <v>13</v>
      </c>
      <c r="B1572" t="s">
        <v>69</v>
      </c>
      <c r="C1572" t="s">
        <v>38</v>
      </c>
      <c r="D1572" s="1">
        <v>44139</v>
      </c>
      <c r="E1572" t="s">
        <v>21</v>
      </c>
      <c r="F1572" s="3">
        <v>7.59</v>
      </c>
    </row>
    <row r="1573" spans="1:6" x14ac:dyDescent="0.2">
      <c r="A1573">
        <v>13</v>
      </c>
      <c r="B1573" t="s">
        <v>69</v>
      </c>
      <c r="C1573" t="s">
        <v>36</v>
      </c>
      <c r="D1573" s="1">
        <v>44140</v>
      </c>
      <c r="E1573" t="s">
        <v>21</v>
      </c>
      <c r="F1573" s="3">
        <v>7.59</v>
      </c>
    </row>
    <row r="1574" spans="1:6" x14ac:dyDescent="0.2">
      <c r="A1574">
        <v>14</v>
      </c>
      <c r="B1574" t="s">
        <v>69</v>
      </c>
      <c r="C1574" t="s">
        <v>32</v>
      </c>
      <c r="D1574" s="1">
        <v>44141</v>
      </c>
      <c r="E1574" t="s">
        <v>21</v>
      </c>
      <c r="F1574" s="3">
        <v>7.59</v>
      </c>
    </row>
    <row r="1575" spans="1:6" x14ac:dyDescent="0.2">
      <c r="A1575">
        <v>19</v>
      </c>
      <c r="B1575" t="s">
        <v>69</v>
      </c>
      <c r="C1575" t="s">
        <v>23</v>
      </c>
      <c r="D1575" s="1">
        <v>44142</v>
      </c>
      <c r="E1575" t="s">
        <v>21</v>
      </c>
      <c r="F1575" s="3">
        <v>7.59</v>
      </c>
    </row>
    <row r="1576" spans="1:6" x14ac:dyDescent="0.2">
      <c r="A1576">
        <v>13</v>
      </c>
      <c r="B1576" t="s">
        <v>69</v>
      </c>
      <c r="C1576" t="s">
        <v>23</v>
      </c>
      <c r="D1576" s="1">
        <v>44142</v>
      </c>
      <c r="E1576" t="s">
        <v>21</v>
      </c>
      <c r="F1576" s="3">
        <v>7.59</v>
      </c>
    </row>
    <row r="1577" spans="1:6" x14ac:dyDescent="0.2">
      <c r="A1577">
        <v>12</v>
      </c>
      <c r="B1577" t="s">
        <v>69</v>
      </c>
      <c r="C1577" t="s">
        <v>23</v>
      </c>
      <c r="D1577" s="1">
        <v>44142</v>
      </c>
      <c r="E1577" t="s">
        <v>21</v>
      </c>
      <c r="F1577" s="3">
        <v>7.59</v>
      </c>
    </row>
    <row r="1578" spans="1:6" x14ac:dyDescent="0.2">
      <c r="A1578">
        <v>12</v>
      </c>
      <c r="B1578" t="s">
        <v>69</v>
      </c>
      <c r="C1578" t="s">
        <v>55</v>
      </c>
      <c r="D1578" s="1">
        <v>44143</v>
      </c>
      <c r="E1578" t="s">
        <v>21</v>
      </c>
      <c r="F1578" s="3">
        <v>7.59</v>
      </c>
    </row>
    <row r="1579" spans="1:6" x14ac:dyDescent="0.2">
      <c r="A1579">
        <v>18</v>
      </c>
      <c r="B1579" t="s">
        <v>69</v>
      </c>
      <c r="C1579" t="s">
        <v>44</v>
      </c>
      <c r="D1579" s="1">
        <v>44145</v>
      </c>
      <c r="E1579" t="s">
        <v>21</v>
      </c>
      <c r="F1579" s="3">
        <v>7.59</v>
      </c>
    </row>
    <row r="1580" spans="1:6" x14ac:dyDescent="0.2">
      <c r="A1580">
        <v>16</v>
      </c>
      <c r="B1580" t="s">
        <v>69</v>
      </c>
      <c r="C1580" t="s">
        <v>44</v>
      </c>
      <c r="D1580" s="1">
        <v>44145</v>
      </c>
      <c r="E1580" t="s">
        <v>21</v>
      </c>
      <c r="F1580" s="3">
        <v>7.59</v>
      </c>
    </row>
    <row r="1581" spans="1:6" x14ac:dyDescent="0.2">
      <c r="A1581">
        <v>14</v>
      </c>
      <c r="B1581" t="s">
        <v>69</v>
      </c>
      <c r="C1581" t="s">
        <v>44</v>
      </c>
      <c r="D1581" s="1">
        <v>44145</v>
      </c>
      <c r="E1581" t="s">
        <v>21</v>
      </c>
      <c r="F1581" s="3">
        <v>7.59</v>
      </c>
    </row>
    <row r="1582" spans="1:6" x14ac:dyDescent="0.2">
      <c r="A1582">
        <v>13</v>
      </c>
      <c r="B1582" t="s">
        <v>69</v>
      </c>
      <c r="C1582" t="s">
        <v>44</v>
      </c>
      <c r="D1582" s="1">
        <v>44145</v>
      </c>
      <c r="E1582" t="s">
        <v>21</v>
      </c>
      <c r="F1582" s="3">
        <v>7.59</v>
      </c>
    </row>
    <row r="1583" spans="1:6" x14ac:dyDescent="0.2">
      <c r="A1583">
        <v>12</v>
      </c>
      <c r="B1583" t="s">
        <v>69</v>
      </c>
      <c r="C1583" t="s">
        <v>44</v>
      </c>
      <c r="D1583" s="1">
        <v>44145</v>
      </c>
      <c r="E1583" t="s">
        <v>21</v>
      </c>
      <c r="F1583" s="3">
        <v>7.59</v>
      </c>
    </row>
    <row r="1584" spans="1:6" x14ac:dyDescent="0.2">
      <c r="A1584">
        <v>19</v>
      </c>
      <c r="B1584" t="s">
        <v>69</v>
      </c>
      <c r="C1584" t="s">
        <v>32</v>
      </c>
      <c r="D1584" s="1">
        <v>44148</v>
      </c>
      <c r="E1584" t="s">
        <v>21</v>
      </c>
      <c r="F1584" s="3">
        <v>7.59</v>
      </c>
    </row>
    <row r="1585" spans="1:6" x14ac:dyDescent="0.2">
      <c r="A1585">
        <v>19</v>
      </c>
      <c r="B1585" t="s">
        <v>69</v>
      </c>
      <c r="C1585" t="s">
        <v>36</v>
      </c>
      <c r="D1585" s="1">
        <v>44154</v>
      </c>
      <c r="E1585" t="s">
        <v>21</v>
      </c>
      <c r="F1585" s="3">
        <v>7.59</v>
      </c>
    </row>
    <row r="1586" spans="1:6" x14ac:dyDescent="0.2">
      <c r="A1586">
        <v>19</v>
      </c>
      <c r="B1586" t="s">
        <v>69</v>
      </c>
      <c r="C1586" t="s">
        <v>32</v>
      </c>
      <c r="D1586" s="1">
        <v>44155</v>
      </c>
      <c r="E1586" t="s">
        <v>21</v>
      </c>
      <c r="F1586" s="3">
        <v>7.59</v>
      </c>
    </row>
    <row r="1587" spans="1:6" x14ac:dyDescent="0.2">
      <c r="A1587">
        <v>15</v>
      </c>
      <c r="B1587" t="s">
        <v>69</v>
      </c>
      <c r="C1587" t="s">
        <v>23</v>
      </c>
      <c r="D1587" s="1">
        <v>44156</v>
      </c>
      <c r="E1587" t="s">
        <v>21</v>
      </c>
      <c r="F1587" s="3">
        <v>7.59</v>
      </c>
    </row>
    <row r="1588" spans="1:6" x14ac:dyDescent="0.2">
      <c r="A1588">
        <v>11</v>
      </c>
      <c r="B1588" t="s">
        <v>69</v>
      </c>
      <c r="C1588" t="s">
        <v>7</v>
      </c>
      <c r="D1588" s="1">
        <v>44158</v>
      </c>
      <c r="E1588" t="s">
        <v>21</v>
      </c>
      <c r="F1588" s="3">
        <v>7.59</v>
      </c>
    </row>
    <row r="1589" spans="1:6" x14ac:dyDescent="0.2">
      <c r="A1589">
        <v>12</v>
      </c>
      <c r="B1589" t="s">
        <v>69</v>
      </c>
      <c r="C1589" t="s">
        <v>38</v>
      </c>
      <c r="D1589" s="1">
        <v>44160</v>
      </c>
      <c r="E1589" t="s">
        <v>21</v>
      </c>
      <c r="F1589" s="3">
        <v>7.59</v>
      </c>
    </row>
    <row r="1590" spans="1:6" x14ac:dyDescent="0.2">
      <c r="A1590">
        <v>13</v>
      </c>
      <c r="B1590" t="s">
        <v>81</v>
      </c>
      <c r="C1590" t="s">
        <v>44</v>
      </c>
      <c r="D1590" s="1">
        <v>44166</v>
      </c>
      <c r="E1590" t="s">
        <v>21</v>
      </c>
      <c r="F1590" s="3">
        <v>7.59</v>
      </c>
    </row>
    <row r="1591" spans="1:6" x14ac:dyDescent="0.2">
      <c r="A1591">
        <v>12</v>
      </c>
      <c r="B1591" t="s">
        <v>81</v>
      </c>
      <c r="C1591" t="s">
        <v>44</v>
      </c>
      <c r="D1591" s="1">
        <v>44166</v>
      </c>
      <c r="E1591" t="s">
        <v>21</v>
      </c>
      <c r="F1591" s="3">
        <v>7.59</v>
      </c>
    </row>
    <row r="1592" spans="1:6" x14ac:dyDescent="0.2">
      <c r="A1592">
        <v>17</v>
      </c>
      <c r="B1592" t="s">
        <v>81</v>
      </c>
      <c r="C1592" t="s">
        <v>38</v>
      </c>
      <c r="D1592" s="1">
        <v>44167</v>
      </c>
      <c r="E1592" t="s">
        <v>21</v>
      </c>
      <c r="F1592" s="3">
        <v>7.59</v>
      </c>
    </row>
    <row r="1593" spans="1:6" x14ac:dyDescent="0.2">
      <c r="A1593">
        <v>18</v>
      </c>
      <c r="B1593" t="s">
        <v>81</v>
      </c>
      <c r="C1593" t="s">
        <v>36</v>
      </c>
      <c r="D1593" s="1">
        <v>44168</v>
      </c>
      <c r="E1593" t="s">
        <v>21</v>
      </c>
      <c r="F1593" s="3">
        <v>7.59</v>
      </c>
    </row>
    <row r="1594" spans="1:6" x14ac:dyDescent="0.2">
      <c r="A1594">
        <v>17</v>
      </c>
      <c r="B1594" t="s">
        <v>81</v>
      </c>
      <c r="C1594" t="s">
        <v>36</v>
      </c>
      <c r="D1594" s="1">
        <v>44168</v>
      </c>
      <c r="E1594" t="s">
        <v>21</v>
      </c>
      <c r="F1594" s="3">
        <v>7.59</v>
      </c>
    </row>
    <row r="1595" spans="1:6" x14ac:dyDescent="0.2">
      <c r="A1595">
        <v>14</v>
      </c>
      <c r="B1595" t="s">
        <v>81</v>
      </c>
      <c r="C1595" t="s">
        <v>36</v>
      </c>
      <c r="D1595" s="1">
        <v>44168</v>
      </c>
      <c r="E1595" t="s">
        <v>21</v>
      </c>
      <c r="F1595" s="3">
        <v>7.59</v>
      </c>
    </row>
    <row r="1596" spans="1:6" x14ac:dyDescent="0.2">
      <c r="A1596">
        <v>13</v>
      </c>
      <c r="B1596" t="s">
        <v>81</v>
      </c>
      <c r="C1596" t="s">
        <v>36</v>
      </c>
      <c r="D1596" s="1">
        <v>44168</v>
      </c>
      <c r="E1596" t="s">
        <v>21</v>
      </c>
      <c r="F1596" s="3">
        <v>7.59</v>
      </c>
    </row>
    <row r="1597" spans="1:6" x14ac:dyDescent="0.2">
      <c r="A1597">
        <v>17</v>
      </c>
      <c r="B1597" t="s">
        <v>81</v>
      </c>
      <c r="C1597" t="s">
        <v>32</v>
      </c>
      <c r="D1597" s="1">
        <v>44169</v>
      </c>
      <c r="E1597" t="s">
        <v>21</v>
      </c>
      <c r="F1597" s="3">
        <v>7.59</v>
      </c>
    </row>
    <row r="1598" spans="1:6" x14ac:dyDescent="0.2">
      <c r="A1598">
        <v>16</v>
      </c>
      <c r="B1598" t="s">
        <v>81</v>
      </c>
      <c r="C1598" t="s">
        <v>32</v>
      </c>
      <c r="D1598" s="1">
        <v>44169</v>
      </c>
      <c r="E1598" t="s">
        <v>21</v>
      </c>
      <c r="F1598" s="3">
        <v>7.59</v>
      </c>
    </row>
    <row r="1599" spans="1:6" x14ac:dyDescent="0.2">
      <c r="A1599">
        <v>13</v>
      </c>
      <c r="B1599" t="s">
        <v>81</v>
      </c>
      <c r="C1599" t="s">
        <v>32</v>
      </c>
      <c r="D1599" s="1">
        <v>44169</v>
      </c>
      <c r="E1599" t="s">
        <v>21</v>
      </c>
      <c r="F1599" s="3">
        <v>7.59</v>
      </c>
    </row>
    <row r="1600" spans="1:6" x14ac:dyDescent="0.2">
      <c r="A1600">
        <v>12</v>
      </c>
      <c r="B1600" t="s">
        <v>81</v>
      </c>
      <c r="C1600" t="s">
        <v>32</v>
      </c>
      <c r="D1600" s="1">
        <v>44169</v>
      </c>
      <c r="E1600" t="s">
        <v>21</v>
      </c>
      <c r="F1600" s="3">
        <v>7.59</v>
      </c>
    </row>
    <row r="1601" spans="1:6" x14ac:dyDescent="0.2">
      <c r="A1601">
        <v>18</v>
      </c>
      <c r="B1601" t="s">
        <v>81</v>
      </c>
      <c r="C1601" t="s">
        <v>44</v>
      </c>
      <c r="D1601" s="1">
        <v>44180</v>
      </c>
      <c r="E1601" t="s">
        <v>21</v>
      </c>
      <c r="F1601" s="3">
        <v>7.59</v>
      </c>
    </row>
    <row r="1602" spans="1:6" x14ac:dyDescent="0.2">
      <c r="A1602">
        <v>18</v>
      </c>
      <c r="B1602" t="s">
        <v>73</v>
      </c>
      <c r="C1602" t="s">
        <v>38</v>
      </c>
      <c r="D1602" s="1">
        <v>44251</v>
      </c>
      <c r="E1602" t="s">
        <v>21</v>
      </c>
      <c r="F1602" s="3">
        <v>7.59</v>
      </c>
    </row>
    <row r="1603" spans="1:6" x14ac:dyDescent="0.2">
      <c r="A1603">
        <v>18</v>
      </c>
      <c r="B1603" t="s">
        <v>73</v>
      </c>
      <c r="C1603" t="s">
        <v>32</v>
      </c>
      <c r="D1603" s="1">
        <v>44253</v>
      </c>
      <c r="E1603" t="s">
        <v>21</v>
      </c>
      <c r="F1603" s="3">
        <v>7.59</v>
      </c>
    </row>
    <row r="1604" spans="1:6" x14ac:dyDescent="0.2">
      <c r="A1604">
        <v>22</v>
      </c>
      <c r="B1604" t="s">
        <v>69</v>
      </c>
      <c r="C1604" t="s">
        <v>38</v>
      </c>
      <c r="D1604" s="1">
        <v>44139</v>
      </c>
      <c r="E1604" t="s">
        <v>34</v>
      </c>
      <c r="F1604" s="3">
        <v>7.5</v>
      </c>
    </row>
    <row r="1605" spans="1:6" x14ac:dyDescent="0.2">
      <c r="A1605">
        <v>22</v>
      </c>
      <c r="B1605" t="s">
        <v>69</v>
      </c>
      <c r="C1605" t="s">
        <v>38</v>
      </c>
      <c r="D1605" s="1">
        <v>44139</v>
      </c>
      <c r="E1605" t="s">
        <v>79</v>
      </c>
      <c r="F1605" s="3">
        <v>7.5</v>
      </c>
    </row>
    <row r="1606" spans="1:6" x14ac:dyDescent="0.2">
      <c r="A1606">
        <v>14</v>
      </c>
      <c r="B1606" t="s">
        <v>81</v>
      </c>
      <c r="C1606" t="s">
        <v>36</v>
      </c>
      <c r="D1606" s="1">
        <v>44168</v>
      </c>
      <c r="E1606" t="s">
        <v>41</v>
      </c>
      <c r="F1606" s="3">
        <v>7.5</v>
      </c>
    </row>
    <row r="1607" spans="1:6" x14ac:dyDescent="0.2">
      <c r="A1607">
        <v>17</v>
      </c>
      <c r="B1607" t="s">
        <v>81</v>
      </c>
      <c r="C1607" t="s">
        <v>44</v>
      </c>
      <c r="D1607" s="1">
        <v>44173</v>
      </c>
      <c r="E1607" t="s">
        <v>12</v>
      </c>
      <c r="F1607" s="3">
        <v>7.5</v>
      </c>
    </row>
    <row r="1608" spans="1:6" x14ac:dyDescent="0.2">
      <c r="A1608">
        <v>11</v>
      </c>
      <c r="B1608" t="s">
        <v>81</v>
      </c>
      <c r="C1608" t="s">
        <v>23</v>
      </c>
      <c r="D1608" s="1">
        <v>44177</v>
      </c>
      <c r="E1608" t="s">
        <v>12</v>
      </c>
      <c r="F1608" s="3">
        <v>7.5</v>
      </c>
    </row>
    <row r="1609" spans="1:6" x14ac:dyDescent="0.2">
      <c r="A1609">
        <v>12</v>
      </c>
      <c r="B1609" t="s">
        <v>81</v>
      </c>
      <c r="C1609" t="s">
        <v>44</v>
      </c>
      <c r="D1609" s="1">
        <v>44187</v>
      </c>
      <c r="E1609" t="s">
        <v>41</v>
      </c>
      <c r="F1609" s="3">
        <v>7.5</v>
      </c>
    </row>
    <row r="1610" spans="1:6" x14ac:dyDescent="0.2">
      <c r="A1610">
        <v>9</v>
      </c>
      <c r="B1610" t="s">
        <v>75</v>
      </c>
      <c r="C1610" t="s">
        <v>44</v>
      </c>
      <c r="D1610" s="1">
        <v>44215</v>
      </c>
      <c r="E1610" t="s">
        <v>74</v>
      </c>
      <c r="F1610" s="3">
        <v>7.5</v>
      </c>
    </row>
    <row r="1611" spans="1:6" x14ac:dyDescent="0.2">
      <c r="A1611">
        <v>15</v>
      </c>
      <c r="B1611" t="s">
        <v>75</v>
      </c>
      <c r="C1611" t="s">
        <v>32</v>
      </c>
      <c r="D1611" s="1">
        <v>44218</v>
      </c>
      <c r="E1611" t="s">
        <v>74</v>
      </c>
      <c r="F1611" s="3">
        <v>7.5</v>
      </c>
    </row>
    <row r="1612" spans="1:6" x14ac:dyDescent="0.2">
      <c r="A1612">
        <v>10</v>
      </c>
      <c r="B1612" t="s">
        <v>73</v>
      </c>
      <c r="C1612" t="s">
        <v>7</v>
      </c>
      <c r="D1612" s="1">
        <v>44228</v>
      </c>
      <c r="E1612" t="s">
        <v>74</v>
      </c>
      <c r="F1612" s="3">
        <v>7.5</v>
      </c>
    </row>
    <row r="1613" spans="1:6" x14ac:dyDescent="0.2">
      <c r="A1613">
        <v>11</v>
      </c>
      <c r="B1613" t="s">
        <v>73</v>
      </c>
      <c r="C1613" t="s">
        <v>32</v>
      </c>
      <c r="D1613" s="1">
        <v>44239</v>
      </c>
      <c r="E1613" t="s">
        <v>74</v>
      </c>
      <c r="F1613" s="3">
        <v>7.5</v>
      </c>
    </row>
    <row r="1614" spans="1:6" x14ac:dyDescent="0.2">
      <c r="A1614">
        <v>16</v>
      </c>
      <c r="B1614" t="s">
        <v>73</v>
      </c>
      <c r="C1614" t="s">
        <v>7</v>
      </c>
      <c r="D1614" s="1">
        <v>44242</v>
      </c>
      <c r="E1614" t="s">
        <v>74</v>
      </c>
      <c r="F1614" s="3">
        <v>7.5</v>
      </c>
    </row>
    <row r="1615" spans="1:6" x14ac:dyDescent="0.2">
      <c r="A1615">
        <v>16</v>
      </c>
      <c r="B1615" t="s">
        <v>61</v>
      </c>
      <c r="C1615" t="s">
        <v>32</v>
      </c>
      <c r="D1615" s="1">
        <v>44260</v>
      </c>
      <c r="E1615" t="s">
        <v>9</v>
      </c>
      <c r="F1615" s="3">
        <v>7.5</v>
      </c>
    </row>
    <row r="1616" spans="1:6" x14ac:dyDescent="0.2">
      <c r="A1616">
        <v>16</v>
      </c>
      <c r="B1616" t="s">
        <v>61</v>
      </c>
      <c r="C1616" t="s">
        <v>23</v>
      </c>
      <c r="D1616" s="1">
        <v>44261</v>
      </c>
      <c r="E1616" t="s">
        <v>16</v>
      </c>
      <c r="F1616" s="3">
        <v>7.5</v>
      </c>
    </row>
    <row r="1617" spans="1:6" x14ac:dyDescent="0.2">
      <c r="A1617">
        <v>13</v>
      </c>
      <c r="B1617" t="s">
        <v>61</v>
      </c>
      <c r="C1617" t="s">
        <v>44</v>
      </c>
      <c r="D1617" s="1">
        <v>44264</v>
      </c>
      <c r="E1617" t="s">
        <v>9</v>
      </c>
      <c r="F1617" s="3">
        <v>7.5</v>
      </c>
    </row>
    <row r="1618" spans="1:6" x14ac:dyDescent="0.2">
      <c r="A1618">
        <v>17</v>
      </c>
      <c r="B1618" t="s">
        <v>61</v>
      </c>
      <c r="C1618" t="s">
        <v>44</v>
      </c>
      <c r="D1618" s="1">
        <v>44264</v>
      </c>
      <c r="E1618" t="s">
        <v>9</v>
      </c>
      <c r="F1618" s="3">
        <v>7.5</v>
      </c>
    </row>
    <row r="1619" spans="1:6" x14ac:dyDescent="0.2">
      <c r="A1619">
        <v>11</v>
      </c>
      <c r="B1619" t="s">
        <v>61</v>
      </c>
      <c r="C1619" t="s">
        <v>36</v>
      </c>
      <c r="D1619" s="1">
        <v>44266</v>
      </c>
      <c r="E1619" t="s">
        <v>9</v>
      </c>
      <c r="F1619" s="3">
        <v>7.5</v>
      </c>
    </row>
    <row r="1620" spans="1:6" x14ac:dyDescent="0.2">
      <c r="A1620">
        <v>14</v>
      </c>
      <c r="B1620" t="s">
        <v>61</v>
      </c>
      <c r="C1620" t="s">
        <v>32</v>
      </c>
      <c r="D1620" s="1">
        <v>44267</v>
      </c>
      <c r="E1620" t="s">
        <v>9</v>
      </c>
      <c r="F1620" s="3">
        <v>7.5</v>
      </c>
    </row>
    <row r="1621" spans="1:6" x14ac:dyDescent="0.2">
      <c r="A1621">
        <v>17</v>
      </c>
      <c r="B1621" t="s">
        <v>61</v>
      </c>
      <c r="C1621" t="s">
        <v>32</v>
      </c>
      <c r="D1621" s="1">
        <v>44267</v>
      </c>
      <c r="E1621" t="s">
        <v>9</v>
      </c>
      <c r="F1621" s="3">
        <v>7.5</v>
      </c>
    </row>
    <row r="1622" spans="1:6" x14ac:dyDescent="0.2">
      <c r="A1622">
        <v>18</v>
      </c>
      <c r="B1622" t="s">
        <v>61</v>
      </c>
      <c r="C1622" t="s">
        <v>32</v>
      </c>
      <c r="D1622" s="1">
        <v>44267</v>
      </c>
      <c r="E1622" t="s">
        <v>9</v>
      </c>
      <c r="F1622" s="3">
        <v>7.5</v>
      </c>
    </row>
    <row r="1623" spans="1:6" x14ac:dyDescent="0.2">
      <c r="A1623">
        <v>9</v>
      </c>
      <c r="B1623" t="s">
        <v>61</v>
      </c>
      <c r="C1623" t="s">
        <v>32</v>
      </c>
      <c r="D1623" s="1">
        <v>44267</v>
      </c>
      <c r="E1623" t="s">
        <v>24</v>
      </c>
      <c r="F1623" s="3">
        <v>7.5</v>
      </c>
    </row>
    <row r="1624" spans="1:6" x14ac:dyDescent="0.2">
      <c r="A1624">
        <v>15</v>
      </c>
      <c r="B1624" t="s">
        <v>61</v>
      </c>
      <c r="C1624" t="s">
        <v>38</v>
      </c>
      <c r="D1624" s="1">
        <v>44272</v>
      </c>
      <c r="E1624" t="s">
        <v>9</v>
      </c>
      <c r="F1624" s="3">
        <v>7.5</v>
      </c>
    </row>
    <row r="1625" spans="1:6" x14ac:dyDescent="0.2">
      <c r="A1625">
        <v>18</v>
      </c>
      <c r="B1625" t="s">
        <v>61</v>
      </c>
      <c r="C1625" t="s">
        <v>38</v>
      </c>
      <c r="D1625" s="1">
        <v>44272</v>
      </c>
      <c r="E1625" t="s">
        <v>16</v>
      </c>
      <c r="F1625" s="3">
        <v>7.5</v>
      </c>
    </row>
    <row r="1626" spans="1:6" x14ac:dyDescent="0.2">
      <c r="A1626">
        <v>18</v>
      </c>
      <c r="B1626" t="s">
        <v>61</v>
      </c>
      <c r="C1626" t="s">
        <v>32</v>
      </c>
      <c r="D1626" s="1">
        <v>44274</v>
      </c>
      <c r="E1626" t="s">
        <v>9</v>
      </c>
      <c r="F1626" s="3">
        <v>7.5</v>
      </c>
    </row>
    <row r="1627" spans="1:6" x14ac:dyDescent="0.2">
      <c r="A1627">
        <v>11</v>
      </c>
      <c r="B1627" t="s">
        <v>61</v>
      </c>
      <c r="C1627" t="s">
        <v>23</v>
      </c>
      <c r="D1627" s="1">
        <v>44275</v>
      </c>
      <c r="E1627" t="s">
        <v>9</v>
      </c>
      <c r="F1627" s="3">
        <v>7.5</v>
      </c>
    </row>
    <row r="1628" spans="1:6" x14ac:dyDescent="0.2">
      <c r="A1628">
        <v>18</v>
      </c>
      <c r="B1628" t="s">
        <v>61</v>
      </c>
      <c r="C1628" t="s">
        <v>23</v>
      </c>
      <c r="D1628" s="1">
        <v>44275</v>
      </c>
      <c r="E1628" t="s">
        <v>16</v>
      </c>
      <c r="F1628" s="3">
        <v>7.5</v>
      </c>
    </row>
    <row r="1629" spans="1:6" x14ac:dyDescent="0.2">
      <c r="A1629">
        <v>14</v>
      </c>
      <c r="B1629" t="s">
        <v>61</v>
      </c>
      <c r="C1629" t="s">
        <v>23</v>
      </c>
      <c r="D1629" s="1">
        <v>44282</v>
      </c>
      <c r="E1629" t="s">
        <v>9</v>
      </c>
      <c r="F1629" s="3">
        <v>7.5</v>
      </c>
    </row>
    <row r="1630" spans="1:6" x14ac:dyDescent="0.2">
      <c r="A1630">
        <v>10</v>
      </c>
      <c r="B1630" t="s">
        <v>6</v>
      </c>
      <c r="C1630" t="s">
        <v>32</v>
      </c>
      <c r="D1630" s="1">
        <v>44288</v>
      </c>
      <c r="E1630" t="s">
        <v>9</v>
      </c>
      <c r="F1630" s="3">
        <v>7.5</v>
      </c>
    </row>
    <row r="1631" spans="1:6" x14ac:dyDescent="0.2">
      <c r="A1631">
        <v>14</v>
      </c>
      <c r="B1631" t="s">
        <v>6</v>
      </c>
      <c r="C1631" t="s">
        <v>32</v>
      </c>
      <c r="D1631" s="1">
        <v>44288</v>
      </c>
      <c r="E1631" t="s">
        <v>9</v>
      </c>
      <c r="F1631" s="3">
        <v>7.5</v>
      </c>
    </row>
    <row r="1632" spans="1:6" x14ac:dyDescent="0.2">
      <c r="A1632">
        <v>15</v>
      </c>
      <c r="B1632" t="s">
        <v>6</v>
      </c>
      <c r="C1632" t="s">
        <v>32</v>
      </c>
      <c r="D1632" s="1">
        <v>44288</v>
      </c>
      <c r="E1632" t="s">
        <v>12</v>
      </c>
      <c r="F1632" s="3">
        <v>7.5</v>
      </c>
    </row>
    <row r="1633" spans="1:6" x14ac:dyDescent="0.2">
      <c r="A1633">
        <v>18</v>
      </c>
      <c r="B1633" t="s">
        <v>6</v>
      </c>
      <c r="C1633" t="s">
        <v>23</v>
      </c>
      <c r="D1633" s="1">
        <v>44289</v>
      </c>
      <c r="E1633" t="s">
        <v>9</v>
      </c>
      <c r="F1633" s="3">
        <v>7.5</v>
      </c>
    </row>
    <row r="1634" spans="1:6" x14ac:dyDescent="0.2">
      <c r="A1634">
        <v>13</v>
      </c>
      <c r="B1634" t="s">
        <v>6</v>
      </c>
      <c r="C1634" t="s">
        <v>7</v>
      </c>
      <c r="D1634" s="1">
        <v>44291</v>
      </c>
      <c r="E1634" t="s">
        <v>9</v>
      </c>
      <c r="F1634" s="3">
        <v>7.5</v>
      </c>
    </row>
    <row r="1635" spans="1:6" x14ac:dyDescent="0.2">
      <c r="A1635">
        <v>14</v>
      </c>
      <c r="B1635" t="s">
        <v>6</v>
      </c>
      <c r="C1635" t="s">
        <v>7</v>
      </c>
      <c r="D1635" s="1">
        <v>44291</v>
      </c>
      <c r="E1635" t="s">
        <v>16</v>
      </c>
      <c r="F1635" s="3">
        <v>7.5</v>
      </c>
    </row>
    <row r="1636" spans="1:6" x14ac:dyDescent="0.2">
      <c r="A1636">
        <v>14</v>
      </c>
      <c r="B1636" t="s">
        <v>6</v>
      </c>
      <c r="C1636" t="s">
        <v>44</v>
      </c>
      <c r="D1636" s="1">
        <v>44292</v>
      </c>
      <c r="E1636" t="s">
        <v>9</v>
      </c>
      <c r="F1636" s="3">
        <v>7.5</v>
      </c>
    </row>
    <row r="1637" spans="1:6" x14ac:dyDescent="0.2">
      <c r="A1637">
        <v>12</v>
      </c>
      <c r="B1637" t="s">
        <v>6</v>
      </c>
      <c r="C1637" t="s">
        <v>38</v>
      </c>
      <c r="D1637" s="1">
        <v>44293</v>
      </c>
      <c r="E1637" t="s">
        <v>9</v>
      </c>
      <c r="F1637" s="3">
        <v>7.5</v>
      </c>
    </row>
    <row r="1638" spans="1:6" x14ac:dyDescent="0.2">
      <c r="A1638">
        <v>11</v>
      </c>
      <c r="B1638" t="s">
        <v>6</v>
      </c>
      <c r="C1638" t="s">
        <v>36</v>
      </c>
      <c r="D1638" s="1">
        <v>44294</v>
      </c>
      <c r="E1638" t="s">
        <v>9</v>
      </c>
      <c r="F1638" s="3">
        <v>7.5</v>
      </c>
    </row>
    <row r="1639" spans="1:6" x14ac:dyDescent="0.2">
      <c r="A1639">
        <v>13</v>
      </c>
      <c r="B1639" t="s">
        <v>6</v>
      </c>
      <c r="C1639" t="s">
        <v>36</v>
      </c>
      <c r="D1639" s="1">
        <v>44294</v>
      </c>
      <c r="E1639" t="s">
        <v>9</v>
      </c>
      <c r="F1639" s="3">
        <v>7.5</v>
      </c>
    </row>
    <row r="1640" spans="1:6" x14ac:dyDescent="0.2">
      <c r="A1640">
        <v>13</v>
      </c>
      <c r="B1640" t="s">
        <v>6</v>
      </c>
      <c r="C1640" t="s">
        <v>36</v>
      </c>
      <c r="D1640" s="1">
        <v>44294</v>
      </c>
      <c r="E1640" t="s">
        <v>16</v>
      </c>
      <c r="F1640" s="3">
        <v>7.5</v>
      </c>
    </row>
    <row r="1641" spans="1:6" x14ac:dyDescent="0.2">
      <c r="A1641">
        <v>13</v>
      </c>
      <c r="B1641" t="s">
        <v>6</v>
      </c>
      <c r="C1641" t="s">
        <v>32</v>
      </c>
      <c r="D1641" s="1">
        <v>44295</v>
      </c>
      <c r="E1641" t="s">
        <v>24</v>
      </c>
      <c r="F1641" s="3">
        <v>7.5</v>
      </c>
    </row>
    <row r="1642" spans="1:6" x14ac:dyDescent="0.2">
      <c r="A1642">
        <v>11</v>
      </c>
      <c r="B1642" t="s">
        <v>6</v>
      </c>
      <c r="C1642" t="s">
        <v>7</v>
      </c>
      <c r="D1642" s="1">
        <v>44298</v>
      </c>
      <c r="E1642" t="s">
        <v>9</v>
      </c>
      <c r="F1642" s="3">
        <v>7.5</v>
      </c>
    </row>
    <row r="1643" spans="1:6" x14ac:dyDescent="0.2">
      <c r="A1643">
        <v>13</v>
      </c>
      <c r="B1643" t="s">
        <v>6</v>
      </c>
      <c r="C1643" t="s">
        <v>7</v>
      </c>
      <c r="D1643" s="1">
        <v>44298</v>
      </c>
      <c r="E1643" t="s">
        <v>9</v>
      </c>
      <c r="F1643" s="3">
        <v>7.5</v>
      </c>
    </row>
    <row r="1644" spans="1:6" x14ac:dyDescent="0.2">
      <c r="A1644">
        <v>10</v>
      </c>
      <c r="B1644" t="s">
        <v>6</v>
      </c>
      <c r="C1644" t="s">
        <v>32</v>
      </c>
      <c r="D1644" s="1">
        <v>44302</v>
      </c>
      <c r="E1644" t="s">
        <v>8</v>
      </c>
      <c r="F1644" s="3">
        <v>7.5</v>
      </c>
    </row>
    <row r="1645" spans="1:6" x14ac:dyDescent="0.2">
      <c r="A1645">
        <v>10</v>
      </c>
      <c r="B1645" t="s">
        <v>6</v>
      </c>
      <c r="C1645" t="s">
        <v>32</v>
      </c>
      <c r="D1645" s="1">
        <v>44302</v>
      </c>
      <c r="E1645" t="s">
        <v>12</v>
      </c>
      <c r="F1645" s="3">
        <v>7.5</v>
      </c>
    </row>
    <row r="1646" spans="1:6" x14ac:dyDescent="0.2">
      <c r="A1646">
        <v>13</v>
      </c>
      <c r="B1646" t="s">
        <v>6</v>
      </c>
      <c r="C1646" t="s">
        <v>32</v>
      </c>
      <c r="D1646" s="1">
        <v>44302</v>
      </c>
      <c r="E1646" t="s">
        <v>16</v>
      </c>
      <c r="F1646" s="3">
        <v>7.5</v>
      </c>
    </row>
    <row r="1647" spans="1:6" x14ac:dyDescent="0.2">
      <c r="A1647">
        <v>18</v>
      </c>
      <c r="B1647" t="s">
        <v>6</v>
      </c>
      <c r="C1647" t="s">
        <v>32</v>
      </c>
      <c r="D1647" s="1">
        <v>44302</v>
      </c>
      <c r="E1647" t="s">
        <v>9</v>
      </c>
      <c r="F1647" s="3">
        <v>7.5</v>
      </c>
    </row>
    <row r="1648" spans="1:6" x14ac:dyDescent="0.2">
      <c r="A1648">
        <v>11</v>
      </c>
      <c r="B1648" t="s">
        <v>6</v>
      </c>
      <c r="C1648" t="s">
        <v>23</v>
      </c>
      <c r="D1648" s="1">
        <v>44303</v>
      </c>
      <c r="E1648" t="s">
        <v>9</v>
      </c>
      <c r="F1648" s="3">
        <v>7.5</v>
      </c>
    </row>
    <row r="1649" spans="1:6" x14ac:dyDescent="0.2">
      <c r="A1649">
        <v>16</v>
      </c>
      <c r="B1649" t="s">
        <v>6</v>
      </c>
      <c r="C1649" t="s">
        <v>23</v>
      </c>
      <c r="D1649" s="1">
        <v>44303</v>
      </c>
      <c r="E1649" t="s">
        <v>16</v>
      </c>
      <c r="F1649" s="3">
        <v>7.5</v>
      </c>
    </row>
    <row r="1650" spans="1:6" x14ac:dyDescent="0.2">
      <c r="A1650">
        <v>19</v>
      </c>
      <c r="B1650" t="s">
        <v>6</v>
      </c>
      <c r="C1650" t="s">
        <v>44</v>
      </c>
      <c r="D1650" s="1">
        <v>44306</v>
      </c>
      <c r="E1650" t="s">
        <v>9</v>
      </c>
      <c r="F1650" s="3">
        <v>7.5</v>
      </c>
    </row>
    <row r="1651" spans="1:6" x14ac:dyDescent="0.2">
      <c r="A1651">
        <v>16</v>
      </c>
      <c r="B1651" t="s">
        <v>6</v>
      </c>
      <c r="C1651" t="s">
        <v>38</v>
      </c>
      <c r="D1651" s="1">
        <v>44307</v>
      </c>
      <c r="E1651" t="s">
        <v>9</v>
      </c>
      <c r="F1651" s="3">
        <v>7.5</v>
      </c>
    </row>
    <row r="1652" spans="1:6" x14ac:dyDescent="0.2">
      <c r="A1652">
        <v>16</v>
      </c>
      <c r="B1652" t="s">
        <v>6</v>
      </c>
      <c r="C1652" t="s">
        <v>38</v>
      </c>
      <c r="D1652" s="1">
        <v>44307</v>
      </c>
      <c r="E1652" t="s">
        <v>16</v>
      </c>
      <c r="F1652" s="3">
        <v>7.5</v>
      </c>
    </row>
    <row r="1653" spans="1:6" x14ac:dyDescent="0.2">
      <c r="A1653">
        <v>11</v>
      </c>
      <c r="B1653" t="s">
        <v>6</v>
      </c>
      <c r="C1653" t="s">
        <v>7</v>
      </c>
      <c r="D1653" s="1">
        <v>44312</v>
      </c>
      <c r="E1653" t="s">
        <v>9</v>
      </c>
      <c r="F1653" s="3">
        <v>7.5</v>
      </c>
    </row>
    <row r="1654" spans="1:6" x14ac:dyDescent="0.2">
      <c r="A1654">
        <v>20</v>
      </c>
      <c r="B1654" t="s">
        <v>103</v>
      </c>
      <c r="C1654" t="s">
        <v>7</v>
      </c>
      <c r="D1654" s="1">
        <v>44018</v>
      </c>
      <c r="E1654" t="s">
        <v>20</v>
      </c>
      <c r="F1654" s="3">
        <v>7.44</v>
      </c>
    </row>
    <row r="1655" spans="1:6" x14ac:dyDescent="0.2">
      <c r="A1655">
        <v>13</v>
      </c>
      <c r="B1655" t="s">
        <v>103</v>
      </c>
      <c r="C1655" t="s">
        <v>7</v>
      </c>
      <c r="D1655" s="1">
        <v>44018</v>
      </c>
      <c r="E1655" t="s">
        <v>18</v>
      </c>
      <c r="F1655" s="3">
        <v>7.44</v>
      </c>
    </row>
    <row r="1656" spans="1:6" x14ac:dyDescent="0.2">
      <c r="A1656">
        <v>21</v>
      </c>
      <c r="B1656" t="s">
        <v>103</v>
      </c>
      <c r="C1656" t="s">
        <v>38</v>
      </c>
      <c r="D1656" s="1">
        <v>44020</v>
      </c>
      <c r="E1656" t="s">
        <v>20</v>
      </c>
      <c r="F1656" s="3">
        <v>7.44</v>
      </c>
    </row>
    <row r="1657" spans="1:6" x14ac:dyDescent="0.2">
      <c r="A1657">
        <v>11</v>
      </c>
      <c r="B1657" t="s">
        <v>103</v>
      </c>
      <c r="C1657" t="s">
        <v>38</v>
      </c>
      <c r="D1657" s="1">
        <v>44020</v>
      </c>
      <c r="E1657" t="s">
        <v>20</v>
      </c>
      <c r="F1657" s="3">
        <v>7.44</v>
      </c>
    </row>
    <row r="1658" spans="1:6" x14ac:dyDescent="0.2">
      <c r="A1658">
        <v>16</v>
      </c>
      <c r="B1658" t="s">
        <v>103</v>
      </c>
      <c r="C1658" t="s">
        <v>36</v>
      </c>
      <c r="D1658" s="1">
        <v>44021</v>
      </c>
      <c r="E1658" t="s">
        <v>20</v>
      </c>
      <c r="F1658" s="3">
        <v>7.44</v>
      </c>
    </row>
    <row r="1659" spans="1:6" x14ac:dyDescent="0.2">
      <c r="A1659">
        <v>13</v>
      </c>
      <c r="B1659" t="s">
        <v>103</v>
      </c>
      <c r="C1659" t="s">
        <v>7</v>
      </c>
      <c r="D1659" s="1">
        <v>44018</v>
      </c>
      <c r="E1659" t="s">
        <v>20</v>
      </c>
      <c r="F1659" s="3">
        <v>7.43</v>
      </c>
    </row>
    <row r="1660" spans="1:6" x14ac:dyDescent="0.2">
      <c r="A1660">
        <v>21</v>
      </c>
      <c r="B1660" t="s">
        <v>103</v>
      </c>
      <c r="C1660" t="s">
        <v>38</v>
      </c>
      <c r="D1660" s="1">
        <v>44020</v>
      </c>
      <c r="E1660" t="s">
        <v>18</v>
      </c>
      <c r="F1660" s="3">
        <v>7.43</v>
      </c>
    </row>
    <row r="1661" spans="1:6" x14ac:dyDescent="0.2">
      <c r="A1661">
        <v>11</v>
      </c>
      <c r="B1661" t="s">
        <v>103</v>
      </c>
      <c r="C1661" t="s">
        <v>38</v>
      </c>
      <c r="D1661" s="1">
        <v>44020</v>
      </c>
      <c r="E1661" t="s">
        <v>18</v>
      </c>
      <c r="F1661" s="3">
        <v>7.43</v>
      </c>
    </row>
    <row r="1662" spans="1:6" x14ac:dyDescent="0.2">
      <c r="A1662">
        <v>16</v>
      </c>
      <c r="B1662" t="s">
        <v>6</v>
      </c>
      <c r="C1662" t="s">
        <v>38</v>
      </c>
      <c r="D1662" s="1">
        <v>44300</v>
      </c>
      <c r="E1662" t="s">
        <v>10</v>
      </c>
      <c r="F1662" s="3">
        <v>7.43</v>
      </c>
    </row>
    <row r="1663" spans="1:6" x14ac:dyDescent="0.2">
      <c r="A1663">
        <v>11</v>
      </c>
      <c r="B1663" t="s">
        <v>103</v>
      </c>
      <c r="C1663" t="s">
        <v>38</v>
      </c>
      <c r="D1663" s="1">
        <v>44020</v>
      </c>
      <c r="E1663" t="s">
        <v>9</v>
      </c>
      <c r="F1663" s="3">
        <v>7.23</v>
      </c>
    </row>
    <row r="1664" spans="1:6" x14ac:dyDescent="0.2">
      <c r="A1664">
        <v>17</v>
      </c>
      <c r="B1664" t="s">
        <v>103</v>
      </c>
      <c r="C1664" t="s">
        <v>7</v>
      </c>
      <c r="D1664" s="1">
        <v>44018</v>
      </c>
      <c r="E1664" t="s">
        <v>9</v>
      </c>
      <c r="F1664" s="3">
        <v>7.22</v>
      </c>
    </row>
    <row r="1665" spans="1:6" x14ac:dyDescent="0.2">
      <c r="A1665">
        <v>21</v>
      </c>
      <c r="B1665" t="s">
        <v>103</v>
      </c>
      <c r="C1665" t="s">
        <v>38</v>
      </c>
      <c r="D1665" s="1">
        <v>44020</v>
      </c>
      <c r="E1665" t="s">
        <v>9</v>
      </c>
      <c r="F1665" s="3">
        <v>7.22</v>
      </c>
    </row>
    <row r="1666" spans="1:6" x14ac:dyDescent="0.2">
      <c r="A1666">
        <v>16</v>
      </c>
      <c r="B1666" t="s">
        <v>103</v>
      </c>
      <c r="C1666" t="s">
        <v>36</v>
      </c>
      <c r="D1666" s="1">
        <v>44021</v>
      </c>
      <c r="E1666" t="s">
        <v>9</v>
      </c>
      <c r="F1666" s="3">
        <v>7.22</v>
      </c>
    </row>
    <row r="1667" spans="1:6" x14ac:dyDescent="0.2">
      <c r="A1667">
        <v>8</v>
      </c>
      <c r="B1667" t="s">
        <v>103</v>
      </c>
      <c r="C1667" t="s">
        <v>23</v>
      </c>
      <c r="D1667" s="1">
        <v>44023</v>
      </c>
      <c r="E1667" t="s">
        <v>9</v>
      </c>
      <c r="F1667" s="3">
        <v>7.22</v>
      </c>
    </row>
    <row r="1668" spans="1:6" x14ac:dyDescent="0.2">
      <c r="A1668">
        <v>11</v>
      </c>
      <c r="B1668" t="s">
        <v>6</v>
      </c>
      <c r="C1668" t="s">
        <v>23</v>
      </c>
      <c r="D1668" s="1">
        <v>44289</v>
      </c>
      <c r="E1668" t="s">
        <v>21</v>
      </c>
      <c r="F1668" s="3">
        <v>7.2</v>
      </c>
    </row>
    <row r="1669" spans="1:6" x14ac:dyDescent="0.2">
      <c r="A1669">
        <v>15</v>
      </c>
      <c r="B1669" t="s">
        <v>6</v>
      </c>
      <c r="C1669" t="s">
        <v>23</v>
      </c>
      <c r="D1669" s="1">
        <v>44289</v>
      </c>
      <c r="E1669" t="s">
        <v>21</v>
      </c>
      <c r="F1669" s="3">
        <v>7.2</v>
      </c>
    </row>
    <row r="1670" spans="1:6" x14ac:dyDescent="0.2">
      <c r="A1670">
        <v>18</v>
      </c>
      <c r="B1670" t="s">
        <v>6</v>
      </c>
      <c r="C1670" t="s">
        <v>38</v>
      </c>
      <c r="D1670" s="1">
        <v>44300</v>
      </c>
      <c r="E1670" t="s">
        <v>21</v>
      </c>
      <c r="F1670" s="3">
        <v>7.2</v>
      </c>
    </row>
    <row r="1671" spans="1:6" x14ac:dyDescent="0.2">
      <c r="A1671">
        <v>11</v>
      </c>
      <c r="B1671" t="s">
        <v>6</v>
      </c>
      <c r="C1671" t="s">
        <v>32</v>
      </c>
      <c r="D1671" s="1">
        <v>44302</v>
      </c>
      <c r="E1671" t="s">
        <v>21</v>
      </c>
      <c r="F1671" s="3">
        <v>7.2</v>
      </c>
    </row>
    <row r="1672" spans="1:6" x14ac:dyDescent="0.2">
      <c r="A1672">
        <v>10</v>
      </c>
      <c r="B1672" t="s">
        <v>103</v>
      </c>
      <c r="C1672" t="s">
        <v>38</v>
      </c>
      <c r="D1672" s="1">
        <v>44041</v>
      </c>
      <c r="E1672" t="s">
        <v>20</v>
      </c>
      <c r="F1672" s="3">
        <v>7.16</v>
      </c>
    </row>
    <row r="1673" spans="1:6" x14ac:dyDescent="0.2">
      <c r="A1673">
        <v>10</v>
      </c>
      <c r="B1673" t="s">
        <v>103</v>
      </c>
      <c r="C1673" t="s">
        <v>38</v>
      </c>
      <c r="D1673" s="1">
        <v>44041</v>
      </c>
      <c r="E1673" t="s">
        <v>18</v>
      </c>
      <c r="F1673" s="3">
        <v>7.16</v>
      </c>
    </row>
    <row r="1674" spans="1:6" x14ac:dyDescent="0.2">
      <c r="A1674">
        <v>16</v>
      </c>
      <c r="B1674" t="s">
        <v>81</v>
      </c>
      <c r="C1674" t="s">
        <v>38</v>
      </c>
      <c r="D1674" s="1">
        <v>44174</v>
      </c>
      <c r="E1674" t="s">
        <v>21</v>
      </c>
      <c r="F1674" s="3">
        <v>7.1</v>
      </c>
    </row>
    <row r="1675" spans="1:6" x14ac:dyDescent="0.2">
      <c r="A1675">
        <v>15</v>
      </c>
      <c r="B1675" t="s">
        <v>69</v>
      </c>
      <c r="C1675" t="s">
        <v>23</v>
      </c>
      <c r="D1675" s="1">
        <v>44156</v>
      </c>
      <c r="E1675" t="s">
        <v>15</v>
      </c>
      <c r="F1675" s="3">
        <v>7.01</v>
      </c>
    </row>
    <row r="1676" spans="1:6" x14ac:dyDescent="0.2">
      <c r="A1676">
        <v>17</v>
      </c>
      <c r="B1676" t="s">
        <v>77</v>
      </c>
      <c r="C1676" t="s">
        <v>36</v>
      </c>
      <c r="D1676" s="1">
        <v>44119</v>
      </c>
      <c r="E1676" t="s">
        <v>30</v>
      </c>
      <c r="F1676" s="3">
        <v>7</v>
      </c>
    </row>
    <row r="1677" spans="1:6" x14ac:dyDescent="0.2">
      <c r="A1677">
        <v>14</v>
      </c>
      <c r="B1677" t="s">
        <v>77</v>
      </c>
      <c r="C1677" t="s">
        <v>38</v>
      </c>
      <c r="D1677" s="1">
        <v>44125</v>
      </c>
      <c r="E1677" t="s">
        <v>30</v>
      </c>
      <c r="F1677" s="3">
        <v>7</v>
      </c>
    </row>
    <row r="1678" spans="1:6" x14ac:dyDescent="0.2">
      <c r="A1678">
        <v>16</v>
      </c>
      <c r="B1678" t="s">
        <v>69</v>
      </c>
      <c r="C1678" t="s">
        <v>32</v>
      </c>
      <c r="D1678" s="1">
        <v>44141</v>
      </c>
      <c r="E1678" t="s">
        <v>30</v>
      </c>
      <c r="F1678" s="3">
        <v>7</v>
      </c>
    </row>
    <row r="1679" spans="1:6" x14ac:dyDescent="0.2">
      <c r="A1679">
        <v>11</v>
      </c>
      <c r="B1679" t="s">
        <v>61</v>
      </c>
      <c r="C1679" t="s">
        <v>32</v>
      </c>
      <c r="D1679" s="1">
        <v>44260</v>
      </c>
      <c r="E1679" t="s">
        <v>22</v>
      </c>
      <c r="F1679" s="3">
        <v>7</v>
      </c>
    </row>
    <row r="1680" spans="1:6" x14ac:dyDescent="0.2">
      <c r="A1680">
        <v>10</v>
      </c>
      <c r="B1680" t="s">
        <v>61</v>
      </c>
      <c r="C1680" t="s">
        <v>44</v>
      </c>
      <c r="D1680" s="1">
        <v>44264</v>
      </c>
      <c r="E1680" t="s">
        <v>29</v>
      </c>
      <c r="F1680" s="3">
        <v>7</v>
      </c>
    </row>
    <row r="1681" spans="1:6" x14ac:dyDescent="0.2">
      <c r="A1681">
        <v>16</v>
      </c>
      <c r="B1681" t="s">
        <v>61</v>
      </c>
      <c r="C1681" t="s">
        <v>38</v>
      </c>
      <c r="D1681" s="1">
        <v>44265</v>
      </c>
      <c r="E1681" t="s">
        <v>22</v>
      </c>
      <c r="F1681" s="3">
        <v>7</v>
      </c>
    </row>
    <row r="1682" spans="1:6" x14ac:dyDescent="0.2">
      <c r="A1682">
        <v>12</v>
      </c>
      <c r="B1682" t="s">
        <v>61</v>
      </c>
      <c r="C1682" t="s">
        <v>44</v>
      </c>
      <c r="D1682" s="1">
        <v>44285</v>
      </c>
      <c r="E1682" t="s">
        <v>22</v>
      </c>
      <c r="F1682" s="3">
        <v>7</v>
      </c>
    </row>
    <row r="1683" spans="1:6" x14ac:dyDescent="0.2">
      <c r="A1683">
        <v>14</v>
      </c>
      <c r="B1683" t="s">
        <v>61</v>
      </c>
      <c r="C1683" t="s">
        <v>38</v>
      </c>
      <c r="D1683" s="1">
        <v>44286</v>
      </c>
      <c r="E1683" t="s">
        <v>22</v>
      </c>
      <c r="F1683" s="3">
        <v>7</v>
      </c>
    </row>
    <row r="1684" spans="1:6" x14ac:dyDescent="0.2">
      <c r="A1684">
        <v>14</v>
      </c>
      <c r="B1684" t="s">
        <v>6</v>
      </c>
      <c r="C1684" t="s">
        <v>36</v>
      </c>
      <c r="D1684" s="1">
        <v>44287</v>
      </c>
      <c r="E1684" t="s">
        <v>22</v>
      </c>
      <c r="F1684" s="3">
        <v>7</v>
      </c>
    </row>
    <row r="1685" spans="1:6" x14ac:dyDescent="0.2">
      <c r="A1685">
        <v>11</v>
      </c>
      <c r="B1685" t="s">
        <v>6</v>
      </c>
      <c r="C1685" t="s">
        <v>32</v>
      </c>
      <c r="D1685" s="1">
        <v>44288</v>
      </c>
      <c r="E1685" t="s">
        <v>22</v>
      </c>
      <c r="F1685" s="3">
        <v>7</v>
      </c>
    </row>
    <row r="1686" spans="1:6" x14ac:dyDescent="0.2">
      <c r="A1686">
        <v>11</v>
      </c>
      <c r="B1686" t="s">
        <v>6</v>
      </c>
      <c r="C1686" t="s">
        <v>32</v>
      </c>
      <c r="D1686" s="1">
        <v>44288</v>
      </c>
      <c r="E1686" t="s">
        <v>29</v>
      </c>
      <c r="F1686" s="3">
        <v>7</v>
      </c>
    </row>
    <row r="1687" spans="1:6" x14ac:dyDescent="0.2">
      <c r="A1687">
        <v>18</v>
      </c>
      <c r="B1687" t="s">
        <v>6</v>
      </c>
      <c r="C1687" t="s">
        <v>38</v>
      </c>
      <c r="D1687" s="1">
        <v>44293</v>
      </c>
      <c r="E1687" t="s">
        <v>30</v>
      </c>
      <c r="F1687" s="3">
        <v>7</v>
      </c>
    </row>
    <row r="1688" spans="1:6" x14ac:dyDescent="0.2">
      <c r="A1688">
        <v>18</v>
      </c>
      <c r="B1688" t="s">
        <v>6</v>
      </c>
      <c r="C1688" t="s">
        <v>44</v>
      </c>
      <c r="D1688" s="1">
        <v>44299</v>
      </c>
      <c r="E1688" t="s">
        <v>29</v>
      </c>
      <c r="F1688" s="3">
        <v>7</v>
      </c>
    </row>
    <row r="1689" spans="1:6" x14ac:dyDescent="0.2">
      <c r="A1689">
        <v>12</v>
      </c>
      <c r="B1689" t="s">
        <v>81</v>
      </c>
      <c r="C1689" t="s">
        <v>23</v>
      </c>
      <c r="D1689" s="1">
        <v>44184</v>
      </c>
      <c r="E1689" t="s">
        <v>10</v>
      </c>
      <c r="F1689" s="3">
        <v>6.96</v>
      </c>
    </row>
    <row r="1690" spans="1:6" x14ac:dyDescent="0.2">
      <c r="A1690">
        <v>19</v>
      </c>
      <c r="B1690" t="s">
        <v>6</v>
      </c>
      <c r="C1690" t="s">
        <v>38</v>
      </c>
      <c r="D1690" s="1">
        <v>44293</v>
      </c>
      <c r="E1690" t="s">
        <v>68</v>
      </c>
      <c r="F1690" s="3">
        <v>6.95</v>
      </c>
    </row>
    <row r="1691" spans="1:6" x14ac:dyDescent="0.2">
      <c r="A1691">
        <v>15</v>
      </c>
      <c r="B1691" t="s">
        <v>69</v>
      </c>
      <c r="C1691" t="s">
        <v>23</v>
      </c>
      <c r="D1691" s="1">
        <v>44156</v>
      </c>
      <c r="E1691" t="s">
        <v>21</v>
      </c>
      <c r="F1691" s="3">
        <v>6.79</v>
      </c>
    </row>
    <row r="1692" spans="1:6" x14ac:dyDescent="0.2">
      <c r="A1692">
        <v>18</v>
      </c>
      <c r="B1692" t="s">
        <v>75</v>
      </c>
      <c r="C1692" t="s">
        <v>32</v>
      </c>
      <c r="D1692" s="1">
        <v>44211</v>
      </c>
      <c r="E1692" t="s">
        <v>39</v>
      </c>
      <c r="F1692" s="3">
        <v>6.79</v>
      </c>
    </row>
    <row r="1693" spans="1:6" x14ac:dyDescent="0.2">
      <c r="A1693">
        <v>16</v>
      </c>
      <c r="B1693" t="s">
        <v>75</v>
      </c>
      <c r="C1693" t="s">
        <v>44</v>
      </c>
      <c r="D1693" s="1">
        <v>44215</v>
      </c>
      <c r="E1693" t="s">
        <v>39</v>
      </c>
      <c r="F1693" s="3">
        <v>6.79</v>
      </c>
    </row>
    <row r="1694" spans="1:6" x14ac:dyDescent="0.2">
      <c r="A1694">
        <v>19</v>
      </c>
      <c r="B1694" t="s">
        <v>6</v>
      </c>
      <c r="C1694" t="s">
        <v>38</v>
      </c>
      <c r="D1694" s="1">
        <v>44293</v>
      </c>
      <c r="E1694" t="s">
        <v>39</v>
      </c>
      <c r="F1694" s="3">
        <v>6.79</v>
      </c>
    </row>
    <row r="1695" spans="1:6" x14ac:dyDescent="0.2">
      <c r="A1695">
        <v>22</v>
      </c>
      <c r="B1695" t="s">
        <v>103</v>
      </c>
      <c r="C1695" t="s">
        <v>55</v>
      </c>
      <c r="D1695" s="1">
        <v>44017</v>
      </c>
      <c r="E1695" t="s">
        <v>18</v>
      </c>
      <c r="F1695" s="3">
        <v>6.76</v>
      </c>
    </row>
    <row r="1696" spans="1:6" x14ac:dyDescent="0.2">
      <c r="A1696">
        <v>22</v>
      </c>
      <c r="B1696" t="s">
        <v>103</v>
      </c>
      <c r="C1696" t="s">
        <v>55</v>
      </c>
      <c r="D1696" s="1">
        <v>44017</v>
      </c>
      <c r="E1696" t="s">
        <v>20</v>
      </c>
      <c r="F1696" s="3">
        <v>6.76</v>
      </c>
    </row>
    <row r="1697" spans="1:6" x14ac:dyDescent="0.2">
      <c r="A1697">
        <v>17</v>
      </c>
      <c r="B1697" t="s">
        <v>103</v>
      </c>
      <c r="C1697" t="s">
        <v>55</v>
      </c>
      <c r="D1697" s="1">
        <v>44017</v>
      </c>
      <c r="E1697" t="s">
        <v>18</v>
      </c>
      <c r="F1697" s="3">
        <v>6.76</v>
      </c>
    </row>
    <row r="1698" spans="1:6" x14ac:dyDescent="0.2">
      <c r="A1698">
        <v>16</v>
      </c>
      <c r="B1698" t="s">
        <v>6</v>
      </c>
      <c r="C1698" t="s">
        <v>38</v>
      </c>
      <c r="D1698" s="1">
        <v>44307</v>
      </c>
      <c r="E1698" t="s">
        <v>9</v>
      </c>
      <c r="F1698" s="3">
        <v>6.76</v>
      </c>
    </row>
    <row r="1699" spans="1:6" x14ac:dyDescent="0.2">
      <c r="A1699">
        <v>17</v>
      </c>
      <c r="B1699" t="s">
        <v>73</v>
      </c>
      <c r="C1699" t="s">
        <v>23</v>
      </c>
      <c r="D1699" s="1">
        <v>44226</v>
      </c>
      <c r="E1699" t="s">
        <v>20</v>
      </c>
      <c r="F1699" s="3">
        <v>6.75</v>
      </c>
    </row>
    <row r="1700" spans="1:6" x14ac:dyDescent="0.2">
      <c r="A1700">
        <v>13</v>
      </c>
      <c r="B1700" t="s">
        <v>6</v>
      </c>
      <c r="C1700" t="s">
        <v>7</v>
      </c>
      <c r="D1700" s="1">
        <v>44291</v>
      </c>
      <c r="E1700" t="s">
        <v>9</v>
      </c>
      <c r="F1700" s="3">
        <v>6.75</v>
      </c>
    </row>
    <row r="1701" spans="1:6" x14ac:dyDescent="0.2">
      <c r="A1701">
        <v>13</v>
      </c>
      <c r="B1701" t="s">
        <v>6</v>
      </c>
      <c r="C1701" t="s">
        <v>44</v>
      </c>
      <c r="D1701" s="1">
        <v>44299</v>
      </c>
      <c r="E1701" t="s">
        <v>16</v>
      </c>
      <c r="F1701" s="3">
        <v>6.75</v>
      </c>
    </row>
    <row r="1702" spans="1:6" x14ac:dyDescent="0.2">
      <c r="A1702">
        <v>17</v>
      </c>
      <c r="B1702" t="s">
        <v>103</v>
      </c>
      <c r="C1702" t="s">
        <v>55</v>
      </c>
      <c r="D1702" s="1">
        <v>44017</v>
      </c>
      <c r="E1702" t="s">
        <v>10</v>
      </c>
      <c r="F1702" s="3">
        <v>6.59</v>
      </c>
    </row>
    <row r="1703" spans="1:6" x14ac:dyDescent="0.2">
      <c r="A1703">
        <v>20</v>
      </c>
      <c r="B1703" t="s">
        <v>103</v>
      </c>
      <c r="C1703" t="s">
        <v>7</v>
      </c>
      <c r="D1703" s="1">
        <v>44018</v>
      </c>
      <c r="E1703" t="s">
        <v>10</v>
      </c>
      <c r="F1703" s="3">
        <v>6.59</v>
      </c>
    </row>
    <row r="1704" spans="1:6" x14ac:dyDescent="0.2">
      <c r="A1704">
        <v>12</v>
      </c>
      <c r="B1704" t="s">
        <v>103</v>
      </c>
      <c r="C1704" t="s">
        <v>44</v>
      </c>
      <c r="D1704" s="1">
        <v>44019</v>
      </c>
      <c r="E1704" t="s">
        <v>10</v>
      </c>
      <c r="F1704" s="3">
        <v>6.59</v>
      </c>
    </row>
    <row r="1705" spans="1:6" x14ac:dyDescent="0.2">
      <c r="A1705">
        <v>15</v>
      </c>
      <c r="B1705" t="s">
        <v>69</v>
      </c>
      <c r="C1705" t="s">
        <v>23</v>
      </c>
      <c r="D1705" s="1">
        <v>44156</v>
      </c>
      <c r="E1705" t="s">
        <v>16</v>
      </c>
      <c r="F1705" s="3">
        <v>6.59</v>
      </c>
    </row>
    <row r="1706" spans="1:6" x14ac:dyDescent="0.2">
      <c r="A1706">
        <v>14</v>
      </c>
      <c r="B1706" t="s">
        <v>81</v>
      </c>
      <c r="C1706" t="s">
        <v>36</v>
      </c>
      <c r="D1706" s="1">
        <v>44168</v>
      </c>
      <c r="E1706" t="s">
        <v>19</v>
      </c>
      <c r="F1706" s="3">
        <v>6.55</v>
      </c>
    </row>
    <row r="1707" spans="1:6" x14ac:dyDescent="0.2">
      <c r="A1707">
        <v>15</v>
      </c>
      <c r="B1707" t="s">
        <v>81</v>
      </c>
      <c r="C1707" t="s">
        <v>32</v>
      </c>
      <c r="D1707" s="1">
        <v>44169</v>
      </c>
      <c r="E1707" t="s">
        <v>19</v>
      </c>
      <c r="F1707" s="3">
        <v>6.55</v>
      </c>
    </row>
    <row r="1708" spans="1:6" x14ac:dyDescent="0.2">
      <c r="A1708">
        <v>9</v>
      </c>
      <c r="B1708" t="s">
        <v>103</v>
      </c>
      <c r="C1708" t="s">
        <v>38</v>
      </c>
      <c r="D1708" s="1">
        <v>44020</v>
      </c>
      <c r="E1708" t="s">
        <v>41</v>
      </c>
      <c r="F1708" s="3">
        <v>6.5</v>
      </c>
    </row>
    <row r="1709" spans="1:6" x14ac:dyDescent="0.2">
      <c r="A1709">
        <v>0</v>
      </c>
      <c r="B1709" t="s">
        <v>103</v>
      </c>
      <c r="C1709" t="s">
        <v>38</v>
      </c>
      <c r="D1709" s="1">
        <v>44020</v>
      </c>
      <c r="E1709" t="s">
        <v>10</v>
      </c>
      <c r="F1709" s="3">
        <v>6.5</v>
      </c>
    </row>
    <row r="1710" spans="1:6" x14ac:dyDescent="0.2">
      <c r="A1710">
        <v>13</v>
      </c>
      <c r="B1710" t="s">
        <v>103</v>
      </c>
      <c r="C1710" t="s">
        <v>36</v>
      </c>
      <c r="D1710" s="1">
        <v>44021</v>
      </c>
      <c r="E1710" t="s">
        <v>35</v>
      </c>
      <c r="F1710" s="3">
        <v>6.5</v>
      </c>
    </row>
    <row r="1711" spans="1:6" x14ac:dyDescent="0.2">
      <c r="A1711">
        <v>15</v>
      </c>
      <c r="B1711" t="s">
        <v>103</v>
      </c>
      <c r="C1711" t="s">
        <v>38</v>
      </c>
      <c r="D1711" s="1">
        <v>44027</v>
      </c>
      <c r="E1711" t="s">
        <v>10</v>
      </c>
      <c r="F1711" s="3">
        <v>6.5</v>
      </c>
    </row>
    <row r="1712" spans="1:6" x14ac:dyDescent="0.2">
      <c r="A1712">
        <v>12</v>
      </c>
      <c r="B1712" t="s">
        <v>103</v>
      </c>
      <c r="C1712" t="s">
        <v>38</v>
      </c>
      <c r="D1712" s="1">
        <v>44034</v>
      </c>
      <c r="E1712" t="s">
        <v>41</v>
      </c>
      <c r="F1712" s="3">
        <v>6.5</v>
      </c>
    </row>
    <row r="1713" spans="1:6" x14ac:dyDescent="0.2">
      <c r="A1713">
        <v>12</v>
      </c>
      <c r="B1713" t="s">
        <v>100</v>
      </c>
      <c r="C1713" t="s">
        <v>38</v>
      </c>
      <c r="D1713" s="1">
        <v>44097</v>
      </c>
      <c r="E1713" t="s">
        <v>10</v>
      </c>
      <c r="F1713" s="3">
        <v>6.5</v>
      </c>
    </row>
    <row r="1714" spans="1:6" x14ac:dyDescent="0.2">
      <c r="A1714">
        <v>13</v>
      </c>
      <c r="B1714" t="s">
        <v>77</v>
      </c>
      <c r="C1714" t="s">
        <v>32</v>
      </c>
      <c r="D1714" s="1">
        <v>44106</v>
      </c>
      <c r="E1714" t="s">
        <v>10</v>
      </c>
      <c r="F1714" s="3">
        <v>6.5</v>
      </c>
    </row>
    <row r="1715" spans="1:6" x14ac:dyDescent="0.2">
      <c r="A1715">
        <v>17</v>
      </c>
      <c r="B1715" t="s">
        <v>77</v>
      </c>
      <c r="C1715" t="s">
        <v>36</v>
      </c>
      <c r="D1715" s="1">
        <v>44119</v>
      </c>
      <c r="E1715" t="s">
        <v>41</v>
      </c>
      <c r="F1715" s="3">
        <v>6.5</v>
      </c>
    </row>
    <row r="1716" spans="1:6" x14ac:dyDescent="0.2">
      <c r="A1716">
        <v>15</v>
      </c>
      <c r="B1716" t="s">
        <v>77</v>
      </c>
      <c r="C1716" t="s">
        <v>23</v>
      </c>
      <c r="D1716" s="1">
        <v>44121</v>
      </c>
      <c r="E1716" t="s">
        <v>10</v>
      </c>
      <c r="F1716" s="3">
        <v>6.5</v>
      </c>
    </row>
    <row r="1717" spans="1:6" x14ac:dyDescent="0.2">
      <c r="A1717">
        <v>17</v>
      </c>
      <c r="B1717" t="s">
        <v>77</v>
      </c>
      <c r="C1717" t="s">
        <v>23</v>
      </c>
      <c r="D1717" s="1">
        <v>44128</v>
      </c>
      <c r="E1717" t="s">
        <v>41</v>
      </c>
      <c r="F1717" s="3">
        <v>6.5</v>
      </c>
    </row>
    <row r="1718" spans="1:6" x14ac:dyDescent="0.2">
      <c r="A1718">
        <v>18</v>
      </c>
      <c r="B1718" t="s">
        <v>69</v>
      </c>
      <c r="C1718" t="s">
        <v>36</v>
      </c>
      <c r="D1718" s="1">
        <v>44147</v>
      </c>
      <c r="E1718" t="s">
        <v>41</v>
      </c>
      <c r="F1718" s="3">
        <v>6.5</v>
      </c>
    </row>
    <row r="1719" spans="1:6" x14ac:dyDescent="0.2">
      <c r="A1719">
        <v>13</v>
      </c>
      <c r="B1719" t="s">
        <v>81</v>
      </c>
      <c r="C1719" t="s">
        <v>32</v>
      </c>
      <c r="D1719" s="1">
        <v>44169</v>
      </c>
      <c r="E1719" t="s">
        <v>41</v>
      </c>
      <c r="F1719" s="3">
        <v>6.5</v>
      </c>
    </row>
    <row r="1720" spans="1:6" x14ac:dyDescent="0.2">
      <c r="A1720">
        <v>19</v>
      </c>
      <c r="B1720" t="s">
        <v>81</v>
      </c>
      <c r="C1720" t="s">
        <v>23</v>
      </c>
      <c r="D1720" s="1">
        <v>44170</v>
      </c>
      <c r="E1720" t="s">
        <v>41</v>
      </c>
      <c r="F1720" s="3">
        <v>6.5</v>
      </c>
    </row>
    <row r="1721" spans="1:6" x14ac:dyDescent="0.2">
      <c r="A1721">
        <v>12</v>
      </c>
      <c r="B1721" t="s">
        <v>81</v>
      </c>
      <c r="C1721" t="s">
        <v>23</v>
      </c>
      <c r="D1721" s="1">
        <v>44170</v>
      </c>
      <c r="E1721" t="s">
        <v>41</v>
      </c>
      <c r="F1721" s="3">
        <v>6.5</v>
      </c>
    </row>
    <row r="1722" spans="1:6" x14ac:dyDescent="0.2">
      <c r="A1722">
        <v>19</v>
      </c>
      <c r="B1722" t="s">
        <v>81</v>
      </c>
      <c r="C1722" t="s">
        <v>38</v>
      </c>
      <c r="D1722" s="1">
        <v>44174</v>
      </c>
      <c r="E1722" t="s">
        <v>41</v>
      </c>
      <c r="F1722" s="3">
        <v>6.5</v>
      </c>
    </row>
    <row r="1723" spans="1:6" x14ac:dyDescent="0.2">
      <c r="A1723">
        <v>17</v>
      </c>
      <c r="B1723" t="s">
        <v>81</v>
      </c>
      <c r="C1723" t="s">
        <v>32</v>
      </c>
      <c r="D1723" s="1">
        <v>44176</v>
      </c>
      <c r="E1723" t="s">
        <v>41</v>
      </c>
      <c r="F1723" s="3">
        <v>6.5</v>
      </c>
    </row>
    <row r="1724" spans="1:6" x14ac:dyDescent="0.2">
      <c r="A1724">
        <v>10</v>
      </c>
      <c r="B1724" t="s">
        <v>81</v>
      </c>
      <c r="C1724" t="s">
        <v>32</v>
      </c>
      <c r="D1724" s="1">
        <v>44176</v>
      </c>
      <c r="E1724" t="s">
        <v>41</v>
      </c>
      <c r="F1724" s="3">
        <v>6.5</v>
      </c>
    </row>
    <row r="1725" spans="1:6" x14ac:dyDescent="0.2">
      <c r="A1725">
        <v>16</v>
      </c>
      <c r="B1725" t="s">
        <v>81</v>
      </c>
      <c r="C1725" t="s">
        <v>23</v>
      </c>
      <c r="D1725" s="1">
        <v>44177</v>
      </c>
      <c r="E1725" t="s">
        <v>41</v>
      </c>
      <c r="F1725" s="3">
        <v>6.5</v>
      </c>
    </row>
    <row r="1726" spans="1:6" x14ac:dyDescent="0.2">
      <c r="A1726">
        <v>12</v>
      </c>
      <c r="B1726" t="s">
        <v>81</v>
      </c>
      <c r="C1726" t="s">
        <v>38</v>
      </c>
      <c r="D1726" s="1">
        <v>44195</v>
      </c>
      <c r="E1726" t="s">
        <v>41</v>
      </c>
      <c r="F1726" s="3">
        <v>6.5</v>
      </c>
    </row>
    <row r="1727" spans="1:6" x14ac:dyDescent="0.2">
      <c r="A1727">
        <v>12</v>
      </c>
      <c r="B1727" t="s">
        <v>81</v>
      </c>
      <c r="C1727" t="s">
        <v>36</v>
      </c>
      <c r="D1727" s="1">
        <v>44196</v>
      </c>
      <c r="E1727" t="s">
        <v>41</v>
      </c>
      <c r="F1727" s="3">
        <v>6.5</v>
      </c>
    </row>
    <row r="1728" spans="1:6" x14ac:dyDescent="0.2">
      <c r="A1728">
        <v>17</v>
      </c>
      <c r="B1728" t="s">
        <v>73</v>
      </c>
      <c r="C1728" t="s">
        <v>32</v>
      </c>
      <c r="D1728" s="1">
        <v>44246</v>
      </c>
      <c r="E1728" t="s">
        <v>41</v>
      </c>
      <c r="F1728" s="3">
        <v>6.5</v>
      </c>
    </row>
    <row r="1729" spans="1:6" x14ac:dyDescent="0.2">
      <c r="A1729">
        <v>18</v>
      </c>
      <c r="B1729" t="s">
        <v>73</v>
      </c>
      <c r="C1729" t="s">
        <v>32</v>
      </c>
      <c r="D1729" s="1">
        <v>44253</v>
      </c>
      <c r="E1729" t="s">
        <v>41</v>
      </c>
      <c r="F1729" s="3">
        <v>6.5</v>
      </c>
    </row>
    <row r="1730" spans="1:6" x14ac:dyDescent="0.2">
      <c r="A1730">
        <v>15</v>
      </c>
      <c r="B1730" t="s">
        <v>100</v>
      </c>
      <c r="C1730" t="s">
        <v>44</v>
      </c>
      <c r="D1730" s="1">
        <v>44096</v>
      </c>
      <c r="E1730" t="s">
        <v>21</v>
      </c>
      <c r="F1730" s="3">
        <v>6.49</v>
      </c>
    </row>
    <row r="1731" spans="1:6" x14ac:dyDescent="0.2">
      <c r="A1731">
        <v>19</v>
      </c>
      <c r="B1731" t="s">
        <v>100</v>
      </c>
      <c r="C1731" t="s">
        <v>38</v>
      </c>
      <c r="D1731" s="1">
        <v>44097</v>
      </c>
      <c r="E1731" t="s">
        <v>21</v>
      </c>
      <c r="F1731" s="3">
        <v>6.49</v>
      </c>
    </row>
    <row r="1732" spans="1:6" x14ac:dyDescent="0.2">
      <c r="A1732">
        <v>16</v>
      </c>
      <c r="B1732" t="s">
        <v>100</v>
      </c>
      <c r="C1732" t="s">
        <v>38</v>
      </c>
      <c r="D1732" s="1">
        <v>44097</v>
      </c>
      <c r="E1732" t="s">
        <v>21</v>
      </c>
      <c r="F1732" s="3">
        <v>6.49</v>
      </c>
    </row>
    <row r="1733" spans="1:6" x14ac:dyDescent="0.2">
      <c r="A1733">
        <v>15</v>
      </c>
      <c r="B1733" t="s">
        <v>100</v>
      </c>
      <c r="C1733" t="s">
        <v>38</v>
      </c>
      <c r="D1733" s="1">
        <v>44097</v>
      </c>
      <c r="E1733" t="s">
        <v>21</v>
      </c>
      <c r="F1733" s="3">
        <v>6.49</v>
      </c>
    </row>
    <row r="1734" spans="1:6" x14ac:dyDescent="0.2">
      <c r="A1734">
        <v>18</v>
      </c>
      <c r="B1734" t="s">
        <v>100</v>
      </c>
      <c r="C1734" t="s">
        <v>36</v>
      </c>
      <c r="D1734" s="1">
        <v>44098</v>
      </c>
      <c r="E1734" t="s">
        <v>21</v>
      </c>
      <c r="F1734" s="3">
        <v>6.49</v>
      </c>
    </row>
    <row r="1735" spans="1:6" x14ac:dyDescent="0.2">
      <c r="A1735">
        <v>16</v>
      </c>
      <c r="B1735" t="s">
        <v>100</v>
      </c>
      <c r="C1735" t="s">
        <v>36</v>
      </c>
      <c r="D1735" s="1">
        <v>44098</v>
      </c>
      <c r="E1735" t="s">
        <v>21</v>
      </c>
      <c r="F1735" s="3">
        <v>6.49</v>
      </c>
    </row>
    <row r="1736" spans="1:6" x14ac:dyDescent="0.2">
      <c r="A1736">
        <v>13</v>
      </c>
      <c r="B1736" t="s">
        <v>100</v>
      </c>
      <c r="C1736" t="s">
        <v>36</v>
      </c>
      <c r="D1736" s="1">
        <v>44098</v>
      </c>
      <c r="E1736" t="s">
        <v>21</v>
      </c>
      <c r="F1736" s="3">
        <v>6.49</v>
      </c>
    </row>
    <row r="1737" spans="1:6" x14ac:dyDescent="0.2">
      <c r="A1737">
        <v>20</v>
      </c>
      <c r="B1737" t="s">
        <v>100</v>
      </c>
      <c r="C1737" t="s">
        <v>23</v>
      </c>
      <c r="D1737" s="1">
        <v>44100</v>
      </c>
      <c r="E1737" t="s">
        <v>21</v>
      </c>
      <c r="F1737" s="3">
        <v>6.49</v>
      </c>
    </row>
    <row r="1738" spans="1:6" x14ac:dyDescent="0.2">
      <c r="A1738">
        <v>16</v>
      </c>
      <c r="B1738" t="s">
        <v>100</v>
      </c>
      <c r="C1738" t="s">
        <v>23</v>
      </c>
      <c r="D1738" s="1">
        <v>44100</v>
      </c>
      <c r="E1738" t="s">
        <v>21</v>
      </c>
      <c r="F1738" s="3">
        <v>6.49</v>
      </c>
    </row>
    <row r="1739" spans="1:6" x14ac:dyDescent="0.2">
      <c r="A1739">
        <v>11</v>
      </c>
      <c r="B1739" t="s">
        <v>100</v>
      </c>
      <c r="C1739" t="s">
        <v>23</v>
      </c>
      <c r="D1739" s="1">
        <v>44100</v>
      </c>
      <c r="E1739" t="s">
        <v>21</v>
      </c>
      <c r="F1739" s="3">
        <v>6.49</v>
      </c>
    </row>
    <row r="1740" spans="1:6" x14ac:dyDescent="0.2">
      <c r="A1740">
        <v>16</v>
      </c>
      <c r="B1740" t="s">
        <v>100</v>
      </c>
      <c r="C1740" t="s">
        <v>38</v>
      </c>
      <c r="D1740" s="1">
        <v>44104</v>
      </c>
      <c r="E1740" t="s">
        <v>21</v>
      </c>
      <c r="F1740" s="3">
        <v>6.49</v>
      </c>
    </row>
    <row r="1741" spans="1:6" x14ac:dyDescent="0.2">
      <c r="A1741">
        <v>17</v>
      </c>
      <c r="B1741" t="s">
        <v>77</v>
      </c>
      <c r="C1741" t="s">
        <v>36</v>
      </c>
      <c r="D1741" s="1">
        <v>44105</v>
      </c>
      <c r="E1741" t="s">
        <v>21</v>
      </c>
      <c r="F1741" s="3">
        <v>6.49</v>
      </c>
    </row>
    <row r="1742" spans="1:6" x14ac:dyDescent="0.2">
      <c r="A1742">
        <v>17</v>
      </c>
      <c r="B1742" t="s">
        <v>77</v>
      </c>
      <c r="C1742" t="s">
        <v>32</v>
      </c>
      <c r="D1742" s="1">
        <v>44106</v>
      </c>
      <c r="E1742" t="s">
        <v>21</v>
      </c>
      <c r="F1742" s="3">
        <v>6.49</v>
      </c>
    </row>
    <row r="1743" spans="1:6" x14ac:dyDescent="0.2">
      <c r="A1743">
        <v>18</v>
      </c>
      <c r="B1743" t="s">
        <v>77</v>
      </c>
      <c r="C1743" t="s">
        <v>23</v>
      </c>
      <c r="D1743" s="1">
        <v>44107</v>
      </c>
      <c r="E1743" t="s">
        <v>21</v>
      </c>
      <c r="F1743" s="3">
        <v>6.49</v>
      </c>
    </row>
    <row r="1744" spans="1:6" x14ac:dyDescent="0.2">
      <c r="A1744">
        <v>12</v>
      </c>
      <c r="B1744" t="s">
        <v>77</v>
      </c>
      <c r="C1744" t="s">
        <v>23</v>
      </c>
      <c r="D1744" s="1">
        <v>44107</v>
      </c>
      <c r="E1744" t="s">
        <v>21</v>
      </c>
      <c r="F1744" s="3">
        <v>6.49</v>
      </c>
    </row>
    <row r="1745" spans="1:6" x14ac:dyDescent="0.2">
      <c r="A1745">
        <v>12</v>
      </c>
      <c r="B1745" t="s">
        <v>77</v>
      </c>
      <c r="C1745" t="s">
        <v>44</v>
      </c>
      <c r="D1745" s="1">
        <v>44110</v>
      </c>
      <c r="E1745" t="s">
        <v>21</v>
      </c>
      <c r="F1745" s="3">
        <v>6.49</v>
      </c>
    </row>
    <row r="1746" spans="1:6" x14ac:dyDescent="0.2">
      <c r="A1746">
        <v>14</v>
      </c>
      <c r="B1746" t="s">
        <v>77</v>
      </c>
      <c r="C1746" t="s">
        <v>36</v>
      </c>
      <c r="D1746" s="1">
        <v>44112</v>
      </c>
      <c r="E1746" t="s">
        <v>21</v>
      </c>
      <c r="F1746" s="3">
        <v>6.49</v>
      </c>
    </row>
    <row r="1747" spans="1:6" x14ac:dyDescent="0.2">
      <c r="A1747">
        <v>17</v>
      </c>
      <c r="B1747" t="s">
        <v>77</v>
      </c>
      <c r="C1747" t="s">
        <v>32</v>
      </c>
      <c r="D1747" s="1">
        <v>44113</v>
      </c>
      <c r="E1747" t="s">
        <v>21</v>
      </c>
      <c r="F1747" s="3">
        <v>6.49</v>
      </c>
    </row>
    <row r="1748" spans="1:6" x14ac:dyDescent="0.2">
      <c r="A1748">
        <v>14</v>
      </c>
      <c r="B1748" t="s">
        <v>77</v>
      </c>
      <c r="C1748" t="s">
        <v>32</v>
      </c>
      <c r="D1748" s="1">
        <v>44113</v>
      </c>
      <c r="E1748" t="s">
        <v>21</v>
      </c>
      <c r="F1748" s="3">
        <v>6.49</v>
      </c>
    </row>
    <row r="1749" spans="1:6" x14ac:dyDescent="0.2">
      <c r="A1749">
        <v>13</v>
      </c>
      <c r="B1749" t="s">
        <v>77</v>
      </c>
      <c r="C1749" t="s">
        <v>32</v>
      </c>
      <c r="D1749" s="1">
        <v>44113</v>
      </c>
      <c r="E1749" t="s">
        <v>21</v>
      </c>
      <c r="F1749" s="3">
        <v>6.49</v>
      </c>
    </row>
    <row r="1750" spans="1:6" x14ac:dyDescent="0.2">
      <c r="A1750">
        <v>13</v>
      </c>
      <c r="B1750" t="s">
        <v>77</v>
      </c>
      <c r="C1750" t="s">
        <v>23</v>
      </c>
      <c r="D1750" s="1">
        <v>44114</v>
      </c>
      <c r="E1750" t="s">
        <v>21</v>
      </c>
      <c r="F1750" s="3">
        <v>6.49</v>
      </c>
    </row>
    <row r="1751" spans="1:6" x14ac:dyDescent="0.2">
      <c r="A1751">
        <v>15</v>
      </c>
      <c r="B1751" t="s">
        <v>77</v>
      </c>
      <c r="C1751" t="s">
        <v>36</v>
      </c>
      <c r="D1751" s="1">
        <v>44119</v>
      </c>
      <c r="E1751" t="s">
        <v>21</v>
      </c>
      <c r="F1751" s="3">
        <v>6.49</v>
      </c>
    </row>
    <row r="1752" spans="1:6" x14ac:dyDescent="0.2">
      <c r="A1752">
        <v>12</v>
      </c>
      <c r="B1752" t="s">
        <v>77</v>
      </c>
      <c r="C1752" t="s">
        <v>23</v>
      </c>
      <c r="D1752" s="1">
        <v>44121</v>
      </c>
      <c r="E1752" t="s">
        <v>21</v>
      </c>
      <c r="F1752" s="3">
        <v>6.49</v>
      </c>
    </row>
    <row r="1753" spans="1:6" x14ac:dyDescent="0.2">
      <c r="A1753">
        <v>11</v>
      </c>
      <c r="B1753" t="s">
        <v>77</v>
      </c>
      <c r="C1753" t="s">
        <v>23</v>
      </c>
      <c r="D1753" s="1">
        <v>44121</v>
      </c>
      <c r="E1753" t="s">
        <v>21</v>
      </c>
      <c r="F1753" s="3">
        <v>6.49</v>
      </c>
    </row>
    <row r="1754" spans="1:6" x14ac:dyDescent="0.2">
      <c r="A1754">
        <v>18</v>
      </c>
      <c r="B1754" t="s">
        <v>77</v>
      </c>
      <c r="C1754" t="s">
        <v>44</v>
      </c>
      <c r="D1754" s="1">
        <v>44124</v>
      </c>
      <c r="E1754" t="s">
        <v>21</v>
      </c>
      <c r="F1754" s="3">
        <v>6.49</v>
      </c>
    </row>
    <row r="1755" spans="1:6" x14ac:dyDescent="0.2">
      <c r="A1755">
        <v>18</v>
      </c>
      <c r="B1755" t="s">
        <v>77</v>
      </c>
      <c r="C1755" t="s">
        <v>36</v>
      </c>
      <c r="D1755" s="1">
        <v>44126</v>
      </c>
      <c r="E1755" t="s">
        <v>21</v>
      </c>
      <c r="F1755" s="3">
        <v>6.49</v>
      </c>
    </row>
    <row r="1756" spans="1:6" x14ac:dyDescent="0.2">
      <c r="A1756">
        <v>18</v>
      </c>
      <c r="B1756" t="s">
        <v>69</v>
      </c>
      <c r="C1756" t="s">
        <v>32</v>
      </c>
      <c r="D1756" s="1">
        <v>44141</v>
      </c>
      <c r="E1756" t="s">
        <v>21</v>
      </c>
      <c r="F1756" s="3">
        <v>6.49</v>
      </c>
    </row>
    <row r="1757" spans="1:6" x14ac:dyDescent="0.2">
      <c r="A1757">
        <v>17</v>
      </c>
      <c r="B1757" t="s">
        <v>69</v>
      </c>
      <c r="C1757" t="s">
        <v>32</v>
      </c>
      <c r="D1757" s="1">
        <v>44141</v>
      </c>
      <c r="E1757" t="s">
        <v>21</v>
      </c>
      <c r="F1757" s="3">
        <v>6.49</v>
      </c>
    </row>
    <row r="1758" spans="1:6" x14ac:dyDescent="0.2">
      <c r="A1758">
        <v>13</v>
      </c>
      <c r="B1758" t="s">
        <v>69</v>
      </c>
      <c r="C1758" t="s">
        <v>32</v>
      </c>
      <c r="D1758" s="1">
        <v>44141</v>
      </c>
      <c r="E1758" t="s">
        <v>21</v>
      </c>
      <c r="F1758" s="3">
        <v>6.49</v>
      </c>
    </row>
    <row r="1759" spans="1:6" x14ac:dyDescent="0.2">
      <c r="A1759">
        <v>13</v>
      </c>
      <c r="B1759" t="s">
        <v>69</v>
      </c>
      <c r="C1759" t="s">
        <v>23</v>
      </c>
      <c r="D1759" s="1">
        <v>44142</v>
      </c>
      <c r="E1759" t="s">
        <v>21</v>
      </c>
      <c r="F1759" s="3">
        <v>6.49</v>
      </c>
    </row>
    <row r="1760" spans="1:6" x14ac:dyDescent="0.2">
      <c r="A1760">
        <v>12</v>
      </c>
      <c r="B1760" t="s">
        <v>69</v>
      </c>
      <c r="C1760" t="s">
        <v>44</v>
      </c>
      <c r="D1760" s="1">
        <v>44145</v>
      </c>
      <c r="E1760" t="s">
        <v>21</v>
      </c>
      <c r="F1760" s="3">
        <v>6.49</v>
      </c>
    </row>
    <row r="1761" spans="1:6" x14ac:dyDescent="0.2">
      <c r="A1761">
        <v>16</v>
      </c>
      <c r="B1761" t="s">
        <v>69</v>
      </c>
      <c r="C1761" t="s">
        <v>38</v>
      </c>
      <c r="D1761" s="1">
        <v>44146</v>
      </c>
      <c r="E1761" t="s">
        <v>21</v>
      </c>
      <c r="F1761" s="3">
        <v>6.49</v>
      </c>
    </row>
    <row r="1762" spans="1:6" x14ac:dyDescent="0.2">
      <c r="A1762">
        <v>17</v>
      </c>
      <c r="B1762" t="s">
        <v>69</v>
      </c>
      <c r="C1762" t="s">
        <v>32</v>
      </c>
      <c r="D1762" s="1">
        <v>44148</v>
      </c>
      <c r="E1762" t="s">
        <v>21</v>
      </c>
      <c r="F1762" s="3">
        <v>6.49</v>
      </c>
    </row>
    <row r="1763" spans="1:6" x14ac:dyDescent="0.2">
      <c r="A1763">
        <v>19</v>
      </c>
      <c r="B1763" t="s">
        <v>69</v>
      </c>
      <c r="C1763" t="s">
        <v>36</v>
      </c>
      <c r="D1763" s="1">
        <v>44154</v>
      </c>
      <c r="E1763" t="s">
        <v>21</v>
      </c>
      <c r="F1763" s="3">
        <v>6.49</v>
      </c>
    </row>
    <row r="1764" spans="1:6" x14ac:dyDescent="0.2">
      <c r="A1764">
        <v>18</v>
      </c>
      <c r="B1764" t="s">
        <v>69</v>
      </c>
      <c r="C1764" t="s">
        <v>32</v>
      </c>
      <c r="D1764" s="1">
        <v>44155</v>
      </c>
      <c r="E1764" t="s">
        <v>21</v>
      </c>
      <c r="F1764" s="3">
        <v>6.49</v>
      </c>
    </row>
    <row r="1765" spans="1:6" x14ac:dyDescent="0.2">
      <c r="A1765">
        <v>18</v>
      </c>
      <c r="B1765" t="s">
        <v>69</v>
      </c>
      <c r="C1765" t="s">
        <v>23</v>
      </c>
      <c r="D1765" s="1">
        <v>44163</v>
      </c>
      <c r="E1765" t="s">
        <v>21</v>
      </c>
      <c r="F1765" s="3">
        <v>6.49</v>
      </c>
    </row>
    <row r="1766" spans="1:6" x14ac:dyDescent="0.2">
      <c r="A1766">
        <v>12</v>
      </c>
      <c r="B1766" t="s">
        <v>81</v>
      </c>
      <c r="C1766" t="s">
        <v>36</v>
      </c>
      <c r="D1766" s="1">
        <v>44168</v>
      </c>
      <c r="E1766" t="s">
        <v>21</v>
      </c>
      <c r="F1766" s="3">
        <v>6.49</v>
      </c>
    </row>
    <row r="1767" spans="1:6" x14ac:dyDescent="0.2">
      <c r="A1767">
        <v>16</v>
      </c>
      <c r="B1767" t="s">
        <v>81</v>
      </c>
      <c r="C1767" t="s">
        <v>32</v>
      </c>
      <c r="D1767" s="1">
        <v>44169</v>
      </c>
      <c r="E1767" t="s">
        <v>21</v>
      </c>
      <c r="F1767" s="3">
        <v>6.49</v>
      </c>
    </row>
    <row r="1768" spans="1:6" x14ac:dyDescent="0.2">
      <c r="A1768">
        <v>18</v>
      </c>
      <c r="B1768" t="s">
        <v>81</v>
      </c>
      <c r="C1768" t="s">
        <v>23</v>
      </c>
      <c r="D1768" s="1">
        <v>44170</v>
      </c>
      <c r="E1768" t="s">
        <v>21</v>
      </c>
      <c r="F1768" s="3">
        <v>6.49</v>
      </c>
    </row>
    <row r="1769" spans="1:6" x14ac:dyDescent="0.2">
      <c r="A1769">
        <v>11</v>
      </c>
      <c r="B1769" t="s">
        <v>81</v>
      </c>
      <c r="C1769" t="s">
        <v>44</v>
      </c>
      <c r="D1769" s="1">
        <v>44173</v>
      </c>
      <c r="E1769" t="s">
        <v>21</v>
      </c>
      <c r="F1769" s="3">
        <v>6.49</v>
      </c>
    </row>
    <row r="1770" spans="1:6" x14ac:dyDescent="0.2">
      <c r="A1770">
        <v>18</v>
      </c>
      <c r="B1770" t="s">
        <v>81</v>
      </c>
      <c r="C1770" t="s">
        <v>38</v>
      </c>
      <c r="D1770" s="1">
        <v>44174</v>
      </c>
      <c r="E1770" t="s">
        <v>21</v>
      </c>
      <c r="F1770" s="3">
        <v>6.49</v>
      </c>
    </row>
    <row r="1771" spans="1:6" x14ac:dyDescent="0.2">
      <c r="A1771">
        <v>17</v>
      </c>
      <c r="B1771" t="s">
        <v>81</v>
      </c>
      <c r="C1771" t="s">
        <v>32</v>
      </c>
      <c r="D1771" s="1">
        <v>44176</v>
      </c>
      <c r="E1771" t="s">
        <v>21</v>
      </c>
      <c r="F1771" s="3">
        <v>6.49</v>
      </c>
    </row>
    <row r="1772" spans="1:6" x14ac:dyDescent="0.2">
      <c r="A1772">
        <v>11</v>
      </c>
      <c r="B1772" t="s">
        <v>81</v>
      </c>
      <c r="C1772" t="s">
        <v>23</v>
      </c>
      <c r="D1772" s="1">
        <v>44177</v>
      </c>
      <c r="E1772" t="s">
        <v>21</v>
      </c>
      <c r="F1772" s="3">
        <v>6.49</v>
      </c>
    </row>
    <row r="1773" spans="1:6" x14ac:dyDescent="0.2">
      <c r="A1773">
        <v>17</v>
      </c>
      <c r="B1773" t="s">
        <v>75</v>
      </c>
      <c r="C1773" t="s">
        <v>44</v>
      </c>
      <c r="D1773" s="1">
        <v>44208</v>
      </c>
      <c r="E1773" t="s">
        <v>21</v>
      </c>
      <c r="F1773" s="3">
        <v>6.49</v>
      </c>
    </row>
    <row r="1774" spans="1:6" x14ac:dyDescent="0.2">
      <c r="A1774">
        <v>17</v>
      </c>
      <c r="B1774" t="s">
        <v>75</v>
      </c>
      <c r="C1774" t="s">
        <v>32</v>
      </c>
      <c r="D1774" s="1">
        <v>44211</v>
      </c>
      <c r="E1774" t="s">
        <v>21</v>
      </c>
      <c r="F1774" s="3">
        <v>6.49</v>
      </c>
    </row>
    <row r="1775" spans="1:6" x14ac:dyDescent="0.2">
      <c r="A1775">
        <v>13</v>
      </c>
      <c r="B1775" t="s">
        <v>75</v>
      </c>
      <c r="C1775" t="s">
        <v>32</v>
      </c>
      <c r="D1775" s="1">
        <v>44218</v>
      </c>
      <c r="E1775" t="s">
        <v>21</v>
      </c>
      <c r="F1775" s="3">
        <v>6.49</v>
      </c>
    </row>
    <row r="1776" spans="1:6" x14ac:dyDescent="0.2">
      <c r="A1776">
        <v>17</v>
      </c>
      <c r="B1776" t="s">
        <v>73</v>
      </c>
      <c r="C1776" t="s">
        <v>32</v>
      </c>
      <c r="D1776" s="1">
        <v>44239</v>
      </c>
      <c r="E1776" t="s">
        <v>21</v>
      </c>
      <c r="F1776" s="3">
        <v>6.49</v>
      </c>
    </row>
    <row r="1777" spans="1:6" x14ac:dyDescent="0.2">
      <c r="A1777">
        <v>10</v>
      </c>
      <c r="B1777" t="s">
        <v>73</v>
      </c>
      <c r="C1777" t="s">
        <v>32</v>
      </c>
      <c r="D1777" s="1">
        <v>44239</v>
      </c>
      <c r="E1777" t="s">
        <v>21</v>
      </c>
      <c r="F1777" s="3">
        <v>6.49</v>
      </c>
    </row>
    <row r="1778" spans="1:6" x14ac:dyDescent="0.2">
      <c r="A1778">
        <v>16</v>
      </c>
      <c r="B1778" t="s">
        <v>73</v>
      </c>
      <c r="C1778" t="s">
        <v>55</v>
      </c>
      <c r="D1778" s="1">
        <v>44241</v>
      </c>
      <c r="E1778" t="s">
        <v>21</v>
      </c>
      <c r="F1778" s="3">
        <v>6.49</v>
      </c>
    </row>
    <row r="1779" spans="1:6" x14ac:dyDescent="0.2">
      <c r="A1779">
        <v>16</v>
      </c>
      <c r="B1779" t="s">
        <v>73</v>
      </c>
      <c r="C1779" t="s">
        <v>32</v>
      </c>
      <c r="D1779" s="1">
        <v>44246</v>
      </c>
      <c r="E1779" t="s">
        <v>21</v>
      </c>
      <c r="F1779" s="3">
        <v>6.49</v>
      </c>
    </row>
    <row r="1780" spans="1:6" x14ac:dyDescent="0.2">
      <c r="A1780">
        <v>18</v>
      </c>
      <c r="B1780" t="s">
        <v>73</v>
      </c>
      <c r="C1780" t="s">
        <v>23</v>
      </c>
      <c r="D1780" s="1">
        <v>44247</v>
      </c>
      <c r="E1780" t="s">
        <v>21</v>
      </c>
      <c r="F1780" s="3">
        <v>6.49</v>
      </c>
    </row>
    <row r="1781" spans="1:6" x14ac:dyDescent="0.2">
      <c r="A1781">
        <v>12</v>
      </c>
      <c r="B1781" t="s">
        <v>61</v>
      </c>
      <c r="C1781" t="s">
        <v>23</v>
      </c>
      <c r="D1781" s="1">
        <v>44261</v>
      </c>
      <c r="E1781" t="s">
        <v>21</v>
      </c>
      <c r="F1781" s="3">
        <v>6.49</v>
      </c>
    </row>
    <row r="1782" spans="1:6" x14ac:dyDescent="0.2">
      <c r="A1782">
        <v>19</v>
      </c>
      <c r="B1782" t="s">
        <v>77</v>
      </c>
      <c r="C1782" t="s">
        <v>32</v>
      </c>
      <c r="D1782" s="1">
        <v>44134</v>
      </c>
      <c r="E1782" t="s">
        <v>21</v>
      </c>
      <c r="F1782" s="3">
        <v>6.45</v>
      </c>
    </row>
    <row r="1783" spans="1:6" x14ac:dyDescent="0.2">
      <c r="A1783">
        <v>10</v>
      </c>
      <c r="B1783" t="s">
        <v>69</v>
      </c>
      <c r="C1783" t="s">
        <v>44</v>
      </c>
      <c r="D1783" s="1">
        <v>44145</v>
      </c>
      <c r="E1783" t="s">
        <v>9</v>
      </c>
      <c r="F1783" s="3">
        <v>6.43</v>
      </c>
    </row>
    <row r="1784" spans="1:6" x14ac:dyDescent="0.2">
      <c r="A1784">
        <v>8</v>
      </c>
      <c r="B1784" t="s">
        <v>73</v>
      </c>
      <c r="C1784" t="s">
        <v>7</v>
      </c>
      <c r="D1784" s="1">
        <v>44242</v>
      </c>
      <c r="E1784" t="s">
        <v>9</v>
      </c>
      <c r="F1784" s="3">
        <v>6.38</v>
      </c>
    </row>
    <row r="1785" spans="1:6" x14ac:dyDescent="0.2">
      <c r="A1785">
        <v>15</v>
      </c>
      <c r="B1785" t="s">
        <v>73</v>
      </c>
      <c r="C1785" t="s">
        <v>55</v>
      </c>
      <c r="D1785" s="1">
        <v>44255</v>
      </c>
      <c r="E1785" t="s">
        <v>9</v>
      </c>
      <c r="F1785" s="3">
        <v>6.38</v>
      </c>
    </row>
    <row r="1786" spans="1:6" x14ac:dyDescent="0.2">
      <c r="A1786">
        <v>9</v>
      </c>
      <c r="B1786" t="s">
        <v>61</v>
      </c>
      <c r="C1786" t="s">
        <v>55</v>
      </c>
      <c r="D1786" s="1">
        <v>44262</v>
      </c>
      <c r="E1786" t="s">
        <v>9</v>
      </c>
      <c r="F1786" s="3">
        <v>6.38</v>
      </c>
    </row>
    <row r="1787" spans="1:6" x14ac:dyDescent="0.2">
      <c r="A1787">
        <v>15</v>
      </c>
      <c r="B1787" t="s">
        <v>61</v>
      </c>
      <c r="C1787" t="s">
        <v>7</v>
      </c>
      <c r="D1787" s="1">
        <v>44277</v>
      </c>
      <c r="E1787" t="s">
        <v>9</v>
      </c>
      <c r="F1787" s="3">
        <v>6.38</v>
      </c>
    </row>
    <row r="1788" spans="1:6" x14ac:dyDescent="0.2">
      <c r="A1788">
        <v>13</v>
      </c>
      <c r="B1788" t="s">
        <v>6</v>
      </c>
      <c r="C1788" t="s">
        <v>7</v>
      </c>
      <c r="D1788" s="1">
        <v>44291</v>
      </c>
      <c r="E1788" t="s">
        <v>9</v>
      </c>
      <c r="F1788" s="3">
        <v>6.38</v>
      </c>
    </row>
    <row r="1789" spans="1:6" x14ac:dyDescent="0.2">
      <c r="A1789">
        <v>18</v>
      </c>
      <c r="B1789" t="s">
        <v>6</v>
      </c>
      <c r="C1789" t="s">
        <v>7</v>
      </c>
      <c r="D1789" s="1">
        <v>44298</v>
      </c>
      <c r="E1789" t="s">
        <v>9</v>
      </c>
      <c r="F1789" s="3">
        <v>6.38</v>
      </c>
    </row>
    <row r="1790" spans="1:6" x14ac:dyDescent="0.2">
      <c r="A1790">
        <v>19</v>
      </c>
      <c r="B1790" t="s">
        <v>73</v>
      </c>
      <c r="C1790" t="s">
        <v>7</v>
      </c>
      <c r="D1790" s="1">
        <v>44235</v>
      </c>
      <c r="E1790" t="s">
        <v>9</v>
      </c>
      <c r="F1790" s="3">
        <v>6.37</v>
      </c>
    </row>
    <row r="1791" spans="1:6" x14ac:dyDescent="0.2">
      <c r="A1791">
        <v>14</v>
      </c>
      <c r="B1791" t="s">
        <v>103</v>
      </c>
      <c r="C1791" t="s">
        <v>38</v>
      </c>
      <c r="D1791" s="1">
        <v>44013</v>
      </c>
      <c r="E1791" t="s">
        <v>18</v>
      </c>
      <c r="F1791" s="3">
        <v>6.36</v>
      </c>
    </row>
    <row r="1792" spans="1:6" x14ac:dyDescent="0.2">
      <c r="A1792">
        <v>13</v>
      </c>
      <c r="B1792" t="s">
        <v>103</v>
      </c>
      <c r="C1792" t="s">
        <v>38</v>
      </c>
      <c r="D1792" s="1">
        <v>44013</v>
      </c>
      <c r="E1792" t="s">
        <v>20</v>
      </c>
      <c r="F1792" s="3">
        <v>6.36</v>
      </c>
    </row>
    <row r="1793" spans="1:6" x14ac:dyDescent="0.2">
      <c r="A1793">
        <v>11</v>
      </c>
      <c r="B1793" t="s">
        <v>103</v>
      </c>
      <c r="C1793" t="s">
        <v>38</v>
      </c>
      <c r="D1793" s="1">
        <v>44013</v>
      </c>
      <c r="E1793" t="s">
        <v>20</v>
      </c>
      <c r="F1793" s="3">
        <v>6.36</v>
      </c>
    </row>
    <row r="1794" spans="1:6" x14ac:dyDescent="0.2">
      <c r="A1794">
        <v>11</v>
      </c>
      <c r="B1794" t="s">
        <v>103</v>
      </c>
      <c r="C1794" t="s">
        <v>38</v>
      </c>
      <c r="D1794" s="1">
        <v>44013</v>
      </c>
      <c r="E1794" t="s">
        <v>18</v>
      </c>
      <c r="F1794" s="3">
        <v>6.36</v>
      </c>
    </row>
    <row r="1795" spans="1:6" x14ac:dyDescent="0.2">
      <c r="A1795">
        <v>16</v>
      </c>
      <c r="B1795" t="s">
        <v>103</v>
      </c>
      <c r="C1795" t="s">
        <v>7</v>
      </c>
      <c r="D1795" s="1">
        <v>44018</v>
      </c>
      <c r="E1795" t="s">
        <v>104</v>
      </c>
      <c r="F1795" s="3">
        <v>6.25</v>
      </c>
    </row>
    <row r="1796" spans="1:6" x14ac:dyDescent="0.2">
      <c r="A1796">
        <v>13</v>
      </c>
      <c r="B1796" t="s">
        <v>103</v>
      </c>
      <c r="C1796" t="s">
        <v>44</v>
      </c>
      <c r="D1796" s="1">
        <v>44019</v>
      </c>
      <c r="E1796" t="s">
        <v>104</v>
      </c>
      <c r="F1796" s="3">
        <v>6.25</v>
      </c>
    </row>
    <row r="1797" spans="1:6" x14ac:dyDescent="0.2">
      <c r="A1797">
        <v>0</v>
      </c>
      <c r="B1797" t="s">
        <v>103</v>
      </c>
      <c r="C1797" t="s">
        <v>38</v>
      </c>
      <c r="D1797" s="1">
        <v>44020</v>
      </c>
      <c r="E1797" t="s">
        <v>104</v>
      </c>
      <c r="F1797" s="3">
        <v>6.25</v>
      </c>
    </row>
    <row r="1798" spans="1:6" x14ac:dyDescent="0.2">
      <c r="A1798">
        <v>17</v>
      </c>
      <c r="B1798" t="s">
        <v>103</v>
      </c>
      <c r="C1798" t="s">
        <v>36</v>
      </c>
      <c r="D1798" s="1">
        <v>44021</v>
      </c>
      <c r="E1798" t="s">
        <v>104</v>
      </c>
      <c r="F1798" s="3">
        <v>6.25</v>
      </c>
    </row>
    <row r="1799" spans="1:6" x14ac:dyDescent="0.2">
      <c r="A1799">
        <v>10</v>
      </c>
      <c r="B1799" t="s">
        <v>103</v>
      </c>
      <c r="C1799" t="s">
        <v>36</v>
      </c>
      <c r="D1799" s="1">
        <v>44021</v>
      </c>
      <c r="E1799" t="s">
        <v>104</v>
      </c>
      <c r="F1799" s="3">
        <v>6.25</v>
      </c>
    </row>
    <row r="1800" spans="1:6" x14ac:dyDescent="0.2">
      <c r="A1800">
        <v>11</v>
      </c>
      <c r="B1800" t="s">
        <v>103</v>
      </c>
      <c r="C1800" t="s">
        <v>38</v>
      </c>
      <c r="D1800" s="1">
        <v>44027</v>
      </c>
      <c r="E1800" t="s">
        <v>104</v>
      </c>
      <c r="F1800" s="3">
        <v>6.25</v>
      </c>
    </row>
    <row r="1801" spans="1:6" x14ac:dyDescent="0.2">
      <c r="A1801">
        <v>18</v>
      </c>
      <c r="B1801" t="s">
        <v>81</v>
      </c>
      <c r="C1801" t="s">
        <v>23</v>
      </c>
      <c r="D1801" s="1">
        <v>44170</v>
      </c>
      <c r="E1801" t="s">
        <v>51</v>
      </c>
      <c r="F1801" s="3">
        <v>6.24</v>
      </c>
    </row>
    <row r="1802" spans="1:6" x14ac:dyDescent="0.2">
      <c r="A1802">
        <v>23</v>
      </c>
      <c r="B1802" t="s">
        <v>103</v>
      </c>
      <c r="C1802" t="s">
        <v>55</v>
      </c>
      <c r="D1802" s="1">
        <v>44017</v>
      </c>
      <c r="E1802" t="s">
        <v>9</v>
      </c>
      <c r="F1802" s="3">
        <v>6</v>
      </c>
    </row>
    <row r="1803" spans="1:6" x14ac:dyDescent="0.2">
      <c r="A1803">
        <v>18</v>
      </c>
      <c r="B1803" t="s">
        <v>103</v>
      </c>
      <c r="C1803" t="s">
        <v>55</v>
      </c>
      <c r="D1803" s="1">
        <v>44017</v>
      </c>
      <c r="E1803" t="s">
        <v>9</v>
      </c>
      <c r="F1803" s="3">
        <v>6</v>
      </c>
    </row>
    <row r="1804" spans="1:6" x14ac:dyDescent="0.2">
      <c r="A1804">
        <v>10</v>
      </c>
      <c r="B1804" t="s">
        <v>103</v>
      </c>
      <c r="C1804" t="s">
        <v>55</v>
      </c>
      <c r="D1804" s="1">
        <v>44017</v>
      </c>
      <c r="E1804" t="s">
        <v>9</v>
      </c>
      <c r="F1804" s="3">
        <v>6</v>
      </c>
    </row>
    <row r="1805" spans="1:6" x14ac:dyDescent="0.2">
      <c r="A1805">
        <v>9</v>
      </c>
      <c r="B1805" t="s">
        <v>103</v>
      </c>
      <c r="C1805" t="s">
        <v>32</v>
      </c>
      <c r="D1805" s="1">
        <v>44036</v>
      </c>
      <c r="E1805" t="s">
        <v>10</v>
      </c>
      <c r="F1805" s="3">
        <v>6</v>
      </c>
    </row>
    <row r="1806" spans="1:6" x14ac:dyDescent="0.2">
      <c r="A1806">
        <v>12</v>
      </c>
      <c r="B1806" t="s">
        <v>103</v>
      </c>
      <c r="C1806" t="s">
        <v>38</v>
      </c>
      <c r="D1806" s="1">
        <v>44041</v>
      </c>
      <c r="E1806" t="s">
        <v>21</v>
      </c>
      <c r="F1806" s="3">
        <v>6</v>
      </c>
    </row>
    <row r="1807" spans="1:6" x14ac:dyDescent="0.2">
      <c r="A1807">
        <v>14</v>
      </c>
      <c r="B1807" t="s">
        <v>77</v>
      </c>
      <c r="C1807" t="s">
        <v>23</v>
      </c>
      <c r="D1807" s="1">
        <v>44114</v>
      </c>
      <c r="E1807" t="s">
        <v>35</v>
      </c>
      <c r="F1807" s="3">
        <v>6</v>
      </c>
    </row>
    <row r="1808" spans="1:6" x14ac:dyDescent="0.2">
      <c r="A1808">
        <v>13</v>
      </c>
      <c r="B1808" t="s">
        <v>77</v>
      </c>
      <c r="C1808" t="s">
        <v>38</v>
      </c>
      <c r="D1808" s="1">
        <v>44118</v>
      </c>
      <c r="E1808" t="s">
        <v>35</v>
      </c>
      <c r="F1808" s="3">
        <v>6</v>
      </c>
    </row>
    <row r="1809" spans="1:6" x14ac:dyDescent="0.2">
      <c r="A1809">
        <v>18</v>
      </c>
      <c r="B1809" t="s">
        <v>77</v>
      </c>
      <c r="C1809" t="s">
        <v>23</v>
      </c>
      <c r="D1809" s="1">
        <v>44128</v>
      </c>
      <c r="E1809" t="s">
        <v>10</v>
      </c>
      <c r="F1809" s="3">
        <v>6</v>
      </c>
    </row>
    <row r="1810" spans="1:6" x14ac:dyDescent="0.2">
      <c r="A1810">
        <v>14</v>
      </c>
      <c r="B1810" t="s">
        <v>77</v>
      </c>
      <c r="C1810" t="s">
        <v>32</v>
      </c>
      <c r="D1810" s="1">
        <v>44134</v>
      </c>
      <c r="E1810" t="s">
        <v>35</v>
      </c>
      <c r="F1810" s="3">
        <v>6</v>
      </c>
    </row>
    <row r="1811" spans="1:6" x14ac:dyDescent="0.2">
      <c r="A1811">
        <v>15</v>
      </c>
      <c r="B1811" t="s">
        <v>69</v>
      </c>
      <c r="C1811" t="s">
        <v>32</v>
      </c>
      <c r="D1811" s="1">
        <v>44141</v>
      </c>
      <c r="E1811" t="s">
        <v>13</v>
      </c>
      <c r="F1811" s="3">
        <v>6</v>
      </c>
    </row>
    <row r="1812" spans="1:6" x14ac:dyDescent="0.2">
      <c r="A1812">
        <v>14</v>
      </c>
      <c r="B1812" t="s">
        <v>69</v>
      </c>
      <c r="C1812" t="s">
        <v>32</v>
      </c>
      <c r="D1812" s="1">
        <v>44141</v>
      </c>
      <c r="E1812" t="s">
        <v>10</v>
      </c>
      <c r="F1812" s="3">
        <v>6</v>
      </c>
    </row>
    <row r="1813" spans="1:6" x14ac:dyDescent="0.2">
      <c r="A1813">
        <v>19</v>
      </c>
      <c r="B1813" t="s">
        <v>69</v>
      </c>
      <c r="C1813" t="s">
        <v>44</v>
      </c>
      <c r="D1813" s="1">
        <v>44145</v>
      </c>
      <c r="E1813" t="s">
        <v>35</v>
      </c>
      <c r="F1813" s="3">
        <v>6</v>
      </c>
    </row>
    <row r="1814" spans="1:6" x14ac:dyDescent="0.2">
      <c r="A1814">
        <v>12</v>
      </c>
      <c r="B1814" t="s">
        <v>69</v>
      </c>
      <c r="C1814" t="s">
        <v>36</v>
      </c>
      <c r="D1814" s="1">
        <v>44147</v>
      </c>
      <c r="E1814" t="s">
        <v>24</v>
      </c>
      <c r="F1814" s="3">
        <v>6</v>
      </c>
    </row>
    <row r="1815" spans="1:6" x14ac:dyDescent="0.2">
      <c r="A1815">
        <v>11</v>
      </c>
      <c r="B1815" t="s">
        <v>69</v>
      </c>
      <c r="C1815" t="s">
        <v>23</v>
      </c>
      <c r="D1815" s="1">
        <v>44149</v>
      </c>
      <c r="E1815" t="s">
        <v>30</v>
      </c>
      <c r="F1815" s="3">
        <v>6</v>
      </c>
    </row>
    <row r="1816" spans="1:6" x14ac:dyDescent="0.2">
      <c r="A1816">
        <v>18</v>
      </c>
      <c r="B1816" t="s">
        <v>69</v>
      </c>
      <c r="C1816" t="s">
        <v>23</v>
      </c>
      <c r="D1816" s="1">
        <v>44163</v>
      </c>
      <c r="E1816" t="s">
        <v>13</v>
      </c>
      <c r="F1816" s="3">
        <v>6</v>
      </c>
    </row>
    <row r="1817" spans="1:6" x14ac:dyDescent="0.2">
      <c r="A1817">
        <v>15</v>
      </c>
      <c r="B1817" t="s">
        <v>81</v>
      </c>
      <c r="C1817" t="s">
        <v>32</v>
      </c>
      <c r="D1817" s="1">
        <v>44169</v>
      </c>
      <c r="E1817" t="s">
        <v>24</v>
      </c>
      <c r="F1817" s="3">
        <v>6</v>
      </c>
    </row>
    <row r="1818" spans="1:6" x14ac:dyDescent="0.2">
      <c r="A1818">
        <v>12</v>
      </c>
      <c r="B1818" t="s">
        <v>81</v>
      </c>
      <c r="C1818" t="s">
        <v>32</v>
      </c>
      <c r="D1818" s="1">
        <v>44169</v>
      </c>
      <c r="E1818" t="s">
        <v>24</v>
      </c>
      <c r="F1818" s="3">
        <v>6</v>
      </c>
    </row>
    <row r="1819" spans="1:6" x14ac:dyDescent="0.2">
      <c r="A1819">
        <v>12</v>
      </c>
      <c r="B1819" t="s">
        <v>81</v>
      </c>
      <c r="C1819" t="s">
        <v>44</v>
      </c>
      <c r="D1819" s="1">
        <v>44173</v>
      </c>
      <c r="E1819" t="s">
        <v>65</v>
      </c>
      <c r="F1819" s="3">
        <v>6</v>
      </c>
    </row>
    <row r="1820" spans="1:6" x14ac:dyDescent="0.2">
      <c r="A1820">
        <v>13</v>
      </c>
      <c r="B1820" t="s">
        <v>75</v>
      </c>
      <c r="C1820" t="s">
        <v>38</v>
      </c>
      <c r="D1820" s="1">
        <v>44202</v>
      </c>
      <c r="E1820" t="s">
        <v>24</v>
      </c>
      <c r="F1820" s="3">
        <v>6</v>
      </c>
    </row>
    <row r="1821" spans="1:6" x14ac:dyDescent="0.2">
      <c r="A1821">
        <v>15</v>
      </c>
      <c r="B1821" t="s">
        <v>75</v>
      </c>
      <c r="C1821" t="s">
        <v>36</v>
      </c>
      <c r="D1821" s="1">
        <v>44203</v>
      </c>
      <c r="E1821" t="s">
        <v>24</v>
      </c>
      <c r="F1821" s="3">
        <v>6</v>
      </c>
    </row>
    <row r="1822" spans="1:6" x14ac:dyDescent="0.2">
      <c r="A1822">
        <v>17</v>
      </c>
      <c r="B1822" t="s">
        <v>73</v>
      </c>
      <c r="C1822" t="s">
        <v>38</v>
      </c>
      <c r="D1822" s="1">
        <v>44237</v>
      </c>
      <c r="E1822" t="s">
        <v>35</v>
      </c>
      <c r="F1822" s="3">
        <v>6</v>
      </c>
    </row>
    <row r="1823" spans="1:6" x14ac:dyDescent="0.2">
      <c r="A1823">
        <v>19</v>
      </c>
      <c r="B1823" t="s">
        <v>73</v>
      </c>
      <c r="C1823" t="s">
        <v>32</v>
      </c>
      <c r="D1823" s="1">
        <v>44239</v>
      </c>
      <c r="E1823" t="s">
        <v>35</v>
      </c>
      <c r="F1823" s="3">
        <v>6</v>
      </c>
    </row>
    <row r="1824" spans="1:6" x14ac:dyDescent="0.2">
      <c r="A1824">
        <v>15</v>
      </c>
      <c r="B1824" t="s">
        <v>61</v>
      </c>
      <c r="C1824" t="s">
        <v>36</v>
      </c>
      <c r="D1824" s="1">
        <v>44259</v>
      </c>
      <c r="E1824" t="s">
        <v>35</v>
      </c>
      <c r="F1824" s="3">
        <v>6</v>
      </c>
    </row>
    <row r="1825" spans="1:6" x14ac:dyDescent="0.2">
      <c r="A1825">
        <v>15</v>
      </c>
      <c r="B1825" t="s">
        <v>61</v>
      </c>
      <c r="C1825" t="s">
        <v>32</v>
      </c>
      <c r="D1825" s="1">
        <v>44260</v>
      </c>
      <c r="E1825" t="s">
        <v>35</v>
      </c>
      <c r="F1825" s="3">
        <v>6</v>
      </c>
    </row>
    <row r="1826" spans="1:6" x14ac:dyDescent="0.2">
      <c r="A1826">
        <v>12</v>
      </c>
      <c r="B1826" t="s">
        <v>61</v>
      </c>
      <c r="C1826" t="s">
        <v>23</v>
      </c>
      <c r="D1826" s="1">
        <v>44261</v>
      </c>
      <c r="E1826" t="s">
        <v>35</v>
      </c>
      <c r="F1826" s="3">
        <v>6</v>
      </c>
    </row>
    <row r="1827" spans="1:6" x14ac:dyDescent="0.2">
      <c r="A1827">
        <v>11</v>
      </c>
      <c r="B1827" t="s">
        <v>61</v>
      </c>
      <c r="C1827" t="s">
        <v>32</v>
      </c>
      <c r="D1827" s="1">
        <v>44267</v>
      </c>
      <c r="E1827" t="s">
        <v>46</v>
      </c>
      <c r="F1827" s="3">
        <v>6</v>
      </c>
    </row>
    <row r="1828" spans="1:6" x14ac:dyDescent="0.2">
      <c r="A1828">
        <v>11</v>
      </c>
      <c r="B1828" t="s">
        <v>61</v>
      </c>
      <c r="C1828" t="s">
        <v>32</v>
      </c>
      <c r="D1828" s="1">
        <v>44267</v>
      </c>
      <c r="E1828" t="s">
        <v>63</v>
      </c>
      <c r="F1828" s="3">
        <v>6</v>
      </c>
    </row>
    <row r="1829" spans="1:6" x14ac:dyDescent="0.2">
      <c r="A1829">
        <v>12</v>
      </c>
      <c r="B1829" t="s">
        <v>61</v>
      </c>
      <c r="C1829" t="s">
        <v>32</v>
      </c>
      <c r="D1829" s="1">
        <v>44267</v>
      </c>
      <c r="E1829" t="s">
        <v>63</v>
      </c>
      <c r="F1829" s="3">
        <v>6</v>
      </c>
    </row>
    <row r="1830" spans="1:6" x14ac:dyDescent="0.2">
      <c r="A1830">
        <v>13</v>
      </c>
      <c r="B1830" t="s">
        <v>61</v>
      </c>
      <c r="C1830" t="s">
        <v>32</v>
      </c>
      <c r="D1830" s="1">
        <v>44267</v>
      </c>
      <c r="E1830" t="s">
        <v>33</v>
      </c>
      <c r="F1830" s="3">
        <v>6</v>
      </c>
    </row>
    <row r="1831" spans="1:6" x14ac:dyDescent="0.2">
      <c r="A1831">
        <v>13</v>
      </c>
      <c r="B1831" t="s">
        <v>61</v>
      </c>
      <c r="C1831" t="s">
        <v>23</v>
      </c>
      <c r="D1831" s="1">
        <v>44268</v>
      </c>
      <c r="E1831" t="s">
        <v>29</v>
      </c>
      <c r="F1831" s="3">
        <v>6</v>
      </c>
    </row>
    <row r="1832" spans="1:6" x14ac:dyDescent="0.2">
      <c r="A1832">
        <v>12</v>
      </c>
      <c r="B1832" t="s">
        <v>61</v>
      </c>
      <c r="C1832" t="s">
        <v>7</v>
      </c>
      <c r="D1832" s="1">
        <v>44270</v>
      </c>
      <c r="E1832" t="s">
        <v>37</v>
      </c>
      <c r="F1832" s="3">
        <v>6</v>
      </c>
    </row>
    <row r="1833" spans="1:6" x14ac:dyDescent="0.2">
      <c r="A1833">
        <v>18</v>
      </c>
      <c r="B1833" t="s">
        <v>61</v>
      </c>
      <c r="C1833" t="s">
        <v>7</v>
      </c>
      <c r="D1833" s="1">
        <v>44270</v>
      </c>
      <c r="E1833" t="s">
        <v>35</v>
      </c>
      <c r="F1833" s="3">
        <v>6</v>
      </c>
    </row>
    <row r="1834" spans="1:6" x14ac:dyDescent="0.2">
      <c r="A1834">
        <v>16</v>
      </c>
      <c r="B1834" t="s">
        <v>61</v>
      </c>
      <c r="C1834" t="s">
        <v>44</v>
      </c>
      <c r="D1834" s="1">
        <v>44271</v>
      </c>
      <c r="E1834" t="s">
        <v>24</v>
      </c>
      <c r="F1834" s="3">
        <v>6</v>
      </c>
    </row>
    <row r="1835" spans="1:6" x14ac:dyDescent="0.2">
      <c r="A1835">
        <v>17</v>
      </c>
      <c r="B1835" t="s">
        <v>61</v>
      </c>
      <c r="C1835" t="s">
        <v>38</v>
      </c>
      <c r="D1835" s="1">
        <v>44272</v>
      </c>
      <c r="E1835" t="s">
        <v>8</v>
      </c>
      <c r="F1835" s="3">
        <v>6</v>
      </c>
    </row>
    <row r="1836" spans="1:6" x14ac:dyDescent="0.2">
      <c r="A1836">
        <v>11</v>
      </c>
      <c r="B1836" t="s">
        <v>61</v>
      </c>
      <c r="C1836" t="s">
        <v>32</v>
      </c>
      <c r="D1836" s="1">
        <v>44274</v>
      </c>
      <c r="E1836" t="s">
        <v>8</v>
      </c>
      <c r="F1836" s="3">
        <v>6</v>
      </c>
    </row>
    <row r="1837" spans="1:6" x14ac:dyDescent="0.2">
      <c r="A1837">
        <v>13</v>
      </c>
      <c r="B1837" t="s">
        <v>61</v>
      </c>
      <c r="C1837" t="s">
        <v>32</v>
      </c>
      <c r="D1837" s="1">
        <v>44274</v>
      </c>
      <c r="E1837" t="s">
        <v>24</v>
      </c>
      <c r="F1837" s="3">
        <v>6</v>
      </c>
    </row>
    <row r="1838" spans="1:6" x14ac:dyDescent="0.2">
      <c r="A1838">
        <v>14</v>
      </c>
      <c r="B1838" t="s">
        <v>61</v>
      </c>
      <c r="C1838" t="s">
        <v>23</v>
      </c>
      <c r="D1838" s="1">
        <v>44282</v>
      </c>
      <c r="E1838" t="s">
        <v>35</v>
      </c>
      <c r="F1838" s="3">
        <v>6</v>
      </c>
    </row>
    <row r="1839" spans="1:6" x14ac:dyDescent="0.2">
      <c r="A1839">
        <v>14</v>
      </c>
      <c r="B1839" t="s">
        <v>61</v>
      </c>
      <c r="C1839" t="s">
        <v>23</v>
      </c>
      <c r="D1839" s="1">
        <v>44282</v>
      </c>
      <c r="E1839" t="s">
        <v>22</v>
      </c>
      <c r="F1839" s="3">
        <v>6</v>
      </c>
    </row>
    <row r="1840" spans="1:6" x14ac:dyDescent="0.2">
      <c r="A1840">
        <v>14</v>
      </c>
      <c r="B1840" t="s">
        <v>6</v>
      </c>
      <c r="C1840" t="s">
        <v>36</v>
      </c>
      <c r="D1840" s="1">
        <v>44287</v>
      </c>
      <c r="E1840" t="s">
        <v>35</v>
      </c>
      <c r="F1840" s="3">
        <v>6</v>
      </c>
    </row>
    <row r="1841" spans="1:6" x14ac:dyDescent="0.2">
      <c r="A1841">
        <v>18</v>
      </c>
      <c r="B1841" t="s">
        <v>6</v>
      </c>
      <c r="C1841" t="s">
        <v>36</v>
      </c>
      <c r="D1841" s="1">
        <v>44294</v>
      </c>
      <c r="E1841" t="s">
        <v>35</v>
      </c>
      <c r="F1841" s="3">
        <v>6</v>
      </c>
    </row>
    <row r="1842" spans="1:6" x14ac:dyDescent="0.2">
      <c r="A1842">
        <v>10</v>
      </c>
      <c r="B1842" t="s">
        <v>6</v>
      </c>
      <c r="C1842" t="s">
        <v>32</v>
      </c>
      <c r="D1842" s="1">
        <v>44302</v>
      </c>
      <c r="E1842" t="s">
        <v>35</v>
      </c>
      <c r="F1842" s="3">
        <v>6</v>
      </c>
    </row>
    <row r="1843" spans="1:6" x14ac:dyDescent="0.2">
      <c r="A1843">
        <v>10</v>
      </c>
      <c r="B1843" t="s">
        <v>6</v>
      </c>
      <c r="C1843" t="s">
        <v>32</v>
      </c>
      <c r="D1843" s="1">
        <v>44302</v>
      </c>
      <c r="E1843" t="s">
        <v>37</v>
      </c>
      <c r="F1843" s="3">
        <v>6</v>
      </c>
    </row>
    <row r="1844" spans="1:6" x14ac:dyDescent="0.2">
      <c r="A1844">
        <v>10</v>
      </c>
      <c r="B1844" t="s">
        <v>6</v>
      </c>
      <c r="C1844" t="s">
        <v>32</v>
      </c>
      <c r="D1844" s="1">
        <v>44302</v>
      </c>
      <c r="E1844" t="s">
        <v>28</v>
      </c>
      <c r="F1844" s="3">
        <v>6</v>
      </c>
    </row>
    <row r="1845" spans="1:6" x14ac:dyDescent="0.2">
      <c r="A1845">
        <v>14</v>
      </c>
      <c r="B1845" t="s">
        <v>6</v>
      </c>
      <c r="C1845" t="s">
        <v>23</v>
      </c>
      <c r="D1845" s="1">
        <v>44303</v>
      </c>
      <c r="E1845" t="s">
        <v>13</v>
      </c>
      <c r="F1845" s="3">
        <v>6</v>
      </c>
    </row>
    <row r="1846" spans="1:6" x14ac:dyDescent="0.2">
      <c r="A1846">
        <v>16</v>
      </c>
      <c r="B1846" t="s">
        <v>6</v>
      </c>
      <c r="C1846" t="s">
        <v>23</v>
      </c>
      <c r="D1846" s="1">
        <v>44303</v>
      </c>
      <c r="E1846" t="s">
        <v>43</v>
      </c>
      <c r="F1846" s="3">
        <v>6</v>
      </c>
    </row>
    <row r="1847" spans="1:6" x14ac:dyDescent="0.2">
      <c r="A1847">
        <v>18</v>
      </c>
      <c r="B1847" t="s">
        <v>6</v>
      </c>
      <c r="C1847" t="s">
        <v>38</v>
      </c>
      <c r="D1847" s="1">
        <v>44307</v>
      </c>
      <c r="E1847" t="s">
        <v>24</v>
      </c>
      <c r="F1847" s="3">
        <v>6</v>
      </c>
    </row>
    <row r="1848" spans="1:6" x14ac:dyDescent="0.2">
      <c r="A1848">
        <v>19</v>
      </c>
      <c r="B1848" t="s">
        <v>6</v>
      </c>
      <c r="C1848" t="s">
        <v>38</v>
      </c>
      <c r="D1848" s="1">
        <v>44307</v>
      </c>
      <c r="E1848" t="s">
        <v>43</v>
      </c>
      <c r="F1848" s="3">
        <v>6</v>
      </c>
    </row>
    <row r="1849" spans="1:6" x14ac:dyDescent="0.2">
      <c r="A1849">
        <v>12</v>
      </c>
      <c r="B1849" t="s">
        <v>6</v>
      </c>
      <c r="C1849" t="s">
        <v>36</v>
      </c>
      <c r="D1849" s="1">
        <v>44308</v>
      </c>
      <c r="E1849" t="s">
        <v>35</v>
      </c>
      <c r="F1849" s="3">
        <v>6</v>
      </c>
    </row>
    <row r="1850" spans="1:6" x14ac:dyDescent="0.2">
      <c r="A1850">
        <v>12</v>
      </c>
      <c r="B1850" t="s">
        <v>6</v>
      </c>
      <c r="C1850" t="s">
        <v>36</v>
      </c>
      <c r="D1850" s="1">
        <v>44308</v>
      </c>
      <c r="E1850" t="s">
        <v>24</v>
      </c>
      <c r="F1850" s="3">
        <v>6</v>
      </c>
    </row>
    <row r="1851" spans="1:6" x14ac:dyDescent="0.2">
      <c r="A1851">
        <v>12</v>
      </c>
      <c r="B1851" t="s">
        <v>6</v>
      </c>
      <c r="C1851" t="s">
        <v>32</v>
      </c>
      <c r="D1851" s="1">
        <v>44309</v>
      </c>
      <c r="E1851" t="s">
        <v>35</v>
      </c>
      <c r="F1851" s="3">
        <v>6</v>
      </c>
    </row>
    <row r="1852" spans="1:6" x14ac:dyDescent="0.2">
      <c r="A1852">
        <v>18</v>
      </c>
      <c r="B1852" t="s">
        <v>77</v>
      </c>
      <c r="C1852" t="s">
        <v>32</v>
      </c>
      <c r="D1852" s="1">
        <v>44106</v>
      </c>
      <c r="E1852" t="s">
        <v>99</v>
      </c>
      <c r="F1852" s="3">
        <v>5.99</v>
      </c>
    </row>
    <row r="1853" spans="1:6" x14ac:dyDescent="0.2">
      <c r="A1853">
        <v>13</v>
      </c>
      <c r="B1853" t="s">
        <v>69</v>
      </c>
      <c r="C1853" t="s">
        <v>38</v>
      </c>
      <c r="D1853" s="1">
        <v>44153</v>
      </c>
      <c r="E1853" t="s">
        <v>26</v>
      </c>
      <c r="F1853" s="3">
        <v>5.99</v>
      </c>
    </row>
    <row r="1854" spans="1:6" x14ac:dyDescent="0.2">
      <c r="A1854">
        <v>14</v>
      </c>
      <c r="B1854" t="s">
        <v>81</v>
      </c>
      <c r="C1854" t="s">
        <v>36</v>
      </c>
      <c r="D1854" s="1">
        <v>44168</v>
      </c>
      <c r="E1854" t="s">
        <v>26</v>
      </c>
      <c r="F1854" s="3">
        <v>5.99</v>
      </c>
    </row>
    <row r="1855" spans="1:6" x14ac:dyDescent="0.2">
      <c r="A1855">
        <v>15</v>
      </c>
      <c r="B1855" t="s">
        <v>81</v>
      </c>
      <c r="C1855" t="s">
        <v>32</v>
      </c>
      <c r="D1855" s="1">
        <v>44169</v>
      </c>
      <c r="E1855" t="s">
        <v>70</v>
      </c>
      <c r="F1855" s="3">
        <v>5.99</v>
      </c>
    </row>
    <row r="1856" spans="1:6" x14ac:dyDescent="0.2">
      <c r="A1856">
        <v>15</v>
      </c>
      <c r="B1856" t="s">
        <v>81</v>
      </c>
      <c r="C1856" t="s">
        <v>32</v>
      </c>
      <c r="D1856" s="1">
        <v>44169</v>
      </c>
      <c r="E1856" t="s">
        <v>39</v>
      </c>
      <c r="F1856" s="3">
        <v>5.99</v>
      </c>
    </row>
    <row r="1857" spans="1:6" x14ac:dyDescent="0.2">
      <c r="A1857">
        <v>17</v>
      </c>
      <c r="B1857" t="s">
        <v>81</v>
      </c>
      <c r="C1857" t="s">
        <v>38</v>
      </c>
      <c r="D1857" s="1">
        <v>44174</v>
      </c>
      <c r="E1857" t="s">
        <v>72</v>
      </c>
      <c r="F1857" s="3">
        <v>5.99</v>
      </c>
    </row>
    <row r="1858" spans="1:6" x14ac:dyDescent="0.2">
      <c r="A1858">
        <v>12</v>
      </c>
      <c r="B1858" t="s">
        <v>81</v>
      </c>
      <c r="C1858" t="s">
        <v>23</v>
      </c>
      <c r="D1858" s="1">
        <v>44184</v>
      </c>
      <c r="E1858" t="s">
        <v>26</v>
      </c>
      <c r="F1858" s="3">
        <v>5.99</v>
      </c>
    </row>
    <row r="1859" spans="1:6" x14ac:dyDescent="0.2">
      <c r="A1859">
        <v>12</v>
      </c>
      <c r="B1859" t="s">
        <v>81</v>
      </c>
      <c r="C1859" t="s">
        <v>44</v>
      </c>
      <c r="D1859" s="1">
        <v>44187</v>
      </c>
      <c r="E1859" t="s">
        <v>26</v>
      </c>
      <c r="F1859" s="3">
        <v>5.99</v>
      </c>
    </row>
    <row r="1860" spans="1:6" x14ac:dyDescent="0.2">
      <c r="A1860">
        <v>13</v>
      </c>
      <c r="B1860" t="s">
        <v>81</v>
      </c>
      <c r="C1860" t="s">
        <v>44</v>
      </c>
      <c r="D1860" s="1">
        <v>44194</v>
      </c>
      <c r="E1860" t="s">
        <v>72</v>
      </c>
      <c r="F1860" s="3">
        <v>5.99</v>
      </c>
    </row>
    <row r="1861" spans="1:6" x14ac:dyDescent="0.2">
      <c r="A1861">
        <v>12</v>
      </c>
      <c r="B1861" t="s">
        <v>81</v>
      </c>
      <c r="C1861" t="s">
        <v>23</v>
      </c>
      <c r="D1861" s="1">
        <v>44198</v>
      </c>
      <c r="E1861" t="s">
        <v>26</v>
      </c>
      <c r="F1861" s="3">
        <v>5.99</v>
      </c>
    </row>
    <row r="1862" spans="1:6" x14ac:dyDescent="0.2">
      <c r="A1862">
        <v>18</v>
      </c>
      <c r="B1862" t="s">
        <v>75</v>
      </c>
      <c r="C1862" t="s">
        <v>32</v>
      </c>
      <c r="D1862" s="1">
        <v>44218</v>
      </c>
      <c r="E1862" t="s">
        <v>72</v>
      </c>
      <c r="F1862" s="3">
        <v>5.99</v>
      </c>
    </row>
    <row r="1863" spans="1:6" x14ac:dyDescent="0.2">
      <c r="A1863">
        <v>13</v>
      </c>
      <c r="B1863" t="s">
        <v>75</v>
      </c>
      <c r="C1863" t="s">
        <v>32</v>
      </c>
      <c r="D1863" s="1">
        <v>44218</v>
      </c>
      <c r="E1863" t="s">
        <v>72</v>
      </c>
      <c r="F1863" s="3">
        <v>5.99</v>
      </c>
    </row>
    <row r="1864" spans="1:6" x14ac:dyDescent="0.2">
      <c r="A1864">
        <v>12</v>
      </c>
      <c r="B1864" t="s">
        <v>73</v>
      </c>
      <c r="C1864" t="s">
        <v>38</v>
      </c>
      <c r="D1864" s="1">
        <v>44237</v>
      </c>
      <c r="E1864" t="s">
        <v>26</v>
      </c>
      <c r="F1864" s="3">
        <v>5.99</v>
      </c>
    </row>
    <row r="1865" spans="1:6" x14ac:dyDescent="0.2">
      <c r="A1865">
        <v>18</v>
      </c>
      <c r="B1865" t="s">
        <v>61</v>
      </c>
      <c r="C1865" t="s">
        <v>44</v>
      </c>
      <c r="D1865" s="1">
        <v>44257</v>
      </c>
      <c r="E1865" t="s">
        <v>72</v>
      </c>
      <c r="F1865" s="3">
        <v>5.99</v>
      </c>
    </row>
    <row r="1866" spans="1:6" x14ac:dyDescent="0.2">
      <c r="A1866">
        <v>11</v>
      </c>
      <c r="B1866" t="s">
        <v>69</v>
      </c>
      <c r="C1866" t="s">
        <v>23</v>
      </c>
      <c r="D1866" s="1">
        <v>44149</v>
      </c>
      <c r="E1866" t="s">
        <v>67</v>
      </c>
      <c r="F1866" s="3">
        <v>5.98</v>
      </c>
    </row>
    <row r="1867" spans="1:6" x14ac:dyDescent="0.2">
      <c r="A1867">
        <v>17</v>
      </c>
      <c r="B1867" t="s">
        <v>69</v>
      </c>
      <c r="C1867" t="s">
        <v>23</v>
      </c>
      <c r="D1867" s="1">
        <v>44142</v>
      </c>
      <c r="E1867" t="s">
        <v>24</v>
      </c>
      <c r="F1867" s="3">
        <v>5.96</v>
      </c>
    </row>
    <row r="1868" spans="1:6" x14ac:dyDescent="0.2">
      <c r="A1868">
        <v>17</v>
      </c>
      <c r="B1868" t="s">
        <v>69</v>
      </c>
      <c r="C1868" t="s">
        <v>44</v>
      </c>
      <c r="D1868" s="1">
        <v>44152</v>
      </c>
      <c r="E1868" t="s">
        <v>24</v>
      </c>
      <c r="F1868" s="3">
        <v>5.96</v>
      </c>
    </row>
    <row r="1869" spans="1:6" x14ac:dyDescent="0.2">
      <c r="A1869">
        <v>16</v>
      </c>
      <c r="B1869" t="s">
        <v>69</v>
      </c>
      <c r="C1869" t="s">
        <v>38</v>
      </c>
      <c r="D1869" s="1">
        <v>44153</v>
      </c>
      <c r="E1869" t="s">
        <v>57</v>
      </c>
      <c r="F1869" s="3">
        <v>5.96</v>
      </c>
    </row>
    <row r="1870" spans="1:6" x14ac:dyDescent="0.2">
      <c r="A1870">
        <v>19</v>
      </c>
      <c r="B1870" t="s">
        <v>81</v>
      </c>
      <c r="C1870" t="s">
        <v>32</v>
      </c>
      <c r="D1870" s="1">
        <v>44155</v>
      </c>
      <c r="E1870" t="s">
        <v>57</v>
      </c>
      <c r="F1870" s="3">
        <v>5.96</v>
      </c>
    </row>
    <row r="1871" spans="1:6" x14ac:dyDescent="0.2">
      <c r="A1871">
        <v>21</v>
      </c>
      <c r="B1871" t="s">
        <v>81</v>
      </c>
      <c r="C1871" t="s">
        <v>44</v>
      </c>
      <c r="D1871" s="1">
        <v>44159</v>
      </c>
      <c r="E1871" t="s">
        <v>57</v>
      </c>
      <c r="F1871" s="3">
        <v>5.96</v>
      </c>
    </row>
    <row r="1872" spans="1:6" x14ac:dyDescent="0.2">
      <c r="A1872">
        <v>18</v>
      </c>
      <c r="B1872" t="s">
        <v>69</v>
      </c>
      <c r="C1872" t="s">
        <v>23</v>
      </c>
      <c r="D1872" s="1">
        <v>44163</v>
      </c>
      <c r="E1872" t="s">
        <v>35</v>
      </c>
      <c r="F1872" s="3">
        <v>5.96</v>
      </c>
    </row>
    <row r="1873" spans="1:6" x14ac:dyDescent="0.2">
      <c r="A1873">
        <v>18</v>
      </c>
      <c r="B1873" t="s">
        <v>69</v>
      </c>
      <c r="C1873" t="s">
        <v>23</v>
      </c>
      <c r="D1873" s="1">
        <v>44163</v>
      </c>
      <c r="E1873" t="s">
        <v>24</v>
      </c>
      <c r="F1873" s="3">
        <v>5.96</v>
      </c>
    </row>
    <row r="1874" spans="1:6" x14ac:dyDescent="0.2">
      <c r="A1874">
        <v>17</v>
      </c>
      <c r="B1874" t="s">
        <v>69</v>
      </c>
      <c r="C1874" t="s">
        <v>23</v>
      </c>
      <c r="D1874" s="1">
        <v>44163</v>
      </c>
      <c r="E1874" t="s">
        <v>24</v>
      </c>
      <c r="F1874" s="3">
        <v>5.96</v>
      </c>
    </row>
    <row r="1875" spans="1:6" x14ac:dyDescent="0.2">
      <c r="A1875">
        <v>17</v>
      </c>
      <c r="B1875" t="s">
        <v>81</v>
      </c>
      <c r="C1875" t="s">
        <v>38</v>
      </c>
      <c r="D1875" s="1">
        <v>44167</v>
      </c>
      <c r="E1875" t="s">
        <v>57</v>
      </c>
      <c r="F1875" s="3">
        <v>5.96</v>
      </c>
    </row>
    <row r="1876" spans="1:6" x14ac:dyDescent="0.2">
      <c r="A1876">
        <v>18</v>
      </c>
      <c r="B1876" t="s">
        <v>81</v>
      </c>
      <c r="C1876" t="s">
        <v>38</v>
      </c>
      <c r="D1876" s="1">
        <v>44167</v>
      </c>
      <c r="E1876" t="s">
        <v>24</v>
      </c>
      <c r="F1876" s="3">
        <v>5.96</v>
      </c>
    </row>
    <row r="1877" spans="1:6" x14ac:dyDescent="0.2">
      <c r="A1877">
        <v>19</v>
      </c>
      <c r="B1877" t="s">
        <v>81</v>
      </c>
      <c r="C1877" t="s">
        <v>23</v>
      </c>
      <c r="D1877" s="1">
        <v>44170</v>
      </c>
      <c r="E1877" t="s">
        <v>24</v>
      </c>
      <c r="F1877" s="3">
        <v>5.96</v>
      </c>
    </row>
    <row r="1878" spans="1:6" x14ac:dyDescent="0.2">
      <c r="A1878">
        <v>17</v>
      </c>
      <c r="B1878" t="s">
        <v>81</v>
      </c>
      <c r="C1878" t="s">
        <v>38</v>
      </c>
      <c r="D1878" s="1">
        <v>44174</v>
      </c>
      <c r="E1878" t="s">
        <v>24</v>
      </c>
      <c r="F1878" s="3">
        <v>5.96</v>
      </c>
    </row>
    <row r="1879" spans="1:6" x14ac:dyDescent="0.2">
      <c r="A1879">
        <v>17</v>
      </c>
      <c r="B1879" t="s">
        <v>81</v>
      </c>
      <c r="C1879" t="s">
        <v>32</v>
      </c>
      <c r="D1879" s="1">
        <v>44176</v>
      </c>
      <c r="E1879" t="s">
        <v>10</v>
      </c>
      <c r="F1879" s="3">
        <v>5.96</v>
      </c>
    </row>
    <row r="1880" spans="1:6" x14ac:dyDescent="0.2">
      <c r="A1880">
        <v>10</v>
      </c>
      <c r="B1880" t="s">
        <v>81</v>
      </c>
      <c r="C1880" t="s">
        <v>32</v>
      </c>
      <c r="D1880" s="1">
        <v>44176</v>
      </c>
      <c r="E1880" t="s">
        <v>10</v>
      </c>
      <c r="F1880" s="3">
        <v>5.96</v>
      </c>
    </row>
    <row r="1881" spans="1:6" x14ac:dyDescent="0.2">
      <c r="A1881">
        <v>17</v>
      </c>
      <c r="B1881" t="s">
        <v>81</v>
      </c>
      <c r="C1881" t="s">
        <v>23</v>
      </c>
      <c r="D1881" s="1">
        <v>44177</v>
      </c>
      <c r="E1881" t="s">
        <v>24</v>
      </c>
      <c r="F1881" s="3">
        <v>5.96</v>
      </c>
    </row>
    <row r="1882" spans="1:6" x14ac:dyDescent="0.2">
      <c r="A1882">
        <v>11</v>
      </c>
      <c r="B1882" t="s">
        <v>81</v>
      </c>
      <c r="C1882" t="s">
        <v>23</v>
      </c>
      <c r="D1882" s="1">
        <v>44177</v>
      </c>
      <c r="E1882" t="s">
        <v>35</v>
      </c>
      <c r="F1882" s="3">
        <v>5.96</v>
      </c>
    </row>
    <row r="1883" spans="1:6" x14ac:dyDescent="0.2">
      <c r="A1883">
        <v>19</v>
      </c>
      <c r="B1883" t="s">
        <v>81</v>
      </c>
      <c r="C1883" t="s">
        <v>44</v>
      </c>
      <c r="D1883" s="1">
        <v>44180</v>
      </c>
      <c r="E1883" t="s">
        <v>24</v>
      </c>
      <c r="F1883" s="3">
        <v>5.96</v>
      </c>
    </row>
    <row r="1884" spans="1:6" x14ac:dyDescent="0.2">
      <c r="A1884">
        <v>17</v>
      </c>
      <c r="B1884" t="s">
        <v>81</v>
      </c>
      <c r="C1884" t="s">
        <v>38</v>
      </c>
      <c r="D1884" s="1">
        <v>44188</v>
      </c>
      <c r="E1884" t="s">
        <v>35</v>
      </c>
      <c r="F1884" s="3">
        <v>5.96</v>
      </c>
    </row>
    <row r="1885" spans="1:6" x14ac:dyDescent="0.2">
      <c r="A1885">
        <v>17</v>
      </c>
      <c r="B1885" t="s">
        <v>81</v>
      </c>
      <c r="C1885" t="s">
        <v>38</v>
      </c>
      <c r="D1885" s="1">
        <v>44188</v>
      </c>
      <c r="E1885" t="s">
        <v>24</v>
      </c>
      <c r="F1885" s="3">
        <v>5.96</v>
      </c>
    </row>
    <row r="1886" spans="1:6" x14ac:dyDescent="0.2">
      <c r="A1886">
        <v>14</v>
      </c>
      <c r="B1886" t="s">
        <v>75</v>
      </c>
      <c r="C1886" t="s">
        <v>32</v>
      </c>
      <c r="D1886" s="1">
        <v>44218</v>
      </c>
      <c r="E1886" t="s">
        <v>24</v>
      </c>
      <c r="F1886" s="3">
        <v>5.96</v>
      </c>
    </row>
    <row r="1887" spans="1:6" x14ac:dyDescent="0.2">
      <c r="A1887">
        <v>15</v>
      </c>
      <c r="B1887" t="s">
        <v>75</v>
      </c>
      <c r="C1887" t="s">
        <v>23</v>
      </c>
      <c r="D1887" s="1">
        <v>44219</v>
      </c>
      <c r="E1887" t="s">
        <v>24</v>
      </c>
      <c r="F1887" s="3">
        <v>5.96</v>
      </c>
    </row>
    <row r="1888" spans="1:6" x14ac:dyDescent="0.2">
      <c r="A1888">
        <v>21</v>
      </c>
      <c r="B1888" t="s">
        <v>75</v>
      </c>
      <c r="C1888" t="s">
        <v>23</v>
      </c>
      <c r="D1888" s="1">
        <v>44226</v>
      </c>
      <c r="E1888" t="s">
        <v>35</v>
      </c>
      <c r="F1888" s="3">
        <v>5.96</v>
      </c>
    </row>
    <row r="1889" spans="1:6" x14ac:dyDescent="0.2">
      <c r="A1889">
        <v>21</v>
      </c>
      <c r="B1889" t="s">
        <v>75</v>
      </c>
      <c r="C1889" t="s">
        <v>23</v>
      </c>
      <c r="D1889" s="1">
        <v>44226</v>
      </c>
      <c r="E1889" t="s">
        <v>24</v>
      </c>
      <c r="F1889" s="3">
        <v>5.96</v>
      </c>
    </row>
    <row r="1890" spans="1:6" x14ac:dyDescent="0.2">
      <c r="A1890">
        <v>17</v>
      </c>
      <c r="B1890" t="s">
        <v>75</v>
      </c>
      <c r="C1890" t="s">
        <v>23</v>
      </c>
      <c r="D1890" s="1">
        <v>44226</v>
      </c>
      <c r="E1890" t="s">
        <v>24</v>
      </c>
      <c r="F1890" s="3">
        <v>5.96</v>
      </c>
    </row>
    <row r="1891" spans="1:6" x14ac:dyDescent="0.2">
      <c r="A1891">
        <v>17</v>
      </c>
      <c r="B1891" t="s">
        <v>81</v>
      </c>
      <c r="C1891" t="s">
        <v>23</v>
      </c>
      <c r="D1891" s="1">
        <v>44226</v>
      </c>
      <c r="E1891" t="s">
        <v>57</v>
      </c>
      <c r="F1891" s="3">
        <v>5.96</v>
      </c>
    </row>
    <row r="1892" spans="1:6" x14ac:dyDescent="0.2">
      <c r="A1892">
        <v>18</v>
      </c>
      <c r="B1892" t="s">
        <v>73</v>
      </c>
      <c r="C1892" t="s">
        <v>32</v>
      </c>
      <c r="D1892" s="1">
        <v>44232</v>
      </c>
      <c r="E1892" t="s">
        <v>35</v>
      </c>
      <c r="F1892" s="3">
        <v>5.96</v>
      </c>
    </row>
    <row r="1893" spans="1:6" x14ac:dyDescent="0.2">
      <c r="A1893">
        <v>12</v>
      </c>
      <c r="B1893" t="s">
        <v>73</v>
      </c>
      <c r="C1893" t="s">
        <v>36</v>
      </c>
      <c r="D1893" s="1">
        <v>44245</v>
      </c>
      <c r="E1893" t="s">
        <v>35</v>
      </c>
      <c r="F1893" s="3">
        <v>5.96</v>
      </c>
    </row>
    <row r="1894" spans="1:6" x14ac:dyDescent="0.2">
      <c r="A1894">
        <v>17</v>
      </c>
      <c r="B1894" t="s">
        <v>73</v>
      </c>
      <c r="C1894" t="s">
        <v>32</v>
      </c>
      <c r="D1894" s="1">
        <v>44246</v>
      </c>
      <c r="E1894" t="s">
        <v>10</v>
      </c>
      <c r="F1894" s="3">
        <v>5.96</v>
      </c>
    </row>
    <row r="1895" spans="1:6" x14ac:dyDescent="0.2">
      <c r="A1895">
        <v>20</v>
      </c>
      <c r="B1895" t="s">
        <v>73</v>
      </c>
      <c r="C1895" t="s">
        <v>23</v>
      </c>
      <c r="D1895" s="1">
        <v>44247</v>
      </c>
      <c r="E1895" t="s">
        <v>24</v>
      </c>
      <c r="F1895" s="3">
        <v>5.96</v>
      </c>
    </row>
    <row r="1896" spans="1:6" x14ac:dyDescent="0.2">
      <c r="A1896">
        <v>18</v>
      </c>
      <c r="B1896" t="s">
        <v>73</v>
      </c>
      <c r="C1896" t="s">
        <v>32</v>
      </c>
      <c r="D1896" s="1">
        <v>44253</v>
      </c>
      <c r="E1896" t="s">
        <v>10</v>
      </c>
      <c r="F1896" s="3">
        <v>5.96</v>
      </c>
    </row>
    <row r="1897" spans="1:6" x14ac:dyDescent="0.2">
      <c r="A1897">
        <v>18</v>
      </c>
      <c r="B1897" t="s">
        <v>61</v>
      </c>
      <c r="C1897" t="s">
        <v>44</v>
      </c>
      <c r="D1897" s="1">
        <v>44257</v>
      </c>
      <c r="E1897" t="s">
        <v>24</v>
      </c>
      <c r="F1897" s="3">
        <v>5.96</v>
      </c>
    </row>
    <row r="1898" spans="1:6" x14ac:dyDescent="0.2">
      <c r="A1898">
        <v>16</v>
      </c>
      <c r="B1898" t="s">
        <v>61</v>
      </c>
      <c r="C1898" t="s">
        <v>38</v>
      </c>
      <c r="D1898" s="1">
        <v>44258</v>
      </c>
      <c r="E1898" t="s">
        <v>24</v>
      </c>
      <c r="F1898" s="3">
        <v>5.96</v>
      </c>
    </row>
    <row r="1899" spans="1:6" x14ac:dyDescent="0.2">
      <c r="A1899">
        <v>18</v>
      </c>
      <c r="B1899" t="s">
        <v>103</v>
      </c>
      <c r="C1899" t="s">
        <v>44</v>
      </c>
      <c r="D1899" s="1">
        <v>44019</v>
      </c>
      <c r="E1899" t="s">
        <v>68</v>
      </c>
      <c r="F1899" s="3">
        <v>5.95</v>
      </c>
    </row>
    <row r="1900" spans="1:6" x14ac:dyDescent="0.2">
      <c r="A1900">
        <v>17</v>
      </c>
      <c r="B1900" t="s">
        <v>103</v>
      </c>
      <c r="C1900" t="s">
        <v>44</v>
      </c>
      <c r="D1900" s="1">
        <v>44019</v>
      </c>
      <c r="E1900" t="s">
        <v>68</v>
      </c>
      <c r="F1900" s="3">
        <v>5.95</v>
      </c>
    </row>
    <row r="1901" spans="1:6" x14ac:dyDescent="0.2">
      <c r="A1901">
        <v>15</v>
      </c>
      <c r="B1901" t="s">
        <v>103</v>
      </c>
      <c r="C1901" t="s">
        <v>7</v>
      </c>
      <c r="D1901" s="1">
        <v>44032</v>
      </c>
      <c r="E1901" t="s">
        <v>68</v>
      </c>
      <c r="F1901" s="3">
        <v>5.95</v>
      </c>
    </row>
    <row r="1902" spans="1:6" x14ac:dyDescent="0.2">
      <c r="A1902">
        <v>20</v>
      </c>
      <c r="B1902" t="s">
        <v>103</v>
      </c>
      <c r="C1902" t="s">
        <v>44</v>
      </c>
      <c r="D1902" s="1">
        <v>44033</v>
      </c>
      <c r="E1902" t="s">
        <v>68</v>
      </c>
      <c r="F1902" s="3">
        <v>5.95</v>
      </c>
    </row>
    <row r="1903" spans="1:6" x14ac:dyDescent="0.2">
      <c r="A1903">
        <v>12</v>
      </c>
      <c r="B1903" t="s">
        <v>103</v>
      </c>
      <c r="C1903" t="s">
        <v>38</v>
      </c>
      <c r="D1903" s="1">
        <v>44034</v>
      </c>
      <c r="E1903" t="s">
        <v>68</v>
      </c>
      <c r="F1903" s="3">
        <v>5.95</v>
      </c>
    </row>
    <row r="1904" spans="1:6" x14ac:dyDescent="0.2">
      <c r="A1904">
        <v>19</v>
      </c>
      <c r="B1904" t="s">
        <v>100</v>
      </c>
      <c r="C1904" t="s">
        <v>38</v>
      </c>
      <c r="D1904" s="1">
        <v>44097</v>
      </c>
      <c r="E1904" t="s">
        <v>68</v>
      </c>
      <c r="F1904" s="3">
        <v>5.95</v>
      </c>
    </row>
    <row r="1905" spans="1:6" x14ac:dyDescent="0.2">
      <c r="A1905">
        <v>16</v>
      </c>
      <c r="B1905" t="s">
        <v>100</v>
      </c>
      <c r="C1905" t="s">
        <v>36</v>
      </c>
      <c r="D1905" s="1">
        <v>44098</v>
      </c>
      <c r="E1905" t="s">
        <v>68</v>
      </c>
      <c r="F1905" s="3">
        <v>5.95</v>
      </c>
    </row>
    <row r="1906" spans="1:6" x14ac:dyDescent="0.2">
      <c r="A1906">
        <v>10</v>
      </c>
      <c r="B1906" t="s">
        <v>100</v>
      </c>
      <c r="C1906" t="s">
        <v>36</v>
      </c>
      <c r="D1906" s="1">
        <v>44098</v>
      </c>
      <c r="E1906" t="s">
        <v>68</v>
      </c>
      <c r="F1906" s="3">
        <v>5.95</v>
      </c>
    </row>
    <row r="1907" spans="1:6" x14ac:dyDescent="0.2">
      <c r="A1907">
        <v>19</v>
      </c>
      <c r="B1907" t="s">
        <v>100</v>
      </c>
      <c r="C1907" t="s">
        <v>23</v>
      </c>
      <c r="D1907" s="1">
        <v>44100</v>
      </c>
      <c r="E1907" t="s">
        <v>68</v>
      </c>
      <c r="F1907" s="3">
        <v>5.95</v>
      </c>
    </row>
    <row r="1908" spans="1:6" x14ac:dyDescent="0.2">
      <c r="A1908">
        <v>17</v>
      </c>
      <c r="B1908" t="s">
        <v>100</v>
      </c>
      <c r="C1908" t="s">
        <v>23</v>
      </c>
      <c r="D1908" s="1">
        <v>44100</v>
      </c>
      <c r="E1908" t="s">
        <v>68</v>
      </c>
      <c r="F1908" s="3">
        <v>5.95</v>
      </c>
    </row>
    <row r="1909" spans="1:6" x14ac:dyDescent="0.2">
      <c r="A1909">
        <v>16</v>
      </c>
      <c r="B1909" t="s">
        <v>100</v>
      </c>
      <c r="C1909" t="s">
        <v>23</v>
      </c>
      <c r="D1909" s="1">
        <v>44100</v>
      </c>
      <c r="E1909" t="s">
        <v>68</v>
      </c>
      <c r="F1909" s="3">
        <v>5.95</v>
      </c>
    </row>
    <row r="1910" spans="1:6" x14ac:dyDescent="0.2">
      <c r="A1910">
        <v>14</v>
      </c>
      <c r="B1910" t="s">
        <v>100</v>
      </c>
      <c r="C1910" t="s">
        <v>23</v>
      </c>
      <c r="D1910" s="1">
        <v>44100</v>
      </c>
      <c r="E1910" t="s">
        <v>68</v>
      </c>
      <c r="F1910" s="3">
        <v>5.95</v>
      </c>
    </row>
    <row r="1911" spans="1:6" x14ac:dyDescent="0.2">
      <c r="A1911">
        <v>15</v>
      </c>
      <c r="B1911" t="s">
        <v>77</v>
      </c>
      <c r="C1911" t="s">
        <v>32</v>
      </c>
      <c r="D1911" s="1">
        <v>44106</v>
      </c>
      <c r="E1911" t="s">
        <v>68</v>
      </c>
      <c r="F1911" s="3">
        <v>5.95</v>
      </c>
    </row>
    <row r="1912" spans="1:6" x14ac:dyDescent="0.2">
      <c r="A1912">
        <v>12</v>
      </c>
      <c r="B1912" t="s">
        <v>77</v>
      </c>
      <c r="C1912" t="s">
        <v>32</v>
      </c>
      <c r="D1912" s="1">
        <v>44106</v>
      </c>
      <c r="E1912" t="s">
        <v>68</v>
      </c>
      <c r="F1912" s="3">
        <v>5.95</v>
      </c>
    </row>
    <row r="1913" spans="1:6" x14ac:dyDescent="0.2">
      <c r="A1913">
        <v>19</v>
      </c>
      <c r="B1913" t="s">
        <v>77</v>
      </c>
      <c r="C1913" t="s">
        <v>23</v>
      </c>
      <c r="D1913" s="1">
        <v>44107</v>
      </c>
      <c r="E1913" t="s">
        <v>68</v>
      </c>
      <c r="F1913" s="3">
        <v>5.95</v>
      </c>
    </row>
    <row r="1914" spans="1:6" x14ac:dyDescent="0.2">
      <c r="A1914">
        <v>17</v>
      </c>
      <c r="B1914" t="s">
        <v>77</v>
      </c>
      <c r="C1914" t="s">
        <v>23</v>
      </c>
      <c r="D1914" s="1">
        <v>44107</v>
      </c>
      <c r="E1914" t="s">
        <v>68</v>
      </c>
      <c r="F1914" s="3">
        <v>5.95</v>
      </c>
    </row>
    <row r="1915" spans="1:6" x14ac:dyDescent="0.2">
      <c r="A1915">
        <v>16</v>
      </c>
      <c r="B1915" t="s">
        <v>77</v>
      </c>
      <c r="C1915" t="s">
        <v>23</v>
      </c>
      <c r="D1915" s="1">
        <v>44107</v>
      </c>
      <c r="E1915" t="s">
        <v>68</v>
      </c>
      <c r="F1915" s="3">
        <v>5.95</v>
      </c>
    </row>
    <row r="1916" spans="1:6" x14ac:dyDescent="0.2">
      <c r="A1916">
        <v>12</v>
      </c>
      <c r="B1916" t="s">
        <v>77</v>
      </c>
      <c r="C1916" t="s">
        <v>23</v>
      </c>
      <c r="D1916" s="1">
        <v>44107</v>
      </c>
      <c r="E1916" t="s">
        <v>68</v>
      </c>
      <c r="F1916" s="3">
        <v>5.95</v>
      </c>
    </row>
    <row r="1917" spans="1:6" x14ac:dyDescent="0.2">
      <c r="A1917">
        <v>17</v>
      </c>
      <c r="B1917" t="s">
        <v>77</v>
      </c>
      <c r="C1917" t="s">
        <v>44</v>
      </c>
      <c r="D1917" s="1">
        <v>44110</v>
      </c>
      <c r="E1917" t="s">
        <v>68</v>
      </c>
      <c r="F1917" s="3">
        <v>5.95</v>
      </c>
    </row>
    <row r="1918" spans="1:6" x14ac:dyDescent="0.2">
      <c r="A1918">
        <v>21</v>
      </c>
      <c r="B1918" t="s">
        <v>77</v>
      </c>
      <c r="C1918" t="s">
        <v>36</v>
      </c>
      <c r="D1918" s="1">
        <v>44112</v>
      </c>
      <c r="E1918" t="s">
        <v>68</v>
      </c>
      <c r="F1918" s="3">
        <v>5.95</v>
      </c>
    </row>
    <row r="1919" spans="1:6" x14ac:dyDescent="0.2">
      <c r="A1919">
        <v>15</v>
      </c>
      <c r="B1919" t="s">
        <v>77</v>
      </c>
      <c r="C1919" t="s">
        <v>36</v>
      </c>
      <c r="D1919" s="1">
        <v>44112</v>
      </c>
      <c r="E1919" t="s">
        <v>68</v>
      </c>
      <c r="F1919" s="3">
        <v>5.95</v>
      </c>
    </row>
    <row r="1920" spans="1:6" x14ac:dyDescent="0.2">
      <c r="A1920">
        <v>14</v>
      </c>
      <c r="B1920" t="s">
        <v>77</v>
      </c>
      <c r="C1920" t="s">
        <v>36</v>
      </c>
      <c r="D1920" s="1">
        <v>44112</v>
      </c>
      <c r="E1920" t="s">
        <v>68</v>
      </c>
      <c r="F1920" s="3">
        <v>5.95</v>
      </c>
    </row>
    <row r="1921" spans="1:6" x14ac:dyDescent="0.2">
      <c r="A1921">
        <v>17</v>
      </c>
      <c r="B1921" t="s">
        <v>77</v>
      </c>
      <c r="C1921" t="s">
        <v>32</v>
      </c>
      <c r="D1921" s="1">
        <v>44113</v>
      </c>
      <c r="E1921" t="s">
        <v>68</v>
      </c>
      <c r="F1921" s="3">
        <v>5.95</v>
      </c>
    </row>
    <row r="1922" spans="1:6" x14ac:dyDescent="0.2">
      <c r="A1922">
        <v>15</v>
      </c>
      <c r="B1922" t="s">
        <v>77</v>
      </c>
      <c r="C1922" t="s">
        <v>32</v>
      </c>
      <c r="D1922" s="1">
        <v>44113</v>
      </c>
      <c r="E1922" t="s">
        <v>68</v>
      </c>
      <c r="F1922" s="3">
        <v>5.95</v>
      </c>
    </row>
    <row r="1923" spans="1:6" x14ac:dyDescent="0.2">
      <c r="A1923">
        <v>13</v>
      </c>
      <c r="B1923" t="s">
        <v>77</v>
      </c>
      <c r="C1923" t="s">
        <v>38</v>
      </c>
      <c r="D1923" s="1">
        <v>44118</v>
      </c>
      <c r="E1923" t="s">
        <v>68</v>
      </c>
      <c r="F1923" s="3">
        <v>5.95</v>
      </c>
    </row>
    <row r="1924" spans="1:6" x14ac:dyDescent="0.2">
      <c r="A1924">
        <v>17</v>
      </c>
      <c r="B1924" t="s">
        <v>77</v>
      </c>
      <c r="C1924" t="s">
        <v>36</v>
      </c>
      <c r="D1924" s="1">
        <v>44119</v>
      </c>
      <c r="E1924" t="s">
        <v>68</v>
      </c>
      <c r="F1924" s="3">
        <v>5.95</v>
      </c>
    </row>
    <row r="1925" spans="1:6" x14ac:dyDescent="0.2">
      <c r="A1925">
        <v>12</v>
      </c>
      <c r="B1925" t="s">
        <v>77</v>
      </c>
      <c r="C1925" t="s">
        <v>36</v>
      </c>
      <c r="D1925" s="1">
        <v>44119</v>
      </c>
      <c r="E1925" t="s">
        <v>68</v>
      </c>
      <c r="F1925" s="3">
        <v>5.95</v>
      </c>
    </row>
    <row r="1926" spans="1:6" x14ac:dyDescent="0.2">
      <c r="A1926">
        <v>18</v>
      </c>
      <c r="B1926" t="s">
        <v>77</v>
      </c>
      <c r="C1926" t="s">
        <v>44</v>
      </c>
      <c r="D1926" s="1">
        <v>44124</v>
      </c>
      <c r="E1926" t="s">
        <v>68</v>
      </c>
      <c r="F1926" s="3">
        <v>5.95</v>
      </c>
    </row>
    <row r="1927" spans="1:6" x14ac:dyDescent="0.2">
      <c r="A1927">
        <v>17</v>
      </c>
      <c r="B1927" t="s">
        <v>77</v>
      </c>
      <c r="C1927" t="s">
        <v>44</v>
      </c>
      <c r="D1927" s="1">
        <v>44124</v>
      </c>
      <c r="E1927" t="s">
        <v>68</v>
      </c>
      <c r="F1927" s="3">
        <v>5.95</v>
      </c>
    </row>
    <row r="1928" spans="1:6" x14ac:dyDescent="0.2">
      <c r="A1928">
        <v>13</v>
      </c>
      <c r="B1928" t="s">
        <v>77</v>
      </c>
      <c r="C1928" t="s">
        <v>44</v>
      </c>
      <c r="D1928" s="1">
        <v>44124</v>
      </c>
      <c r="E1928" t="s">
        <v>68</v>
      </c>
      <c r="F1928" s="3">
        <v>5.95</v>
      </c>
    </row>
    <row r="1929" spans="1:6" x14ac:dyDescent="0.2">
      <c r="A1929">
        <v>18</v>
      </c>
      <c r="B1929" t="s">
        <v>77</v>
      </c>
      <c r="C1929" t="s">
        <v>38</v>
      </c>
      <c r="D1929" s="1">
        <v>44125</v>
      </c>
      <c r="E1929" t="s">
        <v>68</v>
      </c>
      <c r="F1929" s="3">
        <v>5.95</v>
      </c>
    </row>
    <row r="1930" spans="1:6" x14ac:dyDescent="0.2">
      <c r="A1930">
        <v>18</v>
      </c>
      <c r="B1930" t="s">
        <v>77</v>
      </c>
      <c r="C1930" t="s">
        <v>32</v>
      </c>
      <c r="D1930" s="1">
        <v>44127</v>
      </c>
      <c r="E1930" t="s">
        <v>68</v>
      </c>
      <c r="F1930" s="3">
        <v>5.95</v>
      </c>
    </row>
    <row r="1931" spans="1:6" x14ac:dyDescent="0.2">
      <c r="A1931">
        <v>17</v>
      </c>
      <c r="B1931" t="s">
        <v>77</v>
      </c>
      <c r="C1931" t="s">
        <v>38</v>
      </c>
      <c r="D1931" s="1">
        <v>44132</v>
      </c>
      <c r="E1931" t="s">
        <v>68</v>
      </c>
      <c r="F1931" s="3">
        <v>5.95</v>
      </c>
    </row>
    <row r="1932" spans="1:6" x14ac:dyDescent="0.2">
      <c r="A1932">
        <v>13</v>
      </c>
      <c r="B1932" t="s">
        <v>77</v>
      </c>
      <c r="C1932" t="s">
        <v>38</v>
      </c>
      <c r="D1932" s="1">
        <v>44132</v>
      </c>
      <c r="E1932" t="s">
        <v>68</v>
      </c>
      <c r="F1932" s="3">
        <v>5.95</v>
      </c>
    </row>
    <row r="1933" spans="1:6" x14ac:dyDescent="0.2">
      <c r="A1933">
        <v>11</v>
      </c>
      <c r="B1933" t="s">
        <v>77</v>
      </c>
      <c r="C1933" t="s">
        <v>38</v>
      </c>
      <c r="D1933" s="1">
        <v>44132</v>
      </c>
      <c r="E1933" t="s">
        <v>68</v>
      </c>
      <c r="F1933" s="3">
        <v>5.95</v>
      </c>
    </row>
    <row r="1934" spans="1:6" x14ac:dyDescent="0.2">
      <c r="A1934">
        <v>10</v>
      </c>
      <c r="B1934" t="s">
        <v>77</v>
      </c>
      <c r="C1934" t="s">
        <v>23</v>
      </c>
      <c r="D1934" s="1">
        <v>44135</v>
      </c>
      <c r="E1934" t="s">
        <v>68</v>
      </c>
      <c r="F1934" s="3">
        <v>5.95</v>
      </c>
    </row>
    <row r="1935" spans="1:6" x14ac:dyDescent="0.2">
      <c r="A1935">
        <v>20</v>
      </c>
      <c r="B1935" t="s">
        <v>69</v>
      </c>
      <c r="C1935" t="s">
        <v>32</v>
      </c>
      <c r="D1935" s="1">
        <v>44141</v>
      </c>
      <c r="E1935" t="s">
        <v>68</v>
      </c>
      <c r="F1935" s="3">
        <v>5.95</v>
      </c>
    </row>
    <row r="1936" spans="1:6" x14ac:dyDescent="0.2">
      <c r="A1936">
        <v>18</v>
      </c>
      <c r="B1936" t="s">
        <v>69</v>
      </c>
      <c r="C1936" t="s">
        <v>32</v>
      </c>
      <c r="D1936" s="1">
        <v>44141</v>
      </c>
      <c r="E1936" t="s">
        <v>68</v>
      </c>
      <c r="F1936" s="3">
        <v>5.95</v>
      </c>
    </row>
    <row r="1937" spans="1:6" x14ac:dyDescent="0.2">
      <c r="A1937">
        <v>12</v>
      </c>
      <c r="B1937" t="s">
        <v>77</v>
      </c>
      <c r="C1937" t="s">
        <v>32</v>
      </c>
      <c r="D1937" s="1">
        <v>44141</v>
      </c>
      <c r="E1937" t="s">
        <v>68</v>
      </c>
      <c r="F1937" s="3">
        <v>5.95</v>
      </c>
    </row>
    <row r="1938" spans="1:6" x14ac:dyDescent="0.2">
      <c r="A1938">
        <v>12</v>
      </c>
      <c r="B1938" t="s">
        <v>69</v>
      </c>
      <c r="C1938" t="s">
        <v>23</v>
      </c>
      <c r="D1938" s="1">
        <v>44142</v>
      </c>
      <c r="E1938" t="s">
        <v>68</v>
      </c>
      <c r="F1938" s="3">
        <v>5.95</v>
      </c>
    </row>
    <row r="1939" spans="1:6" x14ac:dyDescent="0.2">
      <c r="A1939">
        <v>11</v>
      </c>
      <c r="B1939" t="s">
        <v>69</v>
      </c>
      <c r="C1939" t="s">
        <v>23</v>
      </c>
      <c r="D1939" s="1">
        <v>44142</v>
      </c>
      <c r="E1939" t="s">
        <v>68</v>
      </c>
      <c r="F1939" s="3">
        <v>5.95</v>
      </c>
    </row>
    <row r="1940" spans="1:6" x14ac:dyDescent="0.2">
      <c r="A1940">
        <v>18</v>
      </c>
      <c r="B1940" t="s">
        <v>69</v>
      </c>
      <c r="C1940" t="s">
        <v>44</v>
      </c>
      <c r="D1940" s="1">
        <v>44145</v>
      </c>
      <c r="E1940" t="s">
        <v>68</v>
      </c>
      <c r="F1940" s="3">
        <v>5.95</v>
      </c>
    </row>
    <row r="1941" spans="1:6" x14ac:dyDescent="0.2">
      <c r="A1941">
        <v>18</v>
      </c>
      <c r="B1941" t="s">
        <v>69</v>
      </c>
      <c r="C1941" t="s">
        <v>36</v>
      </c>
      <c r="D1941" s="1">
        <v>44147</v>
      </c>
      <c r="E1941" t="s">
        <v>68</v>
      </c>
      <c r="F1941" s="3">
        <v>5.95</v>
      </c>
    </row>
    <row r="1942" spans="1:6" x14ac:dyDescent="0.2">
      <c r="A1942">
        <v>12</v>
      </c>
      <c r="B1942" t="s">
        <v>69</v>
      </c>
      <c r="C1942" t="s">
        <v>36</v>
      </c>
      <c r="D1942" s="1">
        <v>44147</v>
      </c>
      <c r="E1942" t="s">
        <v>68</v>
      </c>
      <c r="F1942" s="3">
        <v>5.95</v>
      </c>
    </row>
    <row r="1943" spans="1:6" x14ac:dyDescent="0.2">
      <c r="A1943">
        <v>17</v>
      </c>
      <c r="B1943" t="s">
        <v>69</v>
      </c>
      <c r="C1943" t="s">
        <v>32</v>
      </c>
      <c r="D1943" s="1">
        <v>44148</v>
      </c>
      <c r="E1943" t="s">
        <v>68</v>
      </c>
      <c r="F1943" s="3">
        <v>5.95</v>
      </c>
    </row>
    <row r="1944" spans="1:6" x14ac:dyDescent="0.2">
      <c r="A1944">
        <v>19</v>
      </c>
      <c r="B1944" t="s">
        <v>69</v>
      </c>
      <c r="C1944" t="s">
        <v>32</v>
      </c>
      <c r="D1944" s="1">
        <v>44155</v>
      </c>
      <c r="E1944" t="s">
        <v>68</v>
      </c>
      <c r="F1944" s="3">
        <v>5.95</v>
      </c>
    </row>
    <row r="1945" spans="1:6" x14ac:dyDescent="0.2">
      <c r="A1945">
        <v>18</v>
      </c>
      <c r="B1945" t="s">
        <v>69</v>
      </c>
      <c r="C1945" t="s">
        <v>44</v>
      </c>
      <c r="D1945" s="1">
        <v>44159</v>
      </c>
      <c r="E1945" t="s">
        <v>68</v>
      </c>
      <c r="F1945" s="3">
        <v>5.95</v>
      </c>
    </row>
    <row r="1946" spans="1:6" x14ac:dyDescent="0.2">
      <c r="A1946">
        <v>12</v>
      </c>
      <c r="B1946" t="s">
        <v>69</v>
      </c>
      <c r="C1946" t="s">
        <v>44</v>
      </c>
      <c r="D1946" s="1">
        <v>44166</v>
      </c>
      <c r="E1946" t="s">
        <v>68</v>
      </c>
      <c r="F1946" s="3">
        <v>5.95</v>
      </c>
    </row>
    <row r="1947" spans="1:6" x14ac:dyDescent="0.2">
      <c r="A1947">
        <v>14</v>
      </c>
      <c r="B1947" t="s">
        <v>69</v>
      </c>
      <c r="C1947" t="s">
        <v>23</v>
      </c>
      <c r="D1947" s="1">
        <v>44170</v>
      </c>
      <c r="E1947" t="s">
        <v>68</v>
      </c>
      <c r="F1947" s="3">
        <v>5.95</v>
      </c>
    </row>
    <row r="1948" spans="1:6" x14ac:dyDescent="0.2">
      <c r="A1948">
        <v>15</v>
      </c>
      <c r="B1948" t="s">
        <v>69</v>
      </c>
      <c r="C1948" t="s">
        <v>44</v>
      </c>
      <c r="D1948" s="1">
        <v>44173</v>
      </c>
      <c r="E1948" t="s">
        <v>68</v>
      </c>
      <c r="F1948" s="3">
        <v>5.95</v>
      </c>
    </row>
    <row r="1949" spans="1:6" x14ac:dyDescent="0.2">
      <c r="A1949">
        <v>19</v>
      </c>
      <c r="B1949" t="s">
        <v>69</v>
      </c>
      <c r="C1949" t="s">
        <v>38</v>
      </c>
      <c r="D1949" s="1">
        <v>44174</v>
      </c>
      <c r="E1949" t="s">
        <v>68</v>
      </c>
      <c r="F1949" s="3">
        <v>5.95</v>
      </c>
    </row>
    <row r="1950" spans="1:6" x14ac:dyDescent="0.2">
      <c r="A1950">
        <v>18</v>
      </c>
      <c r="B1950" t="s">
        <v>69</v>
      </c>
      <c r="C1950" t="s">
        <v>32</v>
      </c>
      <c r="D1950" s="1">
        <v>44211</v>
      </c>
      <c r="E1950" t="s">
        <v>68</v>
      </c>
      <c r="F1950" s="3">
        <v>5.95</v>
      </c>
    </row>
    <row r="1951" spans="1:6" x14ac:dyDescent="0.2">
      <c r="A1951">
        <v>14</v>
      </c>
      <c r="B1951" t="s">
        <v>69</v>
      </c>
      <c r="C1951" t="s">
        <v>55</v>
      </c>
      <c r="D1951" s="1">
        <v>44241</v>
      </c>
      <c r="E1951" t="s">
        <v>68</v>
      </c>
      <c r="F1951" s="3">
        <v>5.95</v>
      </c>
    </row>
    <row r="1952" spans="1:6" x14ac:dyDescent="0.2">
      <c r="A1952">
        <v>19</v>
      </c>
      <c r="B1952" t="s">
        <v>61</v>
      </c>
      <c r="C1952" t="s">
        <v>23</v>
      </c>
      <c r="D1952" s="1">
        <v>44275</v>
      </c>
      <c r="E1952" t="s">
        <v>68</v>
      </c>
      <c r="F1952" s="3">
        <v>5.95</v>
      </c>
    </row>
    <row r="1953" spans="1:6" x14ac:dyDescent="0.2">
      <c r="A1953">
        <v>13</v>
      </c>
      <c r="B1953" t="s">
        <v>69</v>
      </c>
      <c r="C1953" t="s">
        <v>36</v>
      </c>
      <c r="D1953" s="1">
        <v>44287</v>
      </c>
      <c r="E1953" t="s">
        <v>68</v>
      </c>
      <c r="F1953" s="3">
        <v>5.95</v>
      </c>
    </row>
    <row r="1954" spans="1:6" x14ac:dyDescent="0.2">
      <c r="A1954">
        <v>15</v>
      </c>
      <c r="B1954" t="s">
        <v>69</v>
      </c>
      <c r="C1954" t="s">
        <v>36</v>
      </c>
      <c r="D1954" s="1">
        <v>44154</v>
      </c>
      <c r="E1954" t="s">
        <v>30</v>
      </c>
      <c r="F1954" s="3">
        <v>5.8</v>
      </c>
    </row>
    <row r="1955" spans="1:6" x14ac:dyDescent="0.2">
      <c r="A1955">
        <v>18</v>
      </c>
      <c r="B1955" t="s">
        <v>73</v>
      </c>
      <c r="C1955" t="s">
        <v>23</v>
      </c>
      <c r="D1955" s="1">
        <v>44233</v>
      </c>
      <c r="E1955" t="s">
        <v>30</v>
      </c>
      <c r="F1955" s="3">
        <v>5.8</v>
      </c>
    </row>
    <row r="1956" spans="1:6" x14ac:dyDescent="0.2">
      <c r="A1956">
        <v>19</v>
      </c>
      <c r="B1956" t="s">
        <v>81</v>
      </c>
      <c r="C1956" t="s">
        <v>23</v>
      </c>
      <c r="D1956" s="1">
        <v>44170</v>
      </c>
      <c r="E1956" t="s">
        <v>16</v>
      </c>
      <c r="F1956" s="3">
        <v>5.79</v>
      </c>
    </row>
    <row r="1957" spans="1:6" x14ac:dyDescent="0.2">
      <c r="A1957">
        <v>11</v>
      </c>
      <c r="B1957" t="s">
        <v>81</v>
      </c>
      <c r="C1957" t="s">
        <v>44</v>
      </c>
      <c r="D1957" s="1">
        <v>44173</v>
      </c>
      <c r="E1957" t="s">
        <v>16</v>
      </c>
      <c r="F1957" s="3">
        <v>5.79</v>
      </c>
    </row>
    <row r="1958" spans="1:6" x14ac:dyDescent="0.2">
      <c r="A1958">
        <v>18</v>
      </c>
      <c r="B1958" t="s">
        <v>81</v>
      </c>
      <c r="C1958" t="s">
        <v>32</v>
      </c>
      <c r="D1958" s="1">
        <v>44176</v>
      </c>
      <c r="E1958" t="s">
        <v>16</v>
      </c>
      <c r="F1958" s="3">
        <v>5.79</v>
      </c>
    </row>
    <row r="1959" spans="1:6" x14ac:dyDescent="0.2">
      <c r="A1959">
        <v>14</v>
      </c>
      <c r="B1959" t="s">
        <v>81</v>
      </c>
      <c r="C1959" t="s">
        <v>32</v>
      </c>
      <c r="D1959" s="1">
        <v>44176</v>
      </c>
      <c r="E1959" t="s">
        <v>16</v>
      </c>
      <c r="F1959" s="3">
        <v>5.79</v>
      </c>
    </row>
    <row r="1960" spans="1:6" x14ac:dyDescent="0.2">
      <c r="A1960">
        <v>15</v>
      </c>
      <c r="B1960" t="s">
        <v>81</v>
      </c>
      <c r="C1960" t="s">
        <v>44</v>
      </c>
      <c r="D1960" s="1">
        <v>44180</v>
      </c>
      <c r="E1960" t="s">
        <v>16</v>
      </c>
      <c r="F1960" s="3">
        <v>5.79</v>
      </c>
    </row>
    <row r="1961" spans="1:6" x14ac:dyDescent="0.2">
      <c r="A1961">
        <v>17</v>
      </c>
      <c r="B1961" t="s">
        <v>81</v>
      </c>
      <c r="C1961" t="s">
        <v>38</v>
      </c>
      <c r="D1961" s="1">
        <v>44181</v>
      </c>
      <c r="E1961" t="s">
        <v>16</v>
      </c>
      <c r="F1961" s="3">
        <v>5.79</v>
      </c>
    </row>
    <row r="1962" spans="1:6" x14ac:dyDescent="0.2">
      <c r="A1962">
        <v>12</v>
      </c>
      <c r="B1962" t="s">
        <v>81</v>
      </c>
      <c r="C1962" t="s">
        <v>36</v>
      </c>
      <c r="D1962" s="1">
        <v>44196</v>
      </c>
      <c r="E1962" t="s">
        <v>16</v>
      </c>
      <c r="F1962" s="3">
        <v>5.79</v>
      </c>
    </row>
    <row r="1963" spans="1:6" x14ac:dyDescent="0.2">
      <c r="A1963">
        <v>12</v>
      </c>
      <c r="B1963" t="s">
        <v>81</v>
      </c>
      <c r="C1963" t="s">
        <v>36</v>
      </c>
      <c r="D1963" s="1">
        <v>44196</v>
      </c>
      <c r="E1963" t="s">
        <v>39</v>
      </c>
      <c r="F1963" s="3">
        <v>5.79</v>
      </c>
    </row>
    <row r="1964" spans="1:6" x14ac:dyDescent="0.2">
      <c r="A1964">
        <v>21</v>
      </c>
      <c r="B1964" t="s">
        <v>75</v>
      </c>
      <c r="C1964" t="s">
        <v>44</v>
      </c>
      <c r="D1964" s="1">
        <v>44201</v>
      </c>
      <c r="E1964" t="s">
        <v>39</v>
      </c>
      <c r="F1964" s="3">
        <v>5.79</v>
      </c>
    </row>
    <row r="1965" spans="1:6" x14ac:dyDescent="0.2">
      <c r="A1965">
        <v>16</v>
      </c>
      <c r="B1965" t="s">
        <v>75</v>
      </c>
      <c r="C1965" t="s">
        <v>44</v>
      </c>
      <c r="D1965" s="1">
        <v>44201</v>
      </c>
      <c r="E1965" t="s">
        <v>39</v>
      </c>
      <c r="F1965" s="3">
        <v>5.79</v>
      </c>
    </row>
    <row r="1966" spans="1:6" x14ac:dyDescent="0.2">
      <c r="A1966">
        <v>15</v>
      </c>
      <c r="B1966" t="s">
        <v>75</v>
      </c>
      <c r="C1966" t="s">
        <v>23</v>
      </c>
      <c r="D1966" s="1">
        <v>44205</v>
      </c>
      <c r="E1966" t="s">
        <v>39</v>
      </c>
      <c r="F1966" s="3">
        <v>5.79</v>
      </c>
    </row>
    <row r="1967" spans="1:6" x14ac:dyDescent="0.2">
      <c r="A1967">
        <v>13</v>
      </c>
      <c r="B1967" t="s">
        <v>75</v>
      </c>
      <c r="C1967" t="s">
        <v>23</v>
      </c>
      <c r="D1967" s="1">
        <v>44205</v>
      </c>
      <c r="E1967" t="s">
        <v>39</v>
      </c>
      <c r="F1967" s="3">
        <v>5.79</v>
      </c>
    </row>
    <row r="1968" spans="1:6" x14ac:dyDescent="0.2">
      <c r="A1968">
        <v>17</v>
      </c>
      <c r="B1968" t="s">
        <v>75</v>
      </c>
      <c r="C1968" t="s">
        <v>44</v>
      </c>
      <c r="D1968" s="1">
        <v>44208</v>
      </c>
      <c r="E1968" t="s">
        <v>39</v>
      </c>
      <c r="F1968" s="3">
        <v>5.79</v>
      </c>
    </row>
    <row r="1969" spans="1:6" x14ac:dyDescent="0.2">
      <c r="A1969">
        <v>17</v>
      </c>
      <c r="B1969" t="s">
        <v>75</v>
      </c>
      <c r="C1969" t="s">
        <v>44</v>
      </c>
      <c r="D1969" s="1">
        <v>44208</v>
      </c>
      <c r="E1969" t="s">
        <v>16</v>
      </c>
      <c r="F1969" s="3">
        <v>5.79</v>
      </c>
    </row>
    <row r="1970" spans="1:6" x14ac:dyDescent="0.2">
      <c r="A1970">
        <v>13</v>
      </c>
      <c r="B1970" t="s">
        <v>75</v>
      </c>
      <c r="C1970" t="s">
        <v>23</v>
      </c>
      <c r="D1970" s="1">
        <v>44212</v>
      </c>
      <c r="E1970" t="s">
        <v>16</v>
      </c>
      <c r="F1970" s="3">
        <v>5.79</v>
      </c>
    </row>
    <row r="1971" spans="1:6" x14ac:dyDescent="0.2">
      <c r="A1971">
        <v>13</v>
      </c>
      <c r="B1971" t="s">
        <v>75</v>
      </c>
      <c r="C1971" t="s">
        <v>44</v>
      </c>
      <c r="D1971" s="1">
        <v>44215</v>
      </c>
      <c r="E1971" t="s">
        <v>16</v>
      </c>
      <c r="F1971" s="3">
        <v>5.79</v>
      </c>
    </row>
    <row r="1972" spans="1:6" x14ac:dyDescent="0.2">
      <c r="A1972">
        <v>14</v>
      </c>
      <c r="B1972" t="s">
        <v>75</v>
      </c>
      <c r="C1972" t="s">
        <v>36</v>
      </c>
      <c r="D1972" s="1">
        <v>44224</v>
      </c>
      <c r="E1972" t="s">
        <v>39</v>
      </c>
      <c r="F1972" s="3">
        <v>5.79</v>
      </c>
    </row>
    <row r="1973" spans="1:6" x14ac:dyDescent="0.2">
      <c r="A1973">
        <v>13</v>
      </c>
      <c r="B1973" t="s">
        <v>75</v>
      </c>
      <c r="C1973" t="s">
        <v>23</v>
      </c>
      <c r="D1973" s="1">
        <v>44226</v>
      </c>
      <c r="E1973" t="s">
        <v>39</v>
      </c>
      <c r="F1973" s="3">
        <v>5.79</v>
      </c>
    </row>
    <row r="1974" spans="1:6" x14ac:dyDescent="0.2">
      <c r="A1974">
        <v>19</v>
      </c>
      <c r="B1974" t="s">
        <v>73</v>
      </c>
      <c r="C1974" t="s">
        <v>36</v>
      </c>
      <c r="D1974" s="1">
        <v>44231</v>
      </c>
      <c r="E1974" t="s">
        <v>16</v>
      </c>
      <c r="F1974" s="3">
        <v>5.79</v>
      </c>
    </row>
    <row r="1975" spans="1:6" x14ac:dyDescent="0.2">
      <c r="A1975">
        <v>18</v>
      </c>
      <c r="B1975" t="s">
        <v>73</v>
      </c>
      <c r="C1975" t="s">
        <v>32</v>
      </c>
      <c r="D1975" s="1">
        <v>44232</v>
      </c>
      <c r="E1975" t="s">
        <v>39</v>
      </c>
      <c r="F1975" s="3">
        <v>5.79</v>
      </c>
    </row>
    <row r="1976" spans="1:6" x14ac:dyDescent="0.2">
      <c r="A1976">
        <v>10</v>
      </c>
      <c r="B1976" t="s">
        <v>73</v>
      </c>
      <c r="C1976" t="s">
        <v>32</v>
      </c>
      <c r="D1976" s="1">
        <v>44232</v>
      </c>
      <c r="E1976" t="s">
        <v>16</v>
      </c>
      <c r="F1976" s="3">
        <v>5.79</v>
      </c>
    </row>
    <row r="1977" spans="1:6" x14ac:dyDescent="0.2">
      <c r="A1977">
        <v>13</v>
      </c>
      <c r="B1977" t="s">
        <v>73</v>
      </c>
      <c r="C1977" t="s">
        <v>23</v>
      </c>
      <c r="D1977" s="1">
        <v>44233</v>
      </c>
      <c r="E1977" t="s">
        <v>16</v>
      </c>
      <c r="F1977" s="3">
        <v>5.79</v>
      </c>
    </row>
    <row r="1978" spans="1:6" x14ac:dyDescent="0.2">
      <c r="A1978">
        <v>19</v>
      </c>
      <c r="B1978" t="s">
        <v>73</v>
      </c>
      <c r="C1978" t="s">
        <v>7</v>
      </c>
      <c r="D1978" s="1">
        <v>44235</v>
      </c>
      <c r="E1978" t="s">
        <v>16</v>
      </c>
      <c r="F1978" s="3">
        <v>5.79</v>
      </c>
    </row>
    <row r="1979" spans="1:6" x14ac:dyDescent="0.2">
      <c r="A1979">
        <v>12</v>
      </c>
      <c r="B1979" t="s">
        <v>73</v>
      </c>
      <c r="C1979" t="s">
        <v>36</v>
      </c>
      <c r="D1979" s="1">
        <v>44238</v>
      </c>
      <c r="E1979" t="s">
        <v>39</v>
      </c>
      <c r="F1979" s="3">
        <v>5.79</v>
      </c>
    </row>
    <row r="1980" spans="1:6" x14ac:dyDescent="0.2">
      <c r="A1980">
        <v>12</v>
      </c>
      <c r="B1980" t="s">
        <v>73</v>
      </c>
      <c r="C1980" t="s">
        <v>36</v>
      </c>
      <c r="D1980" s="1">
        <v>44238</v>
      </c>
      <c r="E1980" t="s">
        <v>16</v>
      </c>
      <c r="F1980" s="3">
        <v>5.79</v>
      </c>
    </row>
    <row r="1981" spans="1:6" x14ac:dyDescent="0.2">
      <c r="A1981">
        <v>14</v>
      </c>
      <c r="B1981" t="s">
        <v>73</v>
      </c>
      <c r="C1981" t="s">
        <v>55</v>
      </c>
      <c r="D1981" s="1">
        <v>44241</v>
      </c>
      <c r="E1981" t="s">
        <v>16</v>
      </c>
      <c r="F1981" s="3">
        <v>5.79</v>
      </c>
    </row>
    <row r="1982" spans="1:6" x14ac:dyDescent="0.2">
      <c r="A1982">
        <v>17</v>
      </c>
      <c r="B1982" t="s">
        <v>73</v>
      </c>
      <c r="C1982" t="s">
        <v>38</v>
      </c>
      <c r="D1982" s="1">
        <v>44244</v>
      </c>
      <c r="E1982" t="s">
        <v>16</v>
      </c>
      <c r="F1982" s="3">
        <v>5.79</v>
      </c>
    </row>
    <row r="1983" spans="1:6" x14ac:dyDescent="0.2">
      <c r="A1983">
        <v>17</v>
      </c>
      <c r="B1983" t="s">
        <v>73</v>
      </c>
      <c r="C1983" t="s">
        <v>32</v>
      </c>
      <c r="D1983" s="1">
        <v>44246</v>
      </c>
      <c r="E1983" t="s">
        <v>39</v>
      </c>
      <c r="F1983" s="3">
        <v>5.79</v>
      </c>
    </row>
    <row r="1984" spans="1:6" x14ac:dyDescent="0.2">
      <c r="A1984">
        <v>14</v>
      </c>
      <c r="B1984" t="s">
        <v>73</v>
      </c>
      <c r="C1984" t="s">
        <v>23</v>
      </c>
      <c r="D1984" s="1">
        <v>44247</v>
      </c>
      <c r="E1984" t="s">
        <v>16</v>
      </c>
      <c r="F1984" s="3">
        <v>5.79</v>
      </c>
    </row>
    <row r="1985" spans="1:6" x14ac:dyDescent="0.2">
      <c r="A1985">
        <v>11</v>
      </c>
      <c r="B1985" t="s">
        <v>73</v>
      </c>
      <c r="C1985" t="s">
        <v>23</v>
      </c>
      <c r="D1985" s="1">
        <v>44247</v>
      </c>
      <c r="E1985" t="s">
        <v>16</v>
      </c>
      <c r="F1985" s="3">
        <v>5.79</v>
      </c>
    </row>
    <row r="1986" spans="1:6" x14ac:dyDescent="0.2">
      <c r="A1986">
        <v>20</v>
      </c>
      <c r="B1986" t="s">
        <v>61</v>
      </c>
      <c r="C1986" t="s">
        <v>38</v>
      </c>
      <c r="D1986" s="1">
        <v>44258</v>
      </c>
      <c r="E1986" t="s">
        <v>39</v>
      </c>
      <c r="F1986" s="3">
        <v>5.79</v>
      </c>
    </row>
    <row r="1987" spans="1:6" x14ac:dyDescent="0.2">
      <c r="A1987">
        <v>16</v>
      </c>
      <c r="B1987" t="s">
        <v>61</v>
      </c>
      <c r="C1987" t="s">
        <v>38</v>
      </c>
      <c r="D1987" s="1">
        <v>44258</v>
      </c>
      <c r="E1987" t="s">
        <v>39</v>
      </c>
      <c r="F1987" s="3">
        <v>5.79</v>
      </c>
    </row>
    <row r="1988" spans="1:6" x14ac:dyDescent="0.2">
      <c r="A1988">
        <v>16</v>
      </c>
      <c r="B1988" t="s">
        <v>61</v>
      </c>
      <c r="C1988" t="s">
        <v>38</v>
      </c>
      <c r="D1988" s="1">
        <v>44258</v>
      </c>
      <c r="E1988" t="s">
        <v>16</v>
      </c>
      <c r="F1988" s="3">
        <v>5.79</v>
      </c>
    </row>
    <row r="1989" spans="1:6" x14ac:dyDescent="0.2">
      <c r="A1989">
        <v>12</v>
      </c>
      <c r="B1989" t="s">
        <v>61</v>
      </c>
      <c r="C1989" t="s">
        <v>23</v>
      </c>
      <c r="D1989" s="1">
        <v>44261</v>
      </c>
      <c r="E1989" t="s">
        <v>16</v>
      </c>
      <c r="F1989" s="3">
        <v>5.79</v>
      </c>
    </row>
    <row r="1990" spans="1:6" x14ac:dyDescent="0.2">
      <c r="A1990">
        <v>15</v>
      </c>
      <c r="B1990" t="s">
        <v>103</v>
      </c>
      <c r="C1990" t="s">
        <v>55</v>
      </c>
      <c r="D1990" s="1">
        <v>44017</v>
      </c>
      <c r="E1990" t="s">
        <v>104</v>
      </c>
      <c r="F1990" s="3">
        <v>5.75</v>
      </c>
    </row>
    <row r="1991" spans="1:6" x14ac:dyDescent="0.2">
      <c r="A1991">
        <v>14</v>
      </c>
      <c r="B1991" t="s">
        <v>103</v>
      </c>
      <c r="C1991" t="s">
        <v>7</v>
      </c>
      <c r="D1991" s="1">
        <v>44018</v>
      </c>
      <c r="E1991" t="s">
        <v>41</v>
      </c>
      <c r="F1991" s="3">
        <v>5.75</v>
      </c>
    </row>
    <row r="1992" spans="1:6" x14ac:dyDescent="0.2">
      <c r="A1992">
        <v>12</v>
      </c>
      <c r="B1992" t="s">
        <v>103</v>
      </c>
      <c r="C1992" t="s">
        <v>7</v>
      </c>
      <c r="D1992" s="1">
        <v>44018</v>
      </c>
      <c r="E1992" t="s">
        <v>41</v>
      </c>
      <c r="F1992" s="3">
        <v>5.75</v>
      </c>
    </row>
    <row r="1993" spans="1:6" x14ac:dyDescent="0.2">
      <c r="A1993">
        <v>10</v>
      </c>
      <c r="B1993" t="s">
        <v>103</v>
      </c>
      <c r="C1993" t="s">
        <v>7</v>
      </c>
      <c r="D1993" s="1">
        <v>44018</v>
      </c>
      <c r="E1993" t="s">
        <v>41</v>
      </c>
      <c r="F1993" s="3">
        <v>5.75</v>
      </c>
    </row>
    <row r="1994" spans="1:6" x14ac:dyDescent="0.2">
      <c r="A1994">
        <v>9</v>
      </c>
      <c r="B1994" t="s">
        <v>103</v>
      </c>
      <c r="C1994" t="s">
        <v>7</v>
      </c>
      <c r="D1994" s="1">
        <v>44018</v>
      </c>
      <c r="E1994" t="s">
        <v>41</v>
      </c>
      <c r="F1994" s="3">
        <v>5.75</v>
      </c>
    </row>
    <row r="1995" spans="1:6" x14ac:dyDescent="0.2">
      <c r="A1995">
        <v>18</v>
      </c>
      <c r="B1995" t="s">
        <v>103</v>
      </c>
      <c r="C1995" t="s">
        <v>44</v>
      </c>
      <c r="D1995" s="1">
        <v>44019</v>
      </c>
      <c r="E1995" t="s">
        <v>41</v>
      </c>
      <c r="F1995" s="3">
        <v>5.75</v>
      </c>
    </row>
    <row r="1996" spans="1:6" x14ac:dyDescent="0.2">
      <c r="A1996">
        <v>17</v>
      </c>
      <c r="B1996" t="s">
        <v>103</v>
      </c>
      <c r="C1996" t="s">
        <v>44</v>
      </c>
      <c r="D1996" s="1">
        <v>44019</v>
      </c>
      <c r="E1996" t="s">
        <v>41</v>
      </c>
      <c r="F1996" s="3">
        <v>5.75</v>
      </c>
    </row>
    <row r="1997" spans="1:6" x14ac:dyDescent="0.2">
      <c r="A1997">
        <v>12</v>
      </c>
      <c r="B1997" t="s">
        <v>103</v>
      </c>
      <c r="C1997" t="s">
        <v>44</v>
      </c>
      <c r="D1997" s="1">
        <v>44019</v>
      </c>
      <c r="E1997" t="s">
        <v>41</v>
      </c>
      <c r="F1997" s="3">
        <v>5.75</v>
      </c>
    </row>
    <row r="1998" spans="1:6" x14ac:dyDescent="0.2">
      <c r="A1998">
        <v>12</v>
      </c>
      <c r="B1998" t="s">
        <v>103</v>
      </c>
      <c r="C1998" t="s">
        <v>44</v>
      </c>
      <c r="D1998" s="1">
        <v>44026</v>
      </c>
      <c r="E1998" t="s">
        <v>41</v>
      </c>
      <c r="F1998" s="3">
        <v>5.75</v>
      </c>
    </row>
    <row r="1999" spans="1:6" x14ac:dyDescent="0.2">
      <c r="A1999">
        <v>16</v>
      </c>
      <c r="B1999" t="s">
        <v>103</v>
      </c>
      <c r="C1999" t="s">
        <v>38</v>
      </c>
      <c r="D1999" s="1">
        <v>44027</v>
      </c>
      <c r="E1999" t="s">
        <v>41</v>
      </c>
      <c r="F1999" s="3">
        <v>5.75</v>
      </c>
    </row>
    <row r="2000" spans="1:6" x14ac:dyDescent="0.2">
      <c r="A2000">
        <v>17</v>
      </c>
      <c r="B2000" t="s">
        <v>103</v>
      </c>
      <c r="C2000" t="s">
        <v>36</v>
      </c>
      <c r="D2000" s="1">
        <v>44028</v>
      </c>
      <c r="E2000" t="s">
        <v>41</v>
      </c>
      <c r="F2000" s="3">
        <v>5.75</v>
      </c>
    </row>
    <row r="2001" spans="1:6" x14ac:dyDescent="0.2">
      <c r="A2001">
        <v>13</v>
      </c>
      <c r="B2001" t="s">
        <v>103</v>
      </c>
      <c r="C2001" t="s">
        <v>36</v>
      </c>
      <c r="D2001" s="1">
        <v>44028</v>
      </c>
      <c r="E2001" t="s">
        <v>41</v>
      </c>
      <c r="F2001" s="3">
        <v>5.75</v>
      </c>
    </row>
    <row r="2002" spans="1:6" x14ac:dyDescent="0.2">
      <c r="A2002">
        <v>9</v>
      </c>
      <c r="B2002" t="s">
        <v>103</v>
      </c>
      <c r="C2002" t="s">
        <v>36</v>
      </c>
      <c r="D2002" s="1">
        <v>44028</v>
      </c>
      <c r="E2002" t="s">
        <v>41</v>
      </c>
      <c r="F2002" s="3">
        <v>5.75</v>
      </c>
    </row>
    <row r="2003" spans="1:6" x14ac:dyDescent="0.2">
      <c r="A2003">
        <v>12</v>
      </c>
      <c r="B2003" t="s">
        <v>103</v>
      </c>
      <c r="C2003" t="s">
        <v>44</v>
      </c>
      <c r="D2003" s="1">
        <v>44033</v>
      </c>
      <c r="E2003" t="s">
        <v>41</v>
      </c>
      <c r="F2003" s="3">
        <v>5.75</v>
      </c>
    </row>
    <row r="2004" spans="1:6" x14ac:dyDescent="0.2">
      <c r="A2004">
        <v>8</v>
      </c>
      <c r="B2004" t="s">
        <v>103</v>
      </c>
      <c r="C2004" t="s">
        <v>38</v>
      </c>
      <c r="D2004" s="1">
        <v>44041</v>
      </c>
      <c r="E2004" t="s">
        <v>41</v>
      </c>
      <c r="F2004" s="3">
        <v>5.75</v>
      </c>
    </row>
    <row r="2005" spans="1:6" x14ac:dyDescent="0.2">
      <c r="A2005">
        <v>13</v>
      </c>
      <c r="B2005" t="s">
        <v>103</v>
      </c>
      <c r="C2005" t="s">
        <v>36</v>
      </c>
      <c r="D2005" s="1">
        <v>44042</v>
      </c>
      <c r="E2005" t="s">
        <v>41</v>
      </c>
      <c r="F2005" s="3">
        <v>5.75</v>
      </c>
    </row>
    <row r="2006" spans="1:6" x14ac:dyDescent="0.2">
      <c r="A2006">
        <v>18</v>
      </c>
      <c r="B2006" t="s">
        <v>77</v>
      </c>
      <c r="C2006" t="s">
        <v>36</v>
      </c>
      <c r="D2006" s="1">
        <v>44112</v>
      </c>
      <c r="E2006" t="s">
        <v>41</v>
      </c>
      <c r="F2006" s="3">
        <v>5.75</v>
      </c>
    </row>
    <row r="2007" spans="1:6" x14ac:dyDescent="0.2">
      <c r="A2007">
        <v>15</v>
      </c>
      <c r="B2007" t="s">
        <v>77</v>
      </c>
      <c r="C2007" t="s">
        <v>36</v>
      </c>
      <c r="D2007" s="1">
        <v>44112</v>
      </c>
      <c r="E2007" t="s">
        <v>41</v>
      </c>
      <c r="F2007" s="3">
        <v>5.75</v>
      </c>
    </row>
    <row r="2008" spans="1:6" x14ac:dyDescent="0.2">
      <c r="A2008">
        <v>13</v>
      </c>
      <c r="B2008" t="s">
        <v>77</v>
      </c>
      <c r="C2008" t="s">
        <v>38</v>
      </c>
      <c r="D2008" s="1">
        <v>44118</v>
      </c>
      <c r="E2008" t="s">
        <v>41</v>
      </c>
      <c r="F2008" s="3">
        <v>5.75</v>
      </c>
    </row>
    <row r="2009" spans="1:6" x14ac:dyDescent="0.2">
      <c r="A2009">
        <v>19</v>
      </c>
      <c r="B2009" t="s">
        <v>77</v>
      </c>
      <c r="C2009" t="s">
        <v>23</v>
      </c>
      <c r="D2009" s="1">
        <v>44121</v>
      </c>
      <c r="E2009" t="s">
        <v>41</v>
      </c>
      <c r="F2009" s="3">
        <v>5.75</v>
      </c>
    </row>
    <row r="2010" spans="1:6" x14ac:dyDescent="0.2">
      <c r="A2010">
        <v>19</v>
      </c>
      <c r="B2010" t="s">
        <v>77</v>
      </c>
      <c r="C2010" t="s">
        <v>44</v>
      </c>
      <c r="D2010" s="1">
        <v>44124</v>
      </c>
      <c r="E2010" t="s">
        <v>41</v>
      </c>
      <c r="F2010" s="3">
        <v>5.75</v>
      </c>
    </row>
    <row r="2011" spans="1:6" x14ac:dyDescent="0.2">
      <c r="A2011">
        <v>18</v>
      </c>
      <c r="B2011" t="s">
        <v>77</v>
      </c>
      <c r="C2011" t="s">
        <v>44</v>
      </c>
      <c r="D2011" s="1">
        <v>44124</v>
      </c>
      <c r="E2011" t="s">
        <v>41</v>
      </c>
      <c r="F2011" s="3">
        <v>5.75</v>
      </c>
    </row>
    <row r="2012" spans="1:6" x14ac:dyDescent="0.2">
      <c r="A2012">
        <v>14</v>
      </c>
      <c r="B2012" t="s">
        <v>77</v>
      </c>
      <c r="C2012" t="s">
        <v>44</v>
      </c>
      <c r="D2012" s="1">
        <v>44124</v>
      </c>
      <c r="E2012" t="s">
        <v>41</v>
      </c>
      <c r="F2012" s="3">
        <v>5.75</v>
      </c>
    </row>
    <row r="2013" spans="1:6" x14ac:dyDescent="0.2">
      <c r="A2013">
        <v>18</v>
      </c>
      <c r="B2013" t="s">
        <v>77</v>
      </c>
      <c r="C2013" t="s">
        <v>36</v>
      </c>
      <c r="D2013" s="1">
        <v>44126</v>
      </c>
      <c r="E2013" t="s">
        <v>41</v>
      </c>
      <c r="F2013" s="3">
        <v>5.75</v>
      </c>
    </row>
    <row r="2014" spans="1:6" x14ac:dyDescent="0.2">
      <c r="A2014">
        <v>19</v>
      </c>
      <c r="B2014" t="s">
        <v>77</v>
      </c>
      <c r="C2014" t="s">
        <v>32</v>
      </c>
      <c r="D2014" s="1">
        <v>44127</v>
      </c>
      <c r="E2014" t="s">
        <v>41</v>
      </c>
      <c r="F2014" s="3">
        <v>5.75</v>
      </c>
    </row>
    <row r="2015" spans="1:6" x14ac:dyDescent="0.2">
      <c r="A2015">
        <v>14</v>
      </c>
      <c r="B2015" t="s">
        <v>77</v>
      </c>
      <c r="C2015" t="s">
        <v>44</v>
      </c>
      <c r="D2015" s="1">
        <v>44131</v>
      </c>
      <c r="E2015" t="s">
        <v>41</v>
      </c>
      <c r="F2015" s="3">
        <v>5.75</v>
      </c>
    </row>
    <row r="2016" spans="1:6" x14ac:dyDescent="0.2">
      <c r="A2016">
        <v>18</v>
      </c>
      <c r="B2016" t="s">
        <v>77</v>
      </c>
      <c r="C2016" t="s">
        <v>36</v>
      </c>
      <c r="D2016" s="1">
        <v>44133</v>
      </c>
      <c r="E2016" t="s">
        <v>41</v>
      </c>
      <c r="F2016" s="3">
        <v>5.75</v>
      </c>
    </row>
    <row r="2017" spans="1:6" x14ac:dyDescent="0.2">
      <c r="A2017">
        <v>19</v>
      </c>
      <c r="B2017" t="s">
        <v>77</v>
      </c>
      <c r="C2017" t="s">
        <v>32</v>
      </c>
      <c r="D2017" s="1">
        <v>44134</v>
      </c>
      <c r="E2017" t="s">
        <v>41</v>
      </c>
      <c r="F2017" s="3">
        <v>5.75</v>
      </c>
    </row>
    <row r="2018" spans="1:6" x14ac:dyDescent="0.2">
      <c r="A2018">
        <v>11</v>
      </c>
      <c r="B2018" t="s">
        <v>77</v>
      </c>
      <c r="C2018" t="s">
        <v>32</v>
      </c>
      <c r="D2018" s="1">
        <v>44134</v>
      </c>
      <c r="E2018" t="s">
        <v>41</v>
      </c>
      <c r="F2018" s="3">
        <v>5.75</v>
      </c>
    </row>
    <row r="2019" spans="1:6" x14ac:dyDescent="0.2">
      <c r="A2019">
        <v>17</v>
      </c>
      <c r="B2019" t="s">
        <v>69</v>
      </c>
      <c r="C2019" t="s">
        <v>44</v>
      </c>
      <c r="D2019" s="1">
        <v>44138</v>
      </c>
      <c r="E2019" t="s">
        <v>41</v>
      </c>
      <c r="F2019" s="3">
        <v>5.75</v>
      </c>
    </row>
    <row r="2020" spans="1:6" x14ac:dyDescent="0.2">
      <c r="A2020">
        <v>20</v>
      </c>
      <c r="B2020" t="s">
        <v>69</v>
      </c>
      <c r="C2020" t="s">
        <v>32</v>
      </c>
      <c r="D2020" s="1">
        <v>44141</v>
      </c>
      <c r="E2020" t="s">
        <v>41</v>
      </c>
      <c r="F2020" s="3">
        <v>5.75</v>
      </c>
    </row>
    <row r="2021" spans="1:6" x14ac:dyDescent="0.2">
      <c r="A2021">
        <v>18</v>
      </c>
      <c r="B2021" t="s">
        <v>69</v>
      </c>
      <c r="C2021" t="s">
        <v>32</v>
      </c>
      <c r="D2021" s="1">
        <v>44141</v>
      </c>
      <c r="E2021" t="s">
        <v>41</v>
      </c>
      <c r="F2021" s="3">
        <v>5.75</v>
      </c>
    </row>
    <row r="2022" spans="1:6" x14ac:dyDescent="0.2">
      <c r="A2022">
        <v>17</v>
      </c>
      <c r="B2022" t="s">
        <v>69</v>
      </c>
      <c r="C2022" t="s">
        <v>32</v>
      </c>
      <c r="D2022" s="1">
        <v>44141</v>
      </c>
      <c r="E2022" t="s">
        <v>41</v>
      </c>
      <c r="F2022" s="3">
        <v>5.75</v>
      </c>
    </row>
    <row r="2023" spans="1:6" x14ac:dyDescent="0.2">
      <c r="A2023">
        <v>14</v>
      </c>
      <c r="B2023" t="s">
        <v>69</v>
      </c>
      <c r="C2023" t="s">
        <v>32</v>
      </c>
      <c r="D2023" s="1">
        <v>44141</v>
      </c>
      <c r="E2023" t="s">
        <v>41</v>
      </c>
      <c r="F2023" s="3">
        <v>5.75</v>
      </c>
    </row>
    <row r="2024" spans="1:6" x14ac:dyDescent="0.2">
      <c r="A2024">
        <v>17</v>
      </c>
      <c r="B2024" t="s">
        <v>69</v>
      </c>
      <c r="C2024" t="s">
        <v>23</v>
      </c>
      <c r="D2024" s="1">
        <v>44142</v>
      </c>
      <c r="E2024" t="s">
        <v>41</v>
      </c>
      <c r="F2024" s="3">
        <v>5.75</v>
      </c>
    </row>
    <row r="2025" spans="1:6" x14ac:dyDescent="0.2">
      <c r="A2025">
        <v>15</v>
      </c>
      <c r="B2025" t="s">
        <v>69</v>
      </c>
      <c r="C2025" t="s">
        <v>23</v>
      </c>
      <c r="D2025" s="1">
        <v>44142</v>
      </c>
      <c r="E2025" t="s">
        <v>41</v>
      </c>
      <c r="F2025" s="3">
        <v>5.75</v>
      </c>
    </row>
    <row r="2026" spans="1:6" x14ac:dyDescent="0.2">
      <c r="A2026">
        <v>12</v>
      </c>
      <c r="B2026" t="s">
        <v>69</v>
      </c>
      <c r="C2026" t="s">
        <v>23</v>
      </c>
      <c r="D2026" s="1">
        <v>44142</v>
      </c>
      <c r="E2026" t="s">
        <v>41</v>
      </c>
      <c r="F2026" s="3">
        <v>5.75</v>
      </c>
    </row>
    <row r="2027" spans="1:6" x14ac:dyDescent="0.2">
      <c r="A2027">
        <v>16</v>
      </c>
      <c r="B2027" t="s">
        <v>69</v>
      </c>
      <c r="C2027" t="s">
        <v>38</v>
      </c>
      <c r="D2027" s="1">
        <v>44146</v>
      </c>
      <c r="E2027" t="s">
        <v>41</v>
      </c>
      <c r="F2027" s="3">
        <v>5.75</v>
      </c>
    </row>
    <row r="2028" spans="1:6" x14ac:dyDescent="0.2">
      <c r="A2028">
        <v>17</v>
      </c>
      <c r="B2028" t="s">
        <v>69</v>
      </c>
      <c r="C2028" t="s">
        <v>32</v>
      </c>
      <c r="D2028" s="1">
        <v>44148</v>
      </c>
      <c r="E2028" t="s">
        <v>41</v>
      </c>
      <c r="F2028" s="3">
        <v>5.75</v>
      </c>
    </row>
    <row r="2029" spans="1:6" x14ac:dyDescent="0.2">
      <c r="A2029">
        <v>18</v>
      </c>
      <c r="B2029" t="s">
        <v>69</v>
      </c>
      <c r="C2029" t="s">
        <v>32</v>
      </c>
      <c r="D2029" s="1">
        <v>44155</v>
      </c>
      <c r="E2029" t="s">
        <v>41</v>
      </c>
      <c r="F2029" s="3">
        <v>5.75</v>
      </c>
    </row>
    <row r="2030" spans="1:6" x14ac:dyDescent="0.2">
      <c r="A2030">
        <v>17</v>
      </c>
      <c r="B2030" t="s">
        <v>81</v>
      </c>
      <c r="C2030" t="s">
        <v>38</v>
      </c>
      <c r="D2030" s="1">
        <v>44167</v>
      </c>
      <c r="E2030" t="s">
        <v>41</v>
      </c>
      <c r="F2030" s="3">
        <v>5.75</v>
      </c>
    </row>
    <row r="2031" spans="1:6" x14ac:dyDescent="0.2">
      <c r="A2031">
        <v>17</v>
      </c>
      <c r="B2031" t="s">
        <v>81</v>
      </c>
      <c r="C2031" t="s">
        <v>36</v>
      </c>
      <c r="D2031" s="1">
        <v>44168</v>
      </c>
      <c r="E2031" t="s">
        <v>41</v>
      </c>
      <c r="F2031" s="3">
        <v>5.75</v>
      </c>
    </row>
    <row r="2032" spans="1:6" x14ac:dyDescent="0.2">
      <c r="A2032">
        <v>18</v>
      </c>
      <c r="B2032" t="s">
        <v>81</v>
      </c>
      <c r="C2032" t="s">
        <v>32</v>
      </c>
      <c r="D2032" s="1">
        <v>44169</v>
      </c>
      <c r="E2032" t="s">
        <v>41</v>
      </c>
      <c r="F2032" s="3">
        <v>5.75</v>
      </c>
    </row>
    <row r="2033" spans="1:6" x14ac:dyDescent="0.2">
      <c r="A2033">
        <v>16</v>
      </c>
      <c r="B2033" t="s">
        <v>81</v>
      </c>
      <c r="C2033" t="s">
        <v>32</v>
      </c>
      <c r="D2033" s="1">
        <v>44169</v>
      </c>
      <c r="E2033" t="s">
        <v>41</v>
      </c>
      <c r="F2033" s="3">
        <v>5.75</v>
      </c>
    </row>
    <row r="2034" spans="1:6" x14ac:dyDescent="0.2">
      <c r="A2034">
        <v>13</v>
      </c>
      <c r="B2034" t="s">
        <v>81</v>
      </c>
      <c r="C2034" t="s">
        <v>32</v>
      </c>
      <c r="D2034" s="1">
        <v>44169</v>
      </c>
      <c r="E2034" t="s">
        <v>41</v>
      </c>
      <c r="F2034" s="3">
        <v>5.75</v>
      </c>
    </row>
    <row r="2035" spans="1:6" x14ac:dyDescent="0.2">
      <c r="A2035">
        <v>16</v>
      </c>
      <c r="B2035" t="s">
        <v>77</v>
      </c>
      <c r="C2035" t="s">
        <v>23</v>
      </c>
      <c r="D2035" s="1">
        <v>44170</v>
      </c>
      <c r="E2035" t="s">
        <v>41</v>
      </c>
      <c r="F2035" s="3">
        <v>5.75</v>
      </c>
    </row>
    <row r="2036" spans="1:6" x14ac:dyDescent="0.2">
      <c r="A2036">
        <v>11</v>
      </c>
      <c r="B2036" t="s">
        <v>81</v>
      </c>
      <c r="C2036" t="s">
        <v>44</v>
      </c>
      <c r="D2036" s="1">
        <v>44173</v>
      </c>
      <c r="E2036" t="s">
        <v>41</v>
      </c>
      <c r="F2036" s="3">
        <v>5.75</v>
      </c>
    </row>
    <row r="2037" spans="1:6" x14ac:dyDescent="0.2">
      <c r="A2037">
        <v>15</v>
      </c>
      <c r="B2037" t="s">
        <v>81</v>
      </c>
      <c r="C2037" t="s">
        <v>38</v>
      </c>
      <c r="D2037" s="1">
        <v>44174</v>
      </c>
      <c r="E2037" t="s">
        <v>41</v>
      </c>
      <c r="F2037" s="3">
        <v>5.75</v>
      </c>
    </row>
    <row r="2038" spans="1:6" x14ac:dyDescent="0.2">
      <c r="A2038">
        <v>16</v>
      </c>
      <c r="B2038" t="s">
        <v>81</v>
      </c>
      <c r="C2038" t="s">
        <v>32</v>
      </c>
      <c r="D2038" s="1">
        <v>44176</v>
      </c>
      <c r="E2038" t="s">
        <v>41</v>
      </c>
      <c r="F2038" s="3">
        <v>5.75</v>
      </c>
    </row>
    <row r="2039" spans="1:6" x14ac:dyDescent="0.2">
      <c r="A2039">
        <v>11</v>
      </c>
      <c r="B2039" t="s">
        <v>81</v>
      </c>
      <c r="C2039" t="s">
        <v>23</v>
      </c>
      <c r="D2039" s="1">
        <v>44177</v>
      </c>
      <c r="E2039" t="s">
        <v>41</v>
      </c>
      <c r="F2039" s="3">
        <v>5.75</v>
      </c>
    </row>
    <row r="2040" spans="1:6" x14ac:dyDescent="0.2">
      <c r="A2040">
        <v>19</v>
      </c>
      <c r="B2040" t="s">
        <v>81</v>
      </c>
      <c r="C2040" t="s">
        <v>23</v>
      </c>
      <c r="D2040" s="1">
        <v>44184</v>
      </c>
      <c r="E2040" t="s">
        <v>41</v>
      </c>
      <c r="F2040" s="3">
        <v>5.75</v>
      </c>
    </row>
    <row r="2041" spans="1:6" x14ac:dyDescent="0.2">
      <c r="A2041">
        <v>12</v>
      </c>
      <c r="B2041" t="s">
        <v>81</v>
      </c>
      <c r="C2041" t="s">
        <v>55</v>
      </c>
      <c r="D2041" s="1">
        <v>44185</v>
      </c>
      <c r="E2041" t="s">
        <v>41</v>
      </c>
      <c r="F2041" s="3">
        <v>5.75</v>
      </c>
    </row>
    <row r="2042" spans="1:6" x14ac:dyDescent="0.2">
      <c r="A2042">
        <v>17</v>
      </c>
      <c r="B2042" t="s">
        <v>81</v>
      </c>
      <c r="C2042" t="s">
        <v>38</v>
      </c>
      <c r="D2042" s="1">
        <v>44188</v>
      </c>
      <c r="E2042" t="s">
        <v>41</v>
      </c>
      <c r="F2042" s="3">
        <v>5.75</v>
      </c>
    </row>
    <row r="2043" spans="1:6" x14ac:dyDescent="0.2">
      <c r="A2043">
        <v>11</v>
      </c>
      <c r="B2043" t="s">
        <v>81</v>
      </c>
      <c r="C2043" t="s">
        <v>38</v>
      </c>
      <c r="D2043" s="1">
        <v>44188</v>
      </c>
      <c r="E2043" t="s">
        <v>41</v>
      </c>
      <c r="F2043" s="3">
        <v>5.75</v>
      </c>
    </row>
    <row r="2044" spans="1:6" x14ac:dyDescent="0.2">
      <c r="A2044">
        <v>16</v>
      </c>
      <c r="B2044" t="s">
        <v>75</v>
      </c>
      <c r="C2044" t="s">
        <v>44</v>
      </c>
      <c r="D2044" s="1">
        <v>44201</v>
      </c>
      <c r="E2044" t="s">
        <v>41</v>
      </c>
      <c r="F2044" s="3">
        <v>5.75</v>
      </c>
    </row>
    <row r="2045" spans="1:6" x14ac:dyDescent="0.2">
      <c r="A2045">
        <v>10</v>
      </c>
      <c r="B2045" t="s">
        <v>75</v>
      </c>
      <c r="C2045" t="s">
        <v>23</v>
      </c>
      <c r="D2045" s="1">
        <v>44205</v>
      </c>
      <c r="E2045" t="s">
        <v>41</v>
      </c>
      <c r="F2045" s="3">
        <v>5.75</v>
      </c>
    </row>
    <row r="2046" spans="1:6" x14ac:dyDescent="0.2">
      <c r="A2046">
        <v>17</v>
      </c>
      <c r="B2046" t="s">
        <v>75</v>
      </c>
      <c r="C2046" t="s">
        <v>44</v>
      </c>
      <c r="D2046" s="1">
        <v>44208</v>
      </c>
      <c r="E2046" t="s">
        <v>41</v>
      </c>
      <c r="F2046" s="3">
        <v>5.75</v>
      </c>
    </row>
    <row r="2047" spans="1:6" x14ac:dyDescent="0.2">
      <c r="A2047">
        <v>13</v>
      </c>
      <c r="B2047" t="s">
        <v>75</v>
      </c>
      <c r="C2047" t="s">
        <v>32</v>
      </c>
      <c r="D2047" s="1">
        <v>44211</v>
      </c>
      <c r="E2047" t="s">
        <v>41</v>
      </c>
      <c r="F2047" s="3">
        <v>5.75</v>
      </c>
    </row>
    <row r="2048" spans="1:6" x14ac:dyDescent="0.2">
      <c r="A2048">
        <v>14</v>
      </c>
      <c r="B2048" t="s">
        <v>75</v>
      </c>
      <c r="C2048" t="s">
        <v>36</v>
      </c>
      <c r="D2048" s="1">
        <v>44224</v>
      </c>
      <c r="E2048" t="s">
        <v>41</v>
      </c>
      <c r="F2048" s="3">
        <v>5.75</v>
      </c>
    </row>
    <row r="2049" spans="1:6" x14ac:dyDescent="0.2">
      <c r="A2049">
        <v>13</v>
      </c>
      <c r="B2049" t="s">
        <v>73</v>
      </c>
      <c r="C2049" t="s">
        <v>36</v>
      </c>
      <c r="D2049" s="1">
        <v>44245</v>
      </c>
      <c r="E2049" t="s">
        <v>41</v>
      </c>
      <c r="F2049" s="3">
        <v>5.75</v>
      </c>
    </row>
    <row r="2050" spans="1:6" x14ac:dyDescent="0.2">
      <c r="A2050">
        <v>17</v>
      </c>
      <c r="B2050" t="s">
        <v>73</v>
      </c>
      <c r="C2050" t="s">
        <v>36</v>
      </c>
      <c r="D2050" s="1">
        <v>44252</v>
      </c>
      <c r="E2050" t="s">
        <v>41</v>
      </c>
      <c r="F2050" s="3">
        <v>5.75</v>
      </c>
    </row>
    <row r="2051" spans="1:6" x14ac:dyDescent="0.2">
      <c r="A2051">
        <v>20</v>
      </c>
      <c r="B2051" t="s">
        <v>61</v>
      </c>
      <c r="C2051" t="s">
        <v>38</v>
      </c>
      <c r="D2051" s="1">
        <v>44258</v>
      </c>
      <c r="E2051" t="s">
        <v>41</v>
      </c>
      <c r="F2051" s="3">
        <v>5.75</v>
      </c>
    </row>
    <row r="2052" spans="1:6" x14ac:dyDescent="0.2">
      <c r="A2052">
        <v>14</v>
      </c>
      <c r="B2052" t="s">
        <v>61</v>
      </c>
      <c r="C2052" t="s">
        <v>32</v>
      </c>
      <c r="D2052" s="1">
        <v>44260</v>
      </c>
      <c r="E2052" t="s">
        <v>41</v>
      </c>
      <c r="F2052" s="3">
        <v>5.75</v>
      </c>
    </row>
    <row r="2053" spans="1:6" x14ac:dyDescent="0.2">
      <c r="A2053">
        <v>14</v>
      </c>
      <c r="B2053" t="s">
        <v>61</v>
      </c>
      <c r="C2053" t="s">
        <v>32</v>
      </c>
      <c r="D2053" s="1">
        <v>44260</v>
      </c>
      <c r="E2053" t="s">
        <v>17</v>
      </c>
      <c r="F2053" s="3">
        <v>5.75</v>
      </c>
    </row>
    <row r="2054" spans="1:6" x14ac:dyDescent="0.2">
      <c r="A2054">
        <v>17</v>
      </c>
      <c r="B2054" t="s">
        <v>61</v>
      </c>
      <c r="C2054" t="s">
        <v>32</v>
      </c>
      <c r="D2054" s="1">
        <v>44260</v>
      </c>
      <c r="E2054" t="s">
        <v>41</v>
      </c>
      <c r="F2054" s="3">
        <v>5.75</v>
      </c>
    </row>
    <row r="2055" spans="1:6" x14ac:dyDescent="0.2">
      <c r="A2055">
        <v>11</v>
      </c>
      <c r="B2055" t="s">
        <v>61</v>
      </c>
      <c r="C2055" t="s">
        <v>23</v>
      </c>
      <c r="D2055" s="1">
        <v>44261</v>
      </c>
      <c r="E2055" t="s">
        <v>17</v>
      </c>
      <c r="F2055" s="3">
        <v>5.75</v>
      </c>
    </row>
    <row r="2056" spans="1:6" x14ac:dyDescent="0.2">
      <c r="A2056">
        <v>15</v>
      </c>
      <c r="B2056" t="s">
        <v>61</v>
      </c>
      <c r="C2056" t="s">
        <v>23</v>
      </c>
      <c r="D2056" s="1">
        <v>44261</v>
      </c>
      <c r="E2056" t="s">
        <v>41</v>
      </c>
      <c r="F2056" s="3">
        <v>5.75</v>
      </c>
    </row>
    <row r="2057" spans="1:6" x14ac:dyDescent="0.2">
      <c r="A2057">
        <v>15</v>
      </c>
      <c r="B2057" t="s">
        <v>61</v>
      </c>
      <c r="C2057" t="s">
        <v>23</v>
      </c>
      <c r="D2057" s="1">
        <v>44261</v>
      </c>
      <c r="E2057" t="s">
        <v>17</v>
      </c>
      <c r="F2057" s="3">
        <v>5.75</v>
      </c>
    </row>
    <row r="2058" spans="1:6" x14ac:dyDescent="0.2">
      <c r="A2058">
        <v>16</v>
      </c>
      <c r="B2058" t="s">
        <v>61</v>
      </c>
      <c r="C2058" t="s">
        <v>23</v>
      </c>
      <c r="D2058" s="1">
        <v>44261</v>
      </c>
      <c r="E2058" t="s">
        <v>41</v>
      </c>
      <c r="F2058" s="3">
        <v>5.75</v>
      </c>
    </row>
    <row r="2059" spans="1:6" x14ac:dyDescent="0.2">
      <c r="A2059">
        <v>16</v>
      </c>
      <c r="B2059" t="s">
        <v>61</v>
      </c>
      <c r="C2059" t="s">
        <v>7</v>
      </c>
      <c r="D2059" s="1">
        <v>44263</v>
      </c>
      <c r="E2059" t="s">
        <v>41</v>
      </c>
      <c r="F2059" s="3">
        <v>5.75</v>
      </c>
    </row>
    <row r="2060" spans="1:6" x14ac:dyDescent="0.2">
      <c r="A2060">
        <v>17</v>
      </c>
      <c r="B2060" t="s">
        <v>61</v>
      </c>
      <c r="C2060" t="s">
        <v>7</v>
      </c>
      <c r="D2060" s="1">
        <v>44263</v>
      </c>
      <c r="E2060" t="s">
        <v>41</v>
      </c>
      <c r="F2060" s="3">
        <v>5.75</v>
      </c>
    </row>
    <row r="2061" spans="1:6" x14ac:dyDescent="0.2">
      <c r="A2061">
        <v>18</v>
      </c>
      <c r="B2061" t="s">
        <v>61</v>
      </c>
      <c r="C2061" t="s">
        <v>7</v>
      </c>
      <c r="D2061" s="1">
        <v>44263</v>
      </c>
      <c r="E2061" t="s">
        <v>17</v>
      </c>
      <c r="F2061" s="3">
        <v>5.75</v>
      </c>
    </row>
    <row r="2062" spans="1:6" x14ac:dyDescent="0.2">
      <c r="A2062">
        <v>19</v>
      </c>
      <c r="B2062" t="s">
        <v>61</v>
      </c>
      <c r="C2062" t="s">
        <v>7</v>
      </c>
      <c r="D2062" s="1">
        <v>44263</v>
      </c>
      <c r="E2062" t="s">
        <v>17</v>
      </c>
      <c r="F2062" s="3">
        <v>5.75</v>
      </c>
    </row>
    <row r="2063" spans="1:6" x14ac:dyDescent="0.2">
      <c r="A2063">
        <v>15</v>
      </c>
      <c r="B2063" t="s">
        <v>61</v>
      </c>
      <c r="C2063" t="s">
        <v>38</v>
      </c>
      <c r="D2063" s="1">
        <v>44265</v>
      </c>
      <c r="E2063" t="s">
        <v>17</v>
      </c>
      <c r="F2063" s="3">
        <v>5.75</v>
      </c>
    </row>
    <row r="2064" spans="1:6" x14ac:dyDescent="0.2">
      <c r="A2064">
        <v>10</v>
      </c>
      <c r="B2064" t="s">
        <v>61</v>
      </c>
      <c r="C2064" t="s">
        <v>36</v>
      </c>
      <c r="D2064" s="1">
        <v>44266</v>
      </c>
      <c r="E2064" t="s">
        <v>17</v>
      </c>
      <c r="F2064" s="3">
        <v>5.75</v>
      </c>
    </row>
    <row r="2065" spans="1:6" x14ac:dyDescent="0.2">
      <c r="A2065">
        <v>12</v>
      </c>
      <c r="B2065" t="s">
        <v>61</v>
      </c>
      <c r="C2065" t="s">
        <v>36</v>
      </c>
      <c r="D2065" s="1">
        <v>44266</v>
      </c>
      <c r="E2065" t="s">
        <v>41</v>
      </c>
      <c r="F2065" s="3">
        <v>5.75</v>
      </c>
    </row>
    <row r="2066" spans="1:6" x14ac:dyDescent="0.2">
      <c r="A2066">
        <v>14</v>
      </c>
      <c r="B2066" t="s">
        <v>61</v>
      </c>
      <c r="C2066" t="s">
        <v>36</v>
      </c>
      <c r="D2066" s="1">
        <v>44266</v>
      </c>
      <c r="E2066" t="s">
        <v>41</v>
      </c>
      <c r="F2066" s="3">
        <v>5.75</v>
      </c>
    </row>
    <row r="2067" spans="1:6" x14ac:dyDescent="0.2">
      <c r="A2067">
        <v>15</v>
      </c>
      <c r="B2067" t="s">
        <v>61</v>
      </c>
      <c r="C2067" t="s">
        <v>36</v>
      </c>
      <c r="D2067" s="1">
        <v>44266</v>
      </c>
      <c r="E2067" t="s">
        <v>41</v>
      </c>
      <c r="F2067" s="3">
        <v>5.75</v>
      </c>
    </row>
    <row r="2068" spans="1:6" x14ac:dyDescent="0.2">
      <c r="A2068">
        <v>16</v>
      </c>
      <c r="B2068" t="s">
        <v>61</v>
      </c>
      <c r="C2068" t="s">
        <v>36</v>
      </c>
      <c r="D2068" s="1">
        <v>44266</v>
      </c>
      <c r="E2068" t="s">
        <v>41</v>
      </c>
      <c r="F2068" s="3">
        <v>5.75</v>
      </c>
    </row>
    <row r="2069" spans="1:6" x14ac:dyDescent="0.2">
      <c r="A2069">
        <v>16</v>
      </c>
      <c r="B2069" t="s">
        <v>61</v>
      </c>
      <c r="C2069" t="s">
        <v>36</v>
      </c>
      <c r="D2069" s="1">
        <v>44266</v>
      </c>
      <c r="E2069" t="s">
        <v>17</v>
      </c>
      <c r="F2069" s="3">
        <v>5.75</v>
      </c>
    </row>
    <row r="2070" spans="1:6" x14ac:dyDescent="0.2">
      <c r="A2070">
        <v>11</v>
      </c>
      <c r="B2070" t="s">
        <v>61</v>
      </c>
      <c r="C2070" t="s">
        <v>32</v>
      </c>
      <c r="D2070" s="1">
        <v>44267</v>
      </c>
      <c r="E2070" t="s">
        <v>41</v>
      </c>
      <c r="F2070" s="3">
        <v>5.75</v>
      </c>
    </row>
    <row r="2071" spans="1:6" x14ac:dyDescent="0.2">
      <c r="A2071">
        <v>17</v>
      </c>
      <c r="B2071" t="s">
        <v>61</v>
      </c>
      <c r="C2071" t="s">
        <v>32</v>
      </c>
      <c r="D2071" s="1">
        <v>44267</v>
      </c>
      <c r="E2071" t="s">
        <v>17</v>
      </c>
      <c r="F2071" s="3">
        <v>5.75</v>
      </c>
    </row>
    <row r="2072" spans="1:6" x14ac:dyDescent="0.2">
      <c r="A2072">
        <v>11</v>
      </c>
      <c r="B2072" t="s">
        <v>61</v>
      </c>
      <c r="C2072" t="s">
        <v>23</v>
      </c>
      <c r="D2072" s="1">
        <v>44268</v>
      </c>
      <c r="E2072" t="s">
        <v>17</v>
      </c>
      <c r="F2072" s="3">
        <v>5.75</v>
      </c>
    </row>
    <row r="2073" spans="1:6" x14ac:dyDescent="0.2">
      <c r="A2073">
        <v>16</v>
      </c>
      <c r="B2073" t="s">
        <v>61</v>
      </c>
      <c r="C2073" t="s">
        <v>44</v>
      </c>
      <c r="D2073" s="1">
        <v>44271</v>
      </c>
      <c r="E2073" t="s">
        <v>41</v>
      </c>
      <c r="F2073" s="3">
        <v>5.75</v>
      </c>
    </row>
    <row r="2074" spans="1:6" x14ac:dyDescent="0.2">
      <c r="A2074">
        <v>15</v>
      </c>
      <c r="B2074" t="s">
        <v>61</v>
      </c>
      <c r="C2074" t="s">
        <v>36</v>
      </c>
      <c r="D2074" s="1">
        <v>44273</v>
      </c>
      <c r="E2074" t="s">
        <v>41</v>
      </c>
      <c r="F2074" s="3">
        <v>5.75</v>
      </c>
    </row>
    <row r="2075" spans="1:6" x14ac:dyDescent="0.2">
      <c r="A2075">
        <v>12</v>
      </c>
      <c r="B2075" t="s">
        <v>61</v>
      </c>
      <c r="C2075" t="s">
        <v>32</v>
      </c>
      <c r="D2075" s="1">
        <v>44274</v>
      </c>
      <c r="E2075" t="s">
        <v>17</v>
      </c>
      <c r="F2075" s="3">
        <v>5.75</v>
      </c>
    </row>
    <row r="2076" spans="1:6" x14ac:dyDescent="0.2">
      <c r="A2076">
        <v>18</v>
      </c>
      <c r="B2076" t="s">
        <v>61</v>
      </c>
      <c r="C2076" t="s">
        <v>32</v>
      </c>
      <c r="D2076" s="1">
        <v>44274</v>
      </c>
      <c r="E2076" t="s">
        <v>41</v>
      </c>
      <c r="F2076" s="3">
        <v>5.75</v>
      </c>
    </row>
    <row r="2077" spans="1:6" x14ac:dyDescent="0.2">
      <c r="A2077">
        <v>12</v>
      </c>
      <c r="B2077" t="s">
        <v>61</v>
      </c>
      <c r="C2077" t="s">
        <v>23</v>
      </c>
      <c r="D2077" s="1">
        <v>44275</v>
      </c>
      <c r="E2077" t="s">
        <v>41</v>
      </c>
      <c r="F2077" s="3">
        <v>5.75</v>
      </c>
    </row>
    <row r="2078" spans="1:6" x14ac:dyDescent="0.2">
      <c r="A2078">
        <v>18</v>
      </c>
      <c r="B2078" t="s">
        <v>61</v>
      </c>
      <c r="C2078" t="s">
        <v>23</v>
      </c>
      <c r="D2078" s="1">
        <v>44275</v>
      </c>
      <c r="E2078" t="s">
        <v>41</v>
      </c>
      <c r="F2078" s="3">
        <v>5.75</v>
      </c>
    </row>
    <row r="2079" spans="1:6" x14ac:dyDescent="0.2">
      <c r="A2079">
        <v>18</v>
      </c>
      <c r="B2079" t="s">
        <v>61</v>
      </c>
      <c r="C2079" t="s">
        <v>23</v>
      </c>
      <c r="D2079" s="1">
        <v>44275</v>
      </c>
      <c r="E2079" t="s">
        <v>17</v>
      </c>
      <c r="F2079" s="3">
        <v>5.75</v>
      </c>
    </row>
    <row r="2080" spans="1:6" x14ac:dyDescent="0.2">
      <c r="A2080">
        <v>17</v>
      </c>
      <c r="B2080" t="s">
        <v>61</v>
      </c>
      <c r="C2080" t="s">
        <v>32</v>
      </c>
      <c r="D2080" s="1">
        <v>44281</v>
      </c>
      <c r="E2080" t="s">
        <v>41</v>
      </c>
      <c r="F2080" s="3">
        <v>5.75</v>
      </c>
    </row>
    <row r="2081" spans="1:6" x14ac:dyDescent="0.2">
      <c r="A2081">
        <v>14</v>
      </c>
      <c r="B2081" t="s">
        <v>61</v>
      </c>
      <c r="C2081" t="s">
        <v>23</v>
      </c>
      <c r="D2081" s="1">
        <v>44282</v>
      </c>
      <c r="E2081" t="s">
        <v>41</v>
      </c>
      <c r="F2081" s="3">
        <v>5.75</v>
      </c>
    </row>
    <row r="2082" spans="1:6" x14ac:dyDescent="0.2">
      <c r="A2082">
        <v>15</v>
      </c>
      <c r="B2082" t="s">
        <v>61</v>
      </c>
      <c r="C2082" t="s">
        <v>23</v>
      </c>
      <c r="D2082" s="1">
        <v>44282</v>
      </c>
      <c r="E2082" t="s">
        <v>41</v>
      </c>
      <c r="F2082" s="3">
        <v>5.75</v>
      </c>
    </row>
    <row r="2083" spans="1:6" x14ac:dyDescent="0.2">
      <c r="A2083">
        <v>15</v>
      </c>
      <c r="B2083" t="s">
        <v>6</v>
      </c>
      <c r="C2083" t="s">
        <v>7</v>
      </c>
      <c r="D2083" s="1">
        <v>44291</v>
      </c>
      <c r="E2083" t="s">
        <v>17</v>
      </c>
      <c r="F2083" s="3">
        <v>5.75</v>
      </c>
    </row>
    <row r="2084" spans="1:6" x14ac:dyDescent="0.2">
      <c r="A2084">
        <v>16</v>
      </c>
      <c r="B2084" t="s">
        <v>6</v>
      </c>
      <c r="C2084" t="s">
        <v>38</v>
      </c>
      <c r="D2084" s="1">
        <v>44293</v>
      </c>
      <c r="E2084" t="s">
        <v>17</v>
      </c>
      <c r="F2084" s="3">
        <v>5.75</v>
      </c>
    </row>
    <row r="2085" spans="1:6" x14ac:dyDescent="0.2">
      <c r="A2085">
        <v>17</v>
      </c>
      <c r="B2085" t="s">
        <v>6</v>
      </c>
      <c r="C2085" t="s">
        <v>38</v>
      </c>
      <c r="D2085" s="1">
        <v>44293</v>
      </c>
      <c r="E2085" t="s">
        <v>41</v>
      </c>
      <c r="F2085" s="3">
        <v>5.75</v>
      </c>
    </row>
    <row r="2086" spans="1:6" x14ac:dyDescent="0.2">
      <c r="A2086">
        <v>18</v>
      </c>
      <c r="B2086" t="s">
        <v>6</v>
      </c>
      <c r="C2086" t="s">
        <v>38</v>
      </c>
      <c r="D2086" s="1">
        <v>44293</v>
      </c>
      <c r="E2086" t="s">
        <v>41</v>
      </c>
      <c r="F2086" s="3">
        <v>5.75</v>
      </c>
    </row>
    <row r="2087" spans="1:6" x14ac:dyDescent="0.2">
      <c r="A2087">
        <v>18</v>
      </c>
      <c r="B2087" t="s">
        <v>6</v>
      </c>
      <c r="C2087" t="s">
        <v>38</v>
      </c>
      <c r="D2087" s="1">
        <v>44293</v>
      </c>
      <c r="E2087" t="s">
        <v>17</v>
      </c>
      <c r="F2087" s="3">
        <v>5.75</v>
      </c>
    </row>
    <row r="2088" spans="1:6" x14ac:dyDescent="0.2">
      <c r="A2088">
        <v>15</v>
      </c>
      <c r="B2088" t="s">
        <v>6</v>
      </c>
      <c r="C2088" t="s">
        <v>32</v>
      </c>
      <c r="D2088" s="1">
        <v>44295</v>
      </c>
      <c r="E2088" t="s">
        <v>17</v>
      </c>
      <c r="F2088" s="3">
        <v>5.75</v>
      </c>
    </row>
    <row r="2089" spans="1:6" x14ac:dyDescent="0.2">
      <c r="A2089">
        <v>16</v>
      </c>
      <c r="B2089" t="s">
        <v>6</v>
      </c>
      <c r="C2089" t="s">
        <v>32</v>
      </c>
      <c r="D2089" s="1">
        <v>44295</v>
      </c>
      <c r="E2089" t="s">
        <v>17</v>
      </c>
      <c r="F2089" s="3">
        <v>5.75</v>
      </c>
    </row>
    <row r="2090" spans="1:6" x14ac:dyDescent="0.2">
      <c r="A2090">
        <v>12</v>
      </c>
      <c r="B2090" t="s">
        <v>6</v>
      </c>
      <c r="C2090" t="s">
        <v>23</v>
      </c>
      <c r="D2090" s="1">
        <v>44296</v>
      </c>
      <c r="E2090" t="s">
        <v>17</v>
      </c>
      <c r="F2090" s="3">
        <v>5.75</v>
      </c>
    </row>
    <row r="2091" spans="1:6" x14ac:dyDescent="0.2">
      <c r="A2091">
        <v>12</v>
      </c>
      <c r="B2091" t="s">
        <v>6</v>
      </c>
      <c r="C2091" t="s">
        <v>7</v>
      </c>
      <c r="D2091" s="1">
        <v>44298</v>
      </c>
      <c r="E2091" t="s">
        <v>17</v>
      </c>
      <c r="F2091" s="3">
        <v>5.75</v>
      </c>
    </row>
    <row r="2092" spans="1:6" x14ac:dyDescent="0.2">
      <c r="A2092">
        <v>13</v>
      </c>
      <c r="B2092" t="s">
        <v>6</v>
      </c>
      <c r="C2092" t="s">
        <v>7</v>
      </c>
      <c r="D2092" s="1">
        <v>44298</v>
      </c>
      <c r="E2092" t="s">
        <v>17</v>
      </c>
      <c r="F2092" s="3">
        <v>5.75</v>
      </c>
    </row>
    <row r="2093" spans="1:6" x14ac:dyDescent="0.2">
      <c r="A2093">
        <v>18</v>
      </c>
      <c r="B2093" t="s">
        <v>6</v>
      </c>
      <c r="C2093" t="s">
        <v>44</v>
      </c>
      <c r="D2093" s="1">
        <v>44299</v>
      </c>
      <c r="E2093" t="s">
        <v>17</v>
      </c>
      <c r="F2093" s="3">
        <v>5.75</v>
      </c>
    </row>
    <row r="2094" spans="1:6" x14ac:dyDescent="0.2">
      <c r="A2094">
        <v>12</v>
      </c>
      <c r="B2094" t="s">
        <v>6</v>
      </c>
      <c r="C2094" t="s">
        <v>38</v>
      </c>
      <c r="D2094" s="1">
        <v>44300</v>
      </c>
      <c r="E2094" t="s">
        <v>17</v>
      </c>
      <c r="F2094" s="3">
        <v>5.75</v>
      </c>
    </row>
    <row r="2095" spans="1:6" x14ac:dyDescent="0.2">
      <c r="A2095">
        <v>12</v>
      </c>
      <c r="B2095" t="s">
        <v>6</v>
      </c>
      <c r="C2095" t="s">
        <v>38</v>
      </c>
      <c r="D2095" s="1">
        <v>44300</v>
      </c>
      <c r="E2095" t="s">
        <v>41</v>
      </c>
      <c r="F2095" s="3">
        <v>5.75</v>
      </c>
    </row>
    <row r="2096" spans="1:6" x14ac:dyDescent="0.2">
      <c r="A2096">
        <v>17</v>
      </c>
      <c r="B2096" t="s">
        <v>6</v>
      </c>
      <c r="C2096" t="s">
        <v>38</v>
      </c>
      <c r="D2096" s="1">
        <v>44300</v>
      </c>
      <c r="E2096" t="s">
        <v>17</v>
      </c>
      <c r="F2096" s="3">
        <v>5.75</v>
      </c>
    </row>
    <row r="2097" spans="1:6" x14ac:dyDescent="0.2">
      <c r="A2097">
        <v>17</v>
      </c>
      <c r="B2097" t="s">
        <v>6</v>
      </c>
      <c r="C2097" t="s">
        <v>38</v>
      </c>
      <c r="D2097" s="1">
        <v>44300</v>
      </c>
      <c r="E2097" t="s">
        <v>41</v>
      </c>
      <c r="F2097" s="3">
        <v>5.75</v>
      </c>
    </row>
    <row r="2098" spans="1:6" x14ac:dyDescent="0.2">
      <c r="A2098">
        <v>18</v>
      </c>
      <c r="B2098" t="s">
        <v>6</v>
      </c>
      <c r="C2098" t="s">
        <v>38</v>
      </c>
      <c r="D2098" s="1">
        <v>44300</v>
      </c>
      <c r="E2098" t="s">
        <v>41</v>
      </c>
      <c r="F2098" s="3">
        <v>5.75</v>
      </c>
    </row>
    <row r="2099" spans="1:6" x14ac:dyDescent="0.2">
      <c r="A2099">
        <v>18</v>
      </c>
      <c r="B2099" t="s">
        <v>6</v>
      </c>
      <c r="C2099" t="s">
        <v>38</v>
      </c>
      <c r="D2099" s="1">
        <v>44300</v>
      </c>
      <c r="E2099" t="s">
        <v>17</v>
      </c>
      <c r="F2099" s="3">
        <v>5.75</v>
      </c>
    </row>
    <row r="2100" spans="1:6" x14ac:dyDescent="0.2">
      <c r="A2100">
        <v>17</v>
      </c>
      <c r="B2100" t="s">
        <v>6</v>
      </c>
      <c r="C2100" t="s">
        <v>36</v>
      </c>
      <c r="D2100" s="1">
        <v>44301</v>
      </c>
      <c r="E2100" t="s">
        <v>17</v>
      </c>
      <c r="F2100" s="3">
        <v>5.75</v>
      </c>
    </row>
    <row r="2101" spans="1:6" x14ac:dyDescent="0.2">
      <c r="A2101">
        <v>13</v>
      </c>
      <c r="B2101" t="s">
        <v>6</v>
      </c>
      <c r="C2101" t="s">
        <v>32</v>
      </c>
      <c r="D2101" s="1">
        <v>44302</v>
      </c>
      <c r="E2101" t="s">
        <v>17</v>
      </c>
      <c r="F2101" s="3">
        <v>5.75</v>
      </c>
    </row>
    <row r="2102" spans="1:6" x14ac:dyDescent="0.2">
      <c r="A2102">
        <v>14</v>
      </c>
      <c r="B2102" t="s">
        <v>6</v>
      </c>
      <c r="C2102" t="s">
        <v>23</v>
      </c>
      <c r="D2102" s="1">
        <v>44303</v>
      </c>
      <c r="E2102" t="s">
        <v>41</v>
      </c>
      <c r="F2102" s="3">
        <v>5.75</v>
      </c>
    </row>
    <row r="2103" spans="1:6" x14ac:dyDescent="0.2">
      <c r="A2103">
        <v>17</v>
      </c>
      <c r="B2103" t="s">
        <v>6</v>
      </c>
      <c r="C2103" t="s">
        <v>23</v>
      </c>
      <c r="D2103" s="1">
        <v>44303</v>
      </c>
      <c r="E2103" t="s">
        <v>17</v>
      </c>
      <c r="F2103" s="3">
        <v>5.75</v>
      </c>
    </row>
    <row r="2104" spans="1:6" x14ac:dyDescent="0.2">
      <c r="A2104">
        <v>16</v>
      </c>
      <c r="B2104" t="s">
        <v>6</v>
      </c>
      <c r="C2104" t="s">
        <v>7</v>
      </c>
      <c r="D2104" s="1">
        <v>44305</v>
      </c>
      <c r="E2104" t="s">
        <v>41</v>
      </c>
      <c r="F2104" s="3">
        <v>5.75</v>
      </c>
    </row>
    <row r="2105" spans="1:6" x14ac:dyDescent="0.2">
      <c r="A2105">
        <v>16</v>
      </c>
      <c r="B2105" t="s">
        <v>6</v>
      </c>
      <c r="C2105" t="s">
        <v>38</v>
      </c>
      <c r="D2105" s="1">
        <v>44307</v>
      </c>
      <c r="E2105" t="s">
        <v>41</v>
      </c>
      <c r="F2105" s="3">
        <v>5.75</v>
      </c>
    </row>
    <row r="2106" spans="1:6" x14ac:dyDescent="0.2">
      <c r="A2106">
        <v>13</v>
      </c>
      <c r="B2106" t="s">
        <v>6</v>
      </c>
      <c r="C2106" t="s">
        <v>36</v>
      </c>
      <c r="D2106" s="1">
        <v>44308</v>
      </c>
      <c r="E2106" t="s">
        <v>17</v>
      </c>
      <c r="F2106" s="3">
        <v>5.75</v>
      </c>
    </row>
    <row r="2107" spans="1:6" x14ac:dyDescent="0.2">
      <c r="A2107">
        <v>18</v>
      </c>
      <c r="B2107" t="s">
        <v>6</v>
      </c>
      <c r="C2107" t="s">
        <v>36</v>
      </c>
      <c r="D2107" s="1">
        <v>44308</v>
      </c>
      <c r="E2107" t="s">
        <v>17</v>
      </c>
      <c r="F2107" s="3">
        <v>5.75</v>
      </c>
    </row>
    <row r="2108" spans="1:6" x14ac:dyDescent="0.2">
      <c r="A2108">
        <v>18</v>
      </c>
      <c r="B2108" t="s">
        <v>6</v>
      </c>
      <c r="C2108" t="s">
        <v>32</v>
      </c>
      <c r="D2108" s="1">
        <v>44309</v>
      </c>
      <c r="E2108" t="s">
        <v>17</v>
      </c>
      <c r="F2108" s="3">
        <v>5.75</v>
      </c>
    </row>
    <row r="2109" spans="1:6" x14ac:dyDescent="0.2">
      <c r="A2109">
        <v>19</v>
      </c>
      <c r="B2109" t="s">
        <v>6</v>
      </c>
      <c r="C2109" t="s">
        <v>32</v>
      </c>
      <c r="D2109" s="1">
        <v>44309</v>
      </c>
      <c r="E2109" t="s">
        <v>17</v>
      </c>
      <c r="F2109" s="3">
        <v>5.75</v>
      </c>
    </row>
    <row r="2110" spans="1:6" x14ac:dyDescent="0.2">
      <c r="A2110">
        <v>15</v>
      </c>
      <c r="B2110" t="s">
        <v>6</v>
      </c>
      <c r="C2110" t="s">
        <v>7</v>
      </c>
      <c r="D2110" s="1">
        <v>44312</v>
      </c>
      <c r="E2110" t="s">
        <v>17</v>
      </c>
      <c r="F2110" s="3">
        <v>5.75</v>
      </c>
    </row>
    <row r="2111" spans="1:6" x14ac:dyDescent="0.2">
      <c r="A2111">
        <v>19</v>
      </c>
      <c r="B2111" t="s">
        <v>81</v>
      </c>
      <c r="C2111" t="s">
        <v>23</v>
      </c>
      <c r="D2111" s="1">
        <v>44170</v>
      </c>
      <c r="E2111" t="s">
        <v>26</v>
      </c>
      <c r="F2111" s="3">
        <v>5.74</v>
      </c>
    </row>
    <row r="2112" spans="1:6" x14ac:dyDescent="0.2">
      <c r="A2112">
        <v>11</v>
      </c>
      <c r="B2112" t="s">
        <v>81</v>
      </c>
      <c r="C2112" t="s">
        <v>44</v>
      </c>
      <c r="D2112" s="1">
        <v>44173</v>
      </c>
      <c r="E2112" t="s">
        <v>26</v>
      </c>
      <c r="F2112" s="3">
        <v>5.74</v>
      </c>
    </row>
    <row r="2113" spans="1:6" x14ac:dyDescent="0.2">
      <c r="A2113">
        <v>12</v>
      </c>
      <c r="B2113" t="s">
        <v>81</v>
      </c>
      <c r="C2113" t="s">
        <v>44</v>
      </c>
      <c r="D2113" s="1">
        <v>44194</v>
      </c>
      <c r="E2113" t="s">
        <v>26</v>
      </c>
      <c r="F2113" s="3">
        <v>5.74</v>
      </c>
    </row>
    <row r="2114" spans="1:6" x14ac:dyDescent="0.2">
      <c r="A2114">
        <v>12</v>
      </c>
      <c r="B2114" t="s">
        <v>81</v>
      </c>
      <c r="C2114" t="s">
        <v>38</v>
      </c>
      <c r="D2114" s="1">
        <v>44195</v>
      </c>
      <c r="E2114" t="s">
        <v>28</v>
      </c>
      <c r="F2114" s="3">
        <v>5.74</v>
      </c>
    </row>
    <row r="2115" spans="1:6" x14ac:dyDescent="0.2">
      <c r="A2115">
        <v>17</v>
      </c>
      <c r="B2115" t="s">
        <v>75</v>
      </c>
      <c r="C2115" t="s">
        <v>23</v>
      </c>
      <c r="D2115" s="1">
        <v>44226</v>
      </c>
      <c r="E2115" t="s">
        <v>26</v>
      </c>
      <c r="F2115" s="3">
        <v>5.74</v>
      </c>
    </row>
    <row r="2116" spans="1:6" x14ac:dyDescent="0.2">
      <c r="A2116">
        <v>12</v>
      </c>
      <c r="B2116" t="s">
        <v>73</v>
      </c>
      <c r="C2116" t="s">
        <v>55</v>
      </c>
      <c r="D2116" s="1">
        <v>44241</v>
      </c>
      <c r="E2116" t="s">
        <v>26</v>
      </c>
      <c r="F2116" s="3">
        <v>5.74</v>
      </c>
    </row>
    <row r="2117" spans="1:6" x14ac:dyDescent="0.2">
      <c r="A2117">
        <v>20</v>
      </c>
      <c r="B2117" t="s">
        <v>73</v>
      </c>
      <c r="C2117" t="s">
        <v>23</v>
      </c>
      <c r="D2117" s="1">
        <v>44247</v>
      </c>
      <c r="E2117" t="s">
        <v>28</v>
      </c>
      <c r="F2117" s="3">
        <v>5.74</v>
      </c>
    </row>
    <row r="2118" spans="1:6" x14ac:dyDescent="0.2">
      <c r="A2118">
        <v>18</v>
      </c>
      <c r="B2118" t="s">
        <v>103</v>
      </c>
      <c r="C2118" t="s">
        <v>38</v>
      </c>
      <c r="D2118" s="1">
        <v>44020</v>
      </c>
      <c r="E2118" t="s">
        <v>18</v>
      </c>
      <c r="F2118" s="3">
        <v>5.69</v>
      </c>
    </row>
    <row r="2119" spans="1:6" x14ac:dyDescent="0.2">
      <c r="A2119">
        <v>18</v>
      </c>
      <c r="B2119" t="s">
        <v>103</v>
      </c>
      <c r="C2119" t="s">
        <v>38</v>
      </c>
      <c r="D2119" s="1">
        <v>44020</v>
      </c>
      <c r="E2119" t="s">
        <v>20</v>
      </c>
      <c r="F2119" s="3">
        <v>5.69</v>
      </c>
    </row>
    <row r="2120" spans="1:6" x14ac:dyDescent="0.2">
      <c r="A2120">
        <v>16</v>
      </c>
      <c r="B2120" t="s">
        <v>103</v>
      </c>
      <c r="C2120" t="s">
        <v>7</v>
      </c>
      <c r="D2120" s="1">
        <v>44018</v>
      </c>
      <c r="E2120" t="s">
        <v>19</v>
      </c>
      <c r="F2120" s="3">
        <v>5.55</v>
      </c>
    </row>
    <row r="2121" spans="1:6" x14ac:dyDescent="0.2">
      <c r="A2121">
        <v>14</v>
      </c>
      <c r="B2121" t="s">
        <v>103</v>
      </c>
      <c r="C2121" t="s">
        <v>7</v>
      </c>
      <c r="D2121" s="1">
        <v>44018</v>
      </c>
      <c r="E2121" t="s">
        <v>19</v>
      </c>
      <c r="F2121" s="3">
        <v>5.55</v>
      </c>
    </row>
    <row r="2122" spans="1:6" x14ac:dyDescent="0.2">
      <c r="A2122">
        <v>12</v>
      </c>
      <c r="B2122" t="s">
        <v>103</v>
      </c>
      <c r="C2122" t="s">
        <v>7</v>
      </c>
      <c r="D2122" s="1">
        <v>44018</v>
      </c>
      <c r="E2122" t="s">
        <v>19</v>
      </c>
      <c r="F2122" s="3">
        <v>5.55</v>
      </c>
    </row>
    <row r="2123" spans="1:6" x14ac:dyDescent="0.2">
      <c r="A2123">
        <v>11</v>
      </c>
      <c r="B2123" t="s">
        <v>103</v>
      </c>
      <c r="C2123" t="s">
        <v>7</v>
      </c>
      <c r="D2123" s="1">
        <v>44018</v>
      </c>
      <c r="E2123" t="s">
        <v>19</v>
      </c>
      <c r="F2123" s="3">
        <v>5.55</v>
      </c>
    </row>
    <row r="2124" spans="1:6" x14ac:dyDescent="0.2">
      <c r="A2124">
        <v>22</v>
      </c>
      <c r="B2124" t="s">
        <v>103</v>
      </c>
      <c r="C2124" t="s">
        <v>44</v>
      </c>
      <c r="D2124" s="1">
        <v>44019</v>
      </c>
      <c r="E2124" t="s">
        <v>19</v>
      </c>
      <c r="F2124" s="3">
        <v>5.55</v>
      </c>
    </row>
    <row r="2125" spans="1:6" x14ac:dyDescent="0.2">
      <c r="A2125">
        <v>17</v>
      </c>
      <c r="B2125" t="s">
        <v>103</v>
      </c>
      <c r="C2125" t="s">
        <v>44</v>
      </c>
      <c r="D2125" s="1">
        <v>44019</v>
      </c>
      <c r="E2125" t="s">
        <v>19</v>
      </c>
      <c r="F2125" s="3">
        <v>5.55</v>
      </c>
    </row>
    <row r="2126" spans="1:6" x14ac:dyDescent="0.2">
      <c r="A2126">
        <v>16</v>
      </c>
      <c r="B2126" t="s">
        <v>103</v>
      </c>
      <c r="C2126" t="s">
        <v>44</v>
      </c>
      <c r="D2126" s="1">
        <v>44019</v>
      </c>
      <c r="E2126" t="s">
        <v>19</v>
      </c>
      <c r="F2126" s="3">
        <v>5.55</v>
      </c>
    </row>
    <row r="2127" spans="1:6" x14ac:dyDescent="0.2">
      <c r="A2127">
        <v>15</v>
      </c>
      <c r="B2127" t="s">
        <v>103</v>
      </c>
      <c r="C2127" t="s">
        <v>44</v>
      </c>
      <c r="D2127" s="1">
        <v>44019</v>
      </c>
      <c r="E2127" t="s">
        <v>19</v>
      </c>
      <c r="F2127" s="3">
        <v>5.55</v>
      </c>
    </row>
    <row r="2128" spans="1:6" x14ac:dyDescent="0.2">
      <c r="A2128">
        <v>8</v>
      </c>
      <c r="B2128" t="s">
        <v>103</v>
      </c>
      <c r="C2128" t="s">
        <v>38</v>
      </c>
      <c r="D2128" s="1">
        <v>44020</v>
      </c>
      <c r="E2128" t="s">
        <v>19</v>
      </c>
      <c r="F2128" s="3">
        <v>5.55</v>
      </c>
    </row>
    <row r="2129" spans="1:6" x14ac:dyDescent="0.2">
      <c r="A2129">
        <v>6</v>
      </c>
      <c r="B2129" t="s">
        <v>103</v>
      </c>
      <c r="C2129" t="s">
        <v>38</v>
      </c>
      <c r="D2129" s="1">
        <v>44020</v>
      </c>
      <c r="E2129" t="s">
        <v>19</v>
      </c>
      <c r="F2129" s="3">
        <v>5.55</v>
      </c>
    </row>
    <row r="2130" spans="1:6" x14ac:dyDescent="0.2">
      <c r="A2130">
        <v>10</v>
      </c>
      <c r="B2130" t="s">
        <v>103</v>
      </c>
      <c r="C2130" t="s">
        <v>36</v>
      </c>
      <c r="D2130" s="1">
        <v>44021</v>
      </c>
      <c r="E2130" t="s">
        <v>19</v>
      </c>
      <c r="F2130" s="3">
        <v>5.55</v>
      </c>
    </row>
    <row r="2131" spans="1:6" x14ac:dyDescent="0.2">
      <c r="A2131">
        <v>14</v>
      </c>
      <c r="B2131" t="s">
        <v>103</v>
      </c>
      <c r="C2131" t="s">
        <v>7</v>
      </c>
      <c r="D2131" s="1">
        <v>44025</v>
      </c>
      <c r="E2131" t="s">
        <v>19</v>
      </c>
      <c r="F2131" s="3">
        <v>5.55</v>
      </c>
    </row>
    <row r="2132" spans="1:6" x14ac:dyDescent="0.2">
      <c r="A2132">
        <v>11</v>
      </c>
      <c r="B2132" t="s">
        <v>103</v>
      </c>
      <c r="C2132" t="s">
        <v>7</v>
      </c>
      <c r="D2132" s="1">
        <v>44025</v>
      </c>
      <c r="E2132" t="s">
        <v>19</v>
      </c>
      <c r="F2132" s="3">
        <v>5.55</v>
      </c>
    </row>
    <row r="2133" spans="1:6" x14ac:dyDescent="0.2">
      <c r="A2133">
        <v>12</v>
      </c>
      <c r="B2133" t="s">
        <v>103</v>
      </c>
      <c r="C2133" t="s">
        <v>44</v>
      </c>
      <c r="D2133" s="1">
        <v>44026</v>
      </c>
      <c r="E2133" t="s">
        <v>19</v>
      </c>
      <c r="F2133" s="3">
        <v>5.55</v>
      </c>
    </row>
    <row r="2134" spans="1:6" x14ac:dyDescent="0.2">
      <c r="A2134">
        <v>18</v>
      </c>
      <c r="B2134" t="s">
        <v>103</v>
      </c>
      <c r="C2134" t="s">
        <v>44</v>
      </c>
      <c r="D2134" s="1">
        <v>44033</v>
      </c>
      <c r="E2134" t="s">
        <v>19</v>
      </c>
      <c r="F2134" s="3">
        <v>5.55</v>
      </c>
    </row>
    <row r="2135" spans="1:6" x14ac:dyDescent="0.2">
      <c r="A2135">
        <v>17</v>
      </c>
      <c r="B2135" t="s">
        <v>103</v>
      </c>
      <c r="C2135" t="s">
        <v>44</v>
      </c>
      <c r="D2135" s="1">
        <v>44033</v>
      </c>
      <c r="E2135" t="s">
        <v>19</v>
      </c>
      <c r="F2135" s="3">
        <v>5.55</v>
      </c>
    </row>
    <row r="2136" spans="1:6" x14ac:dyDescent="0.2">
      <c r="A2136">
        <v>15</v>
      </c>
      <c r="B2136" t="s">
        <v>103</v>
      </c>
      <c r="C2136" t="s">
        <v>38</v>
      </c>
      <c r="D2136" s="1">
        <v>44034</v>
      </c>
      <c r="E2136" t="s">
        <v>19</v>
      </c>
      <c r="F2136" s="3">
        <v>5.55</v>
      </c>
    </row>
    <row r="2137" spans="1:6" x14ac:dyDescent="0.2">
      <c r="A2137">
        <v>14</v>
      </c>
      <c r="B2137" t="s">
        <v>103</v>
      </c>
      <c r="C2137" t="s">
        <v>38</v>
      </c>
      <c r="D2137" s="1">
        <v>44034</v>
      </c>
      <c r="E2137" t="s">
        <v>19</v>
      </c>
      <c r="F2137" s="3">
        <v>5.55</v>
      </c>
    </row>
    <row r="2138" spans="1:6" x14ac:dyDescent="0.2">
      <c r="A2138">
        <v>13</v>
      </c>
      <c r="B2138" t="s">
        <v>103</v>
      </c>
      <c r="C2138" t="s">
        <v>38</v>
      </c>
      <c r="D2138" s="1">
        <v>44034</v>
      </c>
      <c r="E2138" t="s">
        <v>19</v>
      </c>
      <c r="F2138" s="3">
        <v>5.55</v>
      </c>
    </row>
    <row r="2139" spans="1:6" x14ac:dyDescent="0.2">
      <c r="A2139">
        <v>10</v>
      </c>
      <c r="B2139" t="s">
        <v>103</v>
      </c>
      <c r="C2139" t="s">
        <v>38</v>
      </c>
      <c r="D2139" s="1">
        <v>44034</v>
      </c>
      <c r="E2139" t="s">
        <v>19</v>
      </c>
      <c r="F2139" s="3">
        <v>5.55</v>
      </c>
    </row>
    <row r="2140" spans="1:6" x14ac:dyDescent="0.2">
      <c r="A2140">
        <v>16</v>
      </c>
      <c r="B2140" t="s">
        <v>103</v>
      </c>
      <c r="C2140" t="s">
        <v>36</v>
      </c>
      <c r="D2140" s="1">
        <v>44035</v>
      </c>
      <c r="E2140" t="s">
        <v>19</v>
      </c>
      <c r="F2140" s="3">
        <v>5.55</v>
      </c>
    </row>
    <row r="2141" spans="1:6" x14ac:dyDescent="0.2">
      <c r="A2141">
        <v>8</v>
      </c>
      <c r="B2141" t="s">
        <v>103</v>
      </c>
      <c r="C2141" t="s">
        <v>32</v>
      </c>
      <c r="D2141" s="1">
        <v>44036</v>
      </c>
      <c r="E2141" t="s">
        <v>19</v>
      </c>
      <c r="F2141" s="3">
        <v>5.55</v>
      </c>
    </row>
    <row r="2142" spans="1:6" x14ac:dyDescent="0.2">
      <c r="A2142">
        <v>17</v>
      </c>
      <c r="B2142" t="s">
        <v>103</v>
      </c>
      <c r="C2142" t="s">
        <v>38</v>
      </c>
      <c r="D2142" s="1">
        <v>44041</v>
      </c>
      <c r="E2142" t="s">
        <v>19</v>
      </c>
      <c r="F2142" s="3">
        <v>5.55</v>
      </c>
    </row>
    <row r="2143" spans="1:6" x14ac:dyDescent="0.2">
      <c r="A2143">
        <v>8</v>
      </c>
      <c r="B2143" t="s">
        <v>103</v>
      </c>
      <c r="C2143" t="s">
        <v>38</v>
      </c>
      <c r="D2143" s="1">
        <v>44041</v>
      </c>
      <c r="E2143" t="s">
        <v>19</v>
      </c>
      <c r="F2143" s="3">
        <v>5.55</v>
      </c>
    </row>
    <row r="2144" spans="1:6" x14ac:dyDescent="0.2">
      <c r="A2144">
        <v>13</v>
      </c>
      <c r="B2144" t="s">
        <v>103</v>
      </c>
      <c r="C2144" t="s">
        <v>36</v>
      </c>
      <c r="D2144" s="1">
        <v>44042</v>
      </c>
      <c r="E2144" t="s">
        <v>19</v>
      </c>
      <c r="F2144" s="3">
        <v>5.55</v>
      </c>
    </row>
    <row r="2145" spans="1:6" x14ac:dyDescent="0.2">
      <c r="A2145">
        <v>12</v>
      </c>
      <c r="B2145" t="s">
        <v>103</v>
      </c>
      <c r="C2145" t="s">
        <v>36</v>
      </c>
      <c r="D2145" s="1">
        <v>44042</v>
      </c>
      <c r="E2145" t="s">
        <v>19</v>
      </c>
      <c r="F2145" s="3">
        <v>5.55</v>
      </c>
    </row>
    <row r="2146" spans="1:6" x14ac:dyDescent="0.2">
      <c r="A2146">
        <v>19</v>
      </c>
      <c r="B2146" t="s">
        <v>100</v>
      </c>
      <c r="C2146" t="s">
        <v>44</v>
      </c>
      <c r="D2146" s="1">
        <v>44096</v>
      </c>
      <c r="E2146" t="s">
        <v>19</v>
      </c>
      <c r="F2146" s="3">
        <v>5.55</v>
      </c>
    </row>
    <row r="2147" spans="1:6" x14ac:dyDescent="0.2">
      <c r="A2147">
        <v>11</v>
      </c>
      <c r="B2147" t="s">
        <v>100</v>
      </c>
      <c r="C2147" t="s">
        <v>44</v>
      </c>
      <c r="D2147" s="1">
        <v>44096</v>
      </c>
      <c r="E2147" t="s">
        <v>19</v>
      </c>
      <c r="F2147" s="3">
        <v>5.55</v>
      </c>
    </row>
    <row r="2148" spans="1:6" x14ac:dyDescent="0.2">
      <c r="A2148">
        <v>13</v>
      </c>
      <c r="B2148" t="s">
        <v>100</v>
      </c>
      <c r="C2148" t="s">
        <v>38</v>
      </c>
      <c r="D2148" s="1">
        <v>44097</v>
      </c>
      <c r="E2148" t="s">
        <v>19</v>
      </c>
      <c r="F2148" s="3">
        <v>5.55</v>
      </c>
    </row>
    <row r="2149" spans="1:6" x14ac:dyDescent="0.2">
      <c r="A2149">
        <v>18</v>
      </c>
      <c r="B2149" t="s">
        <v>100</v>
      </c>
      <c r="C2149" t="s">
        <v>36</v>
      </c>
      <c r="D2149" s="1">
        <v>44098</v>
      </c>
      <c r="E2149" t="s">
        <v>19</v>
      </c>
      <c r="F2149" s="3">
        <v>5.55</v>
      </c>
    </row>
    <row r="2150" spans="1:6" x14ac:dyDescent="0.2">
      <c r="A2150">
        <v>16</v>
      </c>
      <c r="B2150" t="s">
        <v>100</v>
      </c>
      <c r="C2150" t="s">
        <v>36</v>
      </c>
      <c r="D2150" s="1">
        <v>44098</v>
      </c>
      <c r="E2150" t="s">
        <v>19</v>
      </c>
      <c r="F2150" s="3">
        <v>5.55</v>
      </c>
    </row>
    <row r="2151" spans="1:6" x14ac:dyDescent="0.2">
      <c r="A2151">
        <v>19</v>
      </c>
      <c r="B2151" t="s">
        <v>100</v>
      </c>
      <c r="C2151" t="s">
        <v>32</v>
      </c>
      <c r="D2151" s="1">
        <v>44099</v>
      </c>
      <c r="E2151" t="s">
        <v>19</v>
      </c>
      <c r="F2151" s="3">
        <v>5.55</v>
      </c>
    </row>
    <row r="2152" spans="1:6" x14ac:dyDescent="0.2">
      <c r="A2152">
        <v>18</v>
      </c>
      <c r="B2152" t="s">
        <v>100</v>
      </c>
      <c r="C2152" t="s">
        <v>32</v>
      </c>
      <c r="D2152" s="1">
        <v>44099</v>
      </c>
      <c r="E2152" t="s">
        <v>19</v>
      </c>
      <c r="F2152" s="3">
        <v>5.55</v>
      </c>
    </row>
    <row r="2153" spans="1:6" x14ac:dyDescent="0.2">
      <c r="A2153">
        <v>20</v>
      </c>
      <c r="B2153" t="s">
        <v>100</v>
      </c>
      <c r="C2153" t="s">
        <v>23</v>
      </c>
      <c r="D2153" s="1">
        <v>44100</v>
      </c>
      <c r="E2153" t="s">
        <v>19</v>
      </c>
      <c r="F2153" s="3">
        <v>5.55</v>
      </c>
    </row>
    <row r="2154" spans="1:6" x14ac:dyDescent="0.2">
      <c r="A2154">
        <v>17</v>
      </c>
      <c r="B2154" t="s">
        <v>100</v>
      </c>
      <c r="C2154" t="s">
        <v>23</v>
      </c>
      <c r="D2154" s="1">
        <v>44100</v>
      </c>
      <c r="E2154" t="s">
        <v>19</v>
      </c>
      <c r="F2154" s="3">
        <v>5.55</v>
      </c>
    </row>
    <row r="2155" spans="1:6" x14ac:dyDescent="0.2">
      <c r="A2155">
        <v>15</v>
      </c>
      <c r="B2155" t="s">
        <v>100</v>
      </c>
      <c r="C2155" t="s">
        <v>23</v>
      </c>
      <c r="D2155" s="1">
        <v>44100</v>
      </c>
      <c r="E2155" t="s">
        <v>19</v>
      </c>
      <c r="F2155" s="3">
        <v>5.55</v>
      </c>
    </row>
    <row r="2156" spans="1:6" x14ac:dyDescent="0.2">
      <c r="A2156">
        <v>16</v>
      </c>
      <c r="B2156" t="s">
        <v>100</v>
      </c>
      <c r="C2156" t="s">
        <v>38</v>
      </c>
      <c r="D2156" s="1">
        <v>44104</v>
      </c>
      <c r="E2156" t="s">
        <v>19</v>
      </c>
      <c r="F2156" s="3">
        <v>5.55</v>
      </c>
    </row>
    <row r="2157" spans="1:6" x14ac:dyDescent="0.2">
      <c r="A2157">
        <v>12</v>
      </c>
      <c r="B2157" t="s">
        <v>100</v>
      </c>
      <c r="C2157" t="s">
        <v>38</v>
      </c>
      <c r="D2157" s="1">
        <v>44104</v>
      </c>
      <c r="E2157" t="s">
        <v>19</v>
      </c>
      <c r="F2157" s="3">
        <v>5.55</v>
      </c>
    </row>
    <row r="2158" spans="1:6" x14ac:dyDescent="0.2">
      <c r="A2158">
        <v>18</v>
      </c>
      <c r="B2158" t="s">
        <v>77</v>
      </c>
      <c r="C2158" t="s">
        <v>36</v>
      </c>
      <c r="D2158" s="1">
        <v>44105</v>
      </c>
      <c r="E2158" t="s">
        <v>19</v>
      </c>
      <c r="F2158" s="3">
        <v>5.55</v>
      </c>
    </row>
    <row r="2159" spans="1:6" x14ac:dyDescent="0.2">
      <c r="A2159">
        <v>17</v>
      </c>
      <c r="B2159" t="s">
        <v>77</v>
      </c>
      <c r="C2159" t="s">
        <v>32</v>
      </c>
      <c r="D2159" s="1">
        <v>44106</v>
      </c>
      <c r="E2159" t="s">
        <v>19</v>
      </c>
      <c r="F2159" s="3">
        <v>5.55</v>
      </c>
    </row>
    <row r="2160" spans="1:6" x14ac:dyDescent="0.2">
      <c r="A2160">
        <v>15</v>
      </c>
      <c r="B2160" t="s">
        <v>77</v>
      </c>
      <c r="C2160" t="s">
        <v>32</v>
      </c>
      <c r="D2160" s="1">
        <v>44106</v>
      </c>
      <c r="E2160" t="s">
        <v>19</v>
      </c>
      <c r="F2160" s="3">
        <v>5.55</v>
      </c>
    </row>
    <row r="2161" spans="1:6" x14ac:dyDescent="0.2">
      <c r="A2161">
        <v>18</v>
      </c>
      <c r="B2161" t="s">
        <v>77</v>
      </c>
      <c r="C2161" t="s">
        <v>23</v>
      </c>
      <c r="D2161" s="1">
        <v>44107</v>
      </c>
      <c r="E2161" t="s">
        <v>19</v>
      </c>
      <c r="F2161" s="3">
        <v>5.55</v>
      </c>
    </row>
    <row r="2162" spans="1:6" x14ac:dyDescent="0.2">
      <c r="A2162">
        <v>12</v>
      </c>
      <c r="B2162" t="s">
        <v>77</v>
      </c>
      <c r="C2162" t="s">
        <v>23</v>
      </c>
      <c r="D2162" s="1">
        <v>44107</v>
      </c>
      <c r="E2162" t="s">
        <v>19</v>
      </c>
      <c r="F2162" s="3">
        <v>5.55</v>
      </c>
    </row>
    <row r="2163" spans="1:6" x14ac:dyDescent="0.2">
      <c r="A2163">
        <v>19</v>
      </c>
      <c r="B2163" t="s">
        <v>77</v>
      </c>
      <c r="C2163" t="s">
        <v>38</v>
      </c>
      <c r="D2163" s="1">
        <v>44111</v>
      </c>
      <c r="E2163" t="s">
        <v>19</v>
      </c>
      <c r="F2163" s="3">
        <v>5.55</v>
      </c>
    </row>
    <row r="2164" spans="1:6" x14ac:dyDescent="0.2">
      <c r="A2164">
        <v>19</v>
      </c>
      <c r="B2164" t="s">
        <v>77</v>
      </c>
      <c r="C2164" t="s">
        <v>36</v>
      </c>
      <c r="D2164" s="1">
        <v>44112</v>
      </c>
      <c r="E2164" t="s">
        <v>19</v>
      </c>
      <c r="F2164" s="3">
        <v>5.55</v>
      </c>
    </row>
    <row r="2165" spans="1:6" x14ac:dyDescent="0.2">
      <c r="A2165">
        <v>18</v>
      </c>
      <c r="B2165" t="s">
        <v>77</v>
      </c>
      <c r="C2165" t="s">
        <v>36</v>
      </c>
      <c r="D2165" s="1">
        <v>44112</v>
      </c>
      <c r="E2165" t="s">
        <v>19</v>
      </c>
      <c r="F2165" s="3">
        <v>5.55</v>
      </c>
    </row>
    <row r="2166" spans="1:6" x14ac:dyDescent="0.2">
      <c r="A2166">
        <v>12</v>
      </c>
      <c r="B2166" t="s">
        <v>77</v>
      </c>
      <c r="C2166" t="s">
        <v>36</v>
      </c>
      <c r="D2166" s="1">
        <v>44112</v>
      </c>
      <c r="E2166" t="s">
        <v>19</v>
      </c>
      <c r="F2166" s="3">
        <v>5.55</v>
      </c>
    </row>
    <row r="2167" spans="1:6" x14ac:dyDescent="0.2">
      <c r="A2167">
        <v>13</v>
      </c>
      <c r="B2167" t="s">
        <v>77</v>
      </c>
      <c r="C2167" t="s">
        <v>23</v>
      </c>
      <c r="D2167" s="1">
        <v>44114</v>
      </c>
      <c r="E2167" t="s">
        <v>19</v>
      </c>
      <c r="F2167" s="3">
        <v>5.55</v>
      </c>
    </row>
    <row r="2168" spans="1:6" x14ac:dyDescent="0.2">
      <c r="A2168">
        <v>14</v>
      </c>
      <c r="B2168" t="s">
        <v>77</v>
      </c>
      <c r="C2168" t="s">
        <v>38</v>
      </c>
      <c r="D2168" s="1">
        <v>44118</v>
      </c>
      <c r="E2168" t="s">
        <v>19</v>
      </c>
      <c r="F2168" s="3">
        <v>5.55</v>
      </c>
    </row>
    <row r="2169" spans="1:6" x14ac:dyDescent="0.2">
      <c r="A2169">
        <v>13</v>
      </c>
      <c r="B2169" t="s">
        <v>77</v>
      </c>
      <c r="C2169" t="s">
        <v>38</v>
      </c>
      <c r="D2169" s="1">
        <v>44118</v>
      </c>
      <c r="E2169" t="s">
        <v>19</v>
      </c>
      <c r="F2169" s="3">
        <v>5.55</v>
      </c>
    </row>
    <row r="2170" spans="1:6" x14ac:dyDescent="0.2">
      <c r="A2170">
        <v>12</v>
      </c>
      <c r="B2170" t="s">
        <v>77</v>
      </c>
      <c r="C2170" t="s">
        <v>38</v>
      </c>
      <c r="D2170" s="1">
        <v>44118</v>
      </c>
      <c r="E2170" t="s">
        <v>19</v>
      </c>
      <c r="F2170" s="3">
        <v>5.55</v>
      </c>
    </row>
    <row r="2171" spans="1:6" x14ac:dyDescent="0.2">
      <c r="A2171">
        <v>17</v>
      </c>
      <c r="B2171" t="s">
        <v>77</v>
      </c>
      <c r="C2171" t="s">
        <v>36</v>
      </c>
      <c r="D2171" s="1">
        <v>44119</v>
      </c>
      <c r="E2171" t="s">
        <v>19</v>
      </c>
      <c r="F2171" s="3">
        <v>5.55</v>
      </c>
    </row>
    <row r="2172" spans="1:6" x14ac:dyDescent="0.2">
      <c r="A2172">
        <v>15</v>
      </c>
      <c r="B2172" t="s">
        <v>77</v>
      </c>
      <c r="C2172" t="s">
        <v>36</v>
      </c>
      <c r="D2172" s="1">
        <v>44119</v>
      </c>
      <c r="E2172" t="s">
        <v>19</v>
      </c>
      <c r="F2172" s="3">
        <v>5.55</v>
      </c>
    </row>
    <row r="2173" spans="1:6" x14ac:dyDescent="0.2">
      <c r="A2173">
        <v>14</v>
      </c>
      <c r="B2173" t="s">
        <v>77</v>
      </c>
      <c r="C2173" t="s">
        <v>44</v>
      </c>
      <c r="D2173" s="1">
        <v>44124</v>
      </c>
      <c r="E2173" t="s">
        <v>19</v>
      </c>
      <c r="F2173" s="3">
        <v>5.55</v>
      </c>
    </row>
    <row r="2174" spans="1:6" x14ac:dyDescent="0.2">
      <c r="A2174">
        <v>18</v>
      </c>
      <c r="B2174" t="s">
        <v>77</v>
      </c>
      <c r="C2174" t="s">
        <v>38</v>
      </c>
      <c r="D2174" s="1">
        <v>44125</v>
      </c>
      <c r="E2174" t="s">
        <v>19</v>
      </c>
      <c r="F2174" s="3">
        <v>5.55</v>
      </c>
    </row>
    <row r="2175" spans="1:6" x14ac:dyDescent="0.2">
      <c r="A2175">
        <v>12</v>
      </c>
      <c r="B2175" t="s">
        <v>77</v>
      </c>
      <c r="C2175" t="s">
        <v>36</v>
      </c>
      <c r="D2175" s="1">
        <v>44126</v>
      </c>
      <c r="E2175" t="s">
        <v>19</v>
      </c>
      <c r="F2175" s="3">
        <v>5.55</v>
      </c>
    </row>
    <row r="2176" spans="1:6" x14ac:dyDescent="0.2">
      <c r="A2176">
        <v>13</v>
      </c>
      <c r="B2176" t="s">
        <v>77</v>
      </c>
      <c r="C2176" t="s">
        <v>32</v>
      </c>
      <c r="D2176" s="1">
        <v>44127</v>
      </c>
      <c r="E2176" t="s">
        <v>19</v>
      </c>
      <c r="F2176" s="3">
        <v>5.55</v>
      </c>
    </row>
    <row r="2177" spans="1:6" x14ac:dyDescent="0.2">
      <c r="A2177">
        <v>11</v>
      </c>
      <c r="B2177" t="s">
        <v>77</v>
      </c>
      <c r="C2177" t="s">
        <v>38</v>
      </c>
      <c r="D2177" s="1">
        <v>44132</v>
      </c>
      <c r="E2177" t="s">
        <v>19</v>
      </c>
      <c r="F2177" s="3">
        <v>5.55</v>
      </c>
    </row>
    <row r="2178" spans="1:6" x14ac:dyDescent="0.2">
      <c r="A2178">
        <v>13</v>
      </c>
      <c r="B2178" t="s">
        <v>77</v>
      </c>
      <c r="C2178" t="s">
        <v>36</v>
      </c>
      <c r="D2178" s="1">
        <v>44133</v>
      </c>
      <c r="E2178" t="s">
        <v>19</v>
      </c>
      <c r="F2178" s="3">
        <v>5.55</v>
      </c>
    </row>
    <row r="2179" spans="1:6" x14ac:dyDescent="0.2">
      <c r="A2179">
        <v>20</v>
      </c>
      <c r="B2179" t="s">
        <v>69</v>
      </c>
      <c r="C2179" t="s">
        <v>32</v>
      </c>
      <c r="D2179" s="1">
        <v>44141</v>
      </c>
      <c r="E2179" t="s">
        <v>19</v>
      </c>
      <c r="F2179" s="3">
        <v>5.55</v>
      </c>
    </row>
    <row r="2180" spans="1:6" x14ac:dyDescent="0.2">
      <c r="A2180">
        <v>19</v>
      </c>
      <c r="B2180" t="s">
        <v>69</v>
      </c>
      <c r="C2180" t="s">
        <v>32</v>
      </c>
      <c r="D2180" s="1">
        <v>44141</v>
      </c>
      <c r="E2180" t="s">
        <v>19</v>
      </c>
      <c r="F2180" s="3">
        <v>5.55</v>
      </c>
    </row>
    <row r="2181" spans="1:6" x14ac:dyDescent="0.2">
      <c r="A2181">
        <v>18</v>
      </c>
      <c r="B2181" t="s">
        <v>69</v>
      </c>
      <c r="C2181" t="s">
        <v>32</v>
      </c>
      <c r="D2181" s="1">
        <v>44141</v>
      </c>
      <c r="E2181" t="s">
        <v>19</v>
      </c>
      <c r="F2181" s="3">
        <v>5.55</v>
      </c>
    </row>
    <row r="2182" spans="1:6" x14ac:dyDescent="0.2">
      <c r="A2182">
        <v>12</v>
      </c>
      <c r="B2182" t="s">
        <v>69</v>
      </c>
      <c r="C2182" t="s">
        <v>32</v>
      </c>
      <c r="D2182" s="1">
        <v>44141</v>
      </c>
      <c r="E2182" t="s">
        <v>19</v>
      </c>
      <c r="F2182" s="3">
        <v>5.55</v>
      </c>
    </row>
    <row r="2183" spans="1:6" x14ac:dyDescent="0.2">
      <c r="A2183">
        <v>15</v>
      </c>
      <c r="B2183" t="s">
        <v>69</v>
      </c>
      <c r="C2183" t="s">
        <v>23</v>
      </c>
      <c r="D2183" s="1">
        <v>44142</v>
      </c>
      <c r="E2183" t="s">
        <v>19</v>
      </c>
      <c r="F2183" s="3">
        <v>5.55</v>
      </c>
    </row>
    <row r="2184" spans="1:6" x14ac:dyDescent="0.2">
      <c r="A2184">
        <v>14</v>
      </c>
      <c r="B2184" t="s">
        <v>69</v>
      </c>
      <c r="C2184" t="s">
        <v>23</v>
      </c>
      <c r="D2184" s="1">
        <v>44142</v>
      </c>
      <c r="E2184" t="s">
        <v>19</v>
      </c>
      <c r="F2184" s="3">
        <v>5.55</v>
      </c>
    </row>
    <row r="2185" spans="1:6" x14ac:dyDescent="0.2">
      <c r="A2185">
        <v>13</v>
      </c>
      <c r="B2185" t="s">
        <v>69</v>
      </c>
      <c r="C2185" t="s">
        <v>23</v>
      </c>
      <c r="D2185" s="1">
        <v>44142</v>
      </c>
      <c r="E2185" t="s">
        <v>19</v>
      </c>
      <c r="F2185" s="3">
        <v>5.55</v>
      </c>
    </row>
    <row r="2186" spans="1:6" x14ac:dyDescent="0.2">
      <c r="A2186">
        <v>12</v>
      </c>
      <c r="B2186" t="s">
        <v>69</v>
      </c>
      <c r="C2186" t="s">
        <v>23</v>
      </c>
      <c r="D2186" s="1">
        <v>44142</v>
      </c>
      <c r="E2186" t="s">
        <v>19</v>
      </c>
      <c r="F2186" s="3">
        <v>5.55</v>
      </c>
    </row>
    <row r="2187" spans="1:6" x14ac:dyDescent="0.2">
      <c r="A2187">
        <v>11</v>
      </c>
      <c r="B2187" t="s">
        <v>69</v>
      </c>
      <c r="C2187" t="s">
        <v>23</v>
      </c>
      <c r="D2187" s="1">
        <v>44142</v>
      </c>
      <c r="E2187" t="s">
        <v>19</v>
      </c>
      <c r="F2187" s="3">
        <v>5.55</v>
      </c>
    </row>
    <row r="2188" spans="1:6" x14ac:dyDescent="0.2">
      <c r="A2188">
        <v>12</v>
      </c>
      <c r="B2188" t="s">
        <v>69</v>
      </c>
      <c r="C2188" t="s">
        <v>55</v>
      </c>
      <c r="D2188" s="1">
        <v>44143</v>
      </c>
      <c r="E2188" t="s">
        <v>19</v>
      </c>
      <c r="F2188" s="3">
        <v>5.55</v>
      </c>
    </row>
    <row r="2189" spans="1:6" x14ac:dyDescent="0.2">
      <c r="A2189">
        <v>14</v>
      </c>
      <c r="B2189" t="s">
        <v>69</v>
      </c>
      <c r="C2189" t="s">
        <v>38</v>
      </c>
      <c r="D2189" s="1">
        <v>44146</v>
      </c>
      <c r="E2189" t="s">
        <v>19</v>
      </c>
      <c r="F2189" s="3">
        <v>5.55</v>
      </c>
    </row>
    <row r="2190" spans="1:6" x14ac:dyDescent="0.2">
      <c r="A2190">
        <v>15</v>
      </c>
      <c r="B2190" t="s">
        <v>69</v>
      </c>
      <c r="C2190" t="s">
        <v>23</v>
      </c>
      <c r="D2190" s="1">
        <v>44149</v>
      </c>
      <c r="E2190" t="s">
        <v>19</v>
      </c>
      <c r="F2190" s="3">
        <v>5.55</v>
      </c>
    </row>
    <row r="2191" spans="1:6" x14ac:dyDescent="0.2">
      <c r="A2191">
        <v>14</v>
      </c>
      <c r="B2191" t="s">
        <v>69</v>
      </c>
      <c r="C2191" t="s">
        <v>44</v>
      </c>
      <c r="D2191" s="1">
        <v>44152</v>
      </c>
      <c r="E2191" t="s">
        <v>19</v>
      </c>
      <c r="F2191" s="3">
        <v>5.55</v>
      </c>
    </row>
    <row r="2192" spans="1:6" x14ac:dyDescent="0.2">
      <c r="A2192">
        <v>19</v>
      </c>
      <c r="B2192" t="s">
        <v>69</v>
      </c>
      <c r="C2192" t="s">
        <v>32</v>
      </c>
      <c r="D2192" s="1">
        <v>44155</v>
      </c>
      <c r="E2192" t="s">
        <v>19</v>
      </c>
      <c r="F2192" s="3">
        <v>5.55</v>
      </c>
    </row>
    <row r="2193" spans="1:6" x14ac:dyDescent="0.2">
      <c r="A2193">
        <v>17</v>
      </c>
      <c r="B2193" t="s">
        <v>81</v>
      </c>
      <c r="C2193" t="s">
        <v>38</v>
      </c>
      <c r="D2193" s="1">
        <v>44167</v>
      </c>
      <c r="E2193" t="s">
        <v>19</v>
      </c>
      <c r="F2193" s="3">
        <v>5.55</v>
      </c>
    </row>
    <row r="2194" spans="1:6" x14ac:dyDescent="0.2">
      <c r="A2194">
        <v>18</v>
      </c>
      <c r="B2194" t="s">
        <v>81</v>
      </c>
      <c r="C2194" t="s">
        <v>23</v>
      </c>
      <c r="D2194" s="1">
        <v>44170</v>
      </c>
      <c r="E2194" t="s">
        <v>19</v>
      </c>
      <c r="F2194" s="3">
        <v>5.55</v>
      </c>
    </row>
    <row r="2195" spans="1:6" x14ac:dyDescent="0.2">
      <c r="A2195">
        <v>14</v>
      </c>
      <c r="B2195" t="s">
        <v>81</v>
      </c>
      <c r="C2195" t="s">
        <v>23</v>
      </c>
      <c r="D2195" s="1">
        <v>44170</v>
      </c>
      <c r="E2195" t="s">
        <v>19</v>
      </c>
      <c r="F2195" s="3">
        <v>5.55</v>
      </c>
    </row>
    <row r="2196" spans="1:6" x14ac:dyDescent="0.2">
      <c r="A2196">
        <v>12</v>
      </c>
      <c r="B2196" t="s">
        <v>81</v>
      </c>
      <c r="C2196" t="s">
        <v>44</v>
      </c>
      <c r="D2196" s="1">
        <v>44173</v>
      </c>
      <c r="E2196" t="s">
        <v>19</v>
      </c>
      <c r="F2196" s="3">
        <v>5.55</v>
      </c>
    </row>
    <row r="2197" spans="1:6" x14ac:dyDescent="0.2">
      <c r="A2197">
        <v>15</v>
      </c>
      <c r="B2197" t="s">
        <v>81</v>
      </c>
      <c r="C2197" t="s">
        <v>38</v>
      </c>
      <c r="D2197" s="1">
        <v>44174</v>
      </c>
      <c r="E2197" t="s">
        <v>19</v>
      </c>
      <c r="F2197" s="3">
        <v>5.55</v>
      </c>
    </row>
    <row r="2198" spans="1:6" x14ac:dyDescent="0.2">
      <c r="A2198">
        <v>19</v>
      </c>
      <c r="B2198" t="s">
        <v>81</v>
      </c>
      <c r="C2198" t="s">
        <v>32</v>
      </c>
      <c r="D2198" s="1">
        <v>44176</v>
      </c>
      <c r="E2198" t="s">
        <v>19</v>
      </c>
      <c r="F2198" s="3">
        <v>5.55</v>
      </c>
    </row>
    <row r="2199" spans="1:6" x14ac:dyDescent="0.2">
      <c r="A2199">
        <v>17</v>
      </c>
      <c r="B2199" t="s">
        <v>81</v>
      </c>
      <c r="C2199" t="s">
        <v>32</v>
      </c>
      <c r="D2199" s="1">
        <v>44176</v>
      </c>
      <c r="E2199" t="s">
        <v>19</v>
      </c>
      <c r="F2199" s="3">
        <v>5.55</v>
      </c>
    </row>
    <row r="2200" spans="1:6" x14ac:dyDescent="0.2">
      <c r="A2200">
        <v>18</v>
      </c>
      <c r="B2200" t="s">
        <v>81</v>
      </c>
      <c r="C2200" t="s">
        <v>44</v>
      </c>
      <c r="D2200" s="1">
        <v>44180</v>
      </c>
      <c r="E2200" t="s">
        <v>19</v>
      </c>
      <c r="F2200" s="3">
        <v>5.55</v>
      </c>
    </row>
    <row r="2201" spans="1:6" x14ac:dyDescent="0.2">
      <c r="A2201">
        <v>18</v>
      </c>
      <c r="B2201" t="s">
        <v>81</v>
      </c>
      <c r="C2201" t="s">
        <v>44</v>
      </c>
      <c r="D2201" s="1">
        <v>44194</v>
      </c>
      <c r="E2201" t="s">
        <v>19</v>
      </c>
      <c r="F2201" s="3">
        <v>5.55</v>
      </c>
    </row>
    <row r="2202" spans="1:6" x14ac:dyDescent="0.2">
      <c r="A2202">
        <v>21</v>
      </c>
      <c r="B2202" t="s">
        <v>75</v>
      </c>
      <c r="C2202" t="s">
        <v>44</v>
      </c>
      <c r="D2202" s="1">
        <v>44201</v>
      </c>
      <c r="E2202" t="s">
        <v>19</v>
      </c>
      <c r="F2202" s="3">
        <v>5.55</v>
      </c>
    </row>
    <row r="2203" spans="1:6" x14ac:dyDescent="0.2">
      <c r="A2203">
        <v>13</v>
      </c>
      <c r="B2203" t="s">
        <v>75</v>
      </c>
      <c r="C2203" t="s">
        <v>23</v>
      </c>
      <c r="D2203" s="1">
        <v>44212</v>
      </c>
      <c r="E2203" t="s">
        <v>19</v>
      </c>
      <c r="F2203" s="3">
        <v>5.55</v>
      </c>
    </row>
    <row r="2204" spans="1:6" x14ac:dyDescent="0.2">
      <c r="A2204">
        <v>13</v>
      </c>
      <c r="B2204" t="s">
        <v>73</v>
      </c>
      <c r="C2204" t="s">
        <v>23</v>
      </c>
      <c r="D2204" s="1">
        <v>44233</v>
      </c>
      <c r="E2204" t="s">
        <v>19</v>
      </c>
      <c r="F2204" s="3">
        <v>5.55</v>
      </c>
    </row>
    <row r="2205" spans="1:6" x14ac:dyDescent="0.2">
      <c r="A2205">
        <v>17</v>
      </c>
      <c r="B2205" t="s">
        <v>73</v>
      </c>
      <c r="C2205" t="s">
        <v>44</v>
      </c>
      <c r="D2205" s="1">
        <v>44236</v>
      </c>
      <c r="E2205" t="s">
        <v>19</v>
      </c>
      <c r="F2205" s="3">
        <v>5.55</v>
      </c>
    </row>
    <row r="2206" spans="1:6" x14ac:dyDescent="0.2">
      <c r="A2206">
        <v>16</v>
      </c>
      <c r="B2206" t="s">
        <v>73</v>
      </c>
      <c r="C2206" t="s">
        <v>44</v>
      </c>
      <c r="D2206" s="1">
        <v>44243</v>
      </c>
      <c r="E2206" t="s">
        <v>19</v>
      </c>
      <c r="F2206" s="3">
        <v>5.55</v>
      </c>
    </row>
    <row r="2207" spans="1:6" x14ac:dyDescent="0.2">
      <c r="A2207">
        <v>17</v>
      </c>
      <c r="B2207" t="s">
        <v>73</v>
      </c>
      <c r="C2207" t="s">
        <v>36</v>
      </c>
      <c r="D2207" s="1">
        <v>44252</v>
      </c>
      <c r="E2207" t="s">
        <v>19</v>
      </c>
      <c r="F2207" s="3">
        <v>5.55</v>
      </c>
    </row>
    <row r="2208" spans="1:6" x14ac:dyDescent="0.2">
      <c r="A2208">
        <v>13</v>
      </c>
      <c r="B2208" t="s">
        <v>61</v>
      </c>
      <c r="C2208" t="s">
        <v>44</v>
      </c>
      <c r="D2208" s="1">
        <v>44257</v>
      </c>
      <c r="E2208" t="s">
        <v>19</v>
      </c>
      <c r="F2208" s="3">
        <v>5.55</v>
      </c>
    </row>
    <row r="2209" spans="1:6" x14ac:dyDescent="0.2">
      <c r="A2209">
        <v>11</v>
      </c>
      <c r="B2209" t="s">
        <v>103</v>
      </c>
      <c r="C2209" t="s">
        <v>7</v>
      </c>
      <c r="D2209" s="1">
        <v>44018</v>
      </c>
      <c r="E2209" t="s">
        <v>41</v>
      </c>
      <c r="F2209" s="3">
        <v>5.53</v>
      </c>
    </row>
    <row r="2210" spans="1:6" x14ac:dyDescent="0.2">
      <c r="A2210">
        <v>18</v>
      </c>
      <c r="B2210" t="s">
        <v>103</v>
      </c>
      <c r="C2210" t="s">
        <v>38</v>
      </c>
      <c r="D2210" s="1">
        <v>44020</v>
      </c>
      <c r="E2210" t="s">
        <v>9</v>
      </c>
      <c r="F2210" s="3">
        <v>5.53</v>
      </c>
    </row>
    <row r="2211" spans="1:6" x14ac:dyDescent="0.2">
      <c r="A2211">
        <v>17</v>
      </c>
      <c r="B2211" t="s">
        <v>103</v>
      </c>
      <c r="C2211" t="s">
        <v>7</v>
      </c>
      <c r="D2211" s="1">
        <v>44018</v>
      </c>
      <c r="E2211" t="s">
        <v>41</v>
      </c>
      <c r="F2211" s="3">
        <v>5.52</v>
      </c>
    </row>
    <row r="2212" spans="1:6" x14ac:dyDescent="0.2">
      <c r="A2212">
        <v>16</v>
      </c>
      <c r="B2212" t="s">
        <v>103</v>
      </c>
      <c r="C2212" t="s">
        <v>38</v>
      </c>
      <c r="D2212" s="1">
        <v>44020</v>
      </c>
      <c r="E2212" t="s">
        <v>41</v>
      </c>
      <c r="F2212" s="3">
        <v>5.52</v>
      </c>
    </row>
    <row r="2213" spans="1:6" x14ac:dyDescent="0.2">
      <c r="A2213">
        <v>16</v>
      </c>
      <c r="B2213" t="s">
        <v>73</v>
      </c>
      <c r="C2213" t="s">
        <v>44</v>
      </c>
      <c r="D2213" s="1">
        <v>44236</v>
      </c>
      <c r="E2213" t="s">
        <v>21</v>
      </c>
      <c r="F2213" s="3">
        <v>5.52</v>
      </c>
    </row>
    <row r="2214" spans="1:6" x14ac:dyDescent="0.2">
      <c r="A2214">
        <v>8</v>
      </c>
      <c r="B2214" t="s">
        <v>73</v>
      </c>
      <c r="C2214" t="s">
        <v>7</v>
      </c>
      <c r="D2214" s="1">
        <v>44242</v>
      </c>
      <c r="E2214" t="s">
        <v>21</v>
      </c>
      <c r="F2214" s="3">
        <v>5.52</v>
      </c>
    </row>
    <row r="2215" spans="1:6" x14ac:dyDescent="0.2">
      <c r="A2215">
        <v>18</v>
      </c>
      <c r="B2215" t="s">
        <v>73</v>
      </c>
      <c r="C2215" t="s">
        <v>44</v>
      </c>
      <c r="D2215" s="1">
        <v>44243</v>
      </c>
      <c r="E2215" t="s">
        <v>21</v>
      </c>
      <c r="F2215" s="3">
        <v>5.52</v>
      </c>
    </row>
    <row r="2216" spans="1:6" x14ac:dyDescent="0.2">
      <c r="A2216">
        <v>15</v>
      </c>
      <c r="B2216" t="s">
        <v>73</v>
      </c>
      <c r="C2216" t="s">
        <v>55</v>
      </c>
      <c r="D2216" s="1">
        <v>44255</v>
      </c>
      <c r="E2216" t="s">
        <v>21</v>
      </c>
      <c r="F2216" s="3">
        <v>5.52</v>
      </c>
    </row>
    <row r="2217" spans="1:6" x14ac:dyDescent="0.2">
      <c r="A2217">
        <v>9</v>
      </c>
      <c r="B2217" t="s">
        <v>61</v>
      </c>
      <c r="C2217" t="s">
        <v>55</v>
      </c>
      <c r="D2217" s="1">
        <v>44262</v>
      </c>
      <c r="E2217" t="s">
        <v>21</v>
      </c>
      <c r="F2217" s="3">
        <v>5.52</v>
      </c>
    </row>
    <row r="2218" spans="1:6" x14ac:dyDescent="0.2">
      <c r="A2218">
        <v>15</v>
      </c>
      <c r="B2218" t="s">
        <v>61</v>
      </c>
      <c r="C2218" t="s">
        <v>7</v>
      </c>
      <c r="D2218" s="1">
        <v>44277</v>
      </c>
      <c r="E2218" t="s">
        <v>21</v>
      </c>
      <c r="F2218" s="3">
        <v>5.52</v>
      </c>
    </row>
    <row r="2219" spans="1:6" x14ac:dyDescent="0.2">
      <c r="A2219">
        <v>13</v>
      </c>
      <c r="B2219" t="s">
        <v>6</v>
      </c>
      <c r="C2219" t="s">
        <v>7</v>
      </c>
      <c r="D2219" s="1">
        <v>44291</v>
      </c>
      <c r="E2219" t="s">
        <v>21</v>
      </c>
      <c r="F2219" s="3">
        <v>5.52</v>
      </c>
    </row>
    <row r="2220" spans="1:6" x14ac:dyDescent="0.2">
      <c r="A2220">
        <v>18</v>
      </c>
      <c r="B2220" t="s">
        <v>6</v>
      </c>
      <c r="C2220" t="s">
        <v>7</v>
      </c>
      <c r="D2220" s="1">
        <v>44298</v>
      </c>
      <c r="E2220" t="s">
        <v>21</v>
      </c>
      <c r="F2220" s="3">
        <v>5.52</v>
      </c>
    </row>
    <row r="2221" spans="1:6" x14ac:dyDescent="0.2">
      <c r="A2221">
        <v>14</v>
      </c>
      <c r="B2221" t="s">
        <v>103</v>
      </c>
      <c r="C2221" t="s">
        <v>38</v>
      </c>
      <c r="D2221" s="1">
        <v>44013</v>
      </c>
      <c r="E2221" t="s">
        <v>10</v>
      </c>
      <c r="F2221" s="3">
        <v>5.5</v>
      </c>
    </row>
    <row r="2222" spans="1:6" x14ac:dyDescent="0.2">
      <c r="A2222">
        <v>21</v>
      </c>
      <c r="B2222" t="s">
        <v>103</v>
      </c>
      <c r="C2222" t="s">
        <v>7</v>
      </c>
      <c r="D2222" s="1">
        <v>44018</v>
      </c>
      <c r="E2222" t="s">
        <v>17</v>
      </c>
      <c r="F2222" s="3">
        <v>5.5</v>
      </c>
    </row>
    <row r="2223" spans="1:6" x14ac:dyDescent="0.2">
      <c r="A2223">
        <v>14</v>
      </c>
      <c r="B2223" t="s">
        <v>103</v>
      </c>
      <c r="C2223" t="s">
        <v>7</v>
      </c>
      <c r="D2223" s="1">
        <v>44018</v>
      </c>
      <c r="E2223" t="s">
        <v>104</v>
      </c>
      <c r="F2223" s="3">
        <v>5.5</v>
      </c>
    </row>
    <row r="2224" spans="1:6" x14ac:dyDescent="0.2">
      <c r="A2224">
        <v>14</v>
      </c>
      <c r="B2224" t="s">
        <v>103</v>
      </c>
      <c r="C2224" t="s">
        <v>7</v>
      </c>
      <c r="D2224" s="1">
        <v>44018</v>
      </c>
      <c r="E2224" t="s">
        <v>17</v>
      </c>
      <c r="F2224" s="3">
        <v>5.5</v>
      </c>
    </row>
    <row r="2225" spans="1:6" x14ac:dyDescent="0.2">
      <c r="A2225">
        <v>12</v>
      </c>
      <c r="B2225" t="s">
        <v>103</v>
      </c>
      <c r="C2225" t="s">
        <v>7</v>
      </c>
      <c r="D2225" s="1">
        <v>44018</v>
      </c>
      <c r="E2225" t="s">
        <v>104</v>
      </c>
      <c r="F2225" s="3">
        <v>5.5</v>
      </c>
    </row>
    <row r="2226" spans="1:6" x14ac:dyDescent="0.2">
      <c r="A2226">
        <v>11</v>
      </c>
      <c r="B2226" t="s">
        <v>103</v>
      </c>
      <c r="C2226" t="s">
        <v>7</v>
      </c>
      <c r="D2226" s="1">
        <v>44018</v>
      </c>
      <c r="E2226" t="s">
        <v>17</v>
      </c>
      <c r="F2226" s="3">
        <v>5.5</v>
      </c>
    </row>
    <row r="2227" spans="1:6" x14ac:dyDescent="0.2">
      <c r="A2227">
        <v>10</v>
      </c>
      <c r="B2227" t="s">
        <v>103</v>
      </c>
      <c r="C2227" t="s">
        <v>7</v>
      </c>
      <c r="D2227" s="1">
        <v>44018</v>
      </c>
      <c r="E2227" t="s">
        <v>104</v>
      </c>
      <c r="F2227" s="3">
        <v>5.5</v>
      </c>
    </row>
    <row r="2228" spans="1:6" x14ac:dyDescent="0.2">
      <c r="A2228">
        <v>18</v>
      </c>
      <c r="B2228" t="s">
        <v>103</v>
      </c>
      <c r="C2228" t="s">
        <v>44</v>
      </c>
      <c r="D2228" s="1">
        <v>44019</v>
      </c>
      <c r="E2228" t="s">
        <v>104</v>
      </c>
      <c r="F2228" s="3">
        <v>5.5</v>
      </c>
    </row>
    <row r="2229" spans="1:6" x14ac:dyDescent="0.2">
      <c r="A2229">
        <v>17</v>
      </c>
      <c r="B2229" t="s">
        <v>103</v>
      </c>
      <c r="C2229" t="s">
        <v>44</v>
      </c>
      <c r="D2229" s="1">
        <v>44019</v>
      </c>
      <c r="E2229" t="s">
        <v>104</v>
      </c>
      <c r="F2229" s="3">
        <v>5.5</v>
      </c>
    </row>
    <row r="2230" spans="1:6" x14ac:dyDescent="0.2">
      <c r="A2230">
        <v>11</v>
      </c>
      <c r="B2230" t="s">
        <v>103</v>
      </c>
      <c r="C2230" t="s">
        <v>44</v>
      </c>
      <c r="D2230" s="1">
        <v>44019</v>
      </c>
      <c r="E2230" t="s">
        <v>17</v>
      </c>
      <c r="F2230" s="3">
        <v>5.5</v>
      </c>
    </row>
    <row r="2231" spans="1:6" x14ac:dyDescent="0.2">
      <c r="A2231">
        <v>7</v>
      </c>
      <c r="B2231" t="s">
        <v>103</v>
      </c>
      <c r="C2231" t="s">
        <v>44</v>
      </c>
      <c r="D2231" s="1">
        <v>44019</v>
      </c>
      <c r="E2231" t="s">
        <v>17</v>
      </c>
      <c r="F2231" s="3">
        <v>5.5</v>
      </c>
    </row>
    <row r="2232" spans="1:6" x14ac:dyDescent="0.2">
      <c r="A2232">
        <v>12</v>
      </c>
      <c r="B2232" t="s">
        <v>103</v>
      </c>
      <c r="C2232" t="s">
        <v>36</v>
      </c>
      <c r="D2232" s="1">
        <v>44021</v>
      </c>
      <c r="E2232" t="s">
        <v>104</v>
      </c>
      <c r="F2232" s="3">
        <v>5.5</v>
      </c>
    </row>
    <row r="2233" spans="1:6" x14ac:dyDescent="0.2">
      <c r="A2233">
        <v>12</v>
      </c>
      <c r="B2233" t="s">
        <v>103</v>
      </c>
      <c r="C2233" t="s">
        <v>36</v>
      </c>
      <c r="D2233" s="1">
        <v>44021</v>
      </c>
      <c r="E2233" t="s">
        <v>10</v>
      </c>
      <c r="F2233" s="3">
        <v>5.5</v>
      </c>
    </row>
    <row r="2234" spans="1:6" x14ac:dyDescent="0.2">
      <c r="A2234">
        <v>18</v>
      </c>
      <c r="B2234" t="s">
        <v>103</v>
      </c>
      <c r="C2234" t="s">
        <v>7</v>
      </c>
      <c r="D2234" s="1">
        <v>44025</v>
      </c>
      <c r="E2234" t="s">
        <v>10</v>
      </c>
      <c r="F2234" s="3">
        <v>5.5</v>
      </c>
    </row>
    <row r="2235" spans="1:6" x14ac:dyDescent="0.2">
      <c r="A2235">
        <v>14</v>
      </c>
      <c r="B2235" t="s">
        <v>103</v>
      </c>
      <c r="C2235" t="s">
        <v>7</v>
      </c>
      <c r="D2235" s="1">
        <v>44025</v>
      </c>
      <c r="E2235" t="s">
        <v>104</v>
      </c>
      <c r="F2235" s="3">
        <v>5.5</v>
      </c>
    </row>
    <row r="2236" spans="1:6" x14ac:dyDescent="0.2">
      <c r="A2236">
        <v>15</v>
      </c>
      <c r="B2236" t="s">
        <v>103</v>
      </c>
      <c r="C2236" t="s">
        <v>38</v>
      </c>
      <c r="D2236" s="1">
        <v>44027</v>
      </c>
      <c r="E2236" t="s">
        <v>104</v>
      </c>
      <c r="F2236" s="3">
        <v>5.5</v>
      </c>
    </row>
    <row r="2237" spans="1:6" x14ac:dyDescent="0.2">
      <c r="A2237">
        <v>14</v>
      </c>
      <c r="B2237" t="s">
        <v>103</v>
      </c>
      <c r="C2237" t="s">
        <v>38</v>
      </c>
      <c r="D2237" s="1">
        <v>44027</v>
      </c>
      <c r="E2237" t="s">
        <v>10</v>
      </c>
      <c r="F2237" s="3">
        <v>5.5</v>
      </c>
    </row>
    <row r="2238" spans="1:6" x14ac:dyDescent="0.2">
      <c r="A2238">
        <v>15</v>
      </c>
      <c r="B2238" t="s">
        <v>103</v>
      </c>
      <c r="C2238" t="s">
        <v>7</v>
      </c>
      <c r="D2238" s="1">
        <v>44032</v>
      </c>
      <c r="E2238" t="s">
        <v>17</v>
      </c>
      <c r="F2238" s="3">
        <v>5.5</v>
      </c>
    </row>
    <row r="2239" spans="1:6" x14ac:dyDescent="0.2">
      <c r="A2239">
        <v>15</v>
      </c>
      <c r="B2239" t="s">
        <v>103</v>
      </c>
      <c r="C2239" t="s">
        <v>7</v>
      </c>
      <c r="D2239" s="1">
        <v>44032</v>
      </c>
      <c r="E2239" t="s">
        <v>104</v>
      </c>
      <c r="F2239" s="3">
        <v>5.5</v>
      </c>
    </row>
    <row r="2240" spans="1:6" x14ac:dyDescent="0.2">
      <c r="A2240">
        <v>12</v>
      </c>
      <c r="B2240" t="s">
        <v>103</v>
      </c>
      <c r="C2240" t="s">
        <v>38</v>
      </c>
      <c r="D2240" s="1">
        <v>44034</v>
      </c>
      <c r="E2240" t="s">
        <v>104</v>
      </c>
      <c r="F2240" s="3">
        <v>5.5</v>
      </c>
    </row>
    <row r="2241" spans="1:6" x14ac:dyDescent="0.2">
      <c r="A2241">
        <v>10</v>
      </c>
      <c r="B2241" t="s">
        <v>103</v>
      </c>
      <c r="C2241" t="s">
        <v>38</v>
      </c>
      <c r="D2241" s="1">
        <v>44034</v>
      </c>
      <c r="E2241" t="s">
        <v>104</v>
      </c>
      <c r="F2241" s="3">
        <v>5.5</v>
      </c>
    </row>
    <row r="2242" spans="1:6" x14ac:dyDescent="0.2">
      <c r="A2242">
        <v>18</v>
      </c>
      <c r="B2242" t="s">
        <v>103</v>
      </c>
      <c r="C2242" t="s">
        <v>36</v>
      </c>
      <c r="D2242" s="1">
        <v>44035</v>
      </c>
      <c r="E2242" t="s">
        <v>17</v>
      </c>
      <c r="F2242" s="3">
        <v>5.5</v>
      </c>
    </row>
    <row r="2243" spans="1:6" x14ac:dyDescent="0.2">
      <c r="A2243">
        <v>15</v>
      </c>
      <c r="B2243" t="s">
        <v>103</v>
      </c>
      <c r="C2243" t="s">
        <v>36</v>
      </c>
      <c r="D2243" s="1">
        <v>44035</v>
      </c>
      <c r="E2243" t="s">
        <v>104</v>
      </c>
      <c r="F2243" s="3">
        <v>5.5</v>
      </c>
    </row>
    <row r="2244" spans="1:6" x14ac:dyDescent="0.2">
      <c r="A2244">
        <v>8</v>
      </c>
      <c r="B2244" t="s">
        <v>103</v>
      </c>
      <c r="C2244" t="s">
        <v>32</v>
      </c>
      <c r="D2244" s="1">
        <v>44036</v>
      </c>
      <c r="E2244" t="s">
        <v>104</v>
      </c>
      <c r="F2244" s="3">
        <v>5.5</v>
      </c>
    </row>
    <row r="2245" spans="1:6" x14ac:dyDescent="0.2">
      <c r="A2245">
        <v>17</v>
      </c>
      <c r="B2245" t="s">
        <v>103</v>
      </c>
      <c r="C2245" t="s">
        <v>38</v>
      </c>
      <c r="D2245" s="1">
        <v>44041</v>
      </c>
      <c r="E2245" t="s">
        <v>17</v>
      </c>
      <c r="F2245" s="3">
        <v>5.5</v>
      </c>
    </row>
    <row r="2246" spans="1:6" x14ac:dyDescent="0.2">
      <c r="A2246">
        <v>13</v>
      </c>
      <c r="B2246" t="s">
        <v>103</v>
      </c>
      <c r="C2246" t="s">
        <v>36</v>
      </c>
      <c r="D2246" s="1">
        <v>44042</v>
      </c>
      <c r="E2246" t="s">
        <v>104</v>
      </c>
      <c r="F2246" s="3">
        <v>5.5</v>
      </c>
    </row>
    <row r="2247" spans="1:6" x14ac:dyDescent="0.2">
      <c r="A2247">
        <v>18</v>
      </c>
      <c r="B2247" t="s">
        <v>100</v>
      </c>
      <c r="C2247" t="s">
        <v>36</v>
      </c>
      <c r="D2247" s="1">
        <v>44098</v>
      </c>
      <c r="E2247" t="s">
        <v>10</v>
      </c>
      <c r="F2247" s="3">
        <v>5.5</v>
      </c>
    </row>
    <row r="2248" spans="1:6" x14ac:dyDescent="0.2">
      <c r="A2248">
        <v>17</v>
      </c>
      <c r="B2248" t="s">
        <v>100</v>
      </c>
      <c r="C2248" t="s">
        <v>36</v>
      </c>
      <c r="D2248" s="1">
        <v>44098</v>
      </c>
      <c r="E2248" t="s">
        <v>10</v>
      </c>
      <c r="F2248" s="3">
        <v>5.5</v>
      </c>
    </row>
    <row r="2249" spans="1:6" x14ac:dyDescent="0.2">
      <c r="A2249">
        <v>16</v>
      </c>
      <c r="B2249" t="s">
        <v>77</v>
      </c>
      <c r="C2249" t="s">
        <v>23</v>
      </c>
      <c r="D2249" s="1">
        <v>44107</v>
      </c>
      <c r="E2249" t="s">
        <v>10</v>
      </c>
      <c r="F2249" s="3">
        <v>5.5</v>
      </c>
    </row>
    <row r="2250" spans="1:6" x14ac:dyDescent="0.2">
      <c r="A2250">
        <v>19</v>
      </c>
      <c r="B2250" t="s">
        <v>77</v>
      </c>
      <c r="C2250" t="s">
        <v>44</v>
      </c>
      <c r="D2250" s="1">
        <v>44110</v>
      </c>
      <c r="E2250" t="s">
        <v>10</v>
      </c>
      <c r="F2250" s="3">
        <v>5.5</v>
      </c>
    </row>
    <row r="2251" spans="1:6" x14ac:dyDescent="0.2">
      <c r="A2251">
        <v>14</v>
      </c>
      <c r="B2251" t="s">
        <v>77</v>
      </c>
      <c r="C2251" t="s">
        <v>32</v>
      </c>
      <c r="D2251" s="1">
        <v>44113</v>
      </c>
      <c r="E2251" t="s">
        <v>10</v>
      </c>
      <c r="F2251" s="3">
        <v>5.5</v>
      </c>
    </row>
    <row r="2252" spans="1:6" x14ac:dyDescent="0.2">
      <c r="A2252">
        <v>13</v>
      </c>
      <c r="B2252" t="s">
        <v>77</v>
      </c>
      <c r="C2252" t="s">
        <v>23</v>
      </c>
      <c r="D2252" s="1">
        <v>44114</v>
      </c>
      <c r="E2252" t="s">
        <v>10</v>
      </c>
      <c r="F2252" s="3">
        <v>5.5</v>
      </c>
    </row>
    <row r="2253" spans="1:6" x14ac:dyDescent="0.2">
      <c r="A2253">
        <v>18</v>
      </c>
      <c r="B2253" t="s">
        <v>77</v>
      </c>
      <c r="C2253" t="s">
        <v>44</v>
      </c>
      <c r="D2253" s="1">
        <v>44117</v>
      </c>
      <c r="E2253" t="s">
        <v>10</v>
      </c>
      <c r="F2253" s="3">
        <v>5.5</v>
      </c>
    </row>
    <row r="2254" spans="1:6" x14ac:dyDescent="0.2">
      <c r="A2254">
        <v>15</v>
      </c>
      <c r="B2254" t="s">
        <v>77</v>
      </c>
      <c r="C2254" t="s">
        <v>44</v>
      </c>
      <c r="D2254" s="1">
        <v>44124</v>
      </c>
      <c r="E2254" t="s">
        <v>10</v>
      </c>
      <c r="F2254" s="3">
        <v>5.5</v>
      </c>
    </row>
    <row r="2255" spans="1:6" x14ac:dyDescent="0.2">
      <c r="A2255">
        <v>18</v>
      </c>
      <c r="B2255" t="s">
        <v>77</v>
      </c>
      <c r="C2255" t="s">
        <v>38</v>
      </c>
      <c r="D2255" s="1">
        <v>44125</v>
      </c>
      <c r="E2255" t="s">
        <v>10</v>
      </c>
      <c r="F2255" s="3">
        <v>5.5</v>
      </c>
    </row>
    <row r="2256" spans="1:6" x14ac:dyDescent="0.2">
      <c r="A2256">
        <v>19</v>
      </c>
      <c r="B2256" t="s">
        <v>77</v>
      </c>
      <c r="C2256" t="s">
        <v>23</v>
      </c>
      <c r="D2256" s="1">
        <v>44128</v>
      </c>
      <c r="E2256" t="s">
        <v>10</v>
      </c>
      <c r="F2256" s="3">
        <v>5.5</v>
      </c>
    </row>
    <row r="2257" spans="1:6" x14ac:dyDescent="0.2">
      <c r="A2257">
        <v>17</v>
      </c>
      <c r="B2257" t="s">
        <v>77</v>
      </c>
      <c r="C2257" t="s">
        <v>38</v>
      </c>
      <c r="D2257" s="1">
        <v>44132</v>
      </c>
      <c r="E2257" t="s">
        <v>10</v>
      </c>
      <c r="F2257" s="3">
        <v>5.5</v>
      </c>
    </row>
    <row r="2258" spans="1:6" x14ac:dyDescent="0.2">
      <c r="A2258">
        <v>13</v>
      </c>
      <c r="B2258" t="s">
        <v>77</v>
      </c>
      <c r="C2258" t="s">
        <v>36</v>
      </c>
      <c r="D2258" s="1">
        <v>44133</v>
      </c>
      <c r="E2258" t="s">
        <v>10</v>
      </c>
      <c r="F2258" s="3">
        <v>5.5</v>
      </c>
    </row>
    <row r="2259" spans="1:6" x14ac:dyDescent="0.2">
      <c r="A2259">
        <v>20</v>
      </c>
      <c r="B2259" t="s">
        <v>69</v>
      </c>
      <c r="C2259" t="s">
        <v>32</v>
      </c>
      <c r="D2259" s="1">
        <v>44141</v>
      </c>
      <c r="E2259" t="s">
        <v>10</v>
      </c>
      <c r="F2259" s="3">
        <v>5.5</v>
      </c>
    </row>
    <row r="2260" spans="1:6" x14ac:dyDescent="0.2">
      <c r="A2260">
        <v>19</v>
      </c>
      <c r="B2260" t="s">
        <v>69</v>
      </c>
      <c r="C2260" t="s">
        <v>32</v>
      </c>
      <c r="D2260" s="1">
        <v>44141</v>
      </c>
      <c r="E2260" t="s">
        <v>10</v>
      </c>
      <c r="F2260" s="3">
        <v>5.5</v>
      </c>
    </row>
    <row r="2261" spans="1:6" x14ac:dyDescent="0.2">
      <c r="A2261">
        <v>17</v>
      </c>
      <c r="B2261" t="s">
        <v>69</v>
      </c>
      <c r="C2261" t="s">
        <v>23</v>
      </c>
      <c r="D2261" s="1">
        <v>44142</v>
      </c>
      <c r="E2261" t="s">
        <v>10</v>
      </c>
      <c r="F2261" s="3">
        <v>5.5</v>
      </c>
    </row>
    <row r="2262" spans="1:6" x14ac:dyDescent="0.2">
      <c r="A2262">
        <v>15</v>
      </c>
      <c r="B2262" t="s">
        <v>69</v>
      </c>
      <c r="C2262" t="s">
        <v>23</v>
      </c>
      <c r="D2262" s="1">
        <v>44142</v>
      </c>
      <c r="E2262" t="s">
        <v>10</v>
      </c>
      <c r="F2262" s="3">
        <v>5.5</v>
      </c>
    </row>
    <row r="2263" spans="1:6" x14ac:dyDescent="0.2">
      <c r="A2263">
        <v>12</v>
      </c>
      <c r="B2263" t="s">
        <v>69</v>
      </c>
      <c r="C2263" t="s">
        <v>55</v>
      </c>
      <c r="D2263" s="1">
        <v>44143</v>
      </c>
      <c r="E2263" t="s">
        <v>66</v>
      </c>
      <c r="F2263" s="3">
        <v>5.5</v>
      </c>
    </row>
    <row r="2264" spans="1:6" x14ac:dyDescent="0.2">
      <c r="A2264">
        <v>14</v>
      </c>
      <c r="B2264" t="s">
        <v>69</v>
      </c>
      <c r="C2264" t="s">
        <v>38</v>
      </c>
      <c r="D2264" s="1">
        <v>44146</v>
      </c>
      <c r="E2264" t="s">
        <v>10</v>
      </c>
      <c r="F2264" s="3">
        <v>5.5</v>
      </c>
    </row>
    <row r="2265" spans="1:6" x14ac:dyDescent="0.2">
      <c r="A2265">
        <v>17</v>
      </c>
      <c r="B2265" t="s">
        <v>81</v>
      </c>
      <c r="C2265" t="s">
        <v>38</v>
      </c>
      <c r="D2265" s="1">
        <v>44167</v>
      </c>
      <c r="E2265" t="s">
        <v>10</v>
      </c>
      <c r="F2265" s="3">
        <v>5.5</v>
      </c>
    </row>
    <row r="2266" spans="1:6" x14ac:dyDescent="0.2">
      <c r="A2266">
        <v>14</v>
      </c>
      <c r="B2266" t="s">
        <v>81</v>
      </c>
      <c r="C2266" t="s">
        <v>36</v>
      </c>
      <c r="D2266" s="1">
        <v>44168</v>
      </c>
      <c r="E2266" t="s">
        <v>28</v>
      </c>
      <c r="F2266" s="3">
        <v>5.5</v>
      </c>
    </row>
    <row r="2267" spans="1:6" x14ac:dyDescent="0.2">
      <c r="A2267">
        <v>15</v>
      </c>
      <c r="B2267" t="s">
        <v>81</v>
      </c>
      <c r="C2267" t="s">
        <v>32</v>
      </c>
      <c r="D2267" s="1">
        <v>44169</v>
      </c>
      <c r="E2267" t="s">
        <v>26</v>
      </c>
      <c r="F2267" s="3">
        <v>5.5</v>
      </c>
    </row>
    <row r="2268" spans="1:6" x14ac:dyDescent="0.2">
      <c r="A2268">
        <v>18</v>
      </c>
      <c r="B2268" t="s">
        <v>81</v>
      </c>
      <c r="C2268" t="s">
        <v>32</v>
      </c>
      <c r="D2268" s="1">
        <v>44176</v>
      </c>
      <c r="E2268" t="s">
        <v>10</v>
      </c>
      <c r="F2268" s="3">
        <v>5.5</v>
      </c>
    </row>
    <row r="2269" spans="1:6" x14ac:dyDescent="0.2">
      <c r="A2269">
        <v>13</v>
      </c>
      <c r="B2269" t="s">
        <v>81</v>
      </c>
      <c r="C2269" t="s">
        <v>32</v>
      </c>
      <c r="D2269" s="1">
        <v>44176</v>
      </c>
      <c r="E2269" t="s">
        <v>10</v>
      </c>
      <c r="F2269" s="3">
        <v>5.5</v>
      </c>
    </row>
    <row r="2270" spans="1:6" x14ac:dyDescent="0.2">
      <c r="A2270">
        <v>13</v>
      </c>
      <c r="B2270" t="s">
        <v>81</v>
      </c>
      <c r="C2270" t="s">
        <v>44</v>
      </c>
      <c r="D2270" s="1">
        <v>44180</v>
      </c>
      <c r="E2270" t="s">
        <v>10</v>
      </c>
      <c r="F2270" s="3">
        <v>5.5</v>
      </c>
    </row>
    <row r="2271" spans="1:6" x14ac:dyDescent="0.2">
      <c r="A2271">
        <v>13</v>
      </c>
      <c r="B2271" t="s">
        <v>81</v>
      </c>
      <c r="C2271" t="s">
        <v>23</v>
      </c>
      <c r="D2271" s="1">
        <v>44184</v>
      </c>
      <c r="E2271" t="s">
        <v>10</v>
      </c>
      <c r="F2271" s="3">
        <v>5.5</v>
      </c>
    </row>
    <row r="2272" spans="1:6" x14ac:dyDescent="0.2">
      <c r="A2272">
        <v>14</v>
      </c>
      <c r="B2272" t="s">
        <v>81</v>
      </c>
      <c r="C2272" t="s">
        <v>38</v>
      </c>
      <c r="D2272" s="1">
        <v>44195</v>
      </c>
      <c r="E2272" t="s">
        <v>10</v>
      </c>
      <c r="F2272" s="3">
        <v>5.5</v>
      </c>
    </row>
    <row r="2273" spans="1:6" x14ac:dyDescent="0.2">
      <c r="A2273">
        <v>12</v>
      </c>
      <c r="B2273" t="s">
        <v>81</v>
      </c>
      <c r="C2273" t="s">
        <v>36</v>
      </c>
      <c r="D2273" s="1">
        <v>44196</v>
      </c>
      <c r="E2273" t="s">
        <v>10</v>
      </c>
      <c r="F2273" s="3">
        <v>5.5</v>
      </c>
    </row>
    <row r="2274" spans="1:6" x14ac:dyDescent="0.2">
      <c r="A2274">
        <v>15</v>
      </c>
      <c r="B2274" t="s">
        <v>75</v>
      </c>
      <c r="C2274" t="s">
        <v>23</v>
      </c>
      <c r="D2274" s="1">
        <v>44205</v>
      </c>
      <c r="E2274" t="s">
        <v>10</v>
      </c>
      <c r="F2274" s="3">
        <v>5.5</v>
      </c>
    </row>
    <row r="2275" spans="1:6" x14ac:dyDescent="0.2">
      <c r="A2275">
        <v>13</v>
      </c>
      <c r="B2275" t="s">
        <v>75</v>
      </c>
      <c r="C2275" t="s">
        <v>23</v>
      </c>
      <c r="D2275" s="1">
        <v>44205</v>
      </c>
      <c r="E2275" t="s">
        <v>10</v>
      </c>
      <c r="F2275" s="3">
        <v>5.5</v>
      </c>
    </row>
    <row r="2276" spans="1:6" x14ac:dyDescent="0.2">
      <c r="A2276">
        <v>17</v>
      </c>
      <c r="B2276" t="s">
        <v>75</v>
      </c>
      <c r="C2276" t="s">
        <v>44</v>
      </c>
      <c r="D2276" s="1">
        <v>44208</v>
      </c>
      <c r="E2276" t="s">
        <v>17</v>
      </c>
      <c r="F2276" s="3">
        <v>5.5</v>
      </c>
    </row>
    <row r="2277" spans="1:6" x14ac:dyDescent="0.2">
      <c r="A2277">
        <v>17</v>
      </c>
      <c r="B2277" t="s">
        <v>75</v>
      </c>
      <c r="C2277" t="s">
        <v>44</v>
      </c>
      <c r="D2277" s="1">
        <v>44208</v>
      </c>
      <c r="E2277" t="s">
        <v>28</v>
      </c>
      <c r="F2277" s="3">
        <v>5.5</v>
      </c>
    </row>
    <row r="2278" spans="1:6" x14ac:dyDescent="0.2">
      <c r="A2278">
        <v>14</v>
      </c>
      <c r="B2278" t="s">
        <v>75</v>
      </c>
      <c r="C2278" t="s">
        <v>23</v>
      </c>
      <c r="D2278" s="1">
        <v>44212</v>
      </c>
      <c r="E2278" t="s">
        <v>10</v>
      </c>
      <c r="F2278" s="3">
        <v>5.5</v>
      </c>
    </row>
    <row r="2279" spans="1:6" x14ac:dyDescent="0.2">
      <c r="A2279">
        <v>13</v>
      </c>
      <c r="B2279" t="s">
        <v>75</v>
      </c>
      <c r="C2279" t="s">
        <v>32</v>
      </c>
      <c r="D2279" s="1">
        <v>44218</v>
      </c>
      <c r="E2279" t="s">
        <v>17</v>
      </c>
      <c r="F2279" s="3">
        <v>5.5</v>
      </c>
    </row>
    <row r="2280" spans="1:6" x14ac:dyDescent="0.2">
      <c r="A2280">
        <v>14</v>
      </c>
      <c r="B2280" t="s">
        <v>75</v>
      </c>
      <c r="C2280" t="s">
        <v>23</v>
      </c>
      <c r="D2280" s="1">
        <v>44219</v>
      </c>
      <c r="E2280" t="s">
        <v>10</v>
      </c>
      <c r="F2280" s="3">
        <v>5.5</v>
      </c>
    </row>
    <row r="2281" spans="1:6" x14ac:dyDescent="0.2">
      <c r="A2281">
        <v>15</v>
      </c>
      <c r="B2281" t="s">
        <v>75</v>
      </c>
      <c r="C2281" t="s">
        <v>38</v>
      </c>
      <c r="D2281" s="1">
        <v>44223</v>
      </c>
      <c r="E2281" t="s">
        <v>10</v>
      </c>
      <c r="F2281" s="3">
        <v>5.5</v>
      </c>
    </row>
    <row r="2282" spans="1:6" x14ac:dyDescent="0.2">
      <c r="A2282">
        <v>18</v>
      </c>
      <c r="B2282" t="s">
        <v>73</v>
      </c>
      <c r="C2282" t="s">
        <v>38</v>
      </c>
      <c r="D2282" s="1">
        <v>44230</v>
      </c>
      <c r="E2282" t="s">
        <v>17</v>
      </c>
      <c r="F2282" s="3">
        <v>5.5</v>
      </c>
    </row>
    <row r="2283" spans="1:6" x14ac:dyDescent="0.2">
      <c r="A2283">
        <v>19</v>
      </c>
      <c r="B2283" t="s">
        <v>73</v>
      </c>
      <c r="C2283" t="s">
        <v>36</v>
      </c>
      <c r="D2283" s="1">
        <v>44231</v>
      </c>
      <c r="E2283" t="s">
        <v>17</v>
      </c>
      <c r="F2283" s="3">
        <v>5.5</v>
      </c>
    </row>
    <row r="2284" spans="1:6" x14ac:dyDescent="0.2">
      <c r="A2284">
        <v>10</v>
      </c>
      <c r="B2284" t="s">
        <v>73</v>
      </c>
      <c r="C2284" t="s">
        <v>36</v>
      </c>
      <c r="D2284" s="1">
        <v>44231</v>
      </c>
      <c r="E2284" t="s">
        <v>17</v>
      </c>
      <c r="F2284" s="3">
        <v>5.5</v>
      </c>
    </row>
    <row r="2285" spans="1:6" x14ac:dyDescent="0.2">
      <c r="A2285">
        <v>18</v>
      </c>
      <c r="B2285" t="s">
        <v>73</v>
      </c>
      <c r="C2285" t="s">
        <v>32</v>
      </c>
      <c r="D2285" s="1">
        <v>44232</v>
      </c>
      <c r="E2285" t="s">
        <v>17</v>
      </c>
      <c r="F2285" s="3">
        <v>5.5</v>
      </c>
    </row>
    <row r="2286" spans="1:6" x14ac:dyDescent="0.2">
      <c r="A2286">
        <v>10</v>
      </c>
      <c r="B2286" t="s">
        <v>73</v>
      </c>
      <c r="C2286" t="s">
        <v>32</v>
      </c>
      <c r="D2286" s="1">
        <v>44232</v>
      </c>
      <c r="E2286" t="s">
        <v>17</v>
      </c>
      <c r="F2286" s="3">
        <v>5.5</v>
      </c>
    </row>
    <row r="2287" spans="1:6" x14ac:dyDescent="0.2">
      <c r="A2287">
        <v>18</v>
      </c>
      <c r="B2287" t="s">
        <v>73</v>
      </c>
      <c r="C2287" t="s">
        <v>23</v>
      </c>
      <c r="D2287" s="1">
        <v>44233</v>
      </c>
      <c r="E2287" t="s">
        <v>10</v>
      </c>
      <c r="F2287" s="3">
        <v>5.5</v>
      </c>
    </row>
    <row r="2288" spans="1:6" x14ac:dyDescent="0.2">
      <c r="A2288">
        <v>16</v>
      </c>
      <c r="B2288" t="s">
        <v>73</v>
      </c>
      <c r="C2288" t="s">
        <v>23</v>
      </c>
      <c r="D2288" s="1">
        <v>44233</v>
      </c>
      <c r="E2288" t="s">
        <v>10</v>
      </c>
      <c r="F2288" s="3">
        <v>5.5</v>
      </c>
    </row>
    <row r="2289" spans="1:6" x14ac:dyDescent="0.2">
      <c r="A2289">
        <v>19</v>
      </c>
      <c r="B2289" t="s">
        <v>73</v>
      </c>
      <c r="C2289" t="s">
        <v>32</v>
      </c>
      <c r="D2289" s="1">
        <v>44239</v>
      </c>
      <c r="E2289" t="s">
        <v>10</v>
      </c>
      <c r="F2289" s="3">
        <v>5.5</v>
      </c>
    </row>
    <row r="2290" spans="1:6" x14ac:dyDescent="0.2">
      <c r="A2290">
        <v>17</v>
      </c>
      <c r="B2290" t="s">
        <v>73</v>
      </c>
      <c r="C2290" t="s">
        <v>32</v>
      </c>
      <c r="D2290" s="1">
        <v>44239</v>
      </c>
      <c r="E2290" t="s">
        <v>10</v>
      </c>
      <c r="F2290" s="3">
        <v>5.5</v>
      </c>
    </row>
    <row r="2291" spans="1:6" x14ac:dyDescent="0.2">
      <c r="A2291">
        <v>12</v>
      </c>
      <c r="B2291" t="s">
        <v>73</v>
      </c>
      <c r="C2291" t="s">
        <v>32</v>
      </c>
      <c r="D2291" s="1">
        <v>44239</v>
      </c>
      <c r="E2291" t="s">
        <v>10</v>
      </c>
      <c r="F2291" s="3">
        <v>5.5</v>
      </c>
    </row>
    <row r="2292" spans="1:6" x14ac:dyDescent="0.2">
      <c r="A2292">
        <v>15</v>
      </c>
      <c r="B2292" t="s">
        <v>73</v>
      </c>
      <c r="C2292" t="s">
        <v>23</v>
      </c>
      <c r="D2292" s="1">
        <v>44240</v>
      </c>
      <c r="E2292" t="s">
        <v>10</v>
      </c>
      <c r="F2292" s="3">
        <v>5.5</v>
      </c>
    </row>
    <row r="2293" spans="1:6" x14ac:dyDescent="0.2">
      <c r="A2293">
        <v>14</v>
      </c>
      <c r="B2293" t="s">
        <v>73</v>
      </c>
      <c r="C2293" t="s">
        <v>38</v>
      </c>
      <c r="D2293" s="1">
        <v>44244</v>
      </c>
      <c r="E2293" t="s">
        <v>10</v>
      </c>
      <c r="F2293" s="3">
        <v>5.5</v>
      </c>
    </row>
    <row r="2294" spans="1:6" x14ac:dyDescent="0.2">
      <c r="A2294">
        <v>19</v>
      </c>
      <c r="B2294" t="s">
        <v>73</v>
      </c>
      <c r="C2294" t="s">
        <v>36</v>
      </c>
      <c r="D2294" s="1">
        <v>44245</v>
      </c>
      <c r="E2294" t="s">
        <v>10</v>
      </c>
      <c r="F2294" s="3">
        <v>5.5</v>
      </c>
    </row>
    <row r="2295" spans="1:6" x14ac:dyDescent="0.2">
      <c r="A2295">
        <v>14</v>
      </c>
      <c r="B2295" t="s">
        <v>73</v>
      </c>
      <c r="C2295" t="s">
        <v>23</v>
      </c>
      <c r="D2295" s="1">
        <v>44247</v>
      </c>
      <c r="E2295" t="s">
        <v>10</v>
      </c>
      <c r="F2295" s="3">
        <v>5.5</v>
      </c>
    </row>
    <row r="2296" spans="1:6" x14ac:dyDescent="0.2">
      <c r="A2296">
        <v>15</v>
      </c>
      <c r="B2296" t="s">
        <v>61</v>
      </c>
      <c r="C2296" t="s">
        <v>36</v>
      </c>
      <c r="D2296" s="1">
        <v>44259</v>
      </c>
      <c r="E2296" t="s">
        <v>10</v>
      </c>
      <c r="F2296" s="3">
        <v>5.5</v>
      </c>
    </row>
    <row r="2297" spans="1:6" x14ac:dyDescent="0.2">
      <c r="A2297">
        <v>11</v>
      </c>
      <c r="B2297" t="s">
        <v>61</v>
      </c>
      <c r="C2297" t="s">
        <v>32</v>
      </c>
      <c r="D2297" s="1">
        <v>44260</v>
      </c>
      <c r="E2297" t="s">
        <v>27</v>
      </c>
      <c r="F2297" s="3">
        <v>5.5</v>
      </c>
    </row>
    <row r="2298" spans="1:6" x14ac:dyDescent="0.2">
      <c r="A2298">
        <v>14</v>
      </c>
      <c r="B2298" t="s">
        <v>61</v>
      </c>
      <c r="C2298" t="s">
        <v>32</v>
      </c>
      <c r="D2298" s="1">
        <v>44260</v>
      </c>
      <c r="E2298" t="s">
        <v>39</v>
      </c>
      <c r="F2298" s="3">
        <v>5.5</v>
      </c>
    </row>
    <row r="2299" spans="1:6" x14ac:dyDescent="0.2">
      <c r="A2299">
        <v>14</v>
      </c>
      <c r="B2299" t="s">
        <v>61</v>
      </c>
      <c r="C2299" t="s">
        <v>32</v>
      </c>
      <c r="D2299" s="1">
        <v>44260</v>
      </c>
      <c r="E2299" t="s">
        <v>19</v>
      </c>
      <c r="F2299" s="3">
        <v>5.5</v>
      </c>
    </row>
    <row r="2300" spans="1:6" x14ac:dyDescent="0.2">
      <c r="A2300">
        <v>15</v>
      </c>
      <c r="B2300" t="s">
        <v>61</v>
      </c>
      <c r="C2300" t="s">
        <v>32</v>
      </c>
      <c r="D2300" s="1">
        <v>44260</v>
      </c>
      <c r="E2300" t="s">
        <v>10</v>
      </c>
      <c r="F2300" s="3">
        <v>5.5</v>
      </c>
    </row>
    <row r="2301" spans="1:6" x14ac:dyDescent="0.2">
      <c r="A2301">
        <v>16</v>
      </c>
      <c r="B2301" t="s">
        <v>61</v>
      </c>
      <c r="C2301" t="s">
        <v>32</v>
      </c>
      <c r="D2301" s="1">
        <v>44260</v>
      </c>
      <c r="E2301" t="s">
        <v>39</v>
      </c>
      <c r="F2301" s="3">
        <v>5.5</v>
      </c>
    </row>
    <row r="2302" spans="1:6" x14ac:dyDescent="0.2">
      <c r="A2302">
        <v>16</v>
      </c>
      <c r="B2302" t="s">
        <v>61</v>
      </c>
      <c r="C2302" t="s">
        <v>32</v>
      </c>
      <c r="D2302" s="1">
        <v>44260</v>
      </c>
      <c r="E2302" t="s">
        <v>50</v>
      </c>
      <c r="F2302" s="3">
        <v>5.5</v>
      </c>
    </row>
    <row r="2303" spans="1:6" x14ac:dyDescent="0.2">
      <c r="A2303">
        <v>16</v>
      </c>
      <c r="B2303" t="s">
        <v>61</v>
      </c>
      <c r="C2303" t="s">
        <v>32</v>
      </c>
      <c r="D2303" s="1">
        <v>44260</v>
      </c>
      <c r="E2303" t="s">
        <v>16</v>
      </c>
      <c r="F2303" s="3">
        <v>5.5</v>
      </c>
    </row>
    <row r="2304" spans="1:6" x14ac:dyDescent="0.2">
      <c r="A2304">
        <v>17</v>
      </c>
      <c r="B2304" t="s">
        <v>61</v>
      </c>
      <c r="C2304" t="s">
        <v>32</v>
      </c>
      <c r="D2304" s="1">
        <v>44260</v>
      </c>
      <c r="E2304" t="s">
        <v>50</v>
      </c>
      <c r="F2304" s="3">
        <v>5.5</v>
      </c>
    </row>
    <row r="2305" spans="1:6" x14ac:dyDescent="0.2">
      <c r="A2305">
        <v>18</v>
      </c>
      <c r="B2305" t="s">
        <v>61</v>
      </c>
      <c r="C2305" t="s">
        <v>32</v>
      </c>
      <c r="D2305" s="1">
        <v>44260</v>
      </c>
      <c r="E2305" t="s">
        <v>50</v>
      </c>
      <c r="F2305" s="3">
        <v>5.5</v>
      </c>
    </row>
    <row r="2306" spans="1:6" x14ac:dyDescent="0.2">
      <c r="A2306">
        <v>12</v>
      </c>
      <c r="B2306" t="s">
        <v>61</v>
      </c>
      <c r="C2306" t="s">
        <v>23</v>
      </c>
      <c r="D2306" s="1">
        <v>44261</v>
      </c>
      <c r="E2306" t="s">
        <v>10</v>
      </c>
      <c r="F2306" s="3">
        <v>5.5</v>
      </c>
    </row>
    <row r="2307" spans="1:6" x14ac:dyDescent="0.2">
      <c r="A2307">
        <v>14</v>
      </c>
      <c r="B2307" t="s">
        <v>61</v>
      </c>
      <c r="C2307" t="s">
        <v>23</v>
      </c>
      <c r="D2307" s="1">
        <v>44261</v>
      </c>
      <c r="E2307" t="s">
        <v>39</v>
      </c>
      <c r="F2307" s="3">
        <v>5.5</v>
      </c>
    </row>
    <row r="2308" spans="1:6" x14ac:dyDescent="0.2">
      <c r="A2308">
        <v>15</v>
      </c>
      <c r="B2308" t="s">
        <v>61</v>
      </c>
      <c r="C2308" t="s">
        <v>23</v>
      </c>
      <c r="D2308" s="1">
        <v>44261</v>
      </c>
      <c r="E2308" t="s">
        <v>10</v>
      </c>
      <c r="F2308" s="3">
        <v>5.5</v>
      </c>
    </row>
    <row r="2309" spans="1:6" x14ac:dyDescent="0.2">
      <c r="A2309">
        <v>15</v>
      </c>
      <c r="B2309" t="s">
        <v>61</v>
      </c>
      <c r="C2309" t="s">
        <v>23</v>
      </c>
      <c r="D2309" s="1">
        <v>44261</v>
      </c>
      <c r="E2309" t="s">
        <v>16</v>
      </c>
      <c r="F2309" s="3">
        <v>5.5</v>
      </c>
    </row>
    <row r="2310" spans="1:6" x14ac:dyDescent="0.2">
      <c r="A2310">
        <v>16</v>
      </c>
      <c r="B2310" t="s">
        <v>61</v>
      </c>
      <c r="C2310" t="s">
        <v>23</v>
      </c>
      <c r="D2310" s="1">
        <v>44261</v>
      </c>
      <c r="E2310" t="s">
        <v>10</v>
      </c>
      <c r="F2310" s="3">
        <v>5.5</v>
      </c>
    </row>
    <row r="2311" spans="1:6" x14ac:dyDescent="0.2">
      <c r="A2311">
        <v>16</v>
      </c>
      <c r="B2311" t="s">
        <v>61</v>
      </c>
      <c r="C2311" t="s">
        <v>23</v>
      </c>
      <c r="D2311" s="1">
        <v>44261</v>
      </c>
      <c r="E2311" t="s">
        <v>39</v>
      </c>
      <c r="F2311" s="3">
        <v>5.5</v>
      </c>
    </row>
    <row r="2312" spans="1:6" x14ac:dyDescent="0.2">
      <c r="A2312">
        <v>11</v>
      </c>
      <c r="B2312" t="s">
        <v>61</v>
      </c>
      <c r="C2312" t="s">
        <v>7</v>
      </c>
      <c r="D2312" s="1">
        <v>44263</v>
      </c>
      <c r="E2312" t="s">
        <v>39</v>
      </c>
      <c r="F2312" s="3">
        <v>5.5</v>
      </c>
    </row>
    <row r="2313" spans="1:6" x14ac:dyDescent="0.2">
      <c r="A2313">
        <v>11</v>
      </c>
      <c r="B2313" t="s">
        <v>61</v>
      </c>
      <c r="C2313" t="s">
        <v>7</v>
      </c>
      <c r="D2313" s="1">
        <v>44263</v>
      </c>
      <c r="E2313" t="s">
        <v>16</v>
      </c>
      <c r="F2313" s="3">
        <v>5.5</v>
      </c>
    </row>
    <row r="2314" spans="1:6" x14ac:dyDescent="0.2">
      <c r="A2314">
        <v>17</v>
      </c>
      <c r="B2314" t="s">
        <v>61</v>
      </c>
      <c r="C2314" t="s">
        <v>7</v>
      </c>
      <c r="D2314" s="1">
        <v>44263</v>
      </c>
      <c r="E2314" t="s">
        <v>19</v>
      </c>
      <c r="F2314" s="3">
        <v>5.5</v>
      </c>
    </row>
    <row r="2315" spans="1:6" x14ac:dyDescent="0.2">
      <c r="A2315">
        <v>17</v>
      </c>
      <c r="B2315" t="s">
        <v>61</v>
      </c>
      <c r="C2315" t="s">
        <v>7</v>
      </c>
      <c r="D2315" s="1">
        <v>44263</v>
      </c>
      <c r="E2315" t="s">
        <v>39</v>
      </c>
      <c r="F2315" s="3">
        <v>5.5</v>
      </c>
    </row>
    <row r="2316" spans="1:6" x14ac:dyDescent="0.2">
      <c r="A2316">
        <v>12</v>
      </c>
      <c r="B2316" t="s">
        <v>61</v>
      </c>
      <c r="C2316" t="s">
        <v>44</v>
      </c>
      <c r="D2316" s="1">
        <v>44264</v>
      </c>
      <c r="E2316" t="s">
        <v>39</v>
      </c>
      <c r="F2316" s="3">
        <v>5.5</v>
      </c>
    </row>
    <row r="2317" spans="1:6" x14ac:dyDescent="0.2">
      <c r="A2317">
        <v>14</v>
      </c>
      <c r="B2317" t="s">
        <v>61</v>
      </c>
      <c r="C2317" t="s">
        <v>38</v>
      </c>
      <c r="D2317" s="1">
        <v>44265</v>
      </c>
      <c r="E2317" t="s">
        <v>39</v>
      </c>
      <c r="F2317" s="3">
        <v>5.5</v>
      </c>
    </row>
    <row r="2318" spans="1:6" x14ac:dyDescent="0.2">
      <c r="A2318">
        <v>14</v>
      </c>
      <c r="B2318" t="s">
        <v>61</v>
      </c>
      <c r="C2318" t="s">
        <v>36</v>
      </c>
      <c r="D2318" s="1">
        <v>44266</v>
      </c>
      <c r="E2318" t="s">
        <v>50</v>
      </c>
      <c r="F2318" s="3">
        <v>5.5</v>
      </c>
    </row>
    <row r="2319" spans="1:6" x14ac:dyDescent="0.2">
      <c r="A2319">
        <v>15</v>
      </c>
      <c r="B2319" t="s">
        <v>61</v>
      </c>
      <c r="C2319" t="s">
        <v>36</v>
      </c>
      <c r="D2319" s="1">
        <v>44266</v>
      </c>
      <c r="E2319" t="s">
        <v>50</v>
      </c>
      <c r="F2319" s="3">
        <v>5.5</v>
      </c>
    </row>
    <row r="2320" spans="1:6" x14ac:dyDescent="0.2">
      <c r="A2320">
        <v>15</v>
      </c>
      <c r="B2320" t="s">
        <v>61</v>
      </c>
      <c r="C2320" t="s">
        <v>36</v>
      </c>
      <c r="D2320" s="1">
        <v>44266</v>
      </c>
      <c r="E2320" t="s">
        <v>19</v>
      </c>
      <c r="F2320" s="3">
        <v>5.5</v>
      </c>
    </row>
    <row r="2321" spans="1:6" x14ac:dyDescent="0.2">
      <c r="A2321">
        <v>11</v>
      </c>
      <c r="B2321" t="s">
        <v>61</v>
      </c>
      <c r="C2321" t="s">
        <v>32</v>
      </c>
      <c r="D2321" s="1">
        <v>44267</v>
      </c>
      <c r="E2321" t="s">
        <v>10</v>
      </c>
      <c r="F2321" s="3">
        <v>5.5</v>
      </c>
    </row>
    <row r="2322" spans="1:6" x14ac:dyDescent="0.2">
      <c r="A2322">
        <v>13</v>
      </c>
      <c r="B2322" t="s">
        <v>61</v>
      </c>
      <c r="C2322" t="s">
        <v>32</v>
      </c>
      <c r="D2322" s="1">
        <v>44267</v>
      </c>
      <c r="E2322" t="s">
        <v>10</v>
      </c>
      <c r="F2322" s="3">
        <v>5.5</v>
      </c>
    </row>
    <row r="2323" spans="1:6" x14ac:dyDescent="0.2">
      <c r="A2323">
        <v>17</v>
      </c>
      <c r="B2323" t="s">
        <v>61</v>
      </c>
      <c r="C2323" t="s">
        <v>32</v>
      </c>
      <c r="D2323" s="1">
        <v>44267</v>
      </c>
      <c r="E2323" t="s">
        <v>39</v>
      </c>
      <c r="F2323" s="3">
        <v>5.5</v>
      </c>
    </row>
    <row r="2324" spans="1:6" x14ac:dyDescent="0.2">
      <c r="A2324">
        <v>17</v>
      </c>
      <c r="B2324" t="s">
        <v>61</v>
      </c>
      <c r="C2324" t="s">
        <v>32</v>
      </c>
      <c r="D2324" s="1">
        <v>44267</v>
      </c>
      <c r="E2324" t="s">
        <v>50</v>
      </c>
      <c r="F2324" s="3">
        <v>5.5</v>
      </c>
    </row>
    <row r="2325" spans="1:6" x14ac:dyDescent="0.2">
      <c r="A2325">
        <v>17</v>
      </c>
      <c r="B2325" t="s">
        <v>61</v>
      </c>
      <c r="C2325" t="s">
        <v>32</v>
      </c>
      <c r="D2325" s="1">
        <v>44267</v>
      </c>
      <c r="E2325" t="s">
        <v>16</v>
      </c>
      <c r="F2325" s="3">
        <v>5.5</v>
      </c>
    </row>
    <row r="2326" spans="1:6" x14ac:dyDescent="0.2">
      <c r="A2326">
        <v>18</v>
      </c>
      <c r="B2326" t="s">
        <v>61</v>
      </c>
      <c r="C2326" t="s">
        <v>32</v>
      </c>
      <c r="D2326" s="1">
        <v>44267</v>
      </c>
      <c r="E2326" t="s">
        <v>27</v>
      </c>
      <c r="F2326" s="3">
        <v>5.5</v>
      </c>
    </row>
    <row r="2327" spans="1:6" x14ac:dyDescent="0.2">
      <c r="A2327">
        <v>18</v>
      </c>
      <c r="B2327" t="s">
        <v>61</v>
      </c>
      <c r="C2327" t="s">
        <v>32</v>
      </c>
      <c r="D2327" s="1">
        <v>44267</v>
      </c>
      <c r="E2327" t="s">
        <v>50</v>
      </c>
      <c r="F2327" s="3">
        <v>5.5</v>
      </c>
    </row>
    <row r="2328" spans="1:6" x14ac:dyDescent="0.2">
      <c r="A2328">
        <v>11</v>
      </c>
      <c r="B2328" t="s">
        <v>61</v>
      </c>
      <c r="C2328" t="s">
        <v>23</v>
      </c>
      <c r="D2328" s="1">
        <v>44268</v>
      </c>
      <c r="E2328" t="s">
        <v>10</v>
      </c>
      <c r="F2328" s="3">
        <v>5.5</v>
      </c>
    </row>
    <row r="2329" spans="1:6" x14ac:dyDescent="0.2">
      <c r="A2329">
        <v>17</v>
      </c>
      <c r="B2329" t="s">
        <v>61</v>
      </c>
      <c r="C2329" t="s">
        <v>23</v>
      </c>
      <c r="D2329" s="1">
        <v>44268</v>
      </c>
      <c r="E2329" t="s">
        <v>39</v>
      </c>
      <c r="F2329" s="3">
        <v>5.5</v>
      </c>
    </row>
    <row r="2330" spans="1:6" x14ac:dyDescent="0.2">
      <c r="A2330">
        <v>17</v>
      </c>
      <c r="B2330" t="s">
        <v>61</v>
      </c>
      <c r="C2330" t="s">
        <v>23</v>
      </c>
      <c r="D2330" s="1">
        <v>44268</v>
      </c>
      <c r="E2330" t="s">
        <v>10</v>
      </c>
      <c r="F2330" s="3">
        <v>5.5</v>
      </c>
    </row>
    <row r="2331" spans="1:6" x14ac:dyDescent="0.2">
      <c r="A2331">
        <v>17</v>
      </c>
      <c r="B2331" t="s">
        <v>61</v>
      </c>
      <c r="C2331" t="s">
        <v>23</v>
      </c>
      <c r="D2331" s="1">
        <v>44268</v>
      </c>
      <c r="E2331" t="s">
        <v>50</v>
      </c>
      <c r="F2331" s="3">
        <v>5.5</v>
      </c>
    </row>
    <row r="2332" spans="1:6" x14ac:dyDescent="0.2">
      <c r="A2332">
        <v>18</v>
      </c>
      <c r="B2332" t="s">
        <v>61</v>
      </c>
      <c r="C2332" t="s">
        <v>23</v>
      </c>
      <c r="D2332" s="1">
        <v>44268</v>
      </c>
      <c r="E2332" t="s">
        <v>39</v>
      </c>
      <c r="F2332" s="3">
        <v>5.5</v>
      </c>
    </row>
    <row r="2333" spans="1:6" x14ac:dyDescent="0.2">
      <c r="A2333">
        <v>11</v>
      </c>
      <c r="B2333" t="s">
        <v>61</v>
      </c>
      <c r="C2333" t="s">
        <v>7</v>
      </c>
      <c r="D2333" s="1">
        <v>44270</v>
      </c>
      <c r="E2333" t="s">
        <v>50</v>
      </c>
      <c r="F2333" s="3">
        <v>5.5</v>
      </c>
    </row>
    <row r="2334" spans="1:6" x14ac:dyDescent="0.2">
      <c r="A2334">
        <v>11</v>
      </c>
      <c r="B2334" t="s">
        <v>61</v>
      </c>
      <c r="C2334" t="s">
        <v>7</v>
      </c>
      <c r="D2334" s="1">
        <v>44270</v>
      </c>
      <c r="E2334" t="s">
        <v>27</v>
      </c>
      <c r="F2334" s="3">
        <v>5.5</v>
      </c>
    </row>
    <row r="2335" spans="1:6" x14ac:dyDescent="0.2">
      <c r="A2335">
        <v>12</v>
      </c>
      <c r="B2335" t="s">
        <v>61</v>
      </c>
      <c r="C2335" t="s">
        <v>7</v>
      </c>
      <c r="D2335" s="1">
        <v>44270</v>
      </c>
      <c r="E2335" t="s">
        <v>19</v>
      </c>
      <c r="F2335" s="3">
        <v>5.5</v>
      </c>
    </row>
    <row r="2336" spans="1:6" x14ac:dyDescent="0.2">
      <c r="A2336">
        <v>13</v>
      </c>
      <c r="B2336" t="s">
        <v>61</v>
      </c>
      <c r="C2336" t="s">
        <v>7</v>
      </c>
      <c r="D2336" s="1">
        <v>44270</v>
      </c>
      <c r="E2336" t="s">
        <v>50</v>
      </c>
      <c r="F2336" s="3">
        <v>5.5</v>
      </c>
    </row>
    <row r="2337" spans="1:6" x14ac:dyDescent="0.2">
      <c r="A2337">
        <v>15</v>
      </c>
      <c r="B2337" t="s">
        <v>61</v>
      </c>
      <c r="C2337" t="s">
        <v>7</v>
      </c>
      <c r="D2337" s="1">
        <v>44270</v>
      </c>
      <c r="E2337" t="s">
        <v>27</v>
      </c>
      <c r="F2337" s="3">
        <v>5.5</v>
      </c>
    </row>
    <row r="2338" spans="1:6" x14ac:dyDescent="0.2">
      <c r="A2338">
        <v>15</v>
      </c>
      <c r="B2338" t="s">
        <v>61</v>
      </c>
      <c r="C2338" t="s">
        <v>7</v>
      </c>
      <c r="D2338" s="1">
        <v>44270</v>
      </c>
      <c r="E2338" t="s">
        <v>39</v>
      </c>
      <c r="F2338" s="3">
        <v>5.5</v>
      </c>
    </row>
    <row r="2339" spans="1:6" x14ac:dyDescent="0.2">
      <c r="A2339">
        <v>17</v>
      </c>
      <c r="B2339" t="s">
        <v>61</v>
      </c>
      <c r="C2339" t="s">
        <v>7</v>
      </c>
      <c r="D2339" s="1">
        <v>44270</v>
      </c>
      <c r="E2339" t="s">
        <v>16</v>
      </c>
      <c r="F2339" s="3">
        <v>5.5</v>
      </c>
    </row>
    <row r="2340" spans="1:6" x14ac:dyDescent="0.2">
      <c r="A2340">
        <v>13</v>
      </c>
      <c r="B2340" t="s">
        <v>61</v>
      </c>
      <c r="C2340" t="s">
        <v>44</v>
      </c>
      <c r="D2340" s="1">
        <v>44271</v>
      </c>
      <c r="E2340" t="s">
        <v>19</v>
      </c>
      <c r="F2340" s="3">
        <v>5.5</v>
      </c>
    </row>
    <row r="2341" spans="1:6" x14ac:dyDescent="0.2">
      <c r="A2341">
        <v>16</v>
      </c>
      <c r="B2341" t="s">
        <v>61</v>
      </c>
      <c r="C2341" t="s">
        <v>44</v>
      </c>
      <c r="D2341" s="1">
        <v>44271</v>
      </c>
      <c r="E2341" t="s">
        <v>19</v>
      </c>
      <c r="F2341" s="3">
        <v>5.5</v>
      </c>
    </row>
    <row r="2342" spans="1:6" x14ac:dyDescent="0.2">
      <c r="A2342">
        <v>17</v>
      </c>
      <c r="B2342" t="s">
        <v>61</v>
      </c>
      <c r="C2342" t="s">
        <v>38</v>
      </c>
      <c r="D2342" s="1">
        <v>44272</v>
      </c>
      <c r="E2342" t="s">
        <v>10</v>
      </c>
      <c r="F2342" s="3">
        <v>5.5</v>
      </c>
    </row>
    <row r="2343" spans="1:6" x14ac:dyDescent="0.2">
      <c r="A2343">
        <v>13</v>
      </c>
      <c r="B2343" t="s">
        <v>61</v>
      </c>
      <c r="C2343" t="s">
        <v>36</v>
      </c>
      <c r="D2343" s="1">
        <v>44273</v>
      </c>
      <c r="E2343" t="s">
        <v>10</v>
      </c>
      <c r="F2343" s="3">
        <v>5.5</v>
      </c>
    </row>
    <row r="2344" spans="1:6" x14ac:dyDescent="0.2">
      <c r="A2344">
        <v>17</v>
      </c>
      <c r="B2344" t="s">
        <v>61</v>
      </c>
      <c r="C2344" t="s">
        <v>36</v>
      </c>
      <c r="D2344" s="1">
        <v>44273</v>
      </c>
      <c r="E2344" t="s">
        <v>50</v>
      </c>
      <c r="F2344" s="3">
        <v>5.5</v>
      </c>
    </row>
    <row r="2345" spans="1:6" x14ac:dyDescent="0.2">
      <c r="A2345">
        <v>11</v>
      </c>
      <c r="B2345" t="s">
        <v>61</v>
      </c>
      <c r="C2345" t="s">
        <v>32</v>
      </c>
      <c r="D2345" s="1">
        <v>44274</v>
      </c>
      <c r="E2345" t="s">
        <v>14</v>
      </c>
      <c r="F2345" s="3">
        <v>5.5</v>
      </c>
    </row>
    <row r="2346" spans="1:6" x14ac:dyDescent="0.2">
      <c r="A2346">
        <v>12</v>
      </c>
      <c r="B2346" t="s">
        <v>61</v>
      </c>
      <c r="C2346" t="s">
        <v>32</v>
      </c>
      <c r="D2346" s="1">
        <v>44274</v>
      </c>
      <c r="E2346" t="s">
        <v>10</v>
      </c>
      <c r="F2346" s="3">
        <v>5.5</v>
      </c>
    </row>
    <row r="2347" spans="1:6" x14ac:dyDescent="0.2">
      <c r="A2347">
        <v>16</v>
      </c>
      <c r="B2347" t="s">
        <v>61</v>
      </c>
      <c r="C2347" t="s">
        <v>32</v>
      </c>
      <c r="D2347" s="1">
        <v>44274</v>
      </c>
      <c r="E2347" t="s">
        <v>19</v>
      </c>
      <c r="F2347" s="3">
        <v>5.5</v>
      </c>
    </row>
    <row r="2348" spans="1:6" x14ac:dyDescent="0.2">
      <c r="A2348">
        <v>16</v>
      </c>
      <c r="B2348" t="s">
        <v>61</v>
      </c>
      <c r="C2348" t="s">
        <v>32</v>
      </c>
      <c r="D2348" s="1">
        <v>44274</v>
      </c>
      <c r="E2348" t="s">
        <v>39</v>
      </c>
      <c r="F2348" s="3">
        <v>5.5</v>
      </c>
    </row>
    <row r="2349" spans="1:6" x14ac:dyDescent="0.2">
      <c r="A2349">
        <v>18</v>
      </c>
      <c r="B2349" t="s">
        <v>61</v>
      </c>
      <c r="C2349" t="s">
        <v>32</v>
      </c>
      <c r="D2349" s="1">
        <v>44274</v>
      </c>
      <c r="E2349" t="s">
        <v>39</v>
      </c>
      <c r="F2349" s="3">
        <v>5.5</v>
      </c>
    </row>
    <row r="2350" spans="1:6" x14ac:dyDescent="0.2">
      <c r="A2350">
        <v>18</v>
      </c>
      <c r="B2350" t="s">
        <v>61</v>
      </c>
      <c r="C2350" t="s">
        <v>32</v>
      </c>
      <c r="D2350" s="1">
        <v>44274</v>
      </c>
      <c r="E2350" t="s">
        <v>14</v>
      </c>
      <c r="F2350" s="3">
        <v>5.5</v>
      </c>
    </row>
    <row r="2351" spans="1:6" x14ac:dyDescent="0.2">
      <c r="A2351">
        <v>11</v>
      </c>
      <c r="B2351" t="s">
        <v>61</v>
      </c>
      <c r="C2351" t="s">
        <v>23</v>
      </c>
      <c r="D2351" s="1">
        <v>44275</v>
      </c>
      <c r="E2351" t="s">
        <v>39</v>
      </c>
      <c r="F2351" s="3">
        <v>5.5</v>
      </c>
    </row>
    <row r="2352" spans="1:6" x14ac:dyDescent="0.2">
      <c r="A2352">
        <v>16</v>
      </c>
      <c r="B2352" t="s">
        <v>61</v>
      </c>
      <c r="C2352" t="s">
        <v>23</v>
      </c>
      <c r="D2352" s="1">
        <v>44275</v>
      </c>
      <c r="E2352" t="s">
        <v>39</v>
      </c>
      <c r="F2352" s="3">
        <v>5.5</v>
      </c>
    </row>
    <row r="2353" spans="1:6" x14ac:dyDescent="0.2">
      <c r="A2353">
        <v>16</v>
      </c>
      <c r="B2353" t="s">
        <v>61</v>
      </c>
      <c r="C2353" t="s">
        <v>23</v>
      </c>
      <c r="D2353" s="1">
        <v>44275</v>
      </c>
      <c r="E2353" t="s">
        <v>14</v>
      </c>
      <c r="F2353" s="3">
        <v>5.5</v>
      </c>
    </row>
    <row r="2354" spans="1:6" x14ac:dyDescent="0.2">
      <c r="A2354">
        <v>16</v>
      </c>
      <c r="B2354" t="s">
        <v>61</v>
      </c>
      <c r="C2354" t="s">
        <v>23</v>
      </c>
      <c r="D2354" s="1">
        <v>44275</v>
      </c>
      <c r="E2354" t="s">
        <v>50</v>
      </c>
      <c r="F2354" s="3">
        <v>5.5</v>
      </c>
    </row>
    <row r="2355" spans="1:6" x14ac:dyDescent="0.2">
      <c r="A2355">
        <v>16</v>
      </c>
      <c r="B2355" t="s">
        <v>61</v>
      </c>
      <c r="C2355" t="s">
        <v>23</v>
      </c>
      <c r="D2355" s="1">
        <v>44275</v>
      </c>
      <c r="E2355" t="s">
        <v>10</v>
      </c>
      <c r="F2355" s="3">
        <v>5.5</v>
      </c>
    </row>
    <row r="2356" spans="1:6" x14ac:dyDescent="0.2">
      <c r="A2356">
        <v>17</v>
      </c>
      <c r="B2356" t="s">
        <v>61</v>
      </c>
      <c r="C2356" t="s">
        <v>23</v>
      </c>
      <c r="D2356" s="1">
        <v>44275</v>
      </c>
      <c r="E2356" t="s">
        <v>14</v>
      </c>
      <c r="F2356" s="3">
        <v>5.5</v>
      </c>
    </row>
    <row r="2357" spans="1:6" x14ac:dyDescent="0.2">
      <c r="A2357">
        <v>17</v>
      </c>
      <c r="B2357" t="s">
        <v>61</v>
      </c>
      <c r="C2357" t="s">
        <v>23</v>
      </c>
      <c r="D2357" s="1">
        <v>44275</v>
      </c>
      <c r="E2357" t="s">
        <v>39</v>
      </c>
      <c r="F2357" s="3">
        <v>5.5</v>
      </c>
    </row>
    <row r="2358" spans="1:6" x14ac:dyDescent="0.2">
      <c r="A2358">
        <v>17</v>
      </c>
      <c r="B2358" t="s">
        <v>61</v>
      </c>
      <c r="C2358" t="s">
        <v>23</v>
      </c>
      <c r="D2358" s="1">
        <v>44275</v>
      </c>
      <c r="E2358" t="s">
        <v>16</v>
      </c>
      <c r="F2358" s="3">
        <v>5.5</v>
      </c>
    </row>
    <row r="2359" spans="1:6" x14ac:dyDescent="0.2">
      <c r="A2359">
        <v>17</v>
      </c>
      <c r="B2359" t="s">
        <v>61</v>
      </c>
      <c r="C2359" t="s">
        <v>23</v>
      </c>
      <c r="D2359" s="1">
        <v>44275</v>
      </c>
      <c r="E2359" t="s">
        <v>19</v>
      </c>
      <c r="F2359" s="3">
        <v>5.5</v>
      </c>
    </row>
    <row r="2360" spans="1:6" x14ac:dyDescent="0.2">
      <c r="A2360">
        <v>18</v>
      </c>
      <c r="B2360" t="s">
        <v>61</v>
      </c>
      <c r="C2360" t="s">
        <v>23</v>
      </c>
      <c r="D2360" s="1">
        <v>44275</v>
      </c>
      <c r="E2360" t="s">
        <v>19</v>
      </c>
      <c r="F2360" s="3">
        <v>5.5</v>
      </c>
    </row>
    <row r="2361" spans="1:6" x14ac:dyDescent="0.2">
      <c r="A2361">
        <v>18</v>
      </c>
      <c r="B2361" t="s">
        <v>61</v>
      </c>
      <c r="C2361" t="s">
        <v>23</v>
      </c>
      <c r="D2361" s="1">
        <v>44275</v>
      </c>
      <c r="E2361" t="s">
        <v>16</v>
      </c>
      <c r="F2361" s="3">
        <v>5.5</v>
      </c>
    </row>
    <row r="2362" spans="1:6" x14ac:dyDescent="0.2">
      <c r="A2362">
        <v>17</v>
      </c>
      <c r="B2362" t="s">
        <v>61</v>
      </c>
      <c r="C2362" t="s">
        <v>32</v>
      </c>
      <c r="D2362" s="1">
        <v>44281</v>
      </c>
      <c r="E2362" t="s">
        <v>27</v>
      </c>
      <c r="F2362" s="3">
        <v>5.5</v>
      </c>
    </row>
    <row r="2363" spans="1:6" x14ac:dyDescent="0.2">
      <c r="A2363">
        <v>17</v>
      </c>
      <c r="B2363" t="s">
        <v>61</v>
      </c>
      <c r="C2363" t="s">
        <v>32</v>
      </c>
      <c r="D2363" s="1">
        <v>44281</v>
      </c>
      <c r="E2363" t="s">
        <v>10</v>
      </c>
      <c r="F2363" s="3">
        <v>5.5</v>
      </c>
    </row>
    <row r="2364" spans="1:6" x14ac:dyDescent="0.2">
      <c r="A2364">
        <v>18</v>
      </c>
      <c r="B2364" t="s">
        <v>61</v>
      </c>
      <c r="C2364" t="s">
        <v>32</v>
      </c>
      <c r="D2364" s="1">
        <v>44281</v>
      </c>
      <c r="E2364" t="s">
        <v>10</v>
      </c>
      <c r="F2364" s="3">
        <v>5.5</v>
      </c>
    </row>
    <row r="2365" spans="1:6" x14ac:dyDescent="0.2">
      <c r="A2365">
        <v>14</v>
      </c>
      <c r="B2365" t="s">
        <v>61</v>
      </c>
      <c r="C2365" t="s">
        <v>23</v>
      </c>
      <c r="D2365" s="1">
        <v>44282</v>
      </c>
      <c r="E2365" t="s">
        <v>50</v>
      </c>
      <c r="F2365" s="3">
        <v>5.5</v>
      </c>
    </row>
    <row r="2366" spans="1:6" x14ac:dyDescent="0.2">
      <c r="A2366">
        <v>15</v>
      </c>
      <c r="B2366" t="s">
        <v>61</v>
      </c>
      <c r="C2366" t="s">
        <v>23</v>
      </c>
      <c r="D2366" s="1">
        <v>44282</v>
      </c>
      <c r="E2366" t="s">
        <v>10</v>
      </c>
      <c r="F2366" s="3">
        <v>5.5</v>
      </c>
    </row>
    <row r="2367" spans="1:6" x14ac:dyDescent="0.2">
      <c r="A2367">
        <v>16</v>
      </c>
      <c r="B2367" t="s">
        <v>61</v>
      </c>
      <c r="C2367" t="s">
        <v>23</v>
      </c>
      <c r="D2367" s="1">
        <v>44282</v>
      </c>
      <c r="E2367" t="s">
        <v>10</v>
      </c>
      <c r="F2367" s="3">
        <v>5.5</v>
      </c>
    </row>
    <row r="2368" spans="1:6" x14ac:dyDescent="0.2">
      <c r="A2368">
        <v>11</v>
      </c>
      <c r="B2368" t="s">
        <v>61</v>
      </c>
      <c r="C2368" t="s">
        <v>44</v>
      </c>
      <c r="D2368" s="1">
        <v>44285</v>
      </c>
      <c r="E2368" t="s">
        <v>27</v>
      </c>
      <c r="F2368" s="3">
        <v>5.5</v>
      </c>
    </row>
    <row r="2369" spans="1:6" x14ac:dyDescent="0.2">
      <c r="A2369">
        <v>12</v>
      </c>
      <c r="B2369" t="s">
        <v>61</v>
      </c>
      <c r="C2369" t="s">
        <v>44</v>
      </c>
      <c r="D2369" s="1">
        <v>44285</v>
      </c>
      <c r="E2369" t="s">
        <v>10</v>
      </c>
      <c r="F2369" s="3">
        <v>5.5</v>
      </c>
    </row>
    <row r="2370" spans="1:6" x14ac:dyDescent="0.2">
      <c r="A2370">
        <v>18</v>
      </c>
      <c r="B2370" t="s">
        <v>61</v>
      </c>
      <c r="C2370" t="s">
        <v>44</v>
      </c>
      <c r="D2370" s="1">
        <v>44285</v>
      </c>
      <c r="E2370" t="s">
        <v>10</v>
      </c>
      <c r="F2370" s="3">
        <v>5.5</v>
      </c>
    </row>
    <row r="2371" spans="1:6" x14ac:dyDescent="0.2">
      <c r="A2371">
        <v>15</v>
      </c>
      <c r="B2371" t="s">
        <v>6</v>
      </c>
      <c r="C2371" t="s">
        <v>36</v>
      </c>
      <c r="D2371" s="1">
        <v>44287</v>
      </c>
      <c r="E2371" t="s">
        <v>10</v>
      </c>
      <c r="F2371" s="3">
        <v>5.5</v>
      </c>
    </row>
    <row r="2372" spans="1:6" x14ac:dyDescent="0.2">
      <c r="A2372">
        <v>15</v>
      </c>
      <c r="B2372" t="s">
        <v>6</v>
      </c>
      <c r="C2372" t="s">
        <v>32</v>
      </c>
      <c r="D2372" s="1">
        <v>44288</v>
      </c>
      <c r="E2372" t="s">
        <v>19</v>
      </c>
      <c r="F2372" s="3">
        <v>5.5</v>
      </c>
    </row>
    <row r="2373" spans="1:6" x14ac:dyDescent="0.2">
      <c r="A2373">
        <v>15</v>
      </c>
      <c r="B2373" t="s">
        <v>6</v>
      </c>
      <c r="C2373" t="s">
        <v>32</v>
      </c>
      <c r="D2373" s="1">
        <v>44288</v>
      </c>
      <c r="E2373" t="s">
        <v>50</v>
      </c>
      <c r="F2373" s="3">
        <v>5.5</v>
      </c>
    </row>
    <row r="2374" spans="1:6" x14ac:dyDescent="0.2">
      <c r="A2374">
        <v>17</v>
      </c>
      <c r="B2374" t="s">
        <v>6</v>
      </c>
      <c r="C2374" t="s">
        <v>23</v>
      </c>
      <c r="D2374" s="1">
        <v>44289</v>
      </c>
      <c r="E2374" t="s">
        <v>50</v>
      </c>
      <c r="F2374" s="3">
        <v>5.5</v>
      </c>
    </row>
    <row r="2375" spans="1:6" x14ac:dyDescent="0.2">
      <c r="A2375">
        <v>18</v>
      </c>
      <c r="B2375" t="s">
        <v>6</v>
      </c>
      <c r="C2375" t="s">
        <v>23</v>
      </c>
      <c r="D2375" s="1">
        <v>44289</v>
      </c>
      <c r="E2375" t="s">
        <v>50</v>
      </c>
      <c r="F2375" s="3">
        <v>5.5</v>
      </c>
    </row>
    <row r="2376" spans="1:6" x14ac:dyDescent="0.2">
      <c r="A2376">
        <v>15</v>
      </c>
      <c r="B2376" t="s">
        <v>6</v>
      </c>
      <c r="C2376" t="s">
        <v>7</v>
      </c>
      <c r="D2376" s="1">
        <v>44291</v>
      </c>
      <c r="E2376" t="s">
        <v>19</v>
      </c>
      <c r="F2376" s="3">
        <v>5.5</v>
      </c>
    </row>
    <row r="2377" spans="1:6" x14ac:dyDescent="0.2">
      <c r="A2377">
        <v>16</v>
      </c>
      <c r="B2377" t="s">
        <v>6</v>
      </c>
      <c r="C2377" t="s">
        <v>7</v>
      </c>
      <c r="D2377" s="1">
        <v>44291</v>
      </c>
      <c r="E2377" t="s">
        <v>39</v>
      </c>
      <c r="F2377" s="3">
        <v>5.5</v>
      </c>
    </row>
    <row r="2378" spans="1:6" x14ac:dyDescent="0.2">
      <c r="A2378">
        <v>16</v>
      </c>
      <c r="B2378" t="s">
        <v>6</v>
      </c>
      <c r="C2378" t="s">
        <v>7</v>
      </c>
      <c r="D2378" s="1">
        <v>44291</v>
      </c>
      <c r="E2378" t="s">
        <v>16</v>
      </c>
      <c r="F2378" s="3">
        <v>5.5</v>
      </c>
    </row>
    <row r="2379" spans="1:6" x14ac:dyDescent="0.2">
      <c r="A2379">
        <v>10</v>
      </c>
      <c r="B2379" t="s">
        <v>6</v>
      </c>
      <c r="C2379" t="s">
        <v>44</v>
      </c>
      <c r="D2379" s="1">
        <v>44292</v>
      </c>
      <c r="E2379" t="s">
        <v>14</v>
      </c>
      <c r="F2379" s="3">
        <v>5.5</v>
      </c>
    </row>
    <row r="2380" spans="1:6" x14ac:dyDescent="0.2">
      <c r="A2380">
        <v>12</v>
      </c>
      <c r="B2380" t="s">
        <v>6</v>
      </c>
      <c r="C2380" t="s">
        <v>44</v>
      </c>
      <c r="D2380" s="1">
        <v>44292</v>
      </c>
      <c r="E2380" t="s">
        <v>39</v>
      </c>
      <c r="F2380" s="3">
        <v>5.5</v>
      </c>
    </row>
    <row r="2381" spans="1:6" x14ac:dyDescent="0.2">
      <c r="A2381">
        <v>17</v>
      </c>
      <c r="B2381" t="s">
        <v>6</v>
      </c>
      <c r="C2381" t="s">
        <v>44</v>
      </c>
      <c r="D2381" s="1">
        <v>44292</v>
      </c>
      <c r="E2381" t="s">
        <v>10</v>
      </c>
      <c r="F2381" s="3">
        <v>5.5</v>
      </c>
    </row>
    <row r="2382" spans="1:6" x14ac:dyDescent="0.2">
      <c r="A2382">
        <v>14</v>
      </c>
      <c r="B2382" t="s">
        <v>6</v>
      </c>
      <c r="C2382" t="s">
        <v>38</v>
      </c>
      <c r="D2382" s="1">
        <v>44293</v>
      </c>
      <c r="E2382" t="s">
        <v>39</v>
      </c>
      <c r="F2382" s="3">
        <v>5.5</v>
      </c>
    </row>
    <row r="2383" spans="1:6" x14ac:dyDescent="0.2">
      <c r="A2383">
        <v>17</v>
      </c>
      <c r="B2383" t="s">
        <v>6</v>
      </c>
      <c r="C2383" t="s">
        <v>38</v>
      </c>
      <c r="D2383" s="1">
        <v>44293</v>
      </c>
      <c r="E2383" t="s">
        <v>39</v>
      </c>
      <c r="F2383" s="3">
        <v>5.5</v>
      </c>
    </row>
    <row r="2384" spans="1:6" x14ac:dyDescent="0.2">
      <c r="A2384">
        <v>18</v>
      </c>
      <c r="B2384" t="s">
        <v>6</v>
      </c>
      <c r="C2384" t="s">
        <v>38</v>
      </c>
      <c r="D2384" s="1">
        <v>44293</v>
      </c>
      <c r="E2384" t="s">
        <v>39</v>
      </c>
      <c r="F2384" s="3">
        <v>5.5</v>
      </c>
    </row>
    <row r="2385" spans="1:6" x14ac:dyDescent="0.2">
      <c r="A2385">
        <v>12</v>
      </c>
      <c r="B2385" t="s">
        <v>6</v>
      </c>
      <c r="C2385" t="s">
        <v>36</v>
      </c>
      <c r="D2385" s="1">
        <v>44294</v>
      </c>
      <c r="E2385" t="s">
        <v>27</v>
      </c>
      <c r="F2385" s="3">
        <v>5.5</v>
      </c>
    </row>
    <row r="2386" spans="1:6" x14ac:dyDescent="0.2">
      <c r="A2386">
        <v>12</v>
      </c>
      <c r="B2386" t="s">
        <v>6</v>
      </c>
      <c r="C2386" t="s">
        <v>36</v>
      </c>
      <c r="D2386" s="1">
        <v>44294</v>
      </c>
      <c r="E2386" t="s">
        <v>39</v>
      </c>
      <c r="F2386" s="3">
        <v>5.5</v>
      </c>
    </row>
    <row r="2387" spans="1:6" x14ac:dyDescent="0.2">
      <c r="A2387">
        <v>13</v>
      </c>
      <c r="B2387" t="s">
        <v>6</v>
      </c>
      <c r="C2387" t="s">
        <v>36</v>
      </c>
      <c r="D2387" s="1">
        <v>44294</v>
      </c>
      <c r="E2387" t="s">
        <v>39</v>
      </c>
      <c r="F2387" s="3">
        <v>5.5</v>
      </c>
    </row>
    <row r="2388" spans="1:6" x14ac:dyDescent="0.2">
      <c r="A2388">
        <v>15</v>
      </c>
      <c r="B2388" t="s">
        <v>6</v>
      </c>
      <c r="C2388" t="s">
        <v>36</v>
      </c>
      <c r="D2388" s="1">
        <v>44294</v>
      </c>
      <c r="E2388" t="s">
        <v>39</v>
      </c>
      <c r="F2388" s="3">
        <v>5.5</v>
      </c>
    </row>
    <row r="2389" spans="1:6" x14ac:dyDescent="0.2">
      <c r="A2389">
        <v>17</v>
      </c>
      <c r="B2389" t="s">
        <v>6</v>
      </c>
      <c r="C2389" t="s">
        <v>36</v>
      </c>
      <c r="D2389" s="1">
        <v>44294</v>
      </c>
      <c r="E2389" t="s">
        <v>10</v>
      </c>
      <c r="F2389" s="3">
        <v>5.5</v>
      </c>
    </row>
    <row r="2390" spans="1:6" x14ac:dyDescent="0.2">
      <c r="A2390">
        <v>17</v>
      </c>
      <c r="B2390" t="s">
        <v>6</v>
      </c>
      <c r="C2390" t="s">
        <v>36</v>
      </c>
      <c r="D2390" s="1">
        <v>44294</v>
      </c>
      <c r="E2390" t="s">
        <v>39</v>
      </c>
      <c r="F2390" s="3">
        <v>5.5</v>
      </c>
    </row>
    <row r="2391" spans="1:6" x14ac:dyDescent="0.2">
      <c r="A2391">
        <v>18</v>
      </c>
      <c r="B2391" t="s">
        <v>6</v>
      </c>
      <c r="C2391" t="s">
        <v>36</v>
      </c>
      <c r="D2391" s="1">
        <v>44294</v>
      </c>
      <c r="E2391" t="s">
        <v>10</v>
      </c>
      <c r="F2391" s="3">
        <v>5.5</v>
      </c>
    </row>
    <row r="2392" spans="1:6" x14ac:dyDescent="0.2">
      <c r="A2392">
        <v>11</v>
      </c>
      <c r="B2392" t="s">
        <v>6</v>
      </c>
      <c r="C2392" t="s">
        <v>32</v>
      </c>
      <c r="D2392" s="1">
        <v>44295</v>
      </c>
      <c r="E2392" t="s">
        <v>10</v>
      </c>
      <c r="F2392" s="3">
        <v>5.5</v>
      </c>
    </row>
    <row r="2393" spans="1:6" x14ac:dyDescent="0.2">
      <c r="A2393">
        <v>14</v>
      </c>
      <c r="B2393" t="s">
        <v>6</v>
      </c>
      <c r="C2393" t="s">
        <v>32</v>
      </c>
      <c r="D2393" s="1">
        <v>44295</v>
      </c>
      <c r="E2393" t="s">
        <v>39</v>
      </c>
      <c r="F2393" s="3">
        <v>5.5</v>
      </c>
    </row>
    <row r="2394" spans="1:6" x14ac:dyDescent="0.2">
      <c r="A2394">
        <v>12</v>
      </c>
      <c r="B2394" t="s">
        <v>6</v>
      </c>
      <c r="C2394" t="s">
        <v>23</v>
      </c>
      <c r="D2394" s="1">
        <v>44296</v>
      </c>
      <c r="E2394" t="s">
        <v>19</v>
      </c>
      <c r="F2394" s="3">
        <v>5.5</v>
      </c>
    </row>
    <row r="2395" spans="1:6" x14ac:dyDescent="0.2">
      <c r="A2395">
        <v>13</v>
      </c>
      <c r="B2395" t="s">
        <v>6</v>
      </c>
      <c r="C2395" t="s">
        <v>23</v>
      </c>
      <c r="D2395" s="1">
        <v>44296</v>
      </c>
      <c r="E2395" t="s">
        <v>19</v>
      </c>
      <c r="F2395" s="3">
        <v>5.5</v>
      </c>
    </row>
    <row r="2396" spans="1:6" x14ac:dyDescent="0.2">
      <c r="A2396">
        <v>12</v>
      </c>
      <c r="B2396" t="s">
        <v>6</v>
      </c>
      <c r="C2396" t="s">
        <v>7</v>
      </c>
      <c r="D2396" s="1">
        <v>44298</v>
      </c>
      <c r="E2396" t="s">
        <v>27</v>
      </c>
      <c r="F2396" s="3">
        <v>5.5</v>
      </c>
    </row>
    <row r="2397" spans="1:6" x14ac:dyDescent="0.2">
      <c r="A2397">
        <v>12</v>
      </c>
      <c r="B2397" t="s">
        <v>6</v>
      </c>
      <c r="C2397" t="s">
        <v>7</v>
      </c>
      <c r="D2397" s="1">
        <v>44298</v>
      </c>
      <c r="E2397" t="s">
        <v>39</v>
      </c>
      <c r="F2397" s="3">
        <v>5.5</v>
      </c>
    </row>
    <row r="2398" spans="1:6" x14ac:dyDescent="0.2">
      <c r="A2398">
        <v>14</v>
      </c>
      <c r="B2398" t="s">
        <v>6</v>
      </c>
      <c r="C2398" t="s">
        <v>7</v>
      </c>
      <c r="D2398" s="1">
        <v>44298</v>
      </c>
      <c r="E2398" t="s">
        <v>39</v>
      </c>
      <c r="F2398" s="3">
        <v>5.5</v>
      </c>
    </row>
    <row r="2399" spans="1:6" x14ac:dyDescent="0.2">
      <c r="A2399">
        <v>11</v>
      </c>
      <c r="B2399" t="s">
        <v>6</v>
      </c>
      <c r="C2399" t="s">
        <v>44</v>
      </c>
      <c r="D2399" s="1">
        <v>44299</v>
      </c>
      <c r="E2399" t="s">
        <v>19</v>
      </c>
      <c r="F2399" s="3">
        <v>5.5</v>
      </c>
    </row>
    <row r="2400" spans="1:6" x14ac:dyDescent="0.2">
      <c r="A2400">
        <v>14</v>
      </c>
      <c r="B2400" t="s">
        <v>6</v>
      </c>
      <c r="C2400" t="s">
        <v>44</v>
      </c>
      <c r="D2400" s="1">
        <v>44299</v>
      </c>
      <c r="E2400" t="s">
        <v>39</v>
      </c>
      <c r="F2400" s="3">
        <v>5.5</v>
      </c>
    </row>
    <row r="2401" spans="1:6" x14ac:dyDescent="0.2">
      <c r="A2401">
        <v>16</v>
      </c>
      <c r="B2401" t="s">
        <v>6</v>
      </c>
      <c r="C2401" t="s">
        <v>44</v>
      </c>
      <c r="D2401" s="1">
        <v>44299</v>
      </c>
      <c r="E2401" t="s">
        <v>10</v>
      </c>
      <c r="F2401" s="3">
        <v>5.5</v>
      </c>
    </row>
    <row r="2402" spans="1:6" x14ac:dyDescent="0.2">
      <c r="A2402">
        <v>12</v>
      </c>
      <c r="B2402" t="s">
        <v>6</v>
      </c>
      <c r="C2402" t="s">
        <v>38</v>
      </c>
      <c r="D2402" s="1">
        <v>44300</v>
      </c>
      <c r="E2402" t="s">
        <v>39</v>
      </c>
      <c r="F2402" s="3">
        <v>5.5</v>
      </c>
    </row>
    <row r="2403" spans="1:6" x14ac:dyDescent="0.2">
      <c r="A2403">
        <v>12</v>
      </c>
      <c r="B2403" t="s">
        <v>6</v>
      </c>
      <c r="C2403" t="s">
        <v>38</v>
      </c>
      <c r="D2403" s="1">
        <v>44300</v>
      </c>
      <c r="E2403" t="s">
        <v>16</v>
      </c>
      <c r="F2403" s="3">
        <v>5.5</v>
      </c>
    </row>
    <row r="2404" spans="1:6" x14ac:dyDescent="0.2">
      <c r="A2404">
        <v>17</v>
      </c>
      <c r="B2404" t="s">
        <v>6</v>
      </c>
      <c r="C2404" t="s">
        <v>38</v>
      </c>
      <c r="D2404" s="1">
        <v>44300</v>
      </c>
      <c r="E2404" t="s">
        <v>39</v>
      </c>
      <c r="F2404" s="3">
        <v>5.5</v>
      </c>
    </row>
    <row r="2405" spans="1:6" x14ac:dyDescent="0.2">
      <c r="A2405">
        <v>17</v>
      </c>
      <c r="B2405" t="s">
        <v>6</v>
      </c>
      <c r="C2405" t="s">
        <v>38</v>
      </c>
      <c r="D2405" s="1">
        <v>44300</v>
      </c>
      <c r="E2405" t="s">
        <v>10</v>
      </c>
      <c r="F2405" s="3">
        <v>5.5</v>
      </c>
    </row>
    <row r="2406" spans="1:6" x14ac:dyDescent="0.2">
      <c r="A2406">
        <v>18</v>
      </c>
      <c r="B2406" t="s">
        <v>6</v>
      </c>
      <c r="C2406" t="s">
        <v>38</v>
      </c>
      <c r="D2406" s="1">
        <v>44300</v>
      </c>
      <c r="E2406" t="s">
        <v>39</v>
      </c>
      <c r="F2406" s="3">
        <v>5.5</v>
      </c>
    </row>
    <row r="2407" spans="1:6" x14ac:dyDescent="0.2">
      <c r="A2407">
        <v>12</v>
      </c>
      <c r="B2407" t="s">
        <v>6</v>
      </c>
      <c r="C2407" t="s">
        <v>36</v>
      </c>
      <c r="D2407" s="1">
        <v>44301</v>
      </c>
      <c r="E2407" t="s">
        <v>10</v>
      </c>
      <c r="F2407" s="3">
        <v>5.5</v>
      </c>
    </row>
    <row r="2408" spans="1:6" x14ac:dyDescent="0.2">
      <c r="A2408">
        <v>16</v>
      </c>
      <c r="B2408" t="s">
        <v>6</v>
      </c>
      <c r="C2408" t="s">
        <v>36</v>
      </c>
      <c r="D2408" s="1">
        <v>44301</v>
      </c>
      <c r="E2408" t="s">
        <v>16</v>
      </c>
      <c r="F2408" s="3">
        <v>5.5</v>
      </c>
    </row>
    <row r="2409" spans="1:6" x14ac:dyDescent="0.2">
      <c r="A2409">
        <v>11</v>
      </c>
      <c r="B2409" t="s">
        <v>6</v>
      </c>
      <c r="C2409" t="s">
        <v>32</v>
      </c>
      <c r="D2409" s="1">
        <v>44302</v>
      </c>
      <c r="E2409" t="s">
        <v>10</v>
      </c>
      <c r="F2409" s="3">
        <v>5.5</v>
      </c>
    </row>
    <row r="2410" spans="1:6" x14ac:dyDescent="0.2">
      <c r="A2410">
        <v>12</v>
      </c>
      <c r="B2410" t="s">
        <v>6</v>
      </c>
      <c r="C2410" t="s">
        <v>32</v>
      </c>
      <c r="D2410" s="1">
        <v>44302</v>
      </c>
      <c r="E2410" t="s">
        <v>10</v>
      </c>
      <c r="F2410" s="3">
        <v>5.5</v>
      </c>
    </row>
    <row r="2411" spans="1:6" x14ac:dyDescent="0.2">
      <c r="A2411">
        <v>13</v>
      </c>
      <c r="B2411" t="s">
        <v>6</v>
      </c>
      <c r="C2411" t="s">
        <v>32</v>
      </c>
      <c r="D2411" s="1">
        <v>44302</v>
      </c>
      <c r="E2411" t="s">
        <v>19</v>
      </c>
      <c r="F2411" s="3">
        <v>5.5</v>
      </c>
    </row>
    <row r="2412" spans="1:6" x14ac:dyDescent="0.2">
      <c r="A2412">
        <v>16</v>
      </c>
      <c r="B2412" t="s">
        <v>6</v>
      </c>
      <c r="C2412" t="s">
        <v>32</v>
      </c>
      <c r="D2412" s="1">
        <v>44302</v>
      </c>
      <c r="E2412" t="s">
        <v>19</v>
      </c>
      <c r="F2412" s="3">
        <v>5.5</v>
      </c>
    </row>
    <row r="2413" spans="1:6" x14ac:dyDescent="0.2">
      <c r="A2413">
        <v>14</v>
      </c>
      <c r="B2413" t="s">
        <v>6</v>
      </c>
      <c r="C2413" t="s">
        <v>23</v>
      </c>
      <c r="D2413" s="1">
        <v>44303</v>
      </c>
      <c r="E2413" t="s">
        <v>39</v>
      </c>
      <c r="F2413" s="3">
        <v>5.5</v>
      </c>
    </row>
    <row r="2414" spans="1:6" x14ac:dyDescent="0.2">
      <c r="A2414">
        <v>14</v>
      </c>
      <c r="B2414" t="s">
        <v>6</v>
      </c>
      <c r="C2414" t="s">
        <v>23</v>
      </c>
      <c r="D2414" s="1">
        <v>44303</v>
      </c>
      <c r="E2414" t="s">
        <v>19</v>
      </c>
      <c r="F2414" s="3">
        <v>5.5</v>
      </c>
    </row>
    <row r="2415" spans="1:6" x14ac:dyDescent="0.2">
      <c r="A2415">
        <v>14</v>
      </c>
      <c r="B2415" t="s">
        <v>6</v>
      </c>
      <c r="C2415" t="s">
        <v>23</v>
      </c>
      <c r="D2415" s="1">
        <v>44303</v>
      </c>
      <c r="E2415" t="s">
        <v>16</v>
      </c>
      <c r="F2415" s="3">
        <v>5.5</v>
      </c>
    </row>
    <row r="2416" spans="1:6" x14ac:dyDescent="0.2">
      <c r="A2416">
        <v>14</v>
      </c>
      <c r="B2416" t="s">
        <v>6</v>
      </c>
      <c r="C2416" t="s">
        <v>23</v>
      </c>
      <c r="D2416" s="1">
        <v>44303</v>
      </c>
      <c r="E2416" t="s">
        <v>10</v>
      </c>
      <c r="F2416" s="3">
        <v>5.5</v>
      </c>
    </row>
    <row r="2417" spans="1:6" x14ac:dyDescent="0.2">
      <c r="A2417">
        <v>17</v>
      </c>
      <c r="B2417" t="s">
        <v>6</v>
      </c>
      <c r="C2417" t="s">
        <v>23</v>
      </c>
      <c r="D2417" s="1">
        <v>44303</v>
      </c>
      <c r="E2417" t="s">
        <v>39</v>
      </c>
      <c r="F2417" s="3">
        <v>5.5</v>
      </c>
    </row>
    <row r="2418" spans="1:6" x14ac:dyDescent="0.2">
      <c r="A2418">
        <v>16</v>
      </c>
      <c r="B2418" t="s">
        <v>6</v>
      </c>
      <c r="C2418" t="s">
        <v>7</v>
      </c>
      <c r="D2418" s="1">
        <v>44305</v>
      </c>
      <c r="E2418" t="s">
        <v>10</v>
      </c>
      <c r="F2418" s="3">
        <v>5.5</v>
      </c>
    </row>
    <row r="2419" spans="1:6" x14ac:dyDescent="0.2">
      <c r="A2419">
        <v>16</v>
      </c>
      <c r="B2419" t="s">
        <v>6</v>
      </c>
      <c r="C2419" t="s">
        <v>7</v>
      </c>
      <c r="D2419" s="1">
        <v>44305</v>
      </c>
      <c r="E2419" t="s">
        <v>16</v>
      </c>
      <c r="F2419" s="3">
        <v>5.5</v>
      </c>
    </row>
    <row r="2420" spans="1:6" x14ac:dyDescent="0.2">
      <c r="A2420">
        <v>14</v>
      </c>
      <c r="B2420" t="s">
        <v>6</v>
      </c>
      <c r="C2420" t="s">
        <v>44</v>
      </c>
      <c r="D2420" s="1">
        <v>44306</v>
      </c>
      <c r="E2420" t="s">
        <v>39</v>
      </c>
      <c r="F2420" s="3">
        <v>5.5</v>
      </c>
    </row>
    <row r="2421" spans="1:6" x14ac:dyDescent="0.2">
      <c r="A2421">
        <v>11</v>
      </c>
      <c r="B2421" t="s">
        <v>6</v>
      </c>
      <c r="C2421" t="s">
        <v>38</v>
      </c>
      <c r="D2421" s="1">
        <v>44307</v>
      </c>
      <c r="E2421" t="s">
        <v>39</v>
      </c>
      <c r="F2421" s="3">
        <v>5.5</v>
      </c>
    </row>
    <row r="2422" spans="1:6" x14ac:dyDescent="0.2">
      <c r="A2422">
        <v>16</v>
      </c>
      <c r="B2422" t="s">
        <v>6</v>
      </c>
      <c r="C2422" t="s">
        <v>38</v>
      </c>
      <c r="D2422" s="1">
        <v>44307</v>
      </c>
      <c r="E2422" t="s">
        <v>42</v>
      </c>
      <c r="F2422" s="3">
        <v>5.5</v>
      </c>
    </row>
    <row r="2423" spans="1:6" x14ac:dyDescent="0.2">
      <c r="A2423">
        <v>16</v>
      </c>
      <c r="B2423" t="s">
        <v>6</v>
      </c>
      <c r="C2423" t="s">
        <v>38</v>
      </c>
      <c r="D2423" s="1">
        <v>44307</v>
      </c>
      <c r="E2423" t="s">
        <v>39</v>
      </c>
      <c r="F2423" s="3">
        <v>5.5</v>
      </c>
    </row>
    <row r="2424" spans="1:6" x14ac:dyDescent="0.2">
      <c r="A2424">
        <v>16</v>
      </c>
      <c r="B2424" t="s">
        <v>6</v>
      </c>
      <c r="C2424" t="s">
        <v>38</v>
      </c>
      <c r="D2424" s="1">
        <v>44307</v>
      </c>
      <c r="E2424" t="s">
        <v>19</v>
      </c>
      <c r="F2424" s="3">
        <v>5.5</v>
      </c>
    </row>
    <row r="2425" spans="1:6" x14ac:dyDescent="0.2">
      <c r="A2425">
        <v>19</v>
      </c>
      <c r="B2425" t="s">
        <v>6</v>
      </c>
      <c r="C2425" t="s">
        <v>38</v>
      </c>
      <c r="D2425" s="1">
        <v>44307</v>
      </c>
      <c r="E2425" t="s">
        <v>16</v>
      </c>
      <c r="F2425" s="3">
        <v>5.5</v>
      </c>
    </row>
    <row r="2426" spans="1:6" x14ac:dyDescent="0.2">
      <c r="A2426">
        <v>14</v>
      </c>
      <c r="B2426" t="s">
        <v>6</v>
      </c>
      <c r="C2426" t="s">
        <v>36</v>
      </c>
      <c r="D2426" s="1">
        <v>44308</v>
      </c>
      <c r="E2426" t="s">
        <v>10</v>
      </c>
      <c r="F2426" s="3">
        <v>5.5</v>
      </c>
    </row>
    <row r="2427" spans="1:6" x14ac:dyDescent="0.2">
      <c r="A2427">
        <v>12</v>
      </c>
      <c r="B2427" t="s">
        <v>6</v>
      </c>
      <c r="C2427" t="s">
        <v>32</v>
      </c>
      <c r="D2427" s="1">
        <v>44309</v>
      </c>
      <c r="E2427" t="s">
        <v>27</v>
      </c>
      <c r="F2427" s="3">
        <v>5.5</v>
      </c>
    </row>
    <row r="2428" spans="1:6" x14ac:dyDescent="0.2">
      <c r="A2428">
        <v>18</v>
      </c>
      <c r="B2428" t="s">
        <v>6</v>
      </c>
      <c r="C2428" t="s">
        <v>32</v>
      </c>
      <c r="D2428" s="1">
        <v>44309</v>
      </c>
      <c r="E2428" t="s">
        <v>16</v>
      </c>
      <c r="F2428" s="3">
        <v>5.5</v>
      </c>
    </row>
    <row r="2429" spans="1:6" x14ac:dyDescent="0.2">
      <c r="A2429">
        <v>19</v>
      </c>
      <c r="B2429" t="s">
        <v>6</v>
      </c>
      <c r="C2429" t="s">
        <v>32</v>
      </c>
      <c r="D2429" s="1">
        <v>44309</v>
      </c>
      <c r="E2429" t="s">
        <v>16</v>
      </c>
      <c r="F2429" s="3">
        <v>5.5</v>
      </c>
    </row>
    <row r="2430" spans="1:6" x14ac:dyDescent="0.2">
      <c r="A2430">
        <v>10</v>
      </c>
      <c r="B2430" t="s">
        <v>6</v>
      </c>
      <c r="C2430" t="s">
        <v>23</v>
      </c>
      <c r="D2430" s="1">
        <v>44310</v>
      </c>
      <c r="E2430" t="s">
        <v>10</v>
      </c>
      <c r="F2430" s="3">
        <v>5.5</v>
      </c>
    </row>
    <row r="2431" spans="1:6" x14ac:dyDescent="0.2">
      <c r="A2431">
        <v>12</v>
      </c>
      <c r="B2431" t="s">
        <v>6</v>
      </c>
      <c r="C2431" t="s">
        <v>23</v>
      </c>
      <c r="D2431" s="1">
        <v>44310</v>
      </c>
      <c r="E2431" t="s">
        <v>27</v>
      </c>
      <c r="F2431" s="3">
        <v>5.5</v>
      </c>
    </row>
    <row r="2432" spans="1:6" x14ac:dyDescent="0.2">
      <c r="A2432">
        <v>15</v>
      </c>
      <c r="B2432" t="s">
        <v>6</v>
      </c>
      <c r="C2432" t="s">
        <v>7</v>
      </c>
      <c r="D2432" s="1">
        <v>44312</v>
      </c>
      <c r="E2432" t="s">
        <v>16</v>
      </c>
      <c r="F2432" s="3">
        <v>5.5</v>
      </c>
    </row>
    <row r="2433" spans="1:6" x14ac:dyDescent="0.2">
      <c r="A2433">
        <v>15</v>
      </c>
      <c r="B2433" t="s">
        <v>6</v>
      </c>
      <c r="C2433" t="s">
        <v>7</v>
      </c>
      <c r="D2433" s="1">
        <v>44312</v>
      </c>
      <c r="E2433" t="s">
        <v>19</v>
      </c>
      <c r="F2433" s="3">
        <v>5.5</v>
      </c>
    </row>
    <row r="2434" spans="1:6" x14ac:dyDescent="0.2">
      <c r="A2434">
        <v>17</v>
      </c>
      <c r="B2434" t="s">
        <v>6</v>
      </c>
      <c r="C2434" t="s">
        <v>23</v>
      </c>
      <c r="D2434" s="1">
        <v>44303</v>
      </c>
      <c r="E2434" t="s">
        <v>24</v>
      </c>
      <c r="F2434" s="3">
        <v>5.4</v>
      </c>
    </row>
    <row r="2435" spans="1:6" x14ac:dyDescent="0.2">
      <c r="A2435">
        <v>13</v>
      </c>
      <c r="B2435" t="s">
        <v>73</v>
      </c>
      <c r="C2435" t="s">
        <v>44</v>
      </c>
      <c r="D2435" s="1">
        <v>44243</v>
      </c>
      <c r="E2435" t="s">
        <v>21</v>
      </c>
      <c r="F2435" s="3">
        <v>5.28</v>
      </c>
    </row>
    <row r="2436" spans="1:6" x14ac:dyDescent="0.2">
      <c r="A2436">
        <v>15</v>
      </c>
      <c r="B2436" t="s">
        <v>103</v>
      </c>
      <c r="C2436" t="s">
        <v>55</v>
      </c>
      <c r="D2436" s="1">
        <v>44017</v>
      </c>
      <c r="E2436" t="s">
        <v>26</v>
      </c>
      <c r="F2436" s="3">
        <v>5.25</v>
      </c>
    </row>
    <row r="2437" spans="1:6" x14ac:dyDescent="0.2">
      <c r="A2437">
        <v>15</v>
      </c>
      <c r="B2437" t="s">
        <v>103</v>
      </c>
      <c r="C2437" t="s">
        <v>55</v>
      </c>
      <c r="D2437" s="1">
        <v>44017</v>
      </c>
      <c r="E2437" t="s">
        <v>41</v>
      </c>
      <c r="F2437" s="3">
        <v>5.25</v>
      </c>
    </row>
    <row r="2438" spans="1:6" x14ac:dyDescent="0.2">
      <c r="A2438">
        <v>13</v>
      </c>
      <c r="B2438" t="s">
        <v>103</v>
      </c>
      <c r="C2438" t="s">
        <v>55</v>
      </c>
      <c r="D2438" s="1">
        <v>44017</v>
      </c>
      <c r="E2438" t="s">
        <v>41</v>
      </c>
      <c r="F2438" s="3">
        <v>5.25</v>
      </c>
    </row>
    <row r="2439" spans="1:6" x14ac:dyDescent="0.2">
      <c r="A2439">
        <v>12</v>
      </c>
      <c r="B2439" t="s">
        <v>103</v>
      </c>
      <c r="C2439" t="s">
        <v>55</v>
      </c>
      <c r="D2439" s="1">
        <v>44017</v>
      </c>
      <c r="E2439" t="s">
        <v>26</v>
      </c>
      <c r="F2439" s="3">
        <v>5.25</v>
      </c>
    </row>
    <row r="2440" spans="1:6" x14ac:dyDescent="0.2">
      <c r="A2440">
        <v>22</v>
      </c>
      <c r="B2440" t="s">
        <v>103</v>
      </c>
      <c r="C2440" t="s">
        <v>44</v>
      </c>
      <c r="D2440" s="1">
        <v>44019</v>
      </c>
      <c r="E2440" t="s">
        <v>26</v>
      </c>
      <c r="F2440" s="3">
        <v>5.25</v>
      </c>
    </row>
    <row r="2441" spans="1:6" x14ac:dyDescent="0.2">
      <c r="A2441">
        <v>17</v>
      </c>
      <c r="B2441" t="s">
        <v>103</v>
      </c>
      <c r="C2441" t="s">
        <v>44</v>
      </c>
      <c r="D2441" s="1">
        <v>44019</v>
      </c>
      <c r="E2441" t="s">
        <v>26</v>
      </c>
      <c r="F2441" s="3">
        <v>5.25</v>
      </c>
    </row>
    <row r="2442" spans="1:6" x14ac:dyDescent="0.2">
      <c r="A2442">
        <v>17</v>
      </c>
      <c r="B2442" t="s">
        <v>103</v>
      </c>
      <c r="C2442" t="s">
        <v>36</v>
      </c>
      <c r="D2442" s="1">
        <v>44021</v>
      </c>
      <c r="E2442" t="s">
        <v>28</v>
      </c>
      <c r="F2442" s="3">
        <v>5.25</v>
      </c>
    </row>
    <row r="2443" spans="1:6" x14ac:dyDescent="0.2">
      <c r="A2443">
        <v>10</v>
      </c>
      <c r="B2443" t="s">
        <v>103</v>
      </c>
      <c r="C2443" t="s">
        <v>36</v>
      </c>
      <c r="D2443" s="1">
        <v>44021</v>
      </c>
      <c r="E2443" t="s">
        <v>28</v>
      </c>
      <c r="F2443" s="3">
        <v>5.25</v>
      </c>
    </row>
    <row r="2444" spans="1:6" x14ac:dyDescent="0.2">
      <c r="A2444">
        <v>12</v>
      </c>
      <c r="B2444" t="s">
        <v>103</v>
      </c>
      <c r="C2444" t="s">
        <v>44</v>
      </c>
      <c r="D2444" s="1">
        <v>44026</v>
      </c>
      <c r="E2444" t="s">
        <v>26</v>
      </c>
      <c r="F2444" s="3">
        <v>5.25</v>
      </c>
    </row>
    <row r="2445" spans="1:6" x14ac:dyDescent="0.2">
      <c r="A2445">
        <v>14</v>
      </c>
      <c r="B2445" t="s">
        <v>103</v>
      </c>
      <c r="C2445" t="s">
        <v>38</v>
      </c>
      <c r="D2445" s="1">
        <v>44027</v>
      </c>
      <c r="E2445" t="s">
        <v>26</v>
      </c>
      <c r="F2445" s="3">
        <v>5.25</v>
      </c>
    </row>
    <row r="2446" spans="1:6" x14ac:dyDescent="0.2">
      <c r="A2446">
        <v>14</v>
      </c>
      <c r="B2446" t="s">
        <v>103</v>
      </c>
      <c r="C2446" t="s">
        <v>38</v>
      </c>
      <c r="D2446" s="1">
        <v>44027</v>
      </c>
      <c r="E2446" t="s">
        <v>28</v>
      </c>
      <c r="F2446" s="3">
        <v>5.25</v>
      </c>
    </row>
    <row r="2447" spans="1:6" x14ac:dyDescent="0.2">
      <c r="A2447">
        <v>11</v>
      </c>
      <c r="B2447" t="s">
        <v>103</v>
      </c>
      <c r="C2447" t="s">
        <v>38</v>
      </c>
      <c r="D2447" s="1">
        <v>44027</v>
      </c>
      <c r="E2447" t="s">
        <v>26</v>
      </c>
      <c r="F2447" s="3">
        <v>5.25</v>
      </c>
    </row>
    <row r="2448" spans="1:6" x14ac:dyDescent="0.2">
      <c r="A2448">
        <v>17</v>
      </c>
      <c r="B2448" t="s">
        <v>103</v>
      </c>
      <c r="C2448" t="s">
        <v>44</v>
      </c>
      <c r="D2448" s="1">
        <v>44033</v>
      </c>
      <c r="E2448" t="s">
        <v>26</v>
      </c>
      <c r="F2448" s="3">
        <v>5.25</v>
      </c>
    </row>
    <row r="2449" spans="1:6" x14ac:dyDescent="0.2">
      <c r="A2449">
        <v>12</v>
      </c>
      <c r="B2449" t="s">
        <v>103</v>
      </c>
      <c r="C2449" t="s">
        <v>36</v>
      </c>
      <c r="D2449" s="1">
        <v>44035</v>
      </c>
      <c r="E2449" t="s">
        <v>28</v>
      </c>
      <c r="F2449" s="3">
        <v>5.25</v>
      </c>
    </row>
    <row r="2450" spans="1:6" x14ac:dyDescent="0.2">
      <c r="A2450">
        <v>12</v>
      </c>
      <c r="B2450" t="s">
        <v>103</v>
      </c>
      <c r="C2450" t="s">
        <v>36</v>
      </c>
      <c r="D2450" s="1">
        <v>44035</v>
      </c>
      <c r="E2450" t="s">
        <v>26</v>
      </c>
      <c r="F2450" s="3">
        <v>5.25</v>
      </c>
    </row>
    <row r="2451" spans="1:6" x14ac:dyDescent="0.2">
      <c r="A2451">
        <v>9</v>
      </c>
      <c r="B2451" t="s">
        <v>103</v>
      </c>
      <c r="C2451" t="s">
        <v>32</v>
      </c>
      <c r="D2451" s="1">
        <v>44036</v>
      </c>
      <c r="E2451" t="s">
        <v>28</v>
      </c>
      <c r="F2451" s="3">
        <v>5.25</v>
      </c>
    </row>
    <row r="2452" spans="1:6" x14ac:dyDescent="0.2">
      <c r="A2452">
        <v>15</v>
      </c>
      <c r="B2452" t="s">
        <v>100</v>
      </c>
      <c r="C2452" t="s">
        <v>44</v>
      </c>
      <c r="D2452" s="1">
        <v>44096</v>
      </c>
      <c r="E2452" t="s">
        <v>26</v>
      </c>
      <c r="F2452" s="3">
        <v>5.25</v>
      </c>
    </row>
    <row r="2453" spans="1:6" x14ac:dyDescent="0.2">
      <c r="A2453">
        <v>8</v>
      </c>
      <c r="B2453" t="s">
        <v>100</v>
      </c>
      <c r="C2453" t="s">
        <v>44</v>
      </c>
      <c r="D2453" s="1">
        <v>44096</v>
      </c>
      <c r="E2453" t="s">
        <v>26</v>
      </c>
      <c r="F2453" s="3">
        <v>5.25</v>
      </c>
    </row>
    <row r="2454" spans="1:6" x14ac:dyDescent="0.2">
      <c r="A2454">
        <v>19</v>
      </c>
      <c r="B2454" t="s">
        <v>100</v>
      </c>
      <c r="C2454" t="s">
        <v>38</v>
      </c>
      <c r="D2454" s="1">
        <v>44097</v>
      </c>
      <c r="E2454" t="s">
        <v>28</v>
      </c>
      <c r="F2454" s="3">
        <v>5.25</v>
      </c>
    </row>
    <row r="2455" spans="1:6" x14ac:dyDescent="0.2">
      <c r="A2455">
        <v>12</v>
      </c>
      <c r="B2455" t="s">
        <v>100</v>
      </c>
      <c r="C2455" t="s">
        <v>38</v>
      </c>
      <c r="D2455" s="1">
        <v>44097</v>
      </c>
      <c r="E2455" t="s">
        <v>26</v>
      </c>
      <c r="F2455" s="3">
        <v>5.25</v>
      </c>
    </row>
    <row r="2456" spans="1:6" x14ac:dyDescent="0.2">
      <c r="A2456">
        <v>17</v>
      </c>
      <c r="B2456" t="s">
        <v>77</v>
      </c>
      <c r="C2456" t="s">
        <v>32</v>
      </c>
      <c r="D2456" s="1">
        <v>44106</v>
      </c>
      <c r="E2456" t="s">
        <v>28</v>
      </c>
      <c r="F2456" s="3">
        <v>5.25</v>
      </c>
    </row>
    <row r="2457" spans="1:6" x14ac:dyDescent="0.2">
      <c r="A2457">
        <v>14</v>
      </c>
      <c r="B2457" t="s">
        <v>77</v>
      </c>
      <c r="C2457" t="s">
        <v>38</v>
      </c>
      <c r="D2457" s="1">
        <v>44111</v>
      </c>
      <c r="E2457" t="s">
        <v>26</v>
      </c>
      <c r="F2457" s="3">
        <v>5.25</v>
      </c>
    </row>
    <row r="2458" spans="1:6" x14ac:dyDescent="0.2">
      <c r="A2458">
        <v>7</v>
      </c>
      <c r="B2458" t="s">
        <v>77</v>
      </c>
      <c r="C2458" t="s">
        <v>38</v>
      </c>
      <c r="D2458" s="1">
        <v>44111</v>
      </c>
      <c r="E2458" t="s">
        <v>28</v>
      </c>
      <c r="F2458" s="3">
        <v>5.25</v>
      </c>
    </row>
    <row r="2459" spans="1:6" x14ac:dyDescent="0.2">
      <c r="A2459">
        <v>17</v>
      </c>
      <c r="B2459" t="s">
        <v>77</v>
      </c>
      <c r="C2459" t="s">
        <v>36</v>
      </c>
      <c r="D2459" s="1">
        <v>44119</v>
      </c>
      <c r="E2459" t="s">
        <v>28</v>
      </c>
      <c r="F2459" s="3">
        <v>5.25</v>
      </c>
    </row>
    <row r="2460" spans="1:6" x14ac:dyDescent="0.2">
      <c r="A2460">
        <v>17</v>
      </c>
      <c r="B2460" t="s">
        <v>77</v>
      </c>
      <c r="C2460" t="s">
        <v>23</v>
      </c>
      <c r="D2460" s="1">
        <v>44128</v>
      </c>
      <c r="E2460" t="s">
        <v>26</v>
      </c>
      <c r="F2460" s="3">
        <v>5.25</v>
      </c>
    </row>
    <row r="2461" spans="1:6" x14ac:dyDescent="0.2">
      <c r="A2461">
        <v>17</v>
      </c>
      <c r="B2461" t="s">
        <v>77</v>
      </c>
      <c r="C2461" t="s">
        <v>23</v>
      </c>
      <c r="D2461" s="1">
        <v>44128</v>
      </c>
      <c r="E2461" t="s">
        <v>28</v>
      </c>
      <c r="F2461" s="3">
        <v>5.25</v>
      </c>
    </row>
    <row r="2462" spans="1:6" x14ac:dyDescent="0.2">
      <c r="A2462">
        <v>14</v>
      </c>
      <c r="B2462" t="s">
        <v>77</v>
      </c>
      <c r="C2462" t="s">
        <v>44</v>
      </c>
      <c r="D2462" s="1">
        <v>44131</v>
      </c>
      <c r="E2462" t="s">
        <v>28</v>
      </c>
      <c r="F2462" s="3">
        <v>5.25</v>
      </c>
    </row>
    <row r="2463" spans="1:6" x14ac:dyDescent="0.2">
      <c r="A2463">
        <v>16</v>
      </c>
      <c r="B2463" t="s">
        <v>69</v>
      </c>
      <c r="C2463" t="s">
        <v>23</v>
      </c>
      <c r="D2463" s="1">
        <v>44142</v>
      </c>
      <c r="E2463" t="s">
        <v>26</v>
      </c>
      <c r="F2463" s="3">
        <v>5.25</v>
      </c>
    </row>
    <row r="2464" spans="1:6" x14ac:dyDescent="0.2">
      <c r="A2464">
        <v>15</v>
      </c>
      <c r="B2464" t="s">
        <v>69</v>
      </c>
      <c r="C2464" t="s">
        <v>23</v>
      </c>
      <c r="D2464" s="1">
        <v>44142</v>
      </c>
      <c r="E2464" t="s">
        <v>26</v>
      </c>
      <c r="F2464" s="3">
        <v>5.25</v>
      </c>
    </row>
    <row r="2465" spans="1:6" x14ac:dyDescent="0.2">
      <c r="A2465">
        <v>11</v>
      </c>
      <c r="B2465" t="s">
        <v>69</v>
      </c>
      <c r="C2465" t="s">
        <v>23</v>
      </c>
      <c r="D2465" s="1">
        <v>44142</v>
      </c>
      <c r="E2465" t="s">
        <v>26</v>
      </c>
      <c r="F2465" s="3">
        <v>5.25</v>
      </c>
    </row>
    <row r="2466" spans="1:6" x14ac:dyDescent="0.2">
      <c r="A2466">
        <v>17</v>
      </c>
      <c r="B2466" t="s">
        <v>69</v>
      </c>
      <c r="C2466" t="s">
        <v>32</v>
      </c>
      <c r="D2466" s="1">
        <v>44148</v>
      </c>
      <c r="E2466" t="s">
        <v>26</v>
      </c>
      <c r="F2466" s="3">
        <v>5.25</v>
      </c>
    </row>
    <row r="2467" spans="1:6" x14ac:dyDescent="0.2">
      <c r="A2467">
        <v>17</v>
      </c>
      <c r="B2467" t="s">
        <v>69</v>
      </c>
      <c r="C2467" t="s">
        <v>32</v>
      </c>
      <c r="D2467" s="1">
        <v>44148</v>
      </c>
      <c r="E2467" t="s">
        <v>28</v>
      </c>
      <c r="F2467" s="3">
        <v>5.25</v>
      </c>
    </row>
    <row r="2468" spans="1:6" x14ac:dyDescent="0.2">
      <c r="A2468">
        <v>15</v>
      </c>
      <c r="B2468" t="s">
        <v>69</v>
      </c>
      <c r="C2468" t="s">
        <v>23</v>
      </c>
      <c r="D2468" s="1">
        <v>44149</v>
      </c>
      <c r="E2468" t="s">
        <v>26</v>
      </c>
      <c r="F2468" s="3">
        <v>5.25</v>
      </c>
    </row>
    <row r="2469" spans="1:6" x14ac:dyDescent="0.2">
      <c r="A2469">
        <v>19</v>
      </c>
      <c r="B2469" t="s">
        <v>69</v>
      </c>
      <c r="C2469" t="s">
        <v>32</v>
      </c>
      <c r="D2469" s="1">
        <v>44155</v>
      </c>
      <c r="E2469" t="s">
        <v>26</v>
      </c>
      <c r="F2469" s="3">
        <v>5.25</v>
      </c>
    </row>
    <row r="2470" spans="1:6" x14ac:dyDescent="0.2">
      <c r="A2470">
        <v>19</v>
      </c>
      <c r="B2470" t="s">
        <v>73</v>
      </c>
      <c r="C2470" t="s">
        <v>32</v>
      </c>
      <c r="D2470" s="1">
        <v>44155</v>
      </c>
      <c r="E2470" t="s">
        <v>26</v>
      </c>
      <c r="F2470" s="3">
        <v>5.25</v>
      </c>
    </row>
    <row r="2471" spans="1:6" x14ac:dyDescent="0.2">
      <c r="A2471">
        <v>18</v>
      </c>
      <c r="B2471" t="s">
        <v>81</v>
      </c>
      <c r="C2471" t="s">
        <v>36</v>
      </c>
      <c r="D2471" s="1">
        <v>44168</v>
      </c>
      <c r="E2471" t="s">
        <v>28</v>
      </c>
      <c r="F2471" s="3">
        <v>5.25</v>
      </c>
    </row>
    <row r="2472" spans="1:6" x14ac:dyDescent="0.2">
      <c r="A2472">
        <v>17</v>
      </c>
      <c r="B2472" t="s">
        <v>81</v>
      </c>
      <c r="C2472" t="s">
        <v>32</v>
      </c>
      <c r="D2472" s="1">
        <v>44169</v>
      </c>
      <c r="E2472" t="s">
        <v>26</v>
      </c>
      <c r="F2472" s="3">
        <v>5.25</v>
      </c>
    </row>
    <row r="2473" spans="1:6" x14ac:dyDescent="0.2">
      <c r="A2473">
        <v>15</v>
      </c>
      <c r="B2473" t="s">
        <v>81</v>
      </c>
      <c r="C2473" t="s">
        <v>32</v>
      </c>
      <c r="D2473" s="1">
        <v>44169</v>
      </c>
      <c r="E2473" t="s">
        <v>26</v>
      </c>
      <c r="F2473" s="3">
        <v>5.25</v>
      </c>
    </row>
    <row r="2474" spans="1:6" x14ac:dyDescent="0.2">
      <c r="A2474">
        <v>12</v>
      </c>
      <c r="B2474" t="s">
        <v>81</v>
      </c>
      <c r="C2474" t="s">
        <v>23</v>
      </c>
      <c r="D2474" s="1">
        <v>44170</v>
      </c>
      <c r="E2474" t="s">
        <v>26</v>
      </c>
      <c r="F2474" s="3">
        <v>5.25</v>
      </c>
    </row>
    <row r="2475" spans="1:6" x14ac:dyDescent="0.2">
      <c r="A2475">
        <v>17</v>
      </c>
      <c r="B2475" t="s">
        <v>81</v>
      </c>
      <c r="C2475" t="s">
        <v>32</v>
      </c>
      <c r="D2475" s="1">
        <v>44176</v>
      </c>
      <c r="E2475" t="s">
        <v>26</v>
      </c>
      <c r="F2475" s="3">
        <v>5.25</v>
      </c>
    </row>
    <row r="2476" spans="1:6" x14ac:dyDescent="0.2">
      <c r="A2476">
        <v>17</v>
      </c>
      <c r="B2476" t="s">
        <v>73</v>
      </c>
      <c r="C2476" t="s">
        <v>32</v>
      </c>
      <c r="D2476" s="1">
        <v>44246</v>
      </c>
      <c r="E2476" t="s">
        <v>26</v>
      </c>
      <c r="F2476" s="3">
        <v>5.25</v>
      </c>
    </row>
    <row r="2477" spans="1:6" x14ac:dyDescent="0.2">
      <c r="A2477">
        <v>18</v>
      </c>
      <c r="B2477" t="s">
        <v>73</v>
      </c>
      <c r="C2477" t="s">
        <v>32</v>
      </c>
      <c r="D2477" s="1">
        <v>44253</v>
      </c>
      <c r="E2477" t="s">
        <v>26</v>
      </c>
      <c r="F2477" s="3">
        <v>5.25</v>
      </c>
    </row>
    <row r="2478" spans="1:6" x14ac:dyDescent="0.2">
      <c r="A2478">
        <v>13</v>
      </c>
      <c r="B2478" t="s">
        <v>103</v>
      </c>
      <c r="C2478" t="s">
        <v>36</v>
      </c>
      <c r="D2478" s="1">
        <v>44035</v>
      </c>
      <c r="E2478" t="s">
        <v>41</v>
      </c>
      <c r="F2478" s="3">
        <v>5.22</v>
      </c>
    </row>
    <row r="2479" spans="1:6" x14ac:dyDescent="0.2">
      <c r="A2479">
        <v>17</v>
      </c>
      <c r="B2479" t="s">
        <v>6</v>
      </c>
      <c r="C2479" t="s">
        <v>44</v>
      </c>
      <c r="D2479" s="1">
        <v>44299</v>
      </c>
      <c r="E2479" t="s">
        <v>41</v>
      </c>
      <c r="F2479" s="3">
        <v>5.18</v>
      </c>
    </row>
    <row r="2480" spans="1:6" x14ac:dyDescent="0.2">
      <c r="A2480">
        <v>17</v>
      </c>
      <c r="B2480" t="s">
        <v>6</v>
      </c>
      <c r="C2480" t="s">
        <v>44</v>
      </c>
      <c r="D2480" s="1">
        <v>44299</v>
      </c>
      <c r="E2480" t="s">
        <v>17</v>
      </c>
      <c r="F2480" s="3">
        <v>5.18</v>
      </c>
    </row>
    <row r="2481" spans="1:6" x14ac:dyDescent="0.2">
      <c r="A2481">
        <v>11</v>
      </c>
      <c r="B2481" t="s">
        <v>6</v>
      </c>
      <c r="C2481" t="s">
        <v>32</v>
      </c>
      <c r="D2481" s="1">
        <v>44302</v>
      </c>
      <c r="E2481" t="s">
        <v>41</v>
      </c>
      <c r="F2481" s="3">
        <v>5.18</v>
      </c>
    </row>
    <row r="2482" spans="1:6" x14ac:dyDescent="0.2">
      <c r="A2482">
        <v>17</v>
      </c>
      <c r="B2482" t="s">
        <v>6</v>
      </c>
      <c r="C2482" t="s">
        <v>7</v>
      </c>
      <c r="D2482" s="1">
        <v>44291</v>
      </c>
      <c r="E2482" t="s">
        <v>17</v>
      </c>
      <c r="F2482" s="3">
        <v>5.17</v>
      </c>
    </row>
    <row r="2483" spans="1:6" x14ac:dyDescent="0.2">
      <c r="A2483">
        <v>15</v>
      </c>
      <c r="B2483" t="s">
        <v>6</v>
      </c>
      <c r="C2483" t="s">
        <v>7</v>
      </c>
      <c r="D2483" s="1">
        <v>44298</v>
      </c>
      <c r="E2483" t="s">
        <v>41</v>
      </c>
      <c r="F2483" s="3">
        <v>5.17</v>
      </c>
    </row>
    <row r="2484" spans="1:6" x14ac:dyDescent="0.2">
      <c r="A2484">
        <v>13</v>
      </c>
      <c r="B2484" t="s">
        <v>6</v>
      </c>
      <c r="C2484" t="s">
        <v>44</v>
      </c>
      <c r="D2484" s="1">
        <v>44299</v>
      </c>
      <c r="E2484" t="s">
        <v>17</v>
      </c>
      <c r="F2484" s="3">
        <v>5.17</v>
      </c>
    </row>
    <row r="2485" spans="1:6" x14ac:dyDescent="0.2">
      <c r="A2485">
        <v>16</v>
      </c>
      <c r="B2485" t="s">
        <v>6</v>
      </c>
      <c r="C2485" t="s">
        <v>38</v>
      </c>
      <c r="D2485" s="1">
        <v>44307</v>
      </c>
      <c r="E2485" t="s">
        <v>41</v>
      </c>
      <c r="F2485" s="3">
        <v>5.17</v>
      </c>
    </row>
    <row r="2486" spans="1:6" x14ac:dyDescent="0.2">
      <c r="A2486">
        <v>16</v>
      </c>
      <c r="B2486" t="s">
        <v>69</v>
      </c>
      <c r="C2486" t="s">
        <v>32</v>
      </c>
      <c r="D2486" s="1">
        <v>44148</v>
      </c>
      <c r="E2486" t="s">
        <v>26</v>
      </c>
      <c r="F2486" s="3">
        <v>5.1100000000000003</v>
      </c>
    </row>
    <row r="2487" spans="1:6" x14ac:dyDescent="0.2">
      <c r="A2487">
        <v>11</v>
      </c>
      <c r="B2487" t="s">
        <v>103</v>
      </c>
      <c r="C2487" t="s">
        <v>38</v>
      </c>
      <c r="D2487" s="1">
        <v>44020</v>
      </c>
      <c r="E2487" t="s">
        <v>10</v>
      </c>
      <c r="F2487" s="3">
        <v>5.0999999999999996</v>
      </c>
    </row>
    <row r="2488" spans="1:6" x14ac:dyDescent="0.2">
      <c r="A2488">
        <v>8</v>
      </c>
      <c r="B2488" t="s">
        <v>103</v>
      </c>
      <c r="C2488" t="s">
        <v>23</v>
      </c>
      <c r="D2488" s="1">
        <v>44023</v>
      </c>
      <c r="E2488" t="s">
        <v>106</v>
      </c>
      <c r="F2488" s="3">
        <v>5.08</v>
      </c>
    </row>
    <row r="2489" spans="1:6" x14ac:dyDescent="0.2">
      <c r="A2489">
        <v>15</v>
      </c>
      <c r="B2489" t="s">
        <v>103</v>
      </c>
      <c r="C2489" t="s">
        <v>7</v>
      </c>
      <c r="D2489" s="1">
        <v>44025</v>
      </c>
      <c r="E2489" t="s">
        <v>106</v>
      </c>
      <c r="F2489" s="3">
        <v>5.08</v>
      </c>
    </row>
    <row r="2490" spans="1:6" x14ac:dyDescent="0.2">
      <c r="A2490">
        <v>15</v>
      </c>
      <c r="B2490" t="s">
        <v>69</v>
      </c>
      <c r="C2490" t="s">
        <v>23</v>
      </c>
      <c r="D2490" s="1">
        <v>44156</v>
      </c>
      <c r="E2490" t="s">
        <v>24</v>
      </c>
      <c r="F2490" s="3">
        <v>5.07</v>
      </c>
    </row>
    <row r="2491" spans="1:6" x14ac:dyDescent="0.2">
      <c r="A2491">
        <v>13</v>
      </c>
      <c r="B2491" t="s">
        <v>103</v>
      </c>
      <c r="C2491" t="s">
        <v>7</v>
      </c>
      <c r="D2491" s="1">
        <v>44018</v>
      </c>
      <c r="E2491" t="s">
        <v>68</v>
      </c>
      <c r="F2491" s="3">
        <v>5.0599999999999996</v>
      </c>
    </row>
    <row r="2492" spans="1:6" x14ac:dyDescent="0.2">
      <c r="A2492">
        <v>13</v>
      </c>
      <c r="B2492" t="s">
        <v>103</v>
      </c>
      <c r="C2492" t="s">
        <v>36</v>
      </c>
      <c r="D2492" s="1">
        <v>44035</v>
      </c>
      <c r="E2492" t="s">
        <v>19</v>
      </c>
      <c r="F2492" s="3">
        <v>5.04</v>
      </c>
    </row>
    <row r="2493" spans="1:6" x14ac:dyDescent="0.2">
      <c r="A2493">
        <v>11</v>
      </c>
      <c r="B2493" t="s">
        <v>103</v>
      </c>
      <c r="C2493" t="s">
        <v>38</v>
      </c>
      <c r="D2493" s="1">
        <v>44013</v>
      </c>
      <c r="E2493" t="s">
        <v>39</v>
      </c>
      <c r="F2493" s="3">
        <v>5</v>
      </c>
    </row>
    <row r="2494" spans="1:6" x14ac:dyDescent="0.2">
      <c r="A2494">
        <v>10</v>
      </c>
      <c r="B2494" t="s">
        <v>103</v>
      </c>
      <c r="C2494" t="s">
        <v>32</v>
      </c>
      <c r="D2494" s="1">
        <v>44015</v>
      </c>
      <c r="E2494" t="s">
        <v>39</v>
      </c>
      <c r="F2494" s="3">
        <v>5</v>
      </c>
    </row>
    <row r="2495" spans="1:6" x14ac:dyDescent="0.2">
      <c r="A2495">
        <v>18</v>
      </c>
      <c r="B2495" t="s">
        <v>103</v>
      </c>
      <c r="C2495" t="s">
        <v>55</v>
      </c>
      <c r="D2495" s="1">
        <v>44017</v>
      </c>
      <c r="E2495" t="s">
        <v>39</v>
      </c>
      <c r="F2495" s="3">
        <v>5</v>
      </c>
    </row>
    <row r="2496" spans="1:6" x14ac:dyDescent="0.2">
      <c r="A2496">
        <v>15</v>
      </c>
      <c r="B2496" t="s">
        <v>103</v>
      </c>
      <c r="C2496" t="s">
        <v>55</v>
      </c>
      <c r="D2496" s="1">
        <v>44017</v>
      </c>
      <c r="E2496" t="s">
        <v>39</v>
      </c>
      <c r="F2496" s="3">
        <v>5</v>
      </c>
    </row>
    <row r="2497" spans="1:6" x14ac:dyDescent="0.2">
      <c r="A2497">
        <v>13</v>
      </c>
      <c r="B2497" t="s">
        <v>103</v>
      </c>
      <c r="C2497" t="s">
        <v>55</v>
      </c>
      <c r="D2497" s="1">
        <v>44017</v>
      </c>
      <c r="E2497" t="s">
        <v>39</v>
      </c>
      <c r="F2497" s="3">
        <v>5</v>
      </c>
    </row>
    <row r="2498" spans="1:6" x14ac:dyDescent="0.2">
      <c r="A2498">
        <v>10</v>
      </c>
      <c r="B2498" t="s">
        <v>103</v>
      </c>
      <c r="C2498" t="s">
        <v>55</v>
      </c>
      <c r="D2498" s="1">
        <v>44017</v>
      </c>
      <c r="E2498" t="s">
        <v>39</v>
      </c>
      <c r="F2498" s="3">
        <v>5</v>
      </c>
    </row>
    <row r="2499" spans="1:6" x14ac:dyDescent="0.2">
      <c r="A2499">
        <v>13</v>
      </c>
      <c r="B2499" t="s">
        <v>103</v>
      </c>
      <c r="C2499" t="s">
        <v>36</v>
      </c>
      <c r="D2499" s="1">
        <v>44035</v>
      </c>
      <c r="E2499" t="s">
        <v>104</v>
      </c>
      <c r="F2499" s="3">
        <v>5</v>
      </c>
    </row>
    <row r="2500" spans="1:6" x14ac:dyDescent="0.2">
      <c r="A2500">
        <v>19</v>
      </c>
      <c r="B2500" t="s">
        <v>100</v>
      </c>
      <c r="C2500" t="s">
        <v>44</v>
      </c>
      <c r="D2500" s="1">
        <v>44096</v>
      </c>
      <c r="E2500" t="s">
        <v>65</v>
      </c>
      <c r="F2500" s="3">
        <v>5</v>
      </c>
    </row>
    <row r="2501" spans="1:6" x14ac:dyDescent="0.2">
      <c r="A2501">
        <v>18</v>
      </c>
      <c r="B2501" t="s">
        <v>100</v>
      </c>
      <c r="C2501" t="s">
        <v>32</v>
      </c>
      <c r="D2501" s="1">
        <v>44099</v>
      </c>
      <c r="E2501" t="s">
        <v>65</v>
      </c>
      <c r="F2501" s="3">
        <v>5</v>
      </c>
    </row>
    <row r="2502" spans="1:6" x14ac:dyDescent="0.2">
      <c r="A2502">
        <v>19</v>
      </c>
      <c r="B2502" t="s">
        <v>100</v>
      </c>
      <c r="C2502" t="s">
        <v>38</v>
      </c>
      <c r="D2502" s="1">
        <v>44104</v>
      </c>
      <c r="E2502" t="s">
        <v>65</v>
      </c>
      <c r="F2502" s="3">
        <v>5</v>
      </c>
    </row>
    <row r="2503" spans="1:6" x14ac:dyDescent="0.2">
      <c r="A2503">
        <v>16</v>
      </c>
      <c r="B2503" t="s">
        <v>77</v>
      </c>
      <c r="C2503" t="s">
        <v>32</v>
      </c>
      <c r="D2503" s="1">
        <v>44106</v>
      </c>
      <c r="E2503" t="s">
        <v>65</v>
      </c>
      <c r="F2503" s="3">
        <v>5</v>
      </c>
    </row>
    <row r="2504" spans="1:6" x14ac:dyDescent="0.2">
      <c r="A2504">
        <v>11</v>
      </c>
      <c r="B2504" t="s">
        <v>77</v>
      </c>
      <c r="C2504" t="s">
        <v>32</v>
      </c>
      <c r="D2504" s="1">
        <v>44106</v>
      </c>
      <c r="E2504" t="s">
        <v>22</v>
      </c>
      <c r="F2504" s="3">
        <v>5</v>
      </c>
    </row>
    <row r="2505" spans="1:6" x14ac:dyDescent="0.2">
      <c r="A2505">
        <v>18</v>
      </c>
      <c r="B2505" t="s">
        <v>77</v>
      </c>
      <c r="C2505" t="s">
        <v>36</v>
      </c>
      <c r="D2505" s="1">
        <v>44112</v>
      </c>
      <c r="E2505" t="s">
        <v>65</v>
      </c>
      <c r="F2505" s="3">
        <v>5</v>
      </c>
    </row>
    <row r="2506" spans="1:6" x14ac:dyDescent="0.2">
      <c r="A2506">
        <v>12</v>
      </c>
      <c r="B2506" t="s">
        <v>77</v>
      </c>
      <c r="C2506" t="s">
        <v>36</v>
      </c>
      <c r="D2506" s="1">
        <v>44112</v>
      </c>
      <c r="E2506" t="s">
        <v>22</v>
      </c>
      <c r="F2506" s="3">
        <v>5</v>
      </c>
    </row>
    <row r="2507" spans="1:6" x14ac:dyDescent="0.2">
      <c r="A2507">
        <v>17</v>
      </c>
      <c r="B2507" t="s">
        <v>77</v>
      </c>
      <c r="C2507" t="s">
        <v>44</v>
      </c>
      <c r="D2507" s="1">
        <v>44124</v>
      </c>
      <c r="E2507" t="s">
        <v>65</v>
      </c>
      <c r="F2507" s="3">
        <v>5</v>
      </c>
    </row>
    <row r="2508" spans="1:6" x14ac:dyDescent="0.2">
      <c r="A2508">
        <v>18</v>
      </c>
      <c r="B2508" t="s">
        <v>77</v>
      </c>
      <c r="C2508" t="s">
        <v>38</v>
      </c>
      <c r="D2508" s="1">
        <v>44125</v>
      </c>
      <c r="E2508" t="s">
        <v>65</v>
      </c>
      <c r="F2508" s="3">
        <v>5</v>
      </c>
    </row>
    <row r="2509" spans="1:6" x14ac:dyDescent="0.2">
      <c r="A2509">
        <v>17</v>
      </c>
      <c r="B2509" t="s">
        <v>77</v>
      </c>
      <c r="C2509" t="s">
        <v>38</v>
      </c>
      <c r="D2509" s="1">
        <v>44125</v>
      </c>
      <c r="E2509" t="s">
        <v>65</v>
      </c>
      <c r="F2509" s="3">
        <v>5</v>
      </c>
    </row>
    <row r="2510" spans="1:6" x14ac:dyDescent="0.2">
      <c r="A2510">
        <v>16</v>
      </c>
      <c r="B2510" t="s">
        <v>69</v>
      </c>
      <c r="C2510" t="s">
        <v>38</v>
      </c>
      <c r="D2510" s="1">
        <v>44146</v>
      </c>
      <c r="E2510" t="s">
        <v>22</v>
      </c>
      <c r="F2510" s="3">
        <v>5</v>
      </c>
    </row>
    <row r="2511" spans="1:6" x14ac:dyDescent="0.2">
      <c r="A2511">
        <v>16</v>
      </c>
      <c r="B2511" t="s">
        <v>69</v>
      </c>
      <c r="C2511" t="s">
        <v>32</v>
      </c>
      <c r="D2511" s="1">
        <v>44155</v>
      </c>
      <c r="E2511" t="s">
        <v>30</v>
      </c>
      <c r="F2511" s="3">
        <v>5</v>
      </c>
    </row>
    <row r="2512" spans="1:6" x14ac:dyDescent="0.2">
      <c r="A2512">
        <v>16</v>
      </c>
      <c r="B2512" t="s">
        <v>69</v>
      </c>
      <c r="C2512" t="s">
        <v>32</v>
      </c>
      <c r="D2512" s="1">
        <v>44155</v>
      </c>
      <c r="E2512" t="s">
        <v>88</v>
      </c>
      <c r="F2512" s="3">
        <v>5</v>
      </c>
    </row>
    <row r="2513" spans="1:6" x14ac:dyDescent="0.2">
      <c r="A2513">
        <v>10</v>
      </c>
      <c r="B2513" t="s">
        <v>69</v>
      </c>
      <c r="C2513" t="s">
        <v>23</v>
      </c>
      <c r="D2513" s="1">
        <v>44156</v>
      </c>
      <c r="E2513" t="s">
        <v>74</v>
      </c>
      <c r="F2513" s="3">
        <v>5</v>
      </c>
    </row>
    <row r="2514" spans="1:6" x14ac:dyDescent="0.2">
      <c r="A2514">
        <v>13</v>
      </c>
      <c r="B2514" t="s">
        <v>81</v>
      </c>
      <c r="C2514" t="s">
        <v>44</v>
      </c>
      <c r="D2514" s="1">
        <v>44166</v>
      </c>
      <c r="E2514" t="s">
        <v>22</v>
      </c>
      <c r="F2514" s="3">
        <v>5</v>
      </c>
    </row>
    <row r="2515" spans="1:6" x14ac:dyDescent="0.2">
      <c r="A2515">
        <v>19</v>
      </c>
      <c r="B2515" t="s">
        <v>81</v>
      </c>
      <c r="C2515" t="s">
        <v>23</v>
      </c>
      <c r="D2515" s="1">
        <v>44170</v>
      </c>
      <c r="E2515" t="s">
        <v>22</v>
      </c>
      <c r="F2515" s="3">
        <v>5</v>
      </c>
    </row>
    <row r="2516" spans="1:6" x14ac:dyDescent="0.2">
      <c r="A2516">
        <v>11</v>
      </c>
      <c r="B2516" t="s">
        <v>81</v>
      </c>
      <c r="C2516" t="s">
        <v>23</v>
      </c>
      <c r="D2516" s="1">
        <v>44177</v>
      </c>
      <c r="E2516" t="s">
        <v>22</v>
      </c>
      <c r="F2516" s="3">
        <v>5</v>
      </c>
    </row>
    <row r="2517" spans="1:6" x14ac:dyDescent="0.2">
      <c r="A2517">
        <v>13</v>
      </c>
      <c r="B2517" t="s">
        <v>81</v>
      </c>
      <c r="C2517" t="s">
        <v>23</v>
      </c>
      <c r="D2517" s="1">
        <v>44184</v>
      </c>
      <c r="E2517" t="s">
        <v>71</v>
      </c>
      <c r="F2517" s="3">
        <v>5</v>
      </c>
    </row>
    <row r="2518" spans="1:6" x14ac:dyDescent="0.2">
      <c r="A2518">
        <v>11</v>
      </c>
      <c r="B2518" t="s">
        <v>81</v>
      </c>
      <c r="C2518" t="s">
        <v>38</v>
      </c>
      <c r="D2518" s="1">
        <v>44188</v>
      </c>
      <c r="E2518" t="s">
        <v>30</v>
      </c>
      <c r="F2518" s="3">
        <v>5</v>
      </c>
    </row>
    <row r="2519" spans="1:6" x14ac:dyDescent="0.2">
      <c r="A2519">
        <v>13</v>
      </c>
      <c r="B2519" t="s">
        <v>75</v>
      </c>
      <c r="C2519" t="s">
        <v>23</v>
      </c>
      <c r="D2519" s="1">
        <v>44205</v>
      </c>
      <c r="E2519" t="s">
        <v>22</v>
      </c>
      <c r="F2519" s="3">
        <v>5</v>
      </c>
    </row>
    <row r="2520" spans="1:6" x14ac:dyDescent="0.2">
      <c r="A2520">
        <v>14</v>
      </c>
      <c r="B2520" t="s">
        <v>75</v>
      </c>
      <c r="C2520" t="s">
        <v>23</v>
      </c>
      <c r="D2520" s="1">
        <v>44212</v>
      </c>
      <c r="E2520" t="s">
        <v>30</v>
      </c>
      <c r="F2520" s="3">
        <v>5</v>
      </c>
    </row>
    <row r="2521" spans="1:6" x14ac:dyDescent="0.2">
      <c r="A2521">
        <v>14</v>
      </c>
      <c r="B2521" t="s">
        <v>75</v>
      </c>
      <c r="C2521" t="s">
        <v>23</v>
      </c>
      <c r="D2521" s="1">
        <v>44219</v>
      </c>
      <c r="E2521" t="s">
        <v>30</v>
      </c>
      <c r="F2521" s="3">
        <v>5</v>
      </c>
    </row>
    <row r="2522" spans="1:6" x14ac:dyDescent="0.2">
      <c r="A2522">
        <v>10</v>
      </c>
      <c r="B2522" t="s">
        <v>75</v>
      </c>
      <c r="C2522" t="s">
        <v>44</v>
      </c>
      <c r="D2522" s="1">
        <v>44222</v>
      </c>
      <c r="E2522" t="s">
        <v>71</v>
      </c>
      <c r="F2522" s="3">
        <v>5</v>
      </c>
    </row>
    <row r="2523" spans="1:6" x14ac:dyDescent="0.2">
      <c r="A2523">
        <v>16</v>
      </c>
      <c r="B2523" t="s">
        <v>73</v>
      </c>
      <c r="C2523" t="s">
        <v>38</v>
      </c>
      <c r="D2523" s="1">
        <v>44244</v>
      </c>
      <c r="E2523" t="s">
        <v>65</v>
      </c>
      <c r="F2523" s="3">
        <v>5</v>
      </c>
    </row>
    <row r="2524" spans="1:6" x14ac:dyDescent="0.2">
      <c r="A2524">
        <v>14</v>
      </c>
      <c r="B2524" t="s">
        <v>73</v>
      </c>
      <c r="C2524" t="s">
        <v>38</v>
      </c>
      <c r="D2524" s="1">
        <v>44244</v>
      </c>
      <c r="E2524" t="s">
        <v>30</v>
      </c>
      <c r="F2524" s="3">
        <v>5</v>
      </c>
    </row>
    <row r="2525" spans="1:6" x14ac:dyDescent="0.2">
      <c r="A2525">
        <v>13</v>
      </c>
      <c r="B2525" t="s">
        <v>73</v>
      </c>
      <c r="C2525" t="s">
        <v>23</v>
      </c>
      <c r="D2525" s="1">
        <v>44247</v>
      </c>
      <c r="E2525" t="s">
        <v>30</v>
      </c>
      <c r="F2525" s="3">
        <v>5</v>
      </c>
    </row>
    <row r="2526" spans="1:6" x14ac:dyDescent="0.2">
      <c r="A2526">
        <v>12</v>
      </c>
      <c r="B2526" t="s">
        <v>61</v>
      </c>
      <c r="C2526" t="s">
        <v>32</v>
      </c>
      <c r="D2526" s="1">
        <v>44260</v>
      </c>
      <c r="E2526" t="s">
        <v>14</v>
      </c>
      <c r="F2526" s="3">
        <v>5</v>
      </c>
    </row>
    <row r="2527" spans="1:6" x14ac:dyDescent="0.2">
      <c r="A2527">
        <v>16</v>
      </c>
      <c r="B2527" t="s">
        <v>61</v>
      </c>
      <c r="C2527" t="s">
        <v>32</v>
      </c>
      <c r="D2527" s="1">
        <v>44260</v>
      </c>
      <c r="E2527" t="s">
        <v>53</v>
      </c>
      <c r="F2527" s="3">
        <v>5</v>
      </c>
    </row>
    <row r="2528" spans="1:6" x14ac:dyDescent="0.2">
      <c r="A2528">
        <v>10</v>
      </c>
      <c r="B2528" t="s">
        <v>61</v>
      </c>
      <c r="C2528" t="s">
        <v>32</v>
      </c>
      <c r="D2528" s="1">
        <v>44260</v>
      </c>
      <c r="E2528" t="s">
        <v>53</v>
      </c>
      <c r="F2528" s="3">
        <v>5</v>
      </c>
    </row>
    <row r="2529" spans="1:6" x14ac:dyDescent="0.2">
      <c r="A2529">
        <v>12</v>
      </c>
      <c r="B2529" t="s">
        <v>61</v>
      </c>
      <c r="C2529" t="s">
        <v>23</v>
      </c>
      <c r="D2529" s="1">
        <v>44261</v>
      </c>
      <c r="E2529" t="s">
        <v>12</v>
      </c>
      <c r="F2529" s="3">
        <v>5</v>
      </c>
    </row>
    <row r="2530" spans="1:6" x14ac:dyDescent="0.2">
      <c r="A2530">
        <v>16</v>
      </c>
      <c r="B2530" t="s">
        <v>61</v>
      </c>
      <c r="C2530" t="s">
        <v>23</v>
      </c>
      <c r="D2530" s="1">
        <v>44261</v>
      </c>
      <c r="E2530" t="s">
        <v>26</v>
      </c>
      <c r="F2530" s="3">
        <v>5</v>
      </c>
    </row>
    <row r="2531" spans="1:6" x14ac:dyDescent="0.2">
      <c r="A2531">
        <v>16</v>
      </c>
      <c r="B2531" t="s">
        <v>61</v>
      </c>
      <c r="C2531" t="s">
        <v>7</v>
      </c>
      <c r="D2531" s="1">
        <v>44263</v>
      </c>
      <c r="E2531" t="s">
        <v>26</v>
      </c>
      <c r="F2531" s="3">
        <v>5</v>
      </c>
    </row>
    <row r="2532" spans="1:6" x14ac:dyDescent="0.2">
      <c r="A2532">
        <v>17</v>
      </c>
      <c r="B2532" t="s">
        <v>61</v>
      </c>
      <c r="C2532" t="s">
        <v>7</v>
      </c>
      <c r="D2532" s="1">
        <v>44263</v>
      </c>
      <c r="E2532" t="s">
        <v>11</v>
      </c>
      <c r="F2532" s="3">
        <v>5</v>
      </c>
    </row>
    <row r="2533" spans="1:6" x14ac:dyDescent="0.2">
      <c r="A2533">
        <v>16</v>
      </c>
      <c r="B2533" t="s">
        <v>61</v>
      </c>
      <c r="C2533" t="s">
        <v>44</v>
      </c>
      <c r="D2533" s="1">
        <v>44264</v>
      </c>
      <c r="E2533" t="s">
        <v>14</v>
      </c>
      <c r="F2533" s="3">
        <v>5</v>
      </c>
    </row>
    <row r="2534" spans="1:6" x14ac:dyDescent="0.2">
      <c r="A2534">
        <v>9</v>
      </c>
      <c r="B2534" t="s">
        <v>61</v>
      </c>
      <c r="C2534" t="s">
        <v>38</v>
      </c>
      <c r="D2534" s="1">
        <v>44265</v>
      </c>
      <c r="E2534" t="s">
        <v>14</v>
      </c>
      <c r="F2534" s="3">
        <v>5</v>
      </c>
    </row>
    <row r="2535" spans="1:6" x14ac:dyDescent="0.2">
      <c r="A2535">
        <v>15</v>
      </c>
      <c r="B2535" t="s">
        <v>61</v>
      </c>
      <c r="C2535" t="s">
        <v>38</v>
      </c>
      <c r="D2535" s="1">
        <v>44265</v>
      </c>
      <c r="E2535" t="s">
        <v>26</v>
      </c>
      <c r="F2535" s="3">
        <v>5</v>
      </c>
    </row>
    <row r="2536" spans="1:6" x14ac:dyDescent="0.2">
      <c r="A2536">
        <v>9</v>
      </c>
      <c r="B2536" t="s">
        <v>61</v>
      </c>
      <c r="C2536" t="s">
        <v>36</v>
      </c>
      <c r="D2536" s="1">
        <v>44266</v>
      </c>
      <c r="E2536" t="s">
        <v>14</v>
      </c>
      <c r="F2536" s="3">
        <v>5</v>
      </c>
    </row>
    <row r="2537" spans="1:6" x14ac:dyDescent="0.2">
      <c r="A2537">
        <v>17</v>
      </c>
      <c r="B2537" t="s">
        <v>61</v>
      </c>
      <c r="C2537" t="s">
        <v>32</v>
      </c>
      <c r="D2537" s="1">
        <v>44267</v>
      </c>
      <c r="E2537" t="s">
        <v>11</v>
      </c>
      <c r="F2537" s="3">
        <v>5</v>
      </c>
    </row>
    <row r="2538" spans="1:6" x14ac:dyDescent="0.2">
      <c r="A2538">
        <v>18</v>
      </c>
      <c r="B2538" t="s">
        <v>61</v>
      </c>
      <c r="C2538" t="s">
        <v>32</v>
      </c>
      <c r="D2538" s="1">
        <v>44267</v>
      </c>
      <c r="E2538" t="s">
        <v>11</v>
      </c>
      <c r="F2538" s="3">
        <v>5</v>
      </c>
    </row>
    <row r="2539" spans="1:6" x14ac:dyDescent="0.2">
      <c r="A2539">
        <v>17</v>
      </c>
      <c r="B2539" t="s">
        <v>61</v>
      </c>
      <c r="C2539" t="s">
        <v>23</v>
      </c>
      <c r="D2539" s="1">
        <v>44268</v>
      </c>
      <c r="E2539" t="s">
        <v>26</v>
      </c>
      <c r="F2539" s="3">
        <v>5</v>
      </c>
    </row>
    <row r="2540" spans="1:6" x14ac:dyDescent="0.2">
      <c r="A2540">
        <v>13</v>
      </c>
      <c r="B2540" t="s">
        <v>61</v>
      </c>
      <c r="C2540" t="s">
        <v>36</v>
      </c>
      <c r="D2540" s="1">
        <v>44273</v>
      </c>
      <c r="E2540" t="s">
        <v>14</v>
      </c>
      <c r="F2540" s="3">
        <v>5</v>
      </c>
    </row>
    <row r="2541" spans="1:6" x14ac:dyDescent="0.2">
      <c r="A2541">
        <v>17</v>
      </c>
      <c r="B2541" t="s">
        <v>61</v>
      </c>
      <c r="C2541" t="s">
        <v>36</v>
      </c>
      <c r="D2541" s="1">
        <v>44273</v>
      </c>
      <c r="E2541" t="s">
        <v>11</v>
      </c>
      <c r="F2541" s="3">
        <v>5</v>
      </c>
    </row>
    <row r="2542" spans="1:6" x14ac:dyDescent="0.2">
      <c r="A2542">
        <v>11</v>
      </c>
      <c r="B2542" t="s">
        <v>61</v>
      </c>
      <c r="C2542" t="s">
        <v>32</v>
      </c>
      <c r="D2542" s="1">
        <v>44274</v>
      </c>
      <c r="E2542" t="s">
        <v>12</v>
      </c>
      <c r="F2542" s="3">
        <v>5</v>
      </c>
    </row>
    <row r="2543" spans="1:6" x14ac:dyDescent="0.2">
      <c r="A2543">
        <v>14</v>
      </c>
      <c r="B2543" t="s">
        <v>61</v>
      </c>
      <c r="C2543" t="s">
        <v>23</v>
      </c>
      <c r="D2543" s="1">
        <v>44275</v>
      </c>
      <c r="E2543" t="s">
        <v>14</v>
      </c>
      <c r="F2543" s="3">
        <v>5</v>
      </c>
    </row>
    <row r="2544" spans="1:6" x14ac:dyDescent="0.2">
      <c r="A2544">
        <v>18</v>
      </c>
      <c r="B2544" t="s">
        <v>61</v>
      </c>
      <c r="C2544" t="s">
        <v>23</v>
      </c>
      <c r="D2544" s="1">
        <v>44275</v>
      </c>
      <c r="E2544" t="s">
        <v>26</v>
      </c>
      <c r="F2544" s="3">
        <v>5</v>
      </c>
    </row>
    <row r="2545" spans="1:6" x14ac:dyDescent="0.2">
      <c r="A2545">
        <v>14</v>
      </c>
      <c r="B2545" t="s">
        <v>61</v>
      </c>
      <c r="C2545" t="s">
        <v>23</v>
      </c>
      <c r="D2545" s="1">
        <v>44282</v>
      </c>
      <c r="E2545" t="s">
        <v>11</v>
      </c>
      <c r="F2545" s="3">
        <v>5</v>
      </c>
    </row>
    <row r="2546" spans="1:6" x14ac:dyDescent="0.2">
      <c r="A2546">
        <v>15</v>
      </c>
      <c r="B2546" t="s">
        <v>61</v>
      </c>
      <c r="C2546" t="s">
        <v>23</v>
      </c>
      <c r="D2546" s="1">
        <v>44282</v>
      </c>
      <c r="E2546" t="s">
        <v>26</v>
      </c>
      <c r="F2546" s="3">
        <v>5</v>
      </c>
    </row>
    <row r="2547" spans="1:6" x14ac:dyDescent="0.2">
      <c r="A2547">
        <v>14</v>
      </c>
      <c r="B2547" t="s">
        <v>6</v>
      </c>
      <c r="C2547" t="s">
        <v>36</v>
      </c>
      <c r="D2547" s="1">
        <v>44287</v>
      </c>
      <c r="E2547" t="s">
        <v>12</v>
      </c>
      <c r="F2547" s="3">
        <v>5</v>
      </c>
    </row>
    <row r="2548" spans="1:6" x14ac:dyDescent="0.2">
      <c r="A2548">
        <v>16</v>
      </c>
      <c r="B2548" t="s">
        <v>6</v>
      </c>
      <c r="C2548" t="s">
        <v>32</v>
      </c>
      <c r="D2548" s="1">
        <v>44288</v>
      </c>
      <c r="E2548" t="s">
        <v>53</v>
      </c>
      <c r="F2548" s="3">
        <v>5</v>
      </c>
    </row>
    <row r="2549" spans="1:6" x14ac:dyDescent="0.2">
      <c r="A2549">
        <v>19</v>
      </c>
      <c r="B2549" t="s">
        <v>6</v>
      </c>
      <c r="C2549" t="s">
        <v>32</v>
      </c>
      <c r="D2549" s="1">
        <v>44288</v>
      </c>
      <c r="E2549" t="s">
        <v>11</v>
      </c>
      <c r="F2549" s="3">
        <v>5</v>
      </c>
    </row>
    <row r="2550" spans="1:6" x14ac:dyDescent="0.2">
      <c r="A2550">
        <v>11</v>
      </c>
      <c r="B2550" t="s">
        <v>6</v>
      </c>
      <c r="C2550" t="s">
        <v>7</v>
      </c>
      <c r="D2550" s="1">
        <v>44291</v>
      </c>
      <c r="E2550" t="s">
        <v>26</v>
      </c>
      <c r="F2550" s="3">
        <v>5</v>
      </c>
    </row>
    <row r="2551" spans="1:6" x14ac:dyDescent="0.2">
      <c r="A2551">
        <v>18</v>
      </c>
      <c r="B2551" t="s">
        <v>6</v>
      </c>
      <c r="C2551" t="s">
        <v>7</v>
      </c>
      <c r="D2551" s="1">
        <v>44291</v>
      </c>
      <c r="E2551" t="s">
        <v>26</v>
      </c>
      <c r="F2551" s="3">
        <v>5</v>
      </c>
    </row>
    <row r="2552" spans="1:6" x14ac:dyDescent="0.2">
      <c r="A2552">
        <v>18</v>
      </c>
      <c r="B2552" t="s">
        <v>6</v>
      </c>
      <c r="C2552" t="s">
        <v>7</v>
      </c>
      <c r="D2552" s="1">
        <v>44291</v>
      </c>
      <c r="E2552" t="s">
        <v>53</v>
      </c>
      <c r="F2552" s="3">
        <v>5</v>
      </c>
    </row>
    <row r="2553" spans="1:6" x14ac:dyDescent="0.2">
      <c r="A2553">
        <v>16</v>
      </c>
      <c r="B2553" t="s">
        <v>6</v>
      </c>
      <c r="C2553" t="s">
        <v>44</v>
      </c>
      <c r="D2553" s="1">
        <v>44292</v>
      </c>
      <c r="E2553" t="s">
        <v>14</v>
      </c>
      <c r="F2553" s="3">
        <v>5</v>
      </c>
    </row>
    <row r="2554" spans="1:6" x14ac:dyDescent="0.2">
      <c r="A2554">
        <v>17</v>
      </c>
      <c r="B2554" t="s">
        <v>6</v>
      </c>
      <c r="C2554" t="s">
        <v>44</v>
      </c>
      <c r="D2554" s="1">
        <v>44292</v>
      </c>
      <c r="E2554" t="s">
        <v>11</v>
      </c>
      <c r="F2554" s="3">
        <v>5</v>
      </c>
    </row>
    <row r="2555" spans="1:6" x14ac:dyDescent="0.2">
      <c r="A2555">
        <v>11</v>
      </c>
      <c r="B2555" t="s">
        <v>6</v>
      </c>
      <c r="C2555" t="s">
        <v>36</v>
      </c>
      <c r="D2555" s="1">
        <v>44294</v>
      </c>
      <c r="E2555" t="s">
        <v>12</v>
      </c>
      <c r="F2555" s="3">
        <v>5</v>
      </c>
    </row>
    <row r="2556" spans="1:6" x14ac:dyDescent="0.2">
      <c r="A2556">
        <v>12</v>
      </c>
      <c r="B2556" t="s">
        <v>6</v>
      </c>
      <c r="C2556" t="s">
        <v>36</v>
      </c>
      <c r="D2556" s="1">
        <v>44294</v>
      </c>
      <c r="E2556" t="s">
        <v>11</v>
      </c>
      <c r="F2556" s="3">
        <v>5</v>
      </c>
    </row>
    <row r="2557" spans="1:6" x14ac:dyDescent="0.2">
      <c r="A2557">
        <v>12</v>
      </c>
      <c r="B2557" t="s">
        <v>6</v>
      </c>
      <c r="C2557" t="s">
        <v>32</v>
      </c>
      <c r="D2557" s="1">
        <v>44295</v>
      </c>
      <c r="E2557" t="s">
        <v>14</v>
      </c>
      <c r="F2557" s="3">
        <v>5</v>
      </c>
    </row>
    <row r="2558" spans="1:6" x14ac:dyDescent="0.2">
      <c r="A2558">
        <v>12</v>
      </c>
      <c r="B2558" t="s">
        <v>6</v>
      </c>
      <c r="C2558" t="s">
        <v>23</v>
      </c>
      <c r="D2558" s="1">
        <v>44296</v>
      </c>
      <c r="E2558" t="s">
        <v>12</v>
      </c>
      <c r="F2558" s="3">
        <v>5</v>
      </c>
    </row>
    <row r="2559" spans="1:6" x14ac:dyDescent="0.2">
      <c r="A2559">
        <v>13</v>
      </c>
      <c r="B2559" t="s">
        <v>6</v>
      </c>
      <c r="C2559" t="s">
        <v>23</v>
      </c>
      <c r="D2559" s="1">
        <v>44296</v>
      </c>
      <c r="E2559" t="s">
        <v>53</v>
      </c>
      <c r="F2559" s="3">
        <v>5</v>
      </c>
    </row>
    <row r="2560" spans="1:6" x14ac:dyDescent="0.2">
      <c r="A2560">
        <v>13</v>
      </c>
      <c r="B2560" t="s">
        <v>6</v>
      </c>
      <c r="C2560" t="s">
        <v>7</v>
      </c>
      <c r="D2560" s="1">
        <v>44298</v>
      </c>
      <c r="E2560" t="s">
        <v>53</v>
      </c>
      <c r="F2560" s="3">
        <v>5</v>
      </c>
    </row>
    <row r="2561" spans="1:6" x14ac:dyDescent="0.2">
      <c r="A2561">
        <v>14</v>
      </c>
      <c r="B2561" t="s">
        <v>6</v>
      </c>
      <c r="C2561" t="s">
        <v>7</v>
      </c>
      <c r="D2561" s="1">
        <v>44298</v>
      </c>
      <c r="E2561" t="s">
        <v>26</v>
      </c>
      <c r="F2561" s="3">
        <v>5</v>
      </c>
    </row>
    <row r="2562" spans="1:6" x14ac:dyDescent="0.2">
      <c r="A2562">
        <v>12</v>
      </c>
      <c r="B2562" t="s">
        <v>6</v>
      </c>
      <c r="C2562" t="s">
        <v>38</v>
      </c>
      <c r="D2562" s="1">
        <v>44300</v>
      </c>
      <c r="E2562" t="s">
        <v>11</v>
      </c>
      <c r="F2562" s="3">
        <v>5</v>
      </c>
    </row>
    <row r="2563" spans="1:6" x14ac:dyDescent="0.2">
      <c r="A2563">
        <v>15</v>
      </c>
      <c r="B2563" t="s">
        <v>6</v>
      </c>
      <c r="C2563" t="s">
        <v>38</v>
      </c>
      <c r="D2563" s="1">
        <v>44300</v>
      </c>
      <c r="E2563" t="s">
        <v>26</v>
      </c>
      <c r="F2563" s="3">
        <v>5</v>
      </c>
    </row>
    <row r="2564" spans="1:6" x14ac:dyDescent="0.2">
      <c r="A2564">
        <v>16</v>
      </c>
      <c r="B2564" t="s">
        <v>6</v>
      </c>
      <c r="C2564" t="s">
        <v>36</v>
      </c>
      <c r="D2564" s="1">
        <v>44301</v>
      </c>
      <c r="E2564" t="s">
        <v>53</v>
      </c>
      <c r="F2564" s="3">
        <v>5</v>
      </c>
    </row>
    <row r="2565" spans="1:6" x14ac:dyDescent="0.2">
      <c r="A2565">
        <v>10</v>
      </c>
      <c r="B2565" t="s">
        <v>6</v>
      </c>
      <c r="C2565" t="s">
        <v>32</v>
      </c>
      <c r="D2565" s="1">
        <v>44302</v>
      </c>
      <c r="E2565" t="s">
        <v>26</v>
      </c>
      <c r="F2565" s="3">
        <v>5</v>
      </c>
    </row>
    <row r="2566" spans="1:6" x14ac:dyDescent="0.2">
      <c r="A2566">
        <v>12</v>
      </c>
      <c r="B2566" t="s">
        <v>6</v>
      </c>
      <c r="C2566" t="s">
        <v>32</v>
      </c>
      <c r="D2566" s="1">
        <v>44302</v>
      </c>
      <c r="E2566" t="s">
        <v>12</v>
      </c>
      <c r="F2566" s="3">
        <v>5</v>
      </c>
    </row>
    <row r="2567" spans="1:6" x14ac:dyDescent="0.2">
      <c r="A2567">
        <v>13</v>
      </c>
      <c r="B2567" t="s">
        <v>6</v>
      </c>
      <c r="C2567" t="s">
        <v>23</v>
      </c>
      <c r="D2567" s="1">
        <v>44303</v>
      </c>
      <c r="E2567" t="s">
        <v>12</v>
      </c>
      <c r="F2567" s="3">
        <v>5</v>
      </c>
    </row>
    <row r="2568" spans="1:6" x14ac:dyDescent="0.2">
      <c r="A2568">
        <v>14</v>
      </c>
      <c r="B2568" t="s">
        <v>6</v>
      </c>
      <c r="C2568" t="s">
        <v>23</v>
      </c>
      <c r="D2568" s="1">
        <v>44303</v>
      </c>
      <c r="E2568" t="s">
        <v>11</v>
      </c>
      <c r="F2568" s="3">
        <v>5</v>
      </c>
    </row>
    <row r="2569" spans="1:6" x14ac:dyDescent="0.2">
      <c r="A2569">
        <v>14</v>
      </c>
      <c r="B2569" t="s">
        <v>6</v>
      </c>
      <c r="C2569" t="s">
        <v>23</v>
      </c>
      <c r="D2569" s="1">
        <v>44303</v>
      </c>
      <c r="E2569" t="s">
        <v>14</v>
      </c>
      <c r="F2569" s="3">
        <v>5</v>
      </c>
    </row>
    <row r="2570" spans="1:6" x14ac:dyDescent="0.2">
      <c r="A2570">
        <v>11</v>
      </c>
      <c r="B2570" t="s">
        <v>6</v>
      </c>
      <c r="C2570" t="s">
        <v>7</v>
      </c>
      <c r="D2570" s="1">
        <v>44305</v>
      </c>
      <c r="E2570" t="s">
        <v>14</v>
      </c>
      <c r="F2570" s="3">
        <v>5</v>
      </c>
    </row>
    <row r="2571" spans="1:6" x14ac:dyDescent="0.2">
      <c r="A2571">
        <v>14</v>
      </c>
      <c r="B2571" t="s">
        <v>6</v>
      </c>
      <c r="C2571" t="s">
        <v>7</v>
      </c>
      <c r="D2571" s="1">
        <v>44305</v>
      </c>
      <c r="E2571" t="s">
        <v>46</v>
      </c>
      <c r="F2571" s="3">
        <v>5</v>
      </c>
    </row>
    <row r="2572" spans="1:6" x14ac:dyDescent="0.2">
      <c r="A2572">
        <v>13</v>
      </c>
      <c r="B2572" t="s">
        <v>6</v>
      </c>
      <c r="C2572" t="s">
        <v>36</v>
      </c>
      <c r="D2572" s="1">
        <v>44308</v>
      </c>
      <c r="E2572" t="s">
        <v>12</v>
      </c>
      <c r="F2572" s="3">
        <v>5</v>
      </c>
    </row>
    <row r="2573" spans="1:6" x14ac:dyDescent="0.2">
      <c r="A2573">
        <v>15</v>
      </c>
      <c r="B2573" t="s">
        <v>6</v>
      </c>
      <c r="C2573" t="s">
        <v>36</v>
      </c>
      <c r="D2573" s="1">
        <v>44308</v>
      </c>
      <c r="E2573" t="s">
        <v>14</v>
      </c>
      <c r="F2573" s="3">
        <v>5</v>
      </c>
    </row>
    <row r="2574" spans="1:6" x14ac:dyDescent="0.2">
      <c r="A2574">
        <v>13</v>
      </c>
      <c r="B2574" t="s">
        <v>6</v>
      </c>
      <c r="C2574" t="s">
        <v>32</v>
      </c>
      <c r="D2574" s="1">
        <v>44309</v>
      </c>
      <c r="E2574" t="s">
        <v>14</v>
      </c>
      <c r="F2574" s="3">
        <v>5</v>
      </c>
    </row>
    <row r="2575" spans="1:6" x14ac:dyDescent="0.2">
      <c r="A2575">
        <v>11</v>
      </c>
      <c r="B2575" t="s">
        <v>6</v>
      </c>
      <c r="C2575" t="s">
        <v>23</v>
      </c>
      <c r="D2575" s="1">
        <v>44310</v>
      </c>
      <c r="E2575" t="s">
        <v>14</v>
      </c>
      <c r="F2575" s="3">
        <v>5</v>
      </c>
    </row>
    <row r="2576" spans="1:6" x14ac:dyDescent="0.2">
      <c r="A2576">
        <v>13</v>
      </c>
      <c r="B2576" t="s">
        <v>6</v>
      </c>
      <c r="C2576" t="s">
        <v>23</v>
      </c>
      <c r="D2576" s="1">
        <v>44310</v>
      </c>
      <c r="E2576" t="s">
        <v>26</v>
      </c>
      <c r="F2576" s="3">
        <v>5</v>
      </c>
    </row>
    <row r="2577" spans="1:6" x14ac:dyDescent="0.2">
      <c r="A2577">
        <v>12</v>
      </c>
      <c r="B2577" t="s">
        <v>6</v>
      </c>
      <c r="C2577" t="s">
        <v>7</v>
      </c>
      <c r="D2577" s="1">
        <v>44312</v>
      </c>
      <c r="E2577" t="s">
        <v>11</v>
      </c>
      <c r="F2577" s="3">
        <v>5</v>
      </c>
    </row>
    <row r="2578" spans="1:6" x14ac:dyDescent="0.2">
      <c r="A2578">
        <v>13</v>
      </c>
      <c r="B2578" t="s">
        <v>6</v>
      </c>
      <c r="C2578" t="s">
        <v>7</v>
      </c>
      <c r="D2578" s="1">
        <v>44312</v>
      </c>
      <c r="E2578" t="s">
        <v>14</v>
      </c>
      <c r="F2578" s="3">
        <v>5</v>
      </c>
    </row>
    <row r="2579" spans="1:6" x14ac:dyDescent="0.2">
      <c r="A2579">
        <v>14</v>
      </c>
      <c r="B2579" t="s">
        <v>103</v>
      </c>
      <c r="C2579" t="s">
        <v>7</v>
      </c>
      <c r="D2579" s="1">
        <v>44018</v>
      </c>
      <c r="E2579" t="s">
        <v>39</v>
      </c>
      <c r="F2579" s="3">
        <v>4.99</v>
      </c>
    </row>
    <row r="2580" spans="1:6" x14ac:dyDescent="0.2">
      <c r="A2580">
        <v>11</v>
      </c>
      <c r="B2580" t="s">
        <v>103</v>
      </c>
      <c r="C2580" t="s">
        <v>7</v>
      </c>
      <c r="D2580" s="1">
        <v>44018</v>
      </c>
      <c r="E2580" t="s">
        <v>39</v>
      </c>
      <c r="F2580" s="3">
        <v>4.99</v>
      </c>
    </row>
    <row r="2581" spans="1:6" x14ac:dyDescent="0.2">
      <c r="A2581">
        <v>22</v>
      </c>
      <c r="B2581" t="s">
        <v>103</v>
      </c>
      <c r="C2581" t="s">
        <v>44</v>
      </c>
      <c r="D2581" s="1">
        <v>44019</v>
      </c>
      <c r="E2581" t="s">
        <v>39</v>
      </c>
      <c r="F2581" s="3">
        <v>4.99</v>
      </c>
    </row>
    <row r="2582" spans="1:6" x14ac:dyDescent="0.2">
      <c r="A2582">
        <v>17</v>
      </c>
      <c r="B2582" t="s">
        <v>103</v>
      </c>
      <c r="C2582" t="s">
        <v>44</v>
      </c>
      <c r="D2582" s="1">
        <v>44019</v>
      </c>
      <c r="E2582" t="s">
        <v>39</v>
      </c>
      <c r="F2582" s="3">
        <v>4.99</v>
      </c>
    </row>
    <row r="2583" spans="1:6" x14ac:dyDescent="0.2">
      <c r="A2583">
        <v>13</v>
      </c>
      <c r="B2583" t="s">
        <v>103</v>
      </c>
      <c r="C2583" t="s">
        <v>44</v>
      </c>
      <c r="D2583" s="1">
        <v>44019</v>
      </c>
      <c r="E2583" t="s">
        <v>39</v>
      </c>
      <c r="F2583" s="3">
        <v>4.99</v>
      </c>
    </row>
    <row r="2584" spans="1:6" x14ac:dyDescent="0.2">
      <c r="A2584">
        <v>11</v>
      </c>
      <c r="B2584" t="s">
        <v>103</v>
      </c>
      <c r="C2584" t="s">
        <v>44</v>
      </c>
      <c r="D2584" s="1">
        <v>44019</v>
      </c>
      <c r="E2584" t="s">
        <v>39</v>
      </c>
      <c r="F2584" s="3">
        <v>4.99</v>
      </c>
    </row>
    <row r="2585" spans="1:6" x14ac:dyDescent="0.2">
      <c r="A2585">
        <v>9</v>
      </c>
      <c r="B2585" t="s">
        <v>103</v>
      </c>
      <c r="C2585" t="s">
        <v>38</v>
      </c>
      <c r="D2585" s="1">
        <v>44020</v>
      </c>
      <c r="E2585" t="s">
        <v>39</v>
      </c>
      <c r="F2585" s="3">
        <v>4.99</v>
      </c>
    </row>
    <row r="2586" spans="1:6" x14ac:dyDescent="0.2">
      <c r="A2586">
        <v>9</v>
      </c>
      <c r="B2586" t="s">
        <v>103</v>
      </c>
      <c r="C2586" t="s">
        <v>36</v>
      </c>
      <c r="D2586" s="1">
        <v>44021</v>
      </c>
      <c r="E2586" t="s">
        <v>39</v>
      </c>
      <c r="F2586" s="3">
        <v>4.99</v>
      </c>
    </row>
    <row r="2587" spans="1:6" x14ac:dyDescent="0.2">
      <c r="A2587">
        <v>14</v>
      </c>
      <c r="B2587" t="s">
        <v>103</v>
      </c>
      <c r="C2587" t="s">
        <v>7</v>
      </c>
      <c r="D2587" s="1">
        <v>44025</v>
      </c>
      <c r="E2587" t="s">
        <v>39</v>
      </c>
      <c r="F2587" s="3">
        <v>4.99</v>
      </c>
    </row>
    <row r="2588" spans="1:6" x14ac:dyDescent="0.2">
      <c r="A2588">
        <v>16</v>
      </c>
      <c r="B2588" t="s">
        <v>103</v>
      </c>
      <c r="C2588" t="s">
        <v>38</v>
      </c>
      <c r="D2588" s="1">
        <v>44027</v>
      </c>
      <c r="E2588" t="s">
        <v>39</v>
      </c>
      <c r="F2588" s="3">
        <v>4.99</v>
      </c>
    </row>
    <row r="2589" spans="1:6" x14ac:dyDescent="0.2">
      <c r="A2589">
        <v>11</v>
      </c>
      <c r="B2589" t="s">
        <v>103</v>
      </c>
      <c r="C2589" t="s">
        <v>38</v>
      </c>
      <c r="D2589" s="1">
        <v>44027</v>
      </c>
      <c r="E2589" t="s">
        <v>39</v>
      </c>
      <c r="F2589" s="3">
        <v>4.99</v>
      </c>
    </row>
    <row r="2590" spans="1:6" x14ac:dyDescent="0.2">
      <c r="A2590">
        <v>12</v>
      </c>
      <c r="B2590" t="s">
        <v>103</v>
      </c>
      <c r="C2590" t="s">
        <v>44</v>
      </c>
      <c r="D2590" s="1">
        <v>44033</v>
      </c>
      <c r="E2590" t="s">
        <v>39</v>
      </c>
      <c r="F2590" s="3">
        <v>4.99</v>
      </c>
    </row>
    <row r="2591" spans="1:6" x14ac:dyDescent="0.2">
      <c r="A2591">
        <v>19</v>
      </c>
      <c r="B2591" t="s">
        <v>103</v>
      </c>
      <c r="C2591" t="s">
        <v>38</v>
      </c>
      <c r="D2591" s="1">
        <v>44034</v>
      </c>
      <c r="E2591" t="s">
        <v>39</v>
      </c>
      <c r="F2591" s="3">
        <v>4.99</v>
      </c>
    </row>
    <row r="2592" spans="1:6" x14ac:dyDescent="0.2">
      <c r="A2592">
        <v>15</v>
      </c>
      <c r="B2592" t="s">
        <v>103</v>
      </c>
      <c r="C2592" t="s">
        <v>38</v>
      </c>
      <c r="D2592" s="1">
        <v>44034</v>
      </c>
      <c r="E2592" t="s">
        <v>39</v>
      </c>
      <c r="F2592" s="3">
        <v>4.99</v>
      </c>
    </row>
    <row r="2593" spans="1:6" x14ac:dyDescent="0.2">
      <c r="A2593">
        <v>13</v>
      </c>
      <c r="B2593" t="s">
        <v>103</v>
      </c>
      <c r="C2593" t="s">
        <v>38</v>
      </c>
      <c r="D2593" s="1">
        <v>44034</v>
      </c>
      <c r="E2593" t="s">
        <v>39</v>
      </c>
      <c r="F2593" s="3">
        <v>4.99</v>
      </c>
    </row>
    <row r="2594" spans="1:6" x14ac:dyDescent="0.2">
      <c r="A2594">
        <v>8</v>
      </c>
      <c r="B2594" t="s">
        <v>103</v>
      </c>
      <c r="C2594" t="s">
        <v>38</v>
      </c>
      <c r="D2594" s="1">
        <v>44034</v>
      </c>
      <c r="E2594" t="s">
        <v>39</v>
      </c>
      <c r="F2594" s="3">
        <v>4.99</v>
      </c>
    </row>
    <row r="2595" spans="1:6" x14ac:dyDescent="0.2">
      <c r="A2595">
        <v>16</v>
      </c>
      <c r="B2595" t="s">
        <v>103</v>
      </c>
      <c r="C2595" t="s">
        <v>36</v>
      </c>
      <c r="D2595" s="1">
        <v>44035</v>
      </c>
      <c r="E2595" t="s">
        <v>39</v>
      </c>
      <c r="F2595" s="3">
        <v>4.99</v>
      </c>
    </row>
    <row r="2596" spans="1:6" x14ac:dyDescent="0.2">
      <c r="A2596">
        <v>15</v>
      </c>
      <c r="B2596" t="s">
        <v>103</v>
      </c>
      <c r="C2596" t="s">
        <v>36</v>
      </c>
      <c r="D2596" s="1">
        <v>44035</v>
      </c>
      <c r="E2596" t="s">
        <v>39</v>
      </c>
      <c r="F2596" s="3">
        <v>4.99</v>
      </c>
    </row>
    <row r="2597" spans="1:6" x14ac:dyDescent="0.2">
      <c r="A2597">
        <v>7</v>
      </c>
      <c r="B2597" t="s">
        <v>103</v>
      </c>
      <c r="C2597" t="s">
        <v>36</v>
      </c>
      <c r="D2597" s="1">
        <v>44035</v>
      </c>
      <c r="E2597" t="s">
        <v>39</v>
      </c>
      <c r="F2597" s="3">
        <v>4.99</v>
      </c>
    </row>
    <row r="2598" spans="1:6" x14ac:dyDescent="0.2">
      <c r="A2598">
        <v>8</v>
      </c>
      <c r="B2598" t="s">
        <v>103</v>
      </c>
      <c r="C2598" t="s">
        <v>32</v>
      </c>
      <c r="D2598" s="1">
        <v>44036</v>
      </c>
      <c r="E2598" t="s">
        <v>39</v>
      </c>
      <c r="F2598" s="3">
        <v>4.99</v>
      </c>
    </row>
    <row r="2599" spans="1:6" x14ac:dyDescent="0.2">
      <c r="A2599">
        <v>17</v>
      </c>
      <c r="B2599" t="s">
        <v>103</v>
      </c>
      <c r="C2599" t="s">
        <v>38</v>
      </c>
      <c r="D2599" s="1">
        <v>44041</v>
      </c>
      <c r="E2599" t="s">
        <v>39</v>
      </c>
      <c r="F2599" s="3">
        <v>4.99</v>
      </c>
    </row>
    <row r="2600" spans="1:6" x14ac:dyDescent="0.2">
      <c r="A2600">
        <v>17</v>
      </c>
      <c r="B2600" t="s">
        <v>103</v>
      </c>
      <c r="C2600" t="s">
        <v>36</v>
      </c>
      <c r="D2600" s="1">
        <v>44042</v>
      </c>
      <c r="E2600" t="s">
        <v>39</v>
      </c>
      <c r="F2600" s="3">
        <v>4.99</v>
      </c>
    </row>
    <row r="2601" spans="1:6" x14ac:dyDescent="0.2">
      <c r="A2601">
        <v>13</v>
      </c>
      <c r="B2601" t="s">
        <v>103</v>
      </c>
      <c r="C2601" t="s">
        <v>36</v>
      </c>
      <c r="D2601" s="1">
        <v>44042</v>
      </c>
      <c r="E2601" t="s">
        <v>39</v>
      </c>
      <c r="F2601" s="3">
        <v>4.99</v>
      </c>
    </row>
    <row r="2602" spans="1:6" x14ac:dyDescent="0.2">
      <c r="A2602">
        <v>19</v>
      </c>
      <c r="B2602" t="s">
        <v>100</v>
      </c>
      <c r="C2602" t="s">
        <v>44</v>
      </c>
      <c r="D2602" s="1">
        <v>44096</v>
      </c>
      <c r="E2602" t="s">
        <v>39</v>
      </c>
      <c r="F2602" s="3">
        <v>4.99</v>
      </c>
    </row>
    <row r="2603" spans="1:6" x14ac:dyDescent="0.2">
      <c r="A2603">
        <v>15</v>
      </c>
      <c r="B2603" t="s">
        <v>100</v>
      </c>
      <c r="C2603" t="s">
        <v>44</v>
      </c>
      <c r="D2603" s="1">
        <v>44096</v>
      </c>
      <c r="E2603" t="s">
        <v>39</v>
      </c>
      <c r="F2603" s="3">
        <v>4.99</v>
      </c>
    </row>
    <row r="2604" spans="1:6" x14ac:dyDescent="0.2">
      <c r="A2604">
        <v>8</v>
      </c>
      <c r="B2604" t="s">
        <v>100</v>
      </c>
      <c r="C2604" t="s">
        <v>44</v>
      </c>
      <c r="D2604" s="1">
        <v>44096</v>
      </c>
      <c r="E2604" t="s">
        <v>39</v>
      </c>
      <c r="F2604" s="3">
        <v>4.99</v>
      </c>
    </row>
    <row r="2605" spans="1:6" x14ac:dyDescent="0.2">
      <c r="A2605">
        <v>19</v>
      </c>
      <c r="B2605" t="s">
        <v>100</v>
      </c>
      <c r="C2605" t="s">
        <v>38</v>
      </c>
      <c r="D2605" s="1">
        <v>44097</v>
      </c>
      <c r="E2605" t="s">
        <v>39</v>
      </c>
      <c r="F2605" s="3">
        <v>4.99</v>
      </c>
    </row>
    <row r="2606" spans="1:6" x14ac:dyDescent="0.2">
      <c r="A2606">
        <v>13</v>
      </c>
      <c r="B2606" t="s">
        <v>100</v>
      </c>
      <c r="C2606" t="s">
        <v>38</v>
      </c>
      <c r="D2606" s="1">
        <v>44097</v>
      </c>
      <c r="E2606" t="s">
        <v>39</v>
      </c>
      <c r="F2606" s="3">
        <v>4.99</v>
      </c>
    </row>
    <row r="2607" spans="1:6" x14ac:dyDescent="0.2">
      <c r="A2607">
        <v>19</v>
      </c>
      <c r="B2607" t="s">
        <v>100</v>
      </c>
      <c r="C2607" t="s">
        <v>36</v>
      </c>
      <c r="D2607" s="1">
        <v>44098</v>
      </c>
      <c r="E2607" t="s">
        <v>39</v>
      </c>
      <c r="F2607" s="3">
        <v>4.99</v>
      </c>
    </row>
    <row r="2608" spans="1:6" x14ac:dyDescent="0.2">
      <c r="A2608">
        <v>17</v>
      </c>
      <c r="B2608" t="s">
        <v>100</v>
      </c>
      <c r="C2608" t="s">
        <v>32</v>
      </c>
      <c r="D2608" s="1">
        <v>44099</v>
      </c>
      <c r="E2608" t="s">
        <v>39</v>
      </c>
      <c r="F2608" s="3">
        <v>4.99</v>
      </c>
    </row>
    <row r="2609" spans="1:6" x14ac:dyDescent="0.2">
      <c r="A2609">
        <v>16</v>
      </c>
      <c r="B2609" t="s">
        <v>100</v>
      </c>
      <c r="C2609" t="s">
        <v>23</v>
      </c>
      <c r="D2609" s="1">
        <v>44100</v>
      </c>
      <c r="E2609" t="s">
        <v>39</v>
      </c>
      <c r="F2609" s="3">
        <v>4.99</v>
      </c>
    </row>
    <row r="2610" spans="1:6" x14ac:dyDescent="0.2">
      <c r="A2610">
        <v>15</v>
      </c>
      <c r="B2610" t="s">
        <v>100</v>
      </c>
      <c r="C2610" t="s">
        <v>23</v>
      </c>
      <c r="D2610" s="1">
        <v>44100</v>
      </c>
      <c r="E2610" t="s">
        <v>39</v>
      </c>
      <c r="F2610" s="3">
        <v>4.99</v>
      </c>
    </row>
    <row r="2611" spans="1:6" x14ac:dyDescent="0.2">
      <c r="A2611">
        <v>16</v>
      </c>
      <c r="B2611" t="s">
        <v>100</v>
      </c>
      <c r="C2611" t="s">
        <v>38</v>
      </c>
      <c r="D2611" s="1">
        <v>44104</v>
      </c>
      <c r="E2611" t="s">
        <v>39</v>
      </c>
      <c r="F2611" s="3">
        <v>4.99</v>
      </c>
    </row>
    <row r="2612" spans="1:6" x14ac:dyDescent="0.2">
      <c r="A2612">
        <v>12</v>
      </c>
      <c r="B2612" t="s">
        <v>100</v>
      </c>
      <c r="C2612" t="s">
        <v>38</v>
      </c>
      <c r="D2612" s="1">
        <v>44104</v>
      </c>
      <c r="E2612" t="s">
        <v>39</v>
      </c>
      <c r="F2612" s="3">
        <v>4.99</v>
      </c>
    </row>
    <row r="2613" spans="1:6" x14ac:dyDescent="0.2">
      <c r="A2613">
        <v>18</v>
      </c>
      <c r="B2613" t="s">
        <v>77</v>
      </c>
      <c r="C2613" t="s">
        <v>36</v>
      </c>
      <c r="D2613" s="1">
        <v>44105</v>
      </c>
      <c r="E2613" t="s">
        <v>39</v>
      </c>
      <c r="F2613" s="3">
        <v>4.99</v>
      </c>
    </row>
    <row r="2614" spans="1:6" x14ac:dyDescent="0.2">
      <c r="A2614">
        <v>18</v>
      </c>
      <c r="B2614" t="s">
        <v>77</v>
      </c>
      <c r="C2614" t="s">
        <v>23</v>
      </c>
      <c r="D2614" s="1">
        <v>44107</v>
      </c>
      <c r="E2614" t="s">
        <v>39</v>
      </c>
      <c r="F2614" s="3">
        <v>4.99</v>
      </c>
    </row>
    <row r="2615" spans="1:6" x14ac:dyDescent="0.2">
      <c r="A2615">
        <v>12</v>
      </c>
      <c r="B2615" t="s">
        <v>77</v>
      </c>
      <c r="C2615" t="s">
        <v>23</v>
      </c>
      <c r="D2615" s="1">
        <v>44107</v>
      </c>
      <c r="E2615" t="s">
        <v>39</v>
      </c>
      <c r="F2615" s="3">
        <v>4.99</v>
      </c>
    </row>
    <row r="2616" spans="1:6" x14ac:dyDescent="0.2">
      <c r="A2616">
        <v>12</v>
      </c>
      <c r="B2616" t="s">
        <v>77</v>
      </c>
      <c r="C2616" t="s">
        <v>44</v>
      </c>
      <c r="D2616" s="1">
        <v>44110</v>
      </c>
      <c r="E2616" t="s">
        <v>39</v>
      </c>
      <c r="F2616" s="3">
        <v>4.99</v>
      </c>
    </row>
    <row r="2617" spans="1:6" x14ac:dyDescent="0.2">
      <c r="A2617">
        <v>19</v>
      </c>
      <c r="B2617" t="s">
        <v>77</v>
      </c>
      <c r="C2617" t="s">
        <v>38</v>
      </c>
      <c r="D2617" s="1">
        <v>44111</v>
      </c>
      <c r="E2617" t="s">
        <v>39</v>
      </c>
      <c r="F2617" s="3">
        <v>4.99</v>
      </c>
    </row>
    <row r="2618" spans="1:6" x14ac:dyDescent="0.2">
      <c r="A2618">
        <v>7</v>
      </c>
      <c r="B2618" t="s">
        <v>77</v>
      </c>
      <c r="C2618" t="s">
        <v>38</v>
      </c>
      <c r="D2618" s="1">
        <v>44111</v>
      </c>
      <c r="E2618" t="s">
        <v>39</v>
      </c>
      <c r="F2618" s="3">
        <v>4.99</v>
      </c>
    </row>
    <row r="2619" spans="1:6" x14ac:dyDescent="0.2">
      <c r="A2619">
        <v>19</v>
      </c>
      <c r="B2619" t="s">
        <v>77</v>
      </c>
      <c r="C2619" t="s">
        <v>36</v>
      </c>
      <c r="D2619" s="1">
        <v>44112</v>
      </c>
      <c r="E2619" t="s">
        <v>39</v>
      </c>
      <c r="F2619" s="3">
        <v>4.99</v>
      </c>
    </row>
    <row r="2620" spans="1:6" x14ac:dyDescent="0.2">
      <c r="A2620">
        <v>18</v>
      </c>
      <c r="B2620" t="s">
        <v>77</v>
      </c>
      <c r="C2620" t="s">
        <v>36</v>
      </c>
      <c r="D2620" s="1">
        <v>44112</v>
      </c>
      <c r="E2620" t="s">
        <v>39</v>
      </c>
      <c r="F2620" s="3">
        <v>4.99</v>
      </c>
    </row>
    <row r="2621" spans="1:6" x14ac:dyDescent="0.2">
      <c r="A2621">
        <v>15</v>
      </c>
      <c r="B2621" t="s">
        <v>77</v>
      </c>
      <c r="C2621" t="s">
        <v>36</v>
      </c>
      <c r="D2621" s="1">
        <v>44112</v>
      </c>
      <c r="E2621" t="s">
        <v>39</v>
      </c>
      <c r="F2621" s="3">
        <v>4.99</v>
      </c>
    </row>
    <row r="2622" spans="1:6" x14ac:dyDescent="0.2">
      <c r="A2622">
        <v>14</v>
      </c>
      <c r="B2622" t="s">
        <v>77</v>
      </c>
      <c r="C2622" t="s">
        <v>36</v>
      </c>
      <c r="D2622" s="1">
        <v>44112</v>
      </c>
      <c r="E2622" t="s">
        <v>39</v>
      </c>
      <c r="F2622" s="3">
        <v>4.99</v>
      </c>
    </row>
    <row r="2623" spans="1:6" x14ac:dyDescent="0.2">
      <c r="A2623">
        <v>17</v>
      </c>
      <c r="B2623" t="s">
        <v>77</v>
      </c>
      <c r="C2623" t="s">
        <v>32</v>
      </c>
      <c r="D2623" s="1">
        <v>44113</v>
      </c>
      <c r="E2623" t="s">
        <v>39</v>
      </c>
      <c r="F2623" s="3">
        <v>4.99</v>
      </c>
    </row>
    <row r="2624" spans="1:6" x14ac:dyDescent="0.2">
      <c r="A2624">
        <v>14</v>
      </c>
      <c r="B2624" t="s">
        <v>77</v>
      </c>
      <c r="C2624" t="s">
        <v>23</v>
      </c>
      <c r="D2624" s="1">
        <v>44114</v>
      </c>
      <c r="E2624" t="s">
        <v>39</v>
      </c>
      <c r="F2624" s="3">
        <v>4.99</v>
      </c>
    </row>
    <row r="2625" spans="1:6" x14ac:dyDescent="0.2">
      <c r="A2625">
        <v>18</v>
      </c>
      <c r="B2625" t="s">
        <v>77</v>
      </c>
      <c r="C2625" t="s">
        <v>44</v>
      </c>
      <c r="D2625" s="1">
        <v>44117</v>
      </c>
      <c r="E2625" t="s">
        <v>26</v>
      </c>
      <c r="F2625" s="3">
        <v>4.99</v>
      </c>
    </row>
    <row r="2626" spans="1:6" x14ac:dyDescent="0.2">
      <c r="A2626">
        <v>14</v>
      </c>
      <c r="B2626" t="s">
        <v>77</v>
      </c>
      <c r="C2626" t="s">
        <v>38</v>
      </c>
      <c r="D2626" s="1">
        <v>44118</v>
      </c>
      <c r="E2626" t="s">
        <v>39</v>
      </c>
      <c r="F2626" s="3">
        <v>4.99</v>
      </c>
    </row>
    <row r="2627" spans="1:6" x14ac:dyDescent="0.2">
      <c r="A2627">
        <v>13</v>
      </c>
      <c r="B2627" t="s">
        <v>77</v>
      </c>
      <c r="C2627" t="s">
        <v>38</v>
      </c>
      <c r="D2627" s="1">
        <v>44118</v>
      </c>
      <c r="E2627" t="s">
        <v>39</v>
      </c>
      <c r="F2627" s="3">
        <v>4.99</v>
      </c>
    </row>
    <row r="2628" spans="1:6" x14ac:dyDescent="0.2">
      <c r="A2628">
        <v>17</v>
      </c>
      <c r="B2628" t="s">
        <v>77</v>
      </c>
      <c r="C2628" t="s">
        <v>36</v>
      </c>
      <c r="D2628" s="1">
        <v>44119</v>
      </c>
      <c r="E2628" t="s">
        <v>39</v>
      </c>
      <c r="F2628" s="3">
        <v>4.99</v>
      </c>
    </row>
    <row r="2629" spans="1:6" x14ac:dyDescent="0.2">
      <c r="A2629">
        <v>19</v>
      </c>
      <c r="B2629" t="s">
        <v>77</v>
      </c>
      <c r="C2629" t="s">
        <v>44</v>
      </c>
      <c r="D2629" s="1">
        <v>44124</v>
      </c>
      <c r="E2629" t="s">
        <v>39</v>
      </c>
      <c r="F2629" s="3">
        <v>4.99</v>
      </c>
    </row>
    <row r="2630" spans="1:6" x14ac:dyDescent="0.2">
      <c r="A2630">
        <v>18</v>
      </c>
      <c r="B2630" t="s">
        <v>77</v>
      </c>
      <c r="C2630" t="s">
        <v>44</v>
      </c>
      <c r="D2630" s="1">
        <v>44124</v>
      </c>
      <c r="E2630" t="s">
        <v>39</v>
      </c>
      <c r="F2630" s="3">
        <v>4.99</v>
      </c>
    </row>
    <row r="2631" spans="1:6" x14ac:dyDescent="0.2">
      <c r="A2631">
        <v>13</v>
      </c>
      <c r="B2631" t="s">
        <v>77</v>
      </c>
      <c r="C2631" t="s">
        <v>44</v>
      </c>
      <c r="D2631" s="1">
        <v>44124</v>
      </c>
      <c r="E2631" t="s">
        <v>39</v>
      </c>
      <c r="F2631" s="3">
        <v>4.99</v>
      </c>
    </row>
    <row r="2632" spans="1:6" x14ac:dyDescent="0.2">
      <c r="A2632">
        <v>16</v>
      </c>
      <c r="B2632" t="s">
        <v>77</v>
      </c>
      <c r="C2632" t="s">
        <v>38</v>
      </c>
      <c r="D2632" s="1">
        <v>44125</v>
      </c>
      <c r="E2632" t="s">
        <v>26</v>
      </c>
      <c r="F2632" s="3">
        <v>4.99</v>
      </c>
    </row>
    <row r="2633" spans="1:6" x14ac:dyDescent="0.2">
      <c r="A2633">
        <v>19</v>
      </c>
      <c r="B2633" t="s">
        <v>77</v>
      </c>
      <c r="C2633" t="s">
        <v>32</v>
      </c>
      <c r="D2633" s="1">
        <v>44127</v>
      </c>
      <c r="E2633" t="s">
        <v>26</v>
      </c>
      <c r="F2633" s="3">
        <v>4.99</v>
      </c>
    </row>
    <row r="2634" spans="1:6" x14ac:dyDescent="0.2">
      <c r="A2634">
        <v>15</v>
      </c>
      <c r="B2634" t="s">
        <v>77</v>
      </c>
      <c r="C2634" t="s">
        <v>32</v>
      </c>
      <c r="D2634" s="1">
        <v>44127</v>
      </c>
      <c r="E2634" t="s">
        <v>39</v>
      </c>
      <c r="F2634" s="3">
        <v>4.99</v>
      </c>
    </row>
    <row r="2635" spans="1:6" x14ac:dyDescent="0.2">
      <c r="A2635">
        <v>12</v>
      </c>
      <c r="B2635" t="s">
        <v>77</v>
      </c>
      <c r="C2635" t="s">
        <v>32</v>
      </c>
      <c r="D2635" s="1">
        <v>44127</v>
      </c>
      <c r="E2635" t="s">
        <v>39</v>
      </c>
      <c r="F2635" s="3">
        <v>4.99</v>
      </c>
    </row>
    <row r="2636" spans="1:6" x14ac:dyDescent="0.2">
      <c r="A2636">
        <v>17</v>
      </c>
      <c r="B2636" t="s">
        <v>77</v>
      </c>
      <c r="C2636" t="s">
        <v>23</v>
      </c>
      <c r="D2636" s="1">
        <v>44128</v>
      </c>
      <c r="E2636" t="s">
        <v>39</v>
      </c>
      <c r="F2636" s="3">
        <v>4.99</v>
      </c>
    </row>
    <row r="2637" spans="1:6" x14ac:dyDescent="0.2">
      <c r="A2637">
        <v>15</v>
      </c>
      <c r="B2637" t="s">
        <v>77</v>
      </c>
      <c r="C2637" t="s">
        <v>38</v>
      </c>
      <c r="D2637" s="1">
        <v>44132</v>
      </c>
      <c r="E2637" t="s">
        <v>39</v>
      </c>
      <c r="F2637" s="3">
        <v>4.99</v>
      </c>
    </row>
    <row r="2638" spans="1:6" x14ac:dyDescent="0.2">
      <c r="A2638">
        <v>11</v>
      </c>
      <c r="B2638" t="s">
        <v>77</v>
      </c>
      <c r="C2638" t="s">
        <v>38</v>
      </c>
      <c r="D2638" s="1">
        <v>44132</v>
      </c>
      <c r="E2638" t="s">
        <v>26</v>
      </c>
      <c r="F2638" s="3">
        <v>4.99</v>
      </c>
    </row>
    <row r="2639" spans="1:6" x14ac:dyDescent="0.2">
      <c r="A2639">
        <v>13</v>
      </c>
      <c r="B2639" t="s">
        <v>77</v>
      </c>
      <c r="C2639" t="s">
        <v>32</v>
      </c>
      <c r="D2639" s="1">
        <v>44134</v>
      </c>
      <c r="E2639" t="s">
        <v>39</v>
      </c>
      <c r="F2639" s="3">
        <v>4.99</v>
      </c>
    </row>
    <row r="2640" spans="1:6" x14ac:dyDescent="0.2">
      <c r="A2640">
        <v>11</v>
      </c>
      <c r="B2640" t="s">
        <v>77</v>
      </c>
      <c r="C2640" t="s">
        <v>32</v>
      </c>
      <c r="D2640" s="1">
        <v>44134</v>
      </c>
      <c r="E2640" t="s">
        <v>39</v>
      </c>
      <c r="F2640" s="3">
        <v>4.99</v>
      </c>
    </row>
    <row r="2641" spans="1:6" x14ac:dyDescent="0.2">
      <c r="A2641">
        <v>17</v>
      </c>
      <c r="B2641" t="s">
        <v>77</v>
      </c>
      <c r="C2641" t="s">
        <v>23</v>
      </c>
      <c r="D2641" s="1">
        <v>44135</v>
      </c>
      <c r="E2641" t="s">
        <v>70</v>
      </c>
      <c r="F2641" s="3">
        <v>4.99</v>
      </c>
    </row>
    <row r="2642" spans="1:6" x14ac:dyDescent="0.2">
      <c r="A2642">
        <v>14</v>
      </c>
      <c r="B2642" t="s">
        <v>69</v>
      </c>
      <c r="C2642" t="s">
        <v>44</v>
      </c>
      <c r="D2642" s="1">
        <v>44138</v>
      </c>
      <c r="E2642" t="s">
        <v>39</v>
      </c>
      <c r="F2642" s="3">
        <v>4.99</v>
      </c>
    </row>
    <row r="2643" spans="1:6" x14ac:dyDescent="0.2">
      <c r="A2643">
        <v>20</v>
      </c>
      <c r="B2643" t="s">
        <v>69</v>
      </c>
      <c r="C2643" t="s">
        <v>32</v>
      </c>
      <c r="D2643" s="1">
        <v>44141</v>
      </c>
      <c r="E2643" t="s">
        <v>70</v>
      </c>
      <c r="F2643" s="3">
        <v>4.99</v>
      </c>
    </row>
    <row r="2644" spans="1:6" x14ac:dyDescent="0.2">
      <c r="A2644">
        <v>20</v>
      </c>
      <c r="B2644" t="s">
        <v>69</v>
      </c>
      <c r="C2644" t="s">
        <v>32</v>
      </c>
      <c r="D2644" s="1">
        <v>44141</v>
      </c>
      <c r="E2644" t="s">
        <v>39</v>
      </c>
      <c r="F2644" s="3">
        <v>4.99</v>
      </c>
    </row>
    <row r="2645" spans="1:6" x14ac:dyDescent="0.2">
      <c r="A2645">
        <v>19</v>
      </c>
      <c r="B2645" t="s">
        <v>69</v>
      </c>
      <c r="C2645" t="s">
        <v>32</v>
      </c>
      <c r="D2645" s="1">
        <v>44141</v>
      </c>
      <c r="E2645" t="s">
        <v>70</v>
      </c>
      <c r="F2645" s="3">
        <v>4.99</v>
      </c>
    </row>
    <row r="2646" spans="1:6" x14ac:dyDescent="0.2">
      <c r="A2646">
        <v>18</v>
      </c>
      <c r="B2646" t="s">
        <v>69</v>
      </c>
      <c r="C2646" t="s">
        <v>32</v>
      </c>
      <c r="D2646" s="1">
        <v>44141</v>
      </c>
      <c r="E2646" t="s">
        <v>39</v>
      </c>
      <c r="F2646" s="3">
        <v>4.99</v>
      </c>
    </row>
    <row r="2647" spans="1:6" x14ac:dyDescent="0.2">
      <c r="A2647">
        <v>13</v>
      </c>
      <c r="B2647" t="s">
        <v>69</v>
      </c>
      <c r="C2647" t="s">
        <v>32</v>
      </c>
      <c r="D2647" s="1">
        <v>44141</v>
      </c>
      <c r="E2647" t="s">
        <v>39</v>
      </c>
      <c r="F2647" s="3">
        <v>4.99</v>
      </c>
    </row>
    <row r="2648" spans="1:6" x14ac:dyDescent="0.2">
      <c r="A2648">
        <v>17</v>
      </c>
      <c r="B2648" t="s">
        <v>69</v>
      </c>
      <c r="C2648" t="s">
        <v>23</v>
      </c>
      <c r="D2648" s="1">
        <v>44142</v>
      </c>
      <c r="E2648" t="s">
        <v>26</v>
      </c>
      <c r="F2648" s="3">
        <v>4.99</v>
      </c>
    </row>
    <row r="2649" spans="1:6" x14ac:dyDescent="0.2">
      <c r="A2649">
        <v>17</v>
      </c>
      <c r="B2649" t="s">
        <v>69</v>
      </c>
      <c r="C2649" t="s">
        <v>23</v>
      </c>
      <c r="D2649" s="1">
        <v>44142</v>
      </c>
      <c r="E2649" t="s">
        <v>39</v>
      </c>
      <c r="F2649" s="3">
        <v>4.99</v>
      </c>
    </row>
    <row r="2650" spans="1:6" x14ac:dyDescent="0.2">
      <c r="A2650">
        <v>14</v>
      </c>
      <c r="B2650" t="s">
        <v>69</v>
      </c>
      <c r="C2650" t="s">
        <v>23</v>
      </c>
      <c r="D2650" s="1">
        <v>44142</v>
      </c>
      <c r="E2650" t="s">
        <v>39</v>
      </c>
      <c r="F2650" s="3">
        <v>4.99</v>
      </c>
    </row>
    <row r="2651" spans="1:6" x14ac:dyDescent="0.2">
      <c r="A2651">
        <v>14</v>
      </c>
      <c r="B2651" t="s">
        <v>69</v>
      </c>
      <c r="C2651" t="s">
        <v>23</v>
      </c>
      <c r="D2651" s="1">
        <v>44142</v>
      </c>
      <c r="E2651" t="s">
        <v>70</v>
      </c>
      <c r="F2651" s="3">
        <v>4.99</v>
      </c>
    </row>
    <row r="2652" spans="1:6" x14ac:dyDescent="0.2">
      <c r="A2652">
        <v>18</v>
      </c>
      <c r="B2652" t="s">
        <v>81</v>
      </c>
      <c r="C2652" t="s">
        <v>44</v>
      </c>
      <c r="D2652" s="1">
        <v>44145</v>
      </c>
      <c r="E2652" t="s">
        <v>70</v>
      </c>
      <c r="F2652" s="3">
        <v>4.99</v>
      </c>
    </row>
    <row r="2653" spans="1:6" x14ac:dyDescent="0.2">
      <c r="A2653">
        <v>16</v>
      </c>
      <c r="B2653" t="s">
        <v>69</v>
      </c>
      <c r="C2653" t="s">
        <v>44</v>
      </c>
      <c r="D2653" s="1">
        <v>44145</v>
      </c>
      <c r="E2653" t="s">
        <v>39</v>
      </c>
      <c r="F2653" s="3">
        <v>4.99</v>
      </c>
    </row>
    <row r="2654" spans="1:6" x14ac:dyDescent="0.2">
      <c r="A2654">
        <v>16</v>
      </c>
      <c r="B2654" t="s">
        <v>69</v>
      </c>
      <c r="C2654" t="s">
        <v>44</v>
      </c>
      <c r="D2654" s="1">
        <v>44145</v>
      </c>
      <c r="E2654" t="s">
        <v>70</v>
      </c>
      <c r="F2654" s="3">
        <v>4.99</v>
      </c>
    </row>
    <row r="2655" spans="1:6" x14ac:dyDescent="0.2">
      <c r="A2655">
        <v>13</v>
      </c>
      <c r="B2655" t="s">
        <v>69</v>
      </c>
      <c r="C2655" t="s">
        <v>44</v>
      </c>
      <c r="D2655" s="1">
        <v>44145</v>
      </c>
      <c r="E2655" t="s">
        <v>39</v>
      </c>
      <c r="F2655" s="3">
        <v>4.99</v>
      </c>
    </row>
    <row r="2656" spans="1:6" x14ac:dyDescent="0.2">
      <c r="A2656">
        <v>12</v>
      </c>
      <c r="B2656" t="s">
        <v>69</v>
      </c>
      <c r="C2656" t="s">
        <v>44</v>
      </c>
      <c r="D2656" s="1">
        <v>44145</v>
      </c>
      <c r="E2656" t="s">
        <v>39</v>
      </c>
      <c r="F2656" s="3">
        <v>4.99</v>
      </c>
    </row>
    <row r="2657" spans="1:6" x14ac:dyDescent="0.2">
      <c r="A2657">
        <v>17</v>
      </c>
      <c r="B2657" t="s">
        <v>69</v>
      </c>
      <c r="C2657" t="s">
        <v>38</v>
      </c>
      <c r="D2657" s="1">
        <v>44146</v>
      </c>
      <c r="E2657" t="s">
        <v>39</v>
      </c>
      <c r="F2657" s="3">
        <v>4.99</v>
      </c>
    </row>
    <row r="2658" spans="1:6" x14ac:dyDescent="0.2">
      <c r="A2658">
        <v>18</v>
      </c>
      <c r="B2658" t="s">
        <v>69</v>
      </c>
      <c r="C2658" t="s">
        <v>36</v>
      </c>
      <c r="D2658" s="1">
        <v>44147</v>
      </c>
      <c r="E2658" t="s">
        <v>39</v>
      </c>
      <c r="F2658" s="3">
        <v>4.99</v>
      </c>
    </row>
    <row r="2659" spans="1:6" x14ac:dyDescent="0.2">
      <c r="A2659">
        <v>19</v>
      </c>
      <c r="B2659" t="s">
        <v>69</v>
      </c>
      <c r="C2659" t="s">
        <v>32</v>
      </c>
      <c r="D2659" s="1">
        <v>44148</v>
      </c>
      <c r="E2659" t="s">
        <v>39</v>
      </c>
      <c r="F2659" s="3">
        <v>4.99</v>
      </c>
    </row>
    <row r="2660" spans="1:6" x14ac:dyDescent="0.2">
      <c r="A2660">
        <v>15</v>
      </c>
      <c r="B2660" t="s">
        <v>69</v>
      </c>
      <c r="C2660" t="s">
        <v>23</v>
      </c>
      <c r="D2660" s="1">
        <v>44149</v>
      </c>
      <c r="E2660" t="s">
        <v>39</v>
      </c>
      <c r="F2660" s="3">
        <v>4.99</v>
      </c>
    </row>
    <row r="2661" spans="1:6" x14ac:dyDescent="0.2">
      <c r="A2661">
        <v>21</v>
      </c>
      <c r="B2661" t="s">
        <v>69</v>
      </c>
      <c r="C2661" t="s">
        <v>44</v>
      </c>
      <c r="D2661" s="1">
        <v>44152</v>
      </c>
      <c r="E2661" t="s">
        <v>39</v>
      </c>
      <c r="F2661" s="3">
        <v>4.99</v>
      </c>
    </row>
    <row r="2662" spans="1:6" x14ac:dyDescent="0.2">
      <c r="A2662">
        <v>19</v>
      </c>
      <c r="B2662" t="s">
        <v>6</v>
      </c>
      <c r="C2662" t="s">
        <v>32</v>
      </c>
      <c r="D2662" s="1">
        <v>44155</v>
      </c>
      <c r="E2662" t="s">
        <v>39</v>
      </c>
      <c r="F2662" s="3">
        <v>4.99</v>
      </c>
    </row>
    <row r="2663" spans="1:6" x14ac:dyDescent="0.2">
      <c r="A2663">
        <v>19</v>
      </c>
      <c r="B2663" t="s">
        <v>69</v>
      </c>
      <c r="C2663" t="s">
        <v>32</v>
      </c>
      <c r="D2663" s="1">
        <v>44155</v>
      </c>
      <c r="E2663" t="s">
        <v>39</v>
      </c>
      <c r="F2663" s="3">
        <v>4.99</v>
      </c>
    </row>
    <row r="2664" spans="1:6" x14ac:dyDescent="0.2">
      <c r="A2664">
        <v>16</v>
      </c>
      <c r="B2664" t="s">
        <v>69</v>
      </c>
      <c r="C2664" t="s">
        <v>32</v>
      </c>
      <c r="D2664" s="1">
        <v>44155</v>
      </c>
      <c r="E2664" t="s">
        <v>39</v>
      </c>
      <c r="F2664" s="3">
        <v>4.99</v>
      </c>
    </row>
    <row r="2665" spans="1:6" x14ac:dyDescent="0.2">
      <c r="A2665">
        <v>12</v>
      </c>
      <c r="B2665" t="s">
        <v>81</v>
      </c>
      <c r="C2665" t="s">
        <v>44</v>
      </c>
      <c r="D2665" s="1">
        <v>44166</v>
      </c>
      <c r="E2665" t="s">
        <v>39</v>
      </c>
      <c r="F2665" s="3">
        <v>4.99</v>
      </c>
    </row>
    <row r="2666" spans="1:6" x14ac:dyDescent="0.2">
      <c r="A2666">
        <v>17</v>
      </c>
      <c r="B2666" t="s">
        <v>81</v>
      </c>
      <c r="C2666" t="s">
        <v>38</v>
      </c>
      <c r="D2666" s="1">
        <v>44167</v>
      </c>
      <c r="E2666" t="s">
        <v>39</v>
      </c>
      <c r="F2666" s="3">
        <v>4.99</v>
      </c>
    </row>
    <row r="2667" spans="1:6" x14ac:dyDescent="0.2">
      <c r="A2667">
        <v>19</v>
      </c>
      <c r="B2667" t="s">
        <v>81</v>
      </c>
      <c r="C2667" t="s">
        <v>36</v>
      </c>
      <c r="D2667" s="1">
        <v>44168</v>
      </c>
      <c r="E2667" t="s">
        <v>39</v>
      </c>
      <c r="F2667" s="3">
        <v>4.99</v>
      </c>
    </row>
    <row r="2668" spans="1:6" x14ac:dyDescent="0.2">
      <c r="A2668">
        <v>12</v>
      </c>
      <c r="B2668" t="s">
        <v>81</v>
      </c>
      <c r="C2668" t="s">
        <v>32</v>
      </c>
      <c r="D2668" s="1">
        <v>44169</v>
      </c>
      <c r="E2668" t="s">
        <v>39</v>
      </c>
      <c r="F2668" s="3">
        <v>4.99</v>
      </c>
    </row>
    <row r="2669" spans="1:6" x14ac:dyDescent="0.2">
      <c r="A2669">
        <v>18</v>
      </c>
      <c r="B2669" t="s">
        <v>81</v>
      </c>
      <c r="C2669" t="s">
        <v>23</v>
      </c>
      <c r="D2669" s="1">
        <v>44170</v>
      </c>
      <c r="E2669" t="s">
        <v>28</v>
      </c>
      <c r="F2669" s="3">
        <v>4.99</v>
      </c>
    </row>
    <row r="2670" spans="1:6" x14ac:dyDescent="0.2">
      <c r="A2670">
        <v>18</v>
      </c>
      <c r="B2670" t="s">
        <v>81</v>
      </c>
      <c r="C2670" t="s">
        <v>23</v>
      </c>
      <c r="D2670" s="1">
        <v>44170</v>
      </c>
      <c r="E2670" t="s">
        <v>26</v>
      </c>
      <c r="F2670" s="3">
        <v>4.99</v>
      </c>
    </row>
    <row r="2671" spans="1:6" x14ac:dyDescent="0.2">
      <c r="A2671">
        <v>13</v>
      </c>
      <c r="B2671" t="s">
        <v>81</v>
      </c>
      <c r="C2671" t="s">
        <v>23</v>
      </c>
      <c r="D2671" s="1">
        <v>44170</v>
      </c>
      <c r="E2671" t="s">
        <v>26</v>
      </c>
      <c r="F2671" s="3">
        <v>4.99</v>
      </c>
    </row>
    <row r="2672" spans="1:6" x14ac:dyDescent="0.2">
      <c r="A2672">
        <v>19</v>
      </c>
      <c r="B2672" t="s">
        <v>81</v>
      </c>
      <c r="C2672" t="s">
        <v>44</v>
      </c>
      <c r="D2672" s="1">
        <v>44173</v>
      </c>
      <c r="E2672" t="s">
        <v>26</v>
      </c>
      <c r="F2672" s="3">
        <v>4.99</v>
      </c>
    </row>
    <row r="2673" spans="1:6" x14ac:dyDescent="0.2">
      <c r="A2673">
        <v>17</v>
      </c>
      <c r="B2673" t="s">
        <v>81</v>
      </c>
      <c r="C2673" t="s">
        <v>44</v>
      </c>
      <c r="D2673" s="1">
        <v>44173</v>
      </c>
      <c r="E2673" t="s">
        <v>70</v>
      </c>
      <c r="F2673" s="3">
        <v>4.99</v>
      </c>
    </row>
    <row r="2674" spans="1:6" x14ac:dyDescent="0.2">
      <c r="A2674">
        <v>16</v>
      </c>
      <c r="B2674" t="s">
        <v>81</v>
      </c>
      <c r="C2674" t="s">
        <v>44</v>
      </c>
      <c r="D2674" s="1">
        <v>44173</v>
      </c>
      <c r="E2674" t="s">
        <v>70</v>
      </c>
      <c r="F2674" s="3">
        <v>4.99</v>
      </c>
    </row>
    <row r="2675" spans="1:6" x14ac:dyDescent="0.2">
      <c r="A2675">
        <v>12</v>
      </c>
      <c r="B2675" t="s">
        <v>81</v>
      </c>
      <c r="C2675" t="s">
        <v>44</v>
      </c>
      <c r="D2675" s="1">
        <v>44173</v>
      </c>
      <c r="E2675" t="s">
        <v>39</v>
      </c>
      <c r="F2675" s="3">
        <v>4.99</v>
      </c>
    </row>
    <row r="2676" spans="1:6" x14ac:dyDescent="0.2">
      <c r="A2676">
        <v>11</v>
      </c>
      <c r="B2676" t="s">
        <v>81</v>
      </c>
      <c r="C2676" t="s">
        <v>44</v>
      </c>
      <c r="D2676" s="1">
        <v>44173</v>
      </c>
      <c r="E2676" t="s">
        <v>28</v>
      </c>
      <c r="F2676" s="3">
        <v>4.99</v>
      </c>
    </row>
    <row r="2677" spans="1:6" x14ac:dyDescent="0.2">
      <c r="A2677">
        <v>19</v>
      </c>
      <c r="B2677" t="s">
        <v>81</v>
      </c>
      <c r="C2677" t="s">
        <v>38</v>
      </c>
      <c r="D2677" s="1">
        <v>44174</v>
      </c>
      <c r="E2677" t="s">
        <v>39</v>
      </c>
      <c r="F2677" s="3">
        <v>4.99</v>
      </c>
    </row>
    <row r="2678" spans="1:6" x14ac:dyDescent="0.2">
      <c r="A2678">
        <v>19</v>
      </c>
      <c r="B2678" t="s">
        <v>81</v>
      </c>
      <c r="C2678" t="s">
        <v>38</v>
      </c>
      <c r="D2678" s="1">
        <v>44174</v>
      </c>
      <c r="E2678" t="s">
        <v>70</v>
      </c>
      <c r="F2678" s="3">
        <v>4.99</v>
      </c>
    </row>
    <row r="2679" spans="1:6" x14ac:dyDescent="0.2">
      <c r="A2679">
        <v>18</v>
      </c>
      <c r="B2679" t="s">
        <v>81</v>
      </c>
      <c r="C2679" t="s">
        <v>38</v>
      </c>
      <c r="D2679" s="1">
        <v>44174</v>
      </c>
      <c r="E2679" t="s">
        <v>26</v>
      </c>
      <c r="F2679" s="3">
        <v>4.99</v>
      </c>
    </row>
    <row r="2680" spans="1:6" x14ac:dyDescent="0.2">
      <c r="A2680">
        <v>17</v>
      </c>
      <c r="B2680" t="s">
        <v>81</v>
      </c>
      <c r="C2680" t="s">
        <v>38</v>
      </c>
      <c r="D2680" s="1">
        <v>44174</v>
      </c>
      <c r="E2680" t="s">
        <v>39</v>
      </c>
      <c r="F2680" s="3">
        <v>4.99</v>
      </c>
    </row>
    <row r="2681" spans="1:6" x14ac:dyDescent="0.2">
      <c r="A2681">
        <v>16</v>
      </c>
      <c r="B2681" t="s">
        <v>81</v>
      </c>
      <c r="C2681" t="s">
        <v>38</v>
      </c>
      <c r="D2681" s="1">
        <v>44174</v>
      </c>
      <c r="E2681" t="s">
        <v>26</v>
      </c>
      <c r="F2681" s="3">
        <v>4.99</v>
      </c>
    </row>
    <row r="2682" spans="1:6" x14ac:dyDescent="0.2">
      <c r="A2682">
        <v>15</v>
      </c>
      <c r="B2682" t="s">
        <v>81</v>
      </c>
      <c r="C2682" t="s">
        <v>38</v>
      </c>
      <c r="D2682" s="1">
        <v>44174</v>
      </c>
      <c r="E2682" t="s">
        <v>26</v>
      </c>
      <c r="F2682" s="3">
        <v>4.99</v>
      </c>
    </row>
    <row r="2683" spans="1:6" x14ac:dyDescent="0.2">
      <c r="A2683">
        <v>15</v>
      </c>
      <c r="B2683" t="s">
        <v>81</v>
      </c>
      <c r="C2683" t="s">
        <v>38</v>
      </c>
      <c r="D2683" s="1">
        <v>44174</v>
      </c>
      <c r="E2683" t="s">
        <v>28</v>
      </c>
      <c r="F2683" s="3">
        <v>4.99</v>
      </c>
    </row>
    <row r="2684" spans="1:6" x14ac:dyDescent="0.2">
      <c r="A2684">
        <v>12</v>
      </c>
      <c r="B2684" t="s">
        <v>81</v>
      </c>
      <c r="C2684" t="s">
        <v>38</v>
      </c>
      <c r="D2684" s="1">
        <v>44174</v>
      </c>
      <c r="E2684" t="s">
        <v>26</v>
      </c>
      <c r="F2684" s="3">
        <v>4.99</v>
      </c>
    </row>
    <row r="2685" spans="1:6" x14ac:dyDescent="0.2">
      <c r="A2685">
        <v>21</v>
      </c>
      <c r="B2685" t="s">
        <v>81</v>
      </c>
      <c r="C2685" t="s">
        <v>32</v>
      </c>
      <c r="D2685" s="1">
        <v>44176</v>
      </c>
      <c r="E2685" t="s">
        <v>70</v>
      </c>
      <c r="F2685" s="3">
        <v>4.99</v>
      </c>
    </row>
    <row r="2686" spans="1:6" x14ac:dyDescent="0.2">
      <c r="A2686">
        <v>18</v>
      </c>
      <c r="B2686" t="s">
        <v>81</v>
      </c>
      <c r="C2686" t="s">
        <v>32</v>
      </c>
      <c r="D2686" s="1">
        <v>44176</v>
      </c>
      <c r="E2686" t="s">
        <v>26</v>
      </c>
      <c r="F2686" s="3">
        <v>4.99</v>
      </c>
    </row>
    <row r="2687" spans="1:6" x14ac:dyDescent="0.2">
      <c r="A2687">
        <v>17</v>
      </c>
      <c r="B2687" t="s">
        <v>81</v>
      </c>
      <c r="C2687" t="s">
        <v>32</v>
      </c>
      <c r="D2687" s="1">
        <v>44176</v>
      </c>
      <c r="E2687" t="s">
        <v>26</v>
      </c>
      <c r="F2687" s="3">
        <v>4.99</v>
      </c>
    </row>
    <row r="2688" spans="1:6" x14ac:dyDescent="0.2">
      <c r="A2688">
        <v>15</v>
      </c>
      <c r="B2688" t="s">
        <v>81</v>
      </c>
      <c r="C2688" t="s">
        <v>32</v>
      </c>
      <c r="D2688" s="1">
        <v>44176</v>
      </c>
      <c r="E2688" t="s">
        <v>26</v>
      </c>
      <c r="F2688" s="3">
        <v>4.99</v>
      </c>
    </row>
    <row r="2689" spans="1:6" x14ac:dyDescent="0.2">
      <c r="A2689">
        <v>14</v>
      </c>
      <c r="B2689" t="s">
        <v>81</v>
      </c>
      <c r="C2689" t="s">
        <v>32</v>
      </c>
      <c r="D2689" s="1">
        <v>44176</v>
      </c>
      <c r="E2689" t="s">
        <v>26</v>
      </c>
      <c r="F2689" s="3">
        <v>4.99</v>
      </c>
    </row>
    <row r="2690" spans="1:6" x14ac:dyDescent="0.2">
      <c r="A2690">
        <v>13</v>
      </c>
      <c r="B2690" t="s">
        <v>81</v>
      </c>
      <c r="C2690" t="s">
        <v>32</v>
      </c>
      <c r="D2690" s="1">
        <v>44176</v>
      </c>
      <c r="E2690" t="s">
        <v>39</v>
      </c>
      <c r="F2690" s="3">
        <v>4.99</v>
      </c>
    </row>
    <row r="2691" spans="1:6" x14ac:dyDescent="0.2">
      <c r="A2691">
        <v>13</v>
      </c>
      <c r="B2691" t="s">
        <v>81</v>
      </c>
      <c r="C2691" t="s">
        <v>32</v>
      </c>
      <c r="D2691" s="1">
        <v>44176</v>
      </c>
      <c r="E2691" t="s">
        <v>28</v>
      </c>
      <c r="F2691" s="3">
        <v>4.99</v>
      </c>
    </row>
    <row r="2692" spans="1:6" x14ac:dyDescent="0.2">
      <c r="A2692">
        <v>17</v>
      </c>
      <c r="B2692" t="s">
        <v>81</v>
      </c>
      <c r="C2692" t="s">
        <v>23</v>
      </c>
      <c r="D2692" s="1">
        <v>44177</v>
      </c>
      <c r="E2692" t="s">
        <v>39</v>
      </c>
      <c r="F2692" s="3">
        <v>4.99</v>
      </c>
    </row>
    <row r="2693" spans="1:6" x14ac:dyDescent="0.2">
      <c r="A2693">
        <v>16</v>
      </c>
      <c r="B2693" t="s">
        <v>81</v>
      </c>
      <c r="C2693" t="s">
        <v>23</v>
      </c>
      <c r="D2693" s="1">
        <v>44177</v>
      </c>
      <c r="E2693" t="s">
        <v>39</v>
      </c>
      <c r="F2693" s="3">
        <v>4.99</v>
      </c>
    </row>
    <row r="2694" spans="1:6" x14ac:dyDescent="0.2">
      <c r="A2694">
        <v>16</v>
      </c>
      <c r="B2694" t="s">
        <v>81</v>
      </c>
      <c r="C2694" t="s">
        <v>23</v>
      </c>
      <c r="D2694" s="1">
        <v>44177</v>
      </c>
      <c r="E2694" t="s">
        <v>70</v>
      </c>
      <c r="F2694" s="3">
        <v>4.99</v>
      </c>
    </row>
    <row r="2695" spans="1:6" x14ac:dyDescent="0.2">
      <c r="A2695">
        <v>15</v>
      </c>
      <c r="B2695" t="s">
        <v>81</v>
      </c>
      <c r="C2695" t="s">
        <v>23</v>
      </c>
      <c r="D2695" s="1">
        <v>44177</v>
      </c>
      <c r="E2695" t="s">
        <v>70</v>
      </c>
      <c r="F2695" s="3">
        <v>4.99</v>
      </c>
    </row>
    <row r="2696" spans="1:6" x14ac:dyDescent="0.2">
      <c r="A2696">
        <v>11</v>
      </c>
      <c r="B2696" t="s">
        <v>81</v>
      </c>
      <c r="C2696" t="s">
        <v>23</v>
      </c>
      <c r="D2696" s="1">
        <v>44177</v>
      </c>
      <c r="E2696" t="s">
        <v>39</v>
      </c>
      <c r="F2696" s="3">
        <v>4.99</v>
      </c>
    </row>
    <row r="2697" spans="1:6" x14ac:dyDescent="0.2">
      <c r="A2697">
        <v>11</v>
      </c>
      <c r="B2697" t="s">
        <v>81</v>
      </c>
      <c r="C2697" t="s">
        <v>23</v>
      </c>
      <c r="D2697" s="1">
        <v>44177</v>
      </c>
      <c r="E2697" t="s">
        <v>70</v>
      </c>
      <c r="F2697" s="3">
        <v>4.99</v>
      </c>
    </row>
    <row r="2698" spans="1:6" x14ac:dyDescent="0.2">
      <c r="A2698">
        <v>22</v>
      </c>
      <c r="B2698" t="s">
        <v>81</v>
      </c>
      <c r="C2698" t="s">
        <v>7</v>
      </c>
      <c r="D2698" s="1">
        <v>44179</v>
      </c>
      <c r="E2698" t="s">
        <v>70</v>
      </c>
      <c r="F2698" s="3">
        <v>4.99</v>
      </c>
    </row>
    <row r="2699" spans="1:6" x14ac:dyDescent="0.2">
      <c r="A2699">
        <v>17</v>
      </c>
      <c r="B2699" t="s">
        <v>81</v>
      </c>
      <c r="C2699" t="s">
        <v>7</v>
      </c>
      <c r="D2699" s="1">
        <v>44179</v>
      </c>
      <c r="E2699" t="s">
        <v>70</v>
      </c>
      <c r="F2699" s="3">
        <v>4.99</v>
      </c>
    </row>
    <row r="2700" spans="1:6" x14ac:dyDescent="0.2">
      <c r="A2700">
        <v>20</v>
      </c>
      <c r="B2700" t="s">
        <v>81</v>
      </c>
      <c r="C2700" t="s">
        <v>23</v>
      </c>
      <c r="D2700" s="1">
        <v>44184</v>
      </c>
      <c r="E2700" t="s">
        <v>70</v>
      </c>
      <c r="F2700" s="3">
        <v>4.99</v>
      </c>
    </row>
    <row r="2701" spans="1:6" x14ac:dyDescent="0.2">
      <c r="A2701">
        <v>19</v>
      </c>
      <c r="B2701" t="s">
        <v>81</v>
      </c>
      <c r="C2701" t="s">
        <v>23</v>
      </c>
      <c r="D2701" s="1">
        <v>44184</v>
      </c>
      <c r="E2701" t="s">
        <v>26</v>
      </c>
      <c r="F2701" s="3">
        <v>4.99</v>
      </c>
    </row>
    <row r="2702" spans="1:6" x14ac:dyDescent="0.2">
      <c r="A2702">
        <v>18</v>
      </c>
      <c r="B2702" t="s">
        <v>81</v>
      </c>
      <c r="C2702" t="s">
        <v>23</v>
      </c>
      <c r="D2702" s="1">
        <v>44184</v>
      </c>
      <c r="E2702" t="s">
        <v>26</v>
      </c>
      <c r="F2702" s="3">
        <v>4.99</v>
      </c>
    </row>
    <row r="2703" spans="1:6" x14ac:dyDescent="0.2">
      <c r="A2703">
        <v>18</v>
      </c>
      <c r="B2703" t="s">
        <v>81</v>
      </c>
      <c r="C2703" t="s">
        <v>44</v>
      </c>
      <c r="D2703" s="1">
        <v>44187</v>
      </c>
      <c r="E2703" t="s">
        <v>70</v>
      </c>
      <c r="F2703" s="3">
        <v>4.99</v>
      </c>
    </row>
    <row r="2704" spans="1:6" x14ac:dyDescent="0.2">
      <c r="A2704">
        <v>17</v>
      </c>
      <c r="B2704" t="s">
        <v>81</v>
      </c>
      <c r="C2704" t="s">
        <v>44</v>
      </c>
      <c r="D2704" s="1">
        <v>44187</v>
      </c>
      <c r="E2704" t="s">
        <v>28</v>
      </c>
      <c r="F2704" s="3">
        <v>4.99</v>
      </c>
    </row>
    <row r="2705" spans="1:6" x14ac:dyDescent="0.2">
      <c r="A2705">
        <v>12</v>
      </c>
      <c r="B2705" t="s">
        <v>81</v>
      </c>
      <c r="C2705" t="s">
        <v>44</v>
      </c>
      <c r="D2705" s="1">
        <v>44187</v>
      </c>
      <c r="E2705" t="s">
        <v>26</v>
      </c>
      <c r="F2705" s="3">
        <v>4.99</v>
      </c>
    </row>
    <row r="2706" spans="1:6" x14ac:dyDescent="0.2">
      <c r="A2706">
        <v>17</v>
      </c>
      <c r="B2706" t="s">
        <v>81</v>
      </c>
      <c r="C2706" t="s">
        <v>38</v>
      </c>
      <c r="D2706" s="1">
        <v>44188</v>
      </c>
      <c r="E2706" t="s">
        <v>39</v>
      </c>
      <c r="F2706" s="3">
        <v>4.99</v>
      </c>
    </row>
    <row r="2707" spans="1:6" x14ac:dyDescent="0.2">
      <c r="A2707">
        <v>12</v>
      </c>
      <c r="B2707" t="s">
        <v>81</v>
      </c>
      <c r="C2707" t="s">
        <v>38</v>
      </c>
      <c r="D2707" s="1">
        <v>44188</v>
      </c>
      <c r="E2707" t="s">
        <v>26</v>
      </c>
      <c r="F2707" s="3">
        <v>4.99</v>
      </c>
    </row>
    <row r="2708" spans="1:6" x14ac:dyDescent="0.2">
      <c r="A2708">
        <v>11</v>
      </c>
      <c r="B2708" t="s">
        <v>81</v>
      </c>
      <c r="C2708" t="s">
        <v>38</v>
      </c>
      <c r="D2708" s="1">
        <v>44188</v>
      </c>
      <c r="E2708" t="s">
        <v>28</v>
      </c>
      <c r="F2708" s="3">
        <v>4.99</v>
      </c>
    </row>
    <row r="2709" spans="1:6" x14ac:dyDescent="0.2">
      <c r="A2709">
        <v>11</v>
      </c>
      <c r="B2709" t="s">
        <v>81</v>
      </c>
      <c r="C2709" t="s">
        <v>38</v>
      </c>
      <c r="D2709" s="1">
        <v>44188</v>
      </c>
      <c r="E2709" t="s">
        <v>26</v>
      </c>
      <c r="F2709" s="3">
        <v>4.99</v>
      </c>
    </row>
    <row r="2710" spans="1:6" x14ac:dyDescent="0.2">
      <c r="A2710">
        <v>11</v>
      </c>
      <c r="B2710" t="s">
        <v>81</v>
      </c>
      <c r="C2710" t="s">
        <v>38</v>
      </c>
      <c r="D2710" s="1">
        <v>44188</v>
      </c>
      <c r="E2710" t="s">
        <v>70</v>
      </c>
      <c r="F2710" s="3">
        <v>4.99</v>
      </c>
    </row>
    <row r="2711" spans="1:6" x14ac:dyDescent="0.2">
      <c r="A2711">
        <v>2</v>
      </c>
      <c r="B2711" t="s">
        <v>81</v>
      </c>
      <c r="C2711" t="s">
        <v>23</v>
      </c>
      <c r="D2711" s="1">
        <v>44191</v>
      </c>
      <c r="E2711" t="s">
        <v>70</v>
      </c>
      <c r="F2711" s="3">
        <v>4.99</v>
      </c>
    </row>
    <row r="2712" spans="1:6" x14ac:dyDescent="0.2">
      <c r="A2712">
        <v>1</v>
      </c>
      <c r="B2712" t="s">
        <v>81</v>
      </c>
      <c r="C2712" t="s">
        <v>23</v>
      </c>
      <c r="D2712" s="1">
        <v>44191</v>
      </c>
      <c r="E2712" t="s">
        <v>70</v>
      </c>
      <c r="F2712" s="3">
        <v>4.99</v>
      </c>
    </row>
    <row r="2713" spans="1:6" x14ac:dyDescent="0.2">
      <c r="A2713">
        <v>12</v>
      </c>
      <c r="B2713" t="s">
        <v>81</v>
      </c>
      <c r="C2713" t="s">
        <v>44</v>
      </c>
      <c r="D2713" s="1">
        <v>44194</v>
      </c>
      <c r="E2713" t="s">
        <v>26</v>
      </c>
      <c r="F2713" s="3">
        <v>4.99</v>
      </c>
    </row>
    <row r="2714" spans="1:6" x14ac:dyDescent="0.2">
      <c r="A2714">
        <v>20</v>
      </c>
      <c r="B2714" t="s">
        <v>81</v>
      </c>
      <c r="C2714" t="s">
        <v>38</v>
      </c>
      <c r="D2714" s="1">
        <v>44195</v>
      </c>
      <c r="E2714" t="s">
        <v>70</v>
      </c>
      <c r="F2714" s="3">
        <v>4.99</v>
      </c>
    </row>
    <row r="2715" spans="1:6" x14ac:dyDescent="0.2">
      <c r="A2715">
        <v>21</v>
      </c>
      <c r="B2715" t="s">
        <v>75</v>
      </c>
      <c r="C2715" t="s">
        <v>44</v>
      </c>
      <c r="D2715" s="1">
        <v>44201</v>
      </c>
      <c r="E2715" t="s">
        <v>70</v>
      </c>
      <c r="F2715" s="3">
        <v>4.99</v>
      </c>
    </row>
    <row r="2716" spans="1:6" x14ac:dyDescent="0.2">
      <c r="A2716">
        <v>21</v>
      </c>
      <c r="B2716" t="s">
        <v>75</v>
      </c>
      <c r="C2716" t="s">
        <v>44</v>
      </c>
      <c r="D2716" s="1">
        <v>44201</v>
      </c>
      <c r="E2716" t="s">
        <v>26</v>
      </c>
      <c r="F2716" s="3">
        <v>4.99</v>
      </c>
    </row>
    <row r="2717" spans="1:6" x14ac:dyDescent="0.2">
      <c r="A2717">
        <v>13</v>
      </c>
      <c r="B2717" t="s">
        <v>75</v>
      </c>
      <c r="C2717" t="s">
        <v>23</v>
      </c>
      <c r="D2717" s="1">
        <v>44205</v>
      </c>
      <c r="E2717" t="s">
        <v>26</v>
      </c>
      <c r="F2717" s="3">
        <v>4.99</v>
      </c>
    </row>
    <row r="2718" spans="1:6" x14ac:dyDescent="0.2">
      <c r="A2718">
        <v>13</v>
      </c>
      <c r="B2718" t="s">
        <v>75</v>
      </c>
      <c r="C2718" t="s">
        <v>23</v>
      </c>
      <c r="D2718" s="1">
        <v>44205</v>
      </c>
      <c r="E2718" t="s">
        <v>28</v>
      </c>
      <c r="F2718" s="3">
        <v>4.99</v>
      </c>
    </row>
    <row r="2719" spans="1:6" x14ac:dyDescent="0.2">
      <c r="A2719">
        <v>17</v>
      </c>
      <c r="B2719" t="s">
        <v>75</v>
      </c>
      <c r="C2719" t="s">
        <v>32</v>
      </c>
      <c r="D2719" s="1">
        <v>44211</v>
      </c>
      <c r="E2719" t="s">
        <v>26</v>
      </c>
      <c r="F2719" s="3">
        <v>4.99</v>
      </c>
    </row>
    <row r="2720" spans="1:6" x14ac:dyDescent="0.2">
      <c r="A2720">
        <v>13</v>
      </c>
      <c r="B2720" t="s">
        <v>75</v>
      </c>
      <c r="C2720" t="s">
        <v>23</v>
      </c>
      <c r="D2720" s="1">
        <v>44212</v>
      </c>
      <c r="E2720" t="s">
        <v>26</v>
      </c>
      <c r="F2720" s="3">
        <v>4.99</v>
      </c>
    </row>
    <row r="2721" spans="1:6" x14ac:dyDescent="0.2">
      <c r="A2721">
        <v>13</v>
      </c>
      <c r="B2721" t="s">
        <v>75</v>
      </c>
      <c r="C2721" t="s">
        <v>23</v>
      </c>
      <c r="D2721" s="1">
        <v>44212</v>
      </c>
      <c r="E2721" t="s">
        <v>28</v>
      </c>
      <c r="F2721" s="3">
        <v>4.99</v>
      </c>
    </row>
    <row r="2722" spans="1:6" x14ac:dyDescent="0.2">
      <c r="A2722">
        <v>11</v>
      </c>
      <c r="B2722" t="s">
        <v>75</v>
      </c>
      <c r="C2722" t="s">
        <v>23</v>
      </c>
      <c r="D2722" s="1">
        <v>44212</v>
      </c>
      <c r="E2722" t="s">
        <v>26</v>
      </c>
      <c r="F2722" s="3">
        <v>4.99</v>
      </c>
    </row>
    <row r="2723" spans="1:6" x14ac:dyDescent="0.2">
      <c r="A2723">
        <v>16</v>
      </c>
      <c r="B2723" t="s">
        <v>75</v>
      </c>
      <c r="C2723" t="s">
        <v>44</v>
      </c>
      <c r="D2723" s="1">
        <v>44215</v>
      </c>
      <c r="E2723" t="s">
        <v>26</v>
      </c>
      <c r="F2723" s="3">
        <v>4.99</v>
      </c>
    </row>
    <row r="2724" spans="1:6" x14ac:dyDescent="0.2">
      <c r="A2724">
        <v>15</v>
      </c>
      <c r="B2724" t="s">
        <v>75</v>
      </c>
      <c r="C2724" t="s">
        <v>38</v>
      </c>
      <c r="D2724" s="1">
        <v>44223</v>
      </c>
      <c r="E2724" t="s">
        <v>26</v>
      </c>
      <c r="F2724" s="3">
        <v>4.99</v>
      </c>
    </row>
    <row r="2725" spans="1:6" x14ac:dyDescent="0.2">
      <c r="A2725">
        <v>14</v>
      </c>
      <c r="B2725" t="s">
        <v>75</v>
      </c>
      <c r="C2725" t="s">
        <v>36</v>
      </c>
      <c r="D2725" s="1">
        <v>44224</v>
      </c>
      <c r="E2725" t="s">
        <v>70</v>
      </c>
      <c r="F2725" s="3">
        <v>4.99</v>
      </c>
    </row>
    <row r="2726" spans="1:6" x14ac:dyDescent="0.2">
      <c r="A2726">
        <v>14</v>
      </c>
      <c r="B2726" t="s">
        <v>75</v>
      </c>
      <c r="C2726" t="s">
        <v>32</v>
      </c>
      <c r="D2726" s="1">
        <v>44225</v>
      </c>
      <c r="E2726" t="s">
        <v>26</v>
      </c>
      <c r="F2726" s="3">
        <v>4.99</v>
      </c>
    </row>
    <row r="2727" spans="1:6" x14ac:dyDescent="0.2">
      <c r="A2727">
        <v>17</v>
      </c>
      <c r="B2727" t="s">
        <v>73</v>
      </c>
      <c r="C2727" t="s">
        <v>32</v>
      </c>
      <c r="D2727" s="1">
        <v>44232</v>
      </c>
      <c r="E2727" t="s">
        <v>70</v>
      </c>
      <c r="F2727" s="3">
        <v>4.99</v>
      </c>
    </row>
    <row r="2728" spans="1:6" x14ac:dyDescent="0.2">
      <c r="A2728">
        <v>16</v>
      </c>
      <c r="B2728" t="s">
        <v>73</v>
      </c>
      <c r="C2728" t="s">
        <v>32</v>
      </c>
      <c r="D2728" s="1">
        <v>44232</v>
      </c>
      <c r="E2728" t="s">
        <v>70</v>
      </c>
      <c r="F2728" s="3">
        <v>4.99</v>
      </c>
    </row>
    <row r="2729" spans="1:6" x14ac:dyDescent="0.2">
      <c r="A2729">
        <v>17</v>
      </c>
      <c r="B2729" t="s">
        <v>73</v>
      </c>
      <c r="C2729" t="s">
        <v>44</v>
      </c>
      <c r="D2729" s="1">
        <v>44236</v>
      </c>
      <c r="E2729" t="s">
        <v>28</v>
      </c>
      <c r="F2729" s="3">
        <v>4.99</v>
      </c>
    </row>
    <row r="2730" spans="1:6" x14ac:dyDescent="0.2">
      <c r="A2730">
        <v>18</v>
      </c>
      <c r="B2730" t="s">
        <v>73</v>
      </c>
      <c r="C2730" t="s">
        <v>32</v>
      </c>
      <c r="D2730" s="1">
        <v>44239</v>
      </c>
      <c r="E2730" t="s">
        <v>70</v>
      </c>
      <c r="F2730" s="3">
        <v>4.99</v>
      </c>
    </row>
    <row r="2731" spans="1:6" x14ac:dyDescent="0.2">
      <c r="A2731">
        <v>17</v>
      </c>
      <c r="B2731" t="s">
        <v>73</v>
      </c>
      <c r="C2731" t="s">
        <v>32</v>
      </c>
      <c r="D2731" s="1">
        <v>44239</v>
      </c>
      <c r="E2731" t="s">
        <v>26</v>
      </c>
      <c r="F2731" s="3">
        <v>4.99</v>
      </c>
    </row>
    <row r="2732" spans="1:6" x14ac:dyDescent="0.2">
      <c r="A2732">
        <v>19</v>
      </c>
      <c r="B2732" t="s">
        <v>73</v>
      </c>
      <c r="C2732" t="s">
        <v>23</v>
      </c>
      <c r="D2732" s="1">
        <v>44240</v>
      </c>
      <c r="E2732" t="s">
        <v>26</v>
      </c>
      <c r="F2732" s="3">
        <v>4.99</v>
      </c>
    </row>
    <row r="2733" spans="1:6" x14ac:dyDescent="0.2">
      <c r="A2733">
        <v>18</v>
      </c>
      <c r="B2733" t="s">
        <v>73</v>
      </c>
      <c r="C2733" t="s">
        <v>7</v>
      </c>
      <c r="D2733" s="1">
        <v>44242</v>
      </c>
      <c r="E2733" t="s">
        <v>70</v>
      </c>
      <c r="F2733" s="3">
        <v>4.99</v>
      </c>
    </row>
    <row r="2734" spans="1:6" x14ac:dyDescent="0.2">
      <c r="A2734">
        <v>18</v>
      </c>
      <c r="B2734" t="s">
        <v>73</v>
      </c>
      <c r="C2734" t="s">
        <v>23</v>
      </c>
      <c r="D2734" s="1">
        <v>44247</v>
      </c>
      <c r="E2734" t="s">
        <v>26</v>
      </c>
      <c r="F2734" s="3">
        <v>4.99</v>
      </c>
    </row>
    <row r="2735" spans="1:6" x14ac:dyDescent="0.2">
      <c r="A2735">
        <v>12</v>
      </c>
      <c r="B2735" t="s">
        <v>73</v>
      </c>
      <c r="C2735" t="s">
        <v>23</v>
      </c>
      <c r="D2735" s="1">
        <v>44247</v>
      </c>
      <c r="E2735" t="s">
        <v>28</v>
      </c>
      <c r="F2735" s="3">
        <v>4.99</v>
      </c>
    </row>
    <row r="2736" spans="1:6" x14ac:dyDescent="0.2">
      <c r="A2736">
        <v>13</v>
      </c>
      <c r="B2736" t="s">
        <v>61</v>
      </c>
      <c r="C2736" t="s">
        <v>44</v>
      </c>
      <c r="D2736" s="1">
        <v>44257</v>
      </c>
      <c r="E2736" t="s">
        <v>26</v>
      </c>
      <c r="F2736" s="3">
        <v>4.99</v>
      </c>
    </row>
    <row r="2737" spans="1:6" x14ac:dyDescent="0.2">
      <c r="A2737">
        <v>20</v>
      </c>
      <c r="B2737" t="s">
        <v>61</v>
      </c>
      <c r="C2737" t="s">
        <v>38</v>
      </c>
      <c r="D2737" s="1">
        <v>44258</v>
      </c>
      <c r="E2737" t="s">
        <v>26</v>
      </c>
      <c r="F2737" s="3">
        <v>4.99</v>
      </c>
    </row>
    <row r="2738" spans="1:6" x14ac:dyDescent="0.2">
      <c r="A2738">
        <v>12</v>
      </c>
      <c r="B2738" t="s">
        <v>61</v>
      </c>
      <c r="C2738" t="s">
        <v>23</v>
      </c>
      <c r="D2738" s="1">
        <v>44261</v>
      </c>
      <c r="E2738" t="s">
        <v>26</v>
      </c>
      <c r="F2738" s="3">
        <v>4.99</v>
      </c>
    </row>
    <row r="2739" spans="1:6" x14ac:dyDescent="0.2">
      <c r="A2739">
        <v>14</v>
      </c>
      <c r="B2739" t="s">
        <v>61</v>
      </c>
      <c r="C2739" t="s">
        <v>44</v>
      </c>
      <c r="D2739" s="1">
        <v>44285</v>
      </c>
      <c r="E2739" t="s">
        <v>19</v>
      </c>
      <c r="F2739" s="3">
        <v>4.95</v>
      </c>
    </row>
    <row r="2740" spans="1:6" x14ac:dyDescent="0.2">
      <c r="A2740">
        <v>16</v>
      </c>
      <c r="B2740" t="s">
        <v>61</v>
      </c>
      <c r="C2740" t="s">
        <v>38</v>
      </c>
      <c r="D2740" s="1">
        <v>44286</v>
      </c>
      <c r="E2740" t="s">
        <v>50</v>
      </c>
      <c r="F2740" s="3">
        <v>4.95</v>
      </c>
    </row>
    <row r="2741" spans="1:6" x14ac:dyDescent="0.2">
      <c r="A2741">
        <v>11</v>
      </c>
      <c r="B2741" t="s">
        <v>6</v>
      </c>
      <c r="C2741" t="s">
        <v>23</v>
      </c>
      <c r="D2741" s="1">
        <v>44289</v>
      </c>
      <c r="E2741" t="s">
        <v>50</v>
      </c>
      <c r="F2741" s="3">
        <v>4.95</v>
      </c>
    </row>
    <row r="2742" spans="1:6" x14ac:dyDescent="0.2">
      <c r="A2742">
        <v>15</v>
      </c>
      <c r="B2742" t="s">
        <v>6</v>
      </c>
      <c r="C2742" t="s">
        <v>23</v>
      </c>
      <c r="D2742" s="1">
        <v>44289</v>
      </c>
      <c r="E2742" t="s">
        <v>39</v>
      </c>
      <c r="F2742" s="3">
        <v>4.95</v>
      </c>
    </row>
    <row r="2743" spans="1:6" x14ac:dyDescent="0.2">
      <c r="A2743">
        <v>13</v>
      </c>
      <c r="B2743" t="s">
        <v>6</v>
      </c>
      <c r="C2743" t="s">
        <v>7</v>
      </c>
      <c r="D2743" s="1">
        <v>44291</v>
      </c>
      <c r="E2743" t="s">
        <v>16</v>
      </c>
      <c r="F2743" s="3">
        <v>4.95</v>
      </c>
    </row>
    <row r="2744" spans="1:6" x14ac:dyDescent="0.2">
      <c r="A2744">
        <v>17</v>
      </c>
      <c r="B2744" t="s">
        <v>6</v>
      </c>
      <c r="C2744" t="s">
        <v>7</v>
      </c>
      <c r="D2744" s="1">
        <v>44291</v>
      </c>
      <c r="E2744" t="s">
        <v>19</v>
      </c>
      <c r="F2744" s="3">
        <v>4.95</v>
      </c>
    </row>
    <row r="2745" spans="1:6" x14ac:dyDescent="0.2">
      <c r="A2745">
        <v>17</v>
      </c>
      <c r="B2745" t="s">
        <v>6</v>
      </c>
      <c r="C2745" t="s">
        <v>7</v>
      </c>
      <c r="D2745" s="1">
        <v>44291</v>
      </c>
      <c r="E2745" t="s">
        <v>50</v>
      </c>
      <c r="F2745" s="3">
        <v>4.95</v>
      </c>
    </row>
    <row r="2746" spans="1:6" x14ac:dyDescent="0.2">
      <c r="A2746">
        <v>13</v>
      </c>
      <c r="B2746" t="s">
        <v>6</v>
      </c>
      <c r="C2746" t="s">
        <v>44</v>
      </c>
      <c r="D2746" s="1">
        <v>44299</v>
      </c>
      <c r="E2746" t="s">
        <v>50</v>
      </c>
      <c r="F2746" s="3">
        <v>4.95</v>
      </c>
    </row>
    <row r="2747" spans="1:6" x14ac:dyDescent="0.2">
      <c r="A2747">
        <v>13</v>
      </c>
      <c r="B2747" t="s">
        <v>6</v>
      </c>
      <c r="C2747" t="s">
        <v>44</v>
      </c>
      <c r="D2747" s="1">
        <v>44299</v>
      </c>
      <c r="E2747" t="s">
        <v>19</v>
      </c>
      <c r="F2747" s="3">
        <v>4.95</v>
      </c>
    </row>
    <row r="2748" spans="1:6" x14ac:dyDescent="0.2">
      <c r="A2748">
        <v>17</v>
      </c>
      <c r="B2748" t="s">
        <v>6</v>
      </c>
      <c r="C2748" t="s">
        <v>44</v>
      </c>
      <c r="D2748" s="1">
        <v>44299</v>
      </c>
      <c r="E2748" t="s">
        <v>39</v>
      </c>
      <c r="F2748" s="3">
        <v>4.95</v>
      </c>
    </row>
    <row r="2749" spans="1:6" x14ac:dyDescent="0.2">
      <c r="A2749">
        <v>16</v>
      </c>
      <c r="B2749" t="s">
        <v>6</v>
      </c>
      <c r="C2749" t="s">
        <v>38</v>
      </c>
      <c r="D2749" s="1">
        <v>44300</v>
      </c>
      <c r="E2749" t="s">
        <v>39</v>
      </c>
      <c r="F2749" s="3">
        <v>4.95</v>
      </c>
    </row>
    <row r="2750" spans="1:6" x14ac:dyDescent="0.2">
      <c r="A2750">
        <v>18</v>
      </c>
      <c r="B2750" t="s">
        <v>6</v>
      </c>
      <c r="C2750" t="s">
        <v>38</v>
      </c>
      <c r="D2750" s="1">
        <v>44300</v>
      </c>
      <c r="E2750" t="s">
        <v>50</v>
      </c>
      <c r="F2750" s="3">
        <v>4.95</v>
      </c>
    </row>
    <row r="2751" spans="1:6" x14ac:dyDescent="0.2">
      <c r="A2751">
        <v>11</v>
      </c>
      <c r="B2751" t="s">
        <v>6</v>
      </c>
      <c r="C2751" t="s">
        <v>32</v>
      </c>
      <c r="D2751" s="1">
        <v>44302</v>
      </c>
      <c r="E2751" t="s">
        <v>10</v>
      </c>
      <c r="F2751" s="3">
        <v>4.95</v>
      </c>
    </row>
    <row r="2752" spans="1:6" x14ac:dyDescent="0.2">
      <c r="A2752">
        <v>11</v>
      </c>
      <c r="B2752" t="s">
        <v>6</v>
      </c>
      <c r="C2752" t="s">
        <v>32</v>
      </c>
      <c r="D2752" s="1">
        <v>44302</v>
      </c>
      <c r="E2752" t="s">
        <v>27</v>
      </c>
      <c r="F2752" s="3">
        <v>4.95</v>
      </c>
    </row>
    <row r="2753" spans="1:6" x14ac:dyDescent="0.2">
      <c r="A2753">
        <v>14</v>
      </c>
      <c r="B2753" t="s">
        <v>6</v>
      </c>
      <c r="C2753" t="s">
        <v>36</v>
      </c>
      <c r="D2753" s="1">
        <v>44308</v>
      </c>
      <c r="E2753" t="s">
        <v>19</v>
      </c>
      <c r="F2753" s="3">
        <v>4.95</v>
      </c>
    </row>
    <row r="2754" spans="1:6" x14ac:dyDescent="0.2">
      <c r="A2754">
        <v>10</v>
      </c>
      <c r="B2754" t="s">
        <v>69</v>
      </c>
      <c r="C2754" t="s">
        <v>44</v>
      </c>
      <c r="D2754" s="1">
        <v>44145</v>
      </c>
      <c r="E2754" t="s">
        <v>21</v>
      </c>
      <c r="F2754" s="3">
        <v>4.91</v>
      </c>
    </row>
    <row r="2755" spans="1:6" x14ac:dyDescent="0.2">
      <c r="A2755">
        <v>15</v>
      </c>
      <c r="B2755" t="s">
        <v>103</v>
      </c>
      <c r="C2755" t="s">
        <v>7</v>
      </c>
      <c r="D2755" s="1">
        <v>44025</v>
      </c>
      <c r="E2755" t="s">
        <v>41</v>
      </c>
      <c r="F2755" s="3">
        <v>4.8899999999999997</v>
      </c>
    </row>
    <row r="2756" spans="1:6" x14ac:dyDescent="0.2">
      <c r="A2756">
        <v>13</v>
      </c>
      <c r="B2756" t="s">
        <v>103</v>
      </c>
      <c r="C2756" t="s">
        <v>7</v>
      </c>
      <c r="D2756" s="1">
        <v>44018</v>
      </c>
      <c r="E2756" t="s">
        <v>41</v>
      </c>
      <c r="F2756" s="3">
        <v>4.88</v>
      </c>
    </row>
    <row r="2757" spans="1:6" x14ac:dyDescent="0.2">
      <c r="A2757">
        <v>17</v>
      </c>
      <c r="B2757" t="s">
        <v>77</v>
      </c>
      <c r="C2757" t="s">
        <v>44</v>
      </c>
      <c r="D2757" s="1">
        <v>44117</v>
      </c>
      <c r="E2757" t="s">
        <v>20</v>
      </c>
      <c r="F2757" s="3">
        <v>4.83</v>
      </c>
    </row>
    <row r="2758" spans="1:6" x14ac:dyDescent="0.2">
      <c r="A2758">
        <v>13</v>
      </c>
      <c r="B2758" t="s">
        <v>103</v>
      </c>
      <c r="C2758" t="s">
        <v>38</v>
      </c>
      <c r="D2758" s="1">
        <v>44013</v>
      </c>
      <c r="E2758" t="s">
        <v>9</v>
      </c>
      <c r="F2758" s="3">
        <v>4.8</v>
      </c>
    </row>
    <row r="2759" spans="1:6" x14ac:dyDescent="0.2">
      <c r="A2759">
        <v>10</v>
      </c>
      <c r="B2759" t="s">
        <v>103</v>
      </c>
      <c r="C2759" t="s">
        <v>32</v>
      </c>
      <c r="D2759" s="1">
        <v>44015</v>
      </c>
      <c r="E2759" t="s">
        <v>17</v>
      </c>
      <c r="F2759" s="3">
        <v>4.75</v>
      </c>
    </row>
    <row r="2760" spans="1:6" x14ac:dyDescent="0.2">
      <c r="A2760">
        <v>21</v>
      </c>
      <c r="B2760" t="s">
        <v>103</v>
      </c>
      <c r="C2760" t="s">
        <v>23</v>
      </c>
      <c r="D2760" s="1">
        <v>44016</v>
      </c>
      <c r="E2760" t="s">
        <v>17</v>
      </c>
      <c r="F2760" s="3">
        <v>4.75</v>
      </c>
    </row>
    <row r="2761" spans="1:6" x14ac:dyDescent="0.2">
      <c r="A2761">
        <v>21</v>
      </c>
      <c r="B2761" t="s">
        <v>103</v>
      </c>
      <c r="C2761" t="s">
        <v>23</v>
      </c>
      <c r="D2761" s="1">
        <v>44016</v>
      </c>
      <c r="E2761" t="s">
        <v>28</v>
      </c>
      <c r="F2761" s="3">
        <v>4.75</v>
      </c>
    </row>
    <row r="2762" spans="1:6" x14ac:dyDescent="0.2">
      <c r="A2762">
        <v>23</v>
      </c>
      <c r="B2762" t="s">
        <v>103</v>
      </c>
      <c r="C2762" t="s">
        <v>55</v>
      </c>
      <c r="D2762" s="1">
        <v>44017</v>
      </c>
      <c r="E2762" t="s">
        <v>28</v>
      </c>
      <c r="F2762" s="3">
        <v>4.75</v>
      </c>
    </row>
    <row r="2763" spans="1:6" x14ac:dyDescent="0.2">
      <c r="A2763">
        <v>23</v>
      </c>
      <c r="B2763" t="s">
        <v>103</v>
      </c>
      <c r="C2763" t="s">
        <v>55</v>
      </c>
      <c r="D2763" s="1">
        <v>44017</v>
      </c>
      <c r="E2763" t="s">
        <v>17</v>
      </c>
      <c r="F2763" s="3">
        <v>4.75</v>
      </c>
    </row>
    <row r="2764" spans="1:6" x14ac:dyDescent="0.2">
      <c r="A2764">
        <v>18</v>
      </c>
      <c r="B2764" t="s">
        <v>103</v>
      </c>
      <c r="C2764" t="s">
        <v>55</v>
      </c>
      <c r="D2764" s="1">
        <v>44017</v>
      </c>
      <c r="E2764" t="s">
        <v>17</v>
      </c>
      <c r="F2764" s="3">
        <v>4.75</v>
      </c>
    </row>
    <row r="2765" spans="1:6" x14ac:dyDescent="0.2">
      <c r="A2765">
        <v>14</v>
      </c>
      <c r="B2765" t="s">
        <v>103</v>
      </c>
      <c r="C2765" t="s">
        <v>55</v>
      </c>
      <c r="D2765" s="1">
        <v>44017</v>
      </c>
      <c r="E2765" t="s">
        <v>17</v>
      </c>
      <c r="F2765" s="3">
        <v>4.75</v>
      </c>
    </row>
    <row r="2766" spans="1:6" x14ac:dyDescent="0.2">
      <c r="A2766">
        <v>10</v>
      </c>
      <c r="B2766" t="s">
        <v>103</v>
      </c>
      <c r="C2766" t="s">
        <v>55</v>
      </c>
      <c r="D2766" s="1">
        <v>44017</v>
      </c>
      <c r="E2766" t="s">
        <v>28</v>
      </c>
      <c r="F2766" s="3">
        <v>4.75</v>
      </c>
    </row>
    <row r="2767" spans="1:6" x14ac:dyDescent="0.2">
      <c r="A2767">
        <v>17</v>
      </c>
      <c r="B2767" t="s">
        <v>77</v>
      </c>
      <c r="C2767" t="s">
        <v>44</v>
      </c>
      <c r="D2767" s="1">
        <v>44117</v>
      </c>
      <c r="E2767" t="s">
        <v>16</v>
      </c>
      <c r="F2767" s="3">
        <v>4.75</v>
      </c>
    </row>
    <row r="2768" spans="1:6" x14ac:dyDescent="0.2">
      <c r="A2768">
        <v>12</v>
      </c>
      <c r="B2768" t="s">
        <v>61</v>
      </c>
      <c r="C2768" t="s">
        <v>7</v>
      </c>
      <c r="D2768" s="1">
        <v>44263</v>
      </c>
      <c r="E2768" t="s">
        <v>21</v>
      </c>
      <c r="F2768" s="3">
        <v>4.7</v>
      </c>
    </row>
    <row r="2769" spans="1:6" x14ac:dyDescent="0.2">
      <c r="A2769">
        <v>22</v>
      </c>
      <c r="B2769" t="s">
        <v>103</v>
      </c>
      <c r="C2769" t="s">
        <v>55</v>
      </c>
      <c r="D2769" s="1">
        <v>44017</v>
      </c>
      <c r="E2769" t="s">
        <v>28</v>
      </c>
      <c r="F2769" s="3">
        <v>4.68</v>
      </c>
    </row>
    <row r="2770" spans="1:6" x14ac:dyDescent="0.2">
      <c r="A2770">
        <v>22</v>
      </c>
      <c r="B2770" t="s">
        <v>103</v>
      </c>
      <c r="C2770" t="s">
        <v>55</v>
      </c>
      <c r="D2770" s="1">
        <v>44017</v>
      </c>
      <c r="E2770" t="s">
        <v>10</v>
      </c>
      <c r="F2770" s="3">
        <v>4.68</v>
      </c>
    </row>
    <row r="2771" spans="1:6" x14ac:dyDescent="0.2">
      <c r="A2771">
        <v>20</v>
      </c>
      <c r="B2771" t="s">
        <v>103</v>
      </c>
      <c r="C2771" t="s">
        <v>7</v>
      </c>
      <c r="D2771" s="1">
        <v>44018</v>
      </c>
      <c r="E2771" t="s">
        <v>104</v>
      </c>
      <c r="F2771" s="3">
        <v>4.68</v>
      </c>
    </row>
    <row r="2772" spans="1:6" x14ac:dyDescent="0.2">
      <c r="A2772">
        <v>13</v>
      </c>
      <c r="B2772" t="s">
        <v>103</v>
      </c>
      <c r="C2772" t="s">
        <v>7</v>
      </c>
      <c r="D2772" s="1">
        <v>44018</v>
      </c>
      <c r="E2772" t="s">
        <v>104</v>
      </c>
      <c r="F2772" s="3">
        <v>4.68</v>
      </c>
    </row>
    <row r="2773" spans="1:6" x14ac:dyDescent="0.2">
      <c r="A2773">
        <v>13</v>
      </c>
      <c r="B2773" t="s">
        <v>103</v>
      </c>
      <c r="C2773" t="s">
        <v>7</v>
      </c>
      <c r="D2773" s="1">
        <v>44018</v>
      </c>
      <c r="E2773" t="s">
        <v>17</v>
      </c>
      <c r="F2773" s="3">
        <v>4.68</v>
      </c>
    </row>
    <row r="2774" spans="1:6" x14ac:dyDescent="0.2">
      <c r="A2774">
        <v>16</v>
      </c>
      <c r="B2774" t="s">
        <v>103</v>
      </c>
      <c r="C2774" t="s">
        <v>38</v>
      </c>
      <c r="D2774" s="1">
        <v>44020</v>
      </c>
      <c r="E2774" t="s">
        <v>104</v>
      </c>
      <c r="F2774" s="3">
        <v>4.68</v>
      </c>
    </row>
    <row r="2775" spans="1:6" x14ac:dyDescent="0.2">
      <c r="A2775">
        <v>16</v>
      </c>
      <c r="B2775" t="s">
        <v>103</v>
      </c>
      <c r="C2775" t="s">
        <v>36</v>
      </c>
      <c r="D2775" s="1">
        <v>44021</v>
      </c>
      <c r="E2775" t="s">
        <v>17</v>
      </c>
      <c r="F2775" s="3">
        <v>4.68</v>
      </c>
    </row>
    <row r="2776" spans="1:6" x14ac:dyDescent="0.2">
      <c r="A2776">
        <v>16</v>
      </c>
      <c r="B2776" t="s">
        <v>103</v>
      </c>
      <c r="C2776" t="s">
        <v>36</v>
      </c>
      <c r="D2776" s="1">
        <v>44021</v>
      </c>
      <c r="E2776" t="s">
        <v>104</v>
      </c>
      <c r="F2776" s="3">
        <v>4.68</v>
      </c>
    </row>
    <row r="2777" spans="1:6" x14ac:dyDescent="0.2">
      <c r="A2777">
        <v>8</v>
      </c>
      <c r="B2777" t="s">
        <v>103</v>
      </c>
      <c r="C2777" t="s">
        <v>23</v>
      </c>
      <c r="D2777" s="1">
        <v>44023</v>
      </c>
      <c r="E2777" t="s">
        <v>104</v>
      </c>
      <c r="F2777" s="3">
        <v>4.68</v>
      </c>
    </row>
    <row r="2778" spans="1:6" x14ac:dyDescent="0.2">
      <c r="A2778">
        <v>19</v>
      </c>
      <c r="B2778" t="s">
        <v>73</v>
      </c>
      <c r="C2778" t="s">
        <v>7</v>
      </c>
      <c r="D2778" s="1">
        <v>44235</v>
      </c>
      <c r="E2778" t="s">
        <v>17</v>
      </c>
      <c r="F2778" s="3">
        <v>4.68</v>
      </c>
    </row>
    <row r="2779" spans="1:6" x14ac:dyDescent="0.2">
      <c r="A2779">
        <v>11</v>
      </c>
      <c r="B2779" t="s">
        <v>103</v>
      </c>
      <c r="C2779" t="s">
        <v>7</v>
      </c>
      <c r="D2779" s="1">
        <v>44018</v>
      </c>
      <c r="E2779" t="s">
        <v>17</v>
      </c>
      <c r="F2779" s="3">
        <v>4.67</v>
      </c>
    </row>
    <row r="2780" spans="1:6" x14ac:dyDescent="0.2">
      <c r="A2780">
        <v>21</v>
      </c>
      <c r="B2780" t="s">
        <v>103</v>
      </c>
      <c r="C2780" t="s">
        <v>38</v>
      </c>
      <c r="D2780" s="1">
        <v>44020</v>
      </c>
      <c r="E2780" t="s">
        <v>17</v>
      </c>
      <c r="F2780" s="3">
        <v>4.67</v>
      </c>
    </row>
    <row r="2781" spans="1:6" x14ac:dyDescent="0.2">
      <c r="A2781">
        <v>15</v>
      </c>
      <c r="B2781" t="s">
        <v>103</v>
      </c>
      <c r="C2781" t="s">
        <v>7</v>
      </c>
      <c r="D2781" s="1">
        <v>44025</v>
      </c>
      <c r="E2781" t="s">
        <v>104</v>
      </c>
      <c r="F2781" s="3">
        <v>4.67</v>
      </c>
    </row>
    <row r="2782" spans="1:6" x14ac:dyDescent="0.2">
      <c r="A2782">
        <v>8</v>
      </c>
      <c r="B2782" t="s">
        <v>73</v>
      </c>
      <c r="C2782" t="s">
        <v>7</v>
      </c>
      <c r="D2782" s="1">
        <v>44242</v>
      </c>
      <c r="E2782" t="s">
        <v>17</v>
      </c>
      <c r="F2782" s="3">
        <v>4.67</v>
      </c>
    </row>
    <row r="2783" spans="1:6" x14ac:dyDescent="0.2">
      <c r="A2783">
        <v>13</v>
      </c>
      <c r="B2783" t="s">
        <v>73</v>
      </c>
      <c r="C2783" t="s">
        <v>44</v>
      </c>
      <c r="D2783" s="1">
        <v>44243</v>
      </c>
      <c r="E2783" t="s">
        <v>41</v>
      </c>
      <c r="F2783" s="3">
        <v>4.67</v>
      </c>
    </row>
    <row r="2784" spans="1:6" x14ac:dyDescent="0.2">
      <c r="A2784">
        <v>15</v>
      </c>
      <c r="B2784" t="s">
        <v>73</v>
      </c>
      <c r="C2784" t="s">
        <v>55</v>
      </c>
      <c r="D2784" s="1">
        <v>44255</v>
      </c>
      <c r="E2784" t="s">
        <v>17</v>
      </c>
      <c r="F2784" s="3">
        <v>4.67</v>
      </c>
    </row>
    <row r="2785" spans="1:6" x14ac:dyDescent="0.2">
      <c r="A2785">
        <v>9</v>
      </c>
      <c r="B2785" t="s">
        <v>61</v>
      </c>
      <c r="C2785" t="s">
        <v>55</v>
      </c>
      <c r="D2785" s="1">
        <v>44262</v>
      </c>
      <c r="E2785" t="s">
        <v>17</v>
      </c>
      <c r="F2785" s="3">
        <v>4.67</v>
      </c>
    </row>
    <row r="2786" spans="1:6" x14ac:dyDescent="0.2">
      <c r="A2786">
        <v>14</v>
      </c>
      <c r="B2786" t="s">
        <v>61</v>
      </c>
      <c r="C2786" t="s">
        <v>38</v>
      </c>
      <c r="D2786" s="1">
        <v>44272</v>
      </c>
      <c r="E2786" t="s">
        <v>39</v>
      </c>
      <c r="F2786" s="3">
        <v>4.67</v>
      </c>
    </row>
    <row r="2787" spans="1:6" x14ac:dyDescent="0.2">
      <c r="A2787">
        <v>15</v>
      </c>
      <c r="B2787" t="s">
        <v>61</v>
      </c>
      <c r="C2787" t="s">
        <v>7</v>
      </c>
      <c r="D2787" s="1">
        <v>44277</v>
      </c>
      <c r="E2787" t="s">
        <v>17</v>
      </c>
      <c r="F2787" s="3">
        <v>4.67</v>
      </c>
    </row>
    <row r="2788" spans="1:6" x14ac:dyDescent="0.2">
      <c r="A2788">
        <v>13</v>
      </c>
      <c r="B2788" t="s">
        <v>6</v>
      </c>
      <c r="C2788" t="s">
        <v>7</v>
      </c>
      <c r="D2788" s="1">
        <v>44291</v>
      </c>
      <c r="E2788" t="s">
        <v>17</v>
      </c>
      <c r="F2788" s="3">
        <v>4.67</v>
      </c>
    </row>
    <row r="2789" spans="1:6" x14ac:dyDescent="0.2">
      <c r="A2789">
        <v>18</v>
      </c>
      <c r="B2789" t="s">
        <v>6</v>
      </c>
      <c r="C2789" t="s">
        <v>7</v>
      </c>
      <c r="D2789" s="1">
        <v>44298</v>
      </c>
      <c r="E2789" t="s">
        <v>17</v>
      </c>
      <c r="F2789" s="3">
        <v>4.67</v>
      </c>
    </row>
    <row r="2790" spans="1:6" x14ac:dyDescent="0.2">
      <c r="A2790">
        <v>10</v>
      </c>
      <c r="B2790" t="s">
        <v>103</v>
      </c>
      <c r="C2790" t="s">
        <v>38</v>
      </c>
      <c r="D2790" s="1">
        <v>44041</v>
      </c>
      <c r="E2790" t="s">
        <v>19</v>
      </c>
      <c r="F2790" s="3">
        <v>4.54</v>
      </c>
    </row>
    <row r="2791" spans="1:6" x14ac:dyDescent="0.2">
      <c r="A2791">
        <v>13</v>
      </c>
      <c r="B2791" t="s">
        <v>103</v>
      </c>
      <c r="C2791" t="s">
        <v>36</v>
      </c>
      <c r="D2791" s="1">
        <v>44035</v>
      </c>
      <c r="E2791" t="s">
        <v>39</v>
      </c>
      <c r="F2791" s="3">
        <v>4.53</v>
      </c>
    </row>
    <row r="2792" spans="1:6" x14ac:dyDescent="0.2">
      <c r="A2792">
        <v>10</v>
      </c>
      <c r="B2792" t="s">
        <v>103</v>
      </c>
      <c r="C2792" t="s">
        <v>32</v>
      </c>
      <c r="D2792" s="1">
        <v>44015</v>
      </c>
      <c r="E2792" t="s">
        <v>16</v>
      </c>
      <c r="F2792" s="3">
        <v>4.5</v>
      </c>
    </row>
    <row r="2793" spans="1:6" x14ac:dyDescent="0.2">
      <c r="A2793">
        <v>10</v>
      </c>
      <c r="B2793" t="s">
        <v>103</v>
      </c>
      <c r="C2793" t="s">
        <v>32</v>
      </c>
      <c r="D2793" s="1">
        <v>44015</v>
      </c>
      <c r="E2793" t="s">
        <v>26</v>
      </c>
      <c r="F2793" s="3">
        <v>4.5</v>
      </c>
    </row>
    <row r="2794" spans="1:6" x14ac:dyDescent="0.2">
      <c r="A2794">
        <v>10</v>
      </c>
      <c r="B2794" t="s">
        <v>103</v>
      </c>
      <c r="C2794" t="s">
        <v>32</v>
      </c>
      <c r="D2794" s="1">
        <v>44015</v>
      </c>
      <c r="E2794" t="s">
        <v>19</v>
      </c>
      <c r="F2794" s="3">
        <v>4.5</v>
      </c>
    </row>
    <row r="2795" spans="1:6" x14ac:dyDescent="0.2">
      <c r="A2795">
        <v>21</v>
      </c>
      <c r="B2795" t="s">
        <v>103</v>
      </c>
      <c r="C2795" t="s">
        <v>23</v>
      </c>
      <c r="D2795" s="1">
        <v>44016</v>
      </c>
      <c r="E2795" t="s">
        <v>19</v>
      </c>
      <c r="F2795" s="3">
        <v>4.5</v>
      </c>
    </row>
    <row r="2796" spans="1:6" x14ac:dyDescent="0.2">
      <c r="A2796">
        <v>23</v>
      </c>
      <c r="B2796" t="s">
        <v>103</v>
      </c>
      <c r="C2796" t="s">
        <v>55</v>
      </c>
      <c r="D2796" s="1">
        <v>44017</v>
      </c>
      <c r="E2796" t="s">
        <v>41</v>
      </c>
      <c r="F2796" s="3">
        <v>4.5</v>
      </c>
    </row>
    <row r="2797" spans="1:6" x14ac:dyDescent="0.2">
      <c r="A2797">
        <v>23</v>
      </c>
      <c r="B2797" t="s">
        <v>103</v>
      </c>
      <c r="C2797" t="s">
        <v>55</v>
      </c>
      <c r="D2797" s="1">
        <v>44017</v>
      </c>
      <c r="E2797" t="s">
        <v>19</v>
      </c>
      <c r="F2797" s="3">
        <v>4.5</v>
      </c>
    </row>
    <row r="2798" spans="1:6" x14ac:dyDescent="0.2">
      <c r="A2798">
        <v>18</v>
      </c>
      <c r="B2798" t="s">
        <v>103</v>
      </c>
      <c r="C2798" t="s">
        <v>55</v>
      </c>
      <c r="D2798" s="1">
        <v>44017</v>
      </c>
      <c r="E2798" t="s">
        <v>26</v>
      </c>
      <c r="F2798" s="3">
        <v>4.5</v>
      </c>
    </row>
    <row r="2799" spans="1:6" x14ac:dyDescent="0.2">
      <c r="A2799">
        <v>18</v>
      </c>
      <c r="B2799" t="s">
        <v>103</v>
      </c>
      <c r="C2799" t="s">
        <v>55</v>
      </c>
      <c r="D2799" s="1">
        <v>44017</v>
      </c>
      <c r="E2799" t="s">
        <v>16</v>
      </c>
      <c r="F2799" s="3">
        <v>4.5</v>
      </c>
    </row>
    <row r="2800" spans="1:6" x14ac:dyDescent="0.2">
      <c r="A2800">
        <v>18</v>
      </c>
      <c r="B2800" t="s">
        <v>103</v>
      </c>
      <c r="C2800" t="s">
        <v>55</v>
      </c>
      <c r="D2800" s="1">
        <v>44017</v>
      </c>
      <c r="E2800" t="s">
        <v>41</v>
      </c>
      <c r="F2800" s="3">
        <v>4.5</v>
      </c>
    </row>
    <row r="2801" spans="1:6" x14ac:dyDescent="0.2">
      <c r="A2801">
        <v>14</v>
      </c>
      <c r="B2801" t="s">
        <v>103</v>
      </c>
      <c r="C2801" t="s">
        <v>55</v>
      </c>
      <c r="D2801" s="1">
        <v>44017</v>
      </c>
      <c r="E2801" t="s">
        <v>26</v>
      </c>
      <c r="F2801" s="3">
        <v>4.5</v>
      </c>
    </row>
    <row r="2802" spans="1:6" x14ac:dyDescent="0.2">
      <c r="A2802">
        <v>13</v>
      </c>
      <c r="B2802" t="s">
        <v>103</v>
      </c>
      <c r="C2802" t="s">
        <v>55</v>
      </c>
      <c r="D2802" s="1">
        <v>44017</v>
      </c>
      <c r="E2802" t="s">
        <v>19</v>
      </c>
      <c r="F2802" s="3">
        <v>4.5</v>
      </c>
    </row>
    <row r="2803" spans="1:6" x14ac:dyDescent="0.2">
      <c r="A2803">
        <v>12</v>
      </c>
      <c r="B2803" t="s">
        <v>103</v>
      </c>
      <c r="C2803" t="s">
        <v>55</v>
      </c>
      <c r="D2803" s="1">
        <v>44017</v>
      </c>
      <c r="E2803" t="s">
        <v>19</v>
      </c>
      <c r="F2803" s="3">
        <v>4.5</v>
      </c>
    </row>
    <row r="2804" spans="1:6" x14ac:dyDescent="0.2">
      <c r="A2804">
        <v>10</v>
      </c>
      <c r="B2804" t="s">
        <v>103</v>
      </c>
      <c r="C2804" t="s">
        <v>55</v>
      </c>
      <c r="D2804" s="1">
        <v>44017</v>
      </c>
      <c r="E2804" t="s">
        <v>16</v>
      </c>
      <c r="F2804" s="3">
        <v>4.5</v>
      </c>
    </row>
    <row r="2805" spans="1:6" x14ac:dyDescent="0.2">
      <c r="A2805">
        <v>10</v>
      </c>
      <c r="B2805" t="s">
        <v>103</v>
      </c>
      <c r="C2805" t="s">
        <v>55</v>
      </c>
      <c r="D2805" s="1">
        <v>44017</v>
      </c>
      <c r="E2805" t="s">
        <v>26</v>
      </c>
      <c r="F2805" s="3">
        <v>4.5</v>
      </c>
    </row>
    <row r="2806" spans="1:6" x14ac:dyDescent="0.2">
      <c r="A2806">
        <v>21</v>
      </c>
      <c r="B2806" t="s">
        <v>103</v>
      </c>
      <c r="C2806" t="s">
        <v>7</v>
      </c>
      <c r="D2806" s="1">
        <v>44018</v>
      </c>
      <c r="E2806" t="s">
        <v>28</v>
      </c>
      <c r="F2806" s="3">
        <v>4.5</v>
      </c>
    </row>
    <row r="2807" spans="1:6" x14ac:dyDescent="0.2">
      <c r="A2807">
        <v>16</v>
      </c>
      <c r="B2807" t="s">
        <v>103</v>
      </c>
      <c r="C2807" t="s">
        <v>7</v>
      </c>
      <c r="D2807" s="1">
        <v>44018</v>
      </c>
      <c r="E2807" t="s">
        <v>16</v>
      </c>
      <c r="F2807" s="3">
        <v>4.5</v>
      </c>
    </row>
    <row r="2808" spans="1:6" x14ac:dyDescent="0.2">
      <c r="A2808">
        <v>14</v>
      </c>
      <c r="B2808" t="s">
        <v>103</v>
      </c>
      <c r="C2808" t="s">
        <v>7</v>
      </c>
      <c r="D2808" s="1">
        <v>44018</v>
      </c>
      <c r="E2808" t="s">
        <v>26</v>
      </c>
      <c r="F2808" s="3">
        <v>4.5</v>
      </c>
    </row>
    <row r="2809" spans="1:6" x14ac:dyDescent="0.2">
      <c r="A2809">
        <v>13</v>
      </c>
      <c r="B2809" t="s">
        <v>103</v>
      </c>
      <c r="C2809" t="s">
        <v>7</v>
      </c>
      <c r="D2809" s="1">
        <v>44018</v>
      </c>
      <c r="E2809" t="s">
        <v>28</v>
      </c>
      <c r="F2809" s="3">
        <v>4.5</v>
      </c>
    </row>
    <row r="2810" spans="1:6" x14ac:dyDescent="0.2">
      <c r="A2810">
        <v>12</v>
      </c>
      <c r="B2810" t="s">
        <v>103</v>
      </c>
      <c r="C2810" t="s">
        <v>7</v>
      </c>
      <c r="D2810" s="1">
        <v>44018</v>
      </c>
      <c r="E2810" t="s">
        <v>26</v>
      </c>
      <c r="F2810" s="3">
        <v>4.5</v>
      </c>
    </row>
    <row r="2811" spans="1:6" x14ac:dyDescent="0.2">
      <c r="A2811">
        <v>12</v>
      </c>
      <c r="B2811" t="s">
        <v>103</v>
      </c>
      <c r="C2811" t="s">
        <v>7</v>
      </c>
      <c r="D2811" s="1">
        <v>44018</v>
      </c>
      <c r="E2811" t="s">
        <v>28</v>
      </c>
      <c r="F2811" s="3">
        <v>4.5</v>
      </c>
    </row>
    <row r="2812" spans="1:6" x14ac:dyDescent="0.2">
      <c r="A2812">
        <v>12</v>
      </c>
      <c r="B2812" t="s">
        <v>103</v>
      </c>
      <c r="C2812" t="s">
        <v>7</v>
      </c>
      <c r="D2812" s="1">
        <v>44018</v>
      </c>
      <c r="E2812" t="s">
        <v>10</v>
      </c>
      <c r="F2812" s="3">
        <v>4.5</v>
      </c>
    </row>
    <row r="2813" spans="1:6" x14ac:dyDescent="0.2">
      <c r="A2813">
        <v>11</v>
      </c>
      <c r="B2813" t="s">
        <v>103</v>
      </c>
      <c r="C2813" t="s">
        <v>7</v>
      </c>
      <c r="D2813" s="1">
        <v>44018</v>
      </c>
      <c r="E2813" t="s">
        <v>26</v>
      </c>
      <c r="F2813" s="3">
        <v>4.5</v>
      </c>
    </row>
    <row r="2814" spans="1:6" x14ac:dyDescent="0.2">
      <c r="A2814">
        <v>10</v>
      </c>
      <c r="B2814" t="s">
        <v>103</v>
      </c>
      <c r="C2814" t="s">
        <v>7</v>
      </c>
      <c r="D2814" s="1">
        <v>44018</v>
      </c>
      <c r="E2814" t="s">
        <v>28</v>
      </c>
      <c r="F2814" s="3">
        <v>4.5</v>
      </c>
    </row>
    <row r="2815" spans="1:6" x14ac:dyDescent="0.2">
      <c r="A2815">
        <v>22</v>
      </c>
      <c r="B2815" t="s">
        <v>103</v>
      </c>
      <c r="C2815" t="s">
        <v>44</v>
      </c>
      <c r="D2815" s="1">
        <v>44019</v>
      </c>
      <c r="E2815" t="s">
        <v>26</v>
      </c>
      <c r="F2815" s="3">
        <v>4.5</v>
      </c>
    </row>
    <row r="2816" spans="1:6" x14ac:dyDescent="0.2">
      <c r="A2816">
        <v>22</v>
      </c>
      <c r="B2816" t="s">
        <v>103</v>
      </c>
      <c r="C2816" t="s">
        <v>44</v>
      </c>
      <c r="D2816" s="1">
        <v>44019</v>
      </c>
      <c r="E2816" t="s">
        <v>16</v>
      </c>
      <c r="F2816" s="3">
        <v>4.5</v>
      </c>
    </row>
    <row r="2817" spans="1:6" x14ac:dyDescent="0.2">
      <c r="A2817">
        <v>18</v>
      </c>
      <c r="B2817" t="s">
        <v>103</v>
      </c>
      <c r="C2817" t="s">
        <v>44</v>
      </c>
      <c r="D2817" s="1">
        <v>44019</v>
      </c>
      <c r="E2817" t="s">
        <v>16</v>
      </c>
      <c r="F2817" s="3">
        <v>4.5</v>
      </c>
    </row>
    <row r="2818" spans="1:6" x14ac:dyDescent="0.2">
      <c r="A2818">
        <v>18</v>
      </c>
      <c r="B2818" t="s">
        <v>103</v>
      </c>
      <c r="C2818" t="s">
        <v>44</v>
      </c>
      <c r="D2818" s="1">
        <v>44019</v>
      </c>
      <c r="E2818" t="s">
        <v>26</v>
      </c>
      <c r="F2818" s="3">
        <v>4.5</v>
      </c>
    </row>
    <row r="2819" spans="1:6" x14ac:dyDescent="0.2">
      <c r="A2819">
        <v>18</v>
      </c>
      <c r="B2819" t="s">
        <v>103</v>
      </c>
      <c r="C2819" t="s">
        <v>44</v>
      </c>
      <c r="D2819" s="1">
        <v>44019</v>
      </c>
      <c r="E2819" t="s">
        <v>37</v>
      </c>
      <c r="F2819" s="3">
        <v>4.5</v>
      </c>
    </row>
    <row r="2820" spans="1:6" x14ac:dyDescent="0.2">
      <c r="A2820">
        <v>17</v>
      </c>
      <c r="B2820" t="s">
        <v>103</v>
      </c>
      <c r="C2820" t="s">
        <v>44</v>
      </c>
      <c r="D2820" s="1">
        <v>44019</v>
      </c>
      <c r="E2820" t="s">
        <v>26</v>
      </c>
      <c r="F2820" s="3">
        <v>4.5</v>
      </c>
    </row>
    <row r="2821" spans="1:6" x14ac:dyDescent="0.2">
      <c r="A2821">
        <v>15</v>
      </c>
      <c r="B2821" t="s">
        <v>103</v>
      </c>
      <c r="C2821" t="s">
        <v>44</v>
      </c>
      <c r="D2821" s="1">
        <v>44019</v>
      </c>
      <c r="E2821" t="s">
        <v>26</v>
      </c>
      <c r="F2821" s="3">
        <v>4.5</v>
      </c>
    </row>
    <row r="2822" spans="1:6" x14ac:dyDescent="0.2">
      <c r="A2822">
        <v>13</v>
      </c>
      <c r="B2822" t="s">
        <v>103</v>
      </c>
      <c r="C2822" t="s">
        <v>44</v>
      </c>
      <c r="D2822" s="1">
        <v>44019</v>
      </c>
      <c r="E2822" t="s">
        <v>16</v>
      </c>
      <c r="F2822" s="3">
        <v>4.5</v>
      </c>
    </row>
    <row r="2823" spans="1:6" x14ac:dyDescent="0.2">
      <c r="A2823">
        <v>12</v>
      </c>
      <c r="B2823" t="s">
        <v>103</v>
      </c>
      <c r="C2823" t="s">
        <v>44</v>
      </c>
      <c r="D2823" s="1">
        <v>44019</v>
      </c>
      <c r="E2823" t="s">
        <v>26</v>
      </c>
      <c r="F2823" s="3">
        <v>4.5</v>
      </c>
    </row>
    <row r="2824" spans="1:6" x14ac:dyDescent="0.2">
      <c r="A2824">
        <v>12</v>
      </c>
      <c r="B2824" t="s">
        <v>103</v>
      </c>
      <c r="C2824" t="s">
        <v>44</v>
      </c>
      <c r="D2824" s="1">
        <v>44019</v>
      </c>
      <c r="E2824" t="s">
        <v>28</v>
      </c>
      <c r="F2824" s="3">
        <v>4.5</v>
      </c>
    </row>
    <row r="2825" spans="1:6" x14ac:dyDescent="0.2">
      <c r="A2825">
        <v>9</v>
      </c>
      <c r="B2825" t="s">
        <v>103</v>
      </c>
      <c r="C2825" t="s">
        <v>38</v>
      </c>
      <c r="D2825" s="1">
        <v>44020</v>
      </c>
      <c r="E2825" t="s">
        <v>16</v>
      </c>
      <c r="F2825" s="3">
        <v>4.5</v>
      </c>
    </row>
    <row r="2826" spans="1:6" x14ac:dyDescent="0.2">
      <c r="A2826">
        <v>8</v>
      </c>
      <c r="B2826" t="s">
        <v>103</v>
      </c>
      <c r="C2826" t="s">
        <v>38</v>
      </c>
      <c r="D2826" s="1">
        <v>44020</v>
      </c>
      <c r="E2826" t="s">
        <v>28</v>
      </c>
      <c r="F2826" s="3">
        <v>4.5</v>
      </c>
    </row>
    <row r="2827" spans="1:6" x14ac:dyDescent="0.2">
      <c r="A2827">
        <v>6</v>
      </c>
      <c r="B2827" t="s">
        <v>103</v>
      </c>
      <c r="C2827" t="s">
        <v>38</v>
      </c>
      <c r="D2827" s="1">
        <v>44020</v>
      </c>
      <c r="E2827" t="s">
        <v>16</v>
      </c>
      <c r="F2827" s="3">
        <v>4.5</v>
      </c>
    </row>
    <row r="2828" spans="1:6" x14ac:dyDescent="0.2">
      <c r="A2828">
        <v>17</v>
      </c>
      <c r="B2828" t="s">
        <v>103</v>
      </c>
      <c r="C2828" t="s">
        <v>36</v>
      </c>
      <c r="D2828" s="1">
        <v>44021</v>
      </c>
      <c r="E2828" t="s">
        <v>28</v>
      </c>
      <c r="F2828" s="3">
        <v>4.5</v>
      </c>
    </row>
    <row r="2829" spans="1:6" x14ac:dyDescent="0.2">
      <c r="A2829">
        <v>11</v>
      </c>
      <c r="B2829" t="s">
        <v>103</v>
      </c>
      <c r="C2829" t="s">
        <v>36</v>
      </c>
      <c r="D2829" s="1">
        <v>44021</v>
      </c>
      <c r="E2829" t="s">
        <v>16</v>
      </c>
      <c r="F2829" s="3">
        <v>4.5</v>
      </c>
    </row>
    <row r="2830" spans="1:6" x14ac:dyDescent="0.2">
      <c r="A2830">
        <v>11</v>
      </c>
      <c r="B2830" t="s">
        <v>103</v>
      </c>
      <c r="C2830" t="s">
        <v>36</v>
      </c>
      <c r="D2830" s="1">
        <v>44021</v>
      </c>
      <c r="E2830" t="s">
        <v>26</v>
      </c>
      <c r="F2830" s="3">
        <v>4.5</v>
      </c>
    </row>
    <row r="2831" spans="1:6" x14ac:dyDescent="0.2">
      <c r="A2831">
        <v>10</v>
      </c>
      <c r="B2831" t="s">
        <v>103</v>
      </c>
      <c r="C2831" t="s">
        <v>36</v>
      </c>
      <c r="D2831" s="1">
        <v>44021</v>
      </c>
      <c r="E2831" t="s">
        <v>16</v>
      </c>
      <c r="F2831" s="3">
        <v>4.5</v>
      </c>
    </row>
    <row r="2832" spans="1:6" x14ac:dyDescent="0.2">
      <c r="A2832">
        <v>18</v>
      </c>
      <c r="B2832" t="s">
        <v>103</v>
      </c>
      <c r="C2832" t="s">
        <v>32</v>
      </c>
      <c r="D2832" s="1">
        <v>44022</v>
      </c>
      <c r="E2832" t="s">
        <v>28</v>
      </c>
      <c r="F2832" s="3">
        <v>4.5</v>
      </c>
    </row>
    <row r="2833" spans="1:6" x14ac:dyDescent="0.2">
      <c r="A2833">
        <v>18</v>
      </c>
      <c r="B2833" t="s">
        <v>103</v>
      </c>
      <c r="C2833" t="s">
        <v>7</v>
      </c>
      <c r="D2833" s="1">
        <v>44025</v>
      </c>
      <c r="E2833" t="s">
        <v>26</v>
      </c>
      <c r="F2833" s="3">
        <v>4.5</v>
      </c>
    </row>
    <row r="2834" spans="1:6" x14ac:dyDescent="0.2">
      <c r="A2834">
        <v>14</v>
      </c>
      <c r="B2834" t="s">
        <v>103</v>
      </c>
      <c r="C2834" t="s">
        <v>7</v>
      </c>
      <c r="D2834" s="1">
        <v>44025</v>
      </c>
      <c r="E2834" t="s">
        <v>16</v>
      </c>
      <c r="F2834" s="3">
        <v>4.5</v>
      </c>
    </row>
    <row r="2835" spans="1:6" x14ac:dyDescent="0.2">
      <c r="A2835">
        <v>14</v>
      </c>
      <c r="B2835" t="s">
        <v>103</v>
      </c>
      <c r="C2835" t="s">
        <v>7</v>
      </c>
      <c r="D2835" s="1">
        <v>44025</v>
      </c>
      <c r="E2835" t="s">
        <v>26</v>
      </c>
      <c r="F2835" s="3">
        <v>4.5</v>
      </c>
    </row>
    <row r="2836" spans="1:6" x14ac:dyDescent="0.2">
      <c r="A2836">
        <v>14</v>
      </c>
      <c r="B2836" t="s">
        <v>103</v>
      </c>
      <c r="C2836" t="s">
        <v>7</v>
      </c>
      <c r="D2836" s="1">
        <v>44025</v>
      </c>
      <c r="E2836" t="s">
        <v>28</v>
      </c>
      <c r="F2836" s="3">
        <v>4.5</v>
      </c>
    </row>
    <row r="2837" spans="1:6" x14ac:dyDescent="0.2">
      <c r="A2837">
        <v>12</v>
      </c>
      <c r="B2837" t="s">
        <v>103</v>
      </c>
      <c r="C2837" t="s">
        <v>44</v>
      </c>
      <c r="D2837" s="1">
        <v>44026</v>
      </c>
      <c r="E2837" t="s">
        <v>26</v>
      </c>
      <c r="F2837" s="3">
        <v>4.5</v>
      </c>
    </row>
    <row r="2838" spans="1:6" x14ac:dyDescent="0.2">
      <c r="A2838">
        <v>16</v>
      </c>
      <c r="B2838" t="s">
        <v>103</v>
      </c>
      <c r="C2838" t="s">
        <v>38</v>
      </c>
      <c r="D2838" s="1">
        <v>44027</v>
      </c>
      <c r="E2838" t="s">
        <v>26</v>
      </c>
      <c r="F2838" s="3">
        <v>4.5</v>
      </c>
    </row>
    <row r="2839" spans="1:6" x14ac:dyDescent="0.2">
      <c r="A2839">
        <v>16</v>
      </c>
      <c r="B2839" t="s">
        <v>103</v>
      </c>
      <c r="C2839" t="s">
        <v>38</v>
      </c>
      <c r="D2839" s="1">
        <v>44027</v>
      </c>
      <c r="E2839" t="s">
        <v>28</v>
      </c>
      <c r="F2839" s="3">
        <v>4.5</v>
      </c>
    </row>
    <row r="2840" spans="1:6" x14ac:dyDescent="0.2">
      <c r="A2840">
        <v>15</v>
      </c>
      <c r="B2840" t="s">
        <v>103</v>
      </c>
      <c r="C2840" t="s">
        <v>38</v>
      </c>
      <c r="D2840" s="1">
        <v>44027</v>
      </c>
      <c r="E2840" t="s">
        <v>16</v>
      </c>
      <c r="F2840" s="3">
        <v>4.5</v>
      </c>
    </row>
    <row r="2841" spans="1:6" x14ac:dyDescent="0.2">
      <c r="A2841">
        <v>14</v>
      </c>
      <c r="B2841" t="s">
        <v>103</v>
      </c>
      <c r="C2841" t="s">
        <v>38</v>
      </c>
      <c r="D2841" s="1">
        <v>44027</v>
      </c>
      <c r="E2841" t="s">
        <v>16</v>
      </c>
      <c r="F2841" s="3">
        <v>4.5</v>
      </c>
    </row>
    <row r="2842" spans="1:6" x14ac:dyDescent="0.2">
      <c r="A2842">
        <v>11</v>
      </c>
      <c r="B2842" t="s">
        <v>103</v>
      </c>
      <c r="C2842" t="s">
        <v>38</v>
      </c>
      <c r="D2842" s="1">
        <v>44027</v>
      </c>
      <c r="E2842" t="s">
        <v>16</v>
      </c>
      <c r="F2842" s="3">
        <v>4.5</v>
      </c>
    </row>
    <row r="2843" spans="1:6" x14ac:dyDescent="0.2">
      <c r="A2843">
        <v>17</v>
      </c>
      <c r="B2843" t="s">
        <v>103</v>
      </c>
      <c r="C2843" t="s">
        <v>36</v>
      </c>
      <c r="D2843" s="1">
        <v>44028</v>
      </c>
      <c r="E2843" t="s">
        <v>26</v>
      </c>
      <c r="F2843" s="3">
        <v>4.5</v>
      </c>
    </row>
    <row r="2844" spans="1:6" x14ac:dyDescent="0.2">
      <c r="A2844">
        <v>9</v>
      </c>
      <c r="B2844" t="s">
        <v>103</v>
      </c>
      <c r="C2844" t="s">
        <v>36</v>
      </c>
      <c r="D2844" s="1">
        <v>44028</v>
      </c>
      <c r="E2844" t="s">
        <v>26</v>
      </c>
      <c r="F2844" s="3">
        <v>4.5</v>
      </c>
    </row>
    <row r="2845" spans="1:6" x14ac:dyDescent="0.2">
      <c r="A2845">
        <v>9</v>
      </c>
      <c r="B2845" t="s">
        <v>103</v>
      </c>
      <c r="C2845" t="s">
        <v>36</v>
      </c>
      <c r="D2845" s="1">
        <v>44028</v>
      </c>
      <c r="E2845" t="s">
        <v>28</v>
      </c>
      <c r="F2845" s="3">
        <v>4.5</v>
      </c>
    </row>
    <row r="2846" spans="1:6" x14ac:dyDescent="0.2">
      <c r="A2846">
        <v>15</v>
      </c>
      <c r="B2846" t="s">
        <v>103</v>
      </c>
      <c r="C2846" t="s">
        <v>7</v>
      </c>
      <c r="D2846" s="1">
        <v>44032</v>
      </c>
      <c r="E2846" t="s">
        <v>26</v>
      </c>
      <c r="F2846" s="3">
        <v>4.5</v>
      </c>
    </row>
    <row r="2847" spans="1:6" x14ac:dyDescent="0.2">
      <c r="A2847">
        <v>14</v>
      </c>
      <c r="B2847" t="s">
        <v>103</v>
      </c>
      <c r="C2847" t="s">
        <v>44</v>
      </c>
      <c r="D2847" s="1">
        <v>44033</v>
      </c>
      <c r="E2847" t="s">
        <v>28</v>
      </c>
      <c r="F2847" s="3">
        <v>4.5</v>
      </c>
    </row>
    <row r="2848" spans="1:6" x14ac:dyDescent="0.2">
      <c r="A2848">
        <v>19</v>
      </c>
      <c r="B2848" t="s">
        <v>103</v>
      </c>
      <c r="C2848" t="s">
        <v>38</v>
      </c>
      <c r="D2848" s="1">
        <v>44034</v>
      </c>
      <c r="E2848" t="s">
        <v>26</v>
      </c>
      <c r="F2848" s="3">
        <v>4.5</v>
      </c>
    </row>
    <row r="2849" spans="1:6" x14ac:dyDescent="0.2">
      <c r="A2849">
        <v>15</v>
      </c>
      <c r="B2849" t="s">
        <v>103</v>
      </c>
      <c r="C2849" t="s">
        <v>38</v>
      </c>
      <c r="D2849" s="1">
        <v>44034</v>
      </c>
      <c r="E2849" t="s">
        <v>16</v>
      </c>
      <c r="F2849" s="3">
        <v>4.5</v>
      </c>
    </row>
    <row r="2850" spans="1:6" x14ac:dyDescent="0.2">
      <c r="A2850">
        <v>15</v>
      </c>
      <c r="B2850" t="s">
        <v>103</v>
      </c>
      <c r="C2850" t="s">
        <v>38</v>
      </c>
      <c r="D2850" s="1">
        <v>44034</v>
      </c>
      <c r="E2850" t="s">
        <v>26</v>
      </c>
      <c r="F2850" s="3">
        <v>4.5</v>
      </c>
    </row>
    <row r="2851" spans="1:6" x14ac:dyDescent="0.2">
      <c r="A2851">
        <v>13</v>
      </c>
      <c r="B2851" t="s">
        <v>103</v>
      </c>
      <c r="C2851" t="s">
        <v>38</v>
      </c>
      <c r="D2851" s="1">
        <v>44034</v>
      </c>
      <c r="E2851" t="s">
        <v>16</v>
      </c>
      <c r="F2851" s="3">
        <v>4.5</v>
      </c>
    </row>
    <row r="2852" spans="1:6" x14ac:dyDescent="0.2">
      <c r="A2852">
        <v>13</v>
      </c>
      <c r="B2852" t="s">
        <v>103</v>
      </c>
      <c r="C2852" t="s">
        <v>38</v>
      </c>
      <c r="D2852" s="1">
        <v>44034</v>
      </c>
      <c r="E2852" t="s">
        <v>28</v>
      </c>
      <c r="F2852" s="3">
        <v>4.5</v>
      </c>
    </row>
    <row r="2853" spans="1:6" x14ac:dyDescent="0.2">
      <c r="A2853">
        <v>8</v>
      </c>
      <c r="B2853" t="s">
        <v>103</v>
      </c>
      <c r="C2853" t="s">
        <v>38</v>
      </c>
      <c r="D2853" s="1">
        <v>44034</v>
      </c>
      <c r="E2853" t="s">
        <v>26</v>
      </c>
      <c r="F2853" s="3">
        <v>4.5</v>
      </c>
    </row>
    <row r="2854" spans="1:6" x14ac:dyDescent="0.2">
      <c r="A2854">
        <v>16</v>
      </c>
      <c r="B2854" t="s">
        <v>103</v>
      </c>
      <c r="C2854" t="s">
        <v>36</v>
      </c>
      <c r="D2854" s="1">
        <v>44035</v>
      </c>
      <c r="E2854" t="s">
        <v>16</v>
      </c>
      <c r="F2854" s="3">
        <v>4.5</v>
      </c>
    </row>
    <row r="2855" spans="1:6" x14ac:dyDescent="0.2">
      <c r="A2855">
        <v>16</v>
      </c>
      <c r="B2855" t="s">
        <v>103</v>
      </c>
      <c r="C2855" t="s">
        <v>36</v>
      </c>
      <c r="D2855" s="1">
        <v>44035</v>
      </c>
      <c r="E2855" t="s">
        <v>26</v>
      </c>
      <c r="F2855" s="3">
        <v>4.5</v>
      </c>
    </row>
    <row r="2856" spans="1:6" x14ac:dyDescent="0.2">
      <c r="A2856">
        <v>16</v>
      </c>
      <c r="B2856" t="s">
        <v>103</v>
      </c>
      <c r="C2856" t="s">
        <v>36</v>
      </c>
      <c r="D2856" s="1">
        <v>44035</v>
      </c>
      <c r="E2856" t="s">
        <v>28</v>
      </c>
      <c r="F2856" s="3">
        <v>4.5</v>
      </c>
    </row>
    <row r="2857" spans="1:6" x14ac:dyDescent="0.2">
      <c r="A2857">
        <v>15</v>
      </c>
      <c r="B2857" t="s">
        <v>103</v>
      </c>
      <c r="C2857" t="s">
        <v>36</v>
      </c>
      <c r="D2857" s="1">
        <v>44035</v>
      </c>
      <c r="E2857" t="s">
        <v>16</v>
      </c>
      <c r="F2857" s="3">
        <v>4.5</v>
      </c>
    </row>
    <row r="2858" spans="1:6" x14ac:dyDescent="0.2">
      <c r="A2858">
        <v>15</v>
      </c>
      <c r="B2858" t="s">
        <v>103</v>
      </c>
      <c r="C2858" t="s">
        <v>36</v>
      </c>
      <c r="D2858" s="1">
        <v>44035</v>
      </c>
      <c r="E2858" t="s">
        <v>28</v>
      </c>
      <c r="F2858" s="3">
        <v>4.5</v>
      </c>
    </row>
    <row r="2859" spans="1:6" x14ac:dyDescent="0.2">
      <c r="A2859">
        <v>15</v>
      </c>
      <c r="B2859" t="s">
        <v>103</v>
      </c>
      <c r="C2859" t="s">
        <v>36</v>
      </c>
      <c r="D2859" s="1">
        <v>44035</v>
      </c>
      <c r="E2859" t="s">
        <v>26</v>
      </c>
      <c r="F2859" s="3">
        <v>4.5</v>
      </c>
    </row>
    <row r="2860" spans="1:6" x14ac:dyDescent="0.2">
      <c r="A2860">
        <v>12</v>
      </c>
      <c r="B2860" t="s">
        <v>103</v>
      </c>
      <c r="C2860" t="s">
        <v>36</v>
      </c>
      <c r="D2860" s="1">
        <v>44035</v>
      </c>
      <c r="E2860" t="s">
        <v>16</v>
      </c>
      <c r="F2860" s="3">
        <v>4.5</v>
      </c>
    </row>
    <row r="2861" spans="1:6" x14ac:dyDescent="0.2">
      <c r="A2861">
        <v>7</v>
      </c>
      <c r="B2861" t="s">
        <v>103</v>
      </c>
      <c r="C2861" t="s">
        <v>36</v>
      </c>
      <c r="D2861" s="1">
        <v>44035</v>
      </c>
      <c r="E2861" t="s">
        <v>26</v>
      </c>
      <c r="F2861" s="3">
        <v>4.5</v>
      </c>
    </row>
    <row r="2862" spans="1:6" x14ac:dyDescent="0.2">
      <c r="A2862">
        <v>7</v>
      </c>
      <c r="B2862" t="s">
        <v>103</v>
      </c>
      <c r="C2862" t="s">
        <v>36</v>
      </c>
      <c r="D2862" s="1">
        <v>44035</v>
      </c>
      <c r="E2862" t="s">
        <v>28</v>
      </c>
      <c r="F2862" s="3">
        <v>4.5</v>
      </c>
    </row>
    <row r="2863" spans="1:6" x14ac:dyDescent="0.2">
      <c r="A2863">
        <v>13</v>
      </c>
      <c r="B2863" t="s">
        <v>103</v>
      </c>
      <c r="C2863" t="s">
        <v>44</v>
      </c>
      <c r="D2863" s="1">
        <v>44040</v>
      </c>
      <c r="E2863" t="s">
        <v>28</v>
      </c>
      <c r="F2863" s="3">
        <v>4.5</v>
      </c>
    </row>
    <row r="2864" spans="1:6" x14ac:dyDescent="0.2">
      <c r="A2864">
        <v>17</v>
      </c>
      <c r="B2864" t="s">
        <v>103</v>
      </c>
      <c r="C2864" t="s">
        <v>38</v>
      </c>
      <c r="D2864" s="1">
        <v>44041</v>
      </c>
      <c r="E2864" t="s">
        <v>26</v>
      </c>
      <c r="F2864" s="3">
        <v>4.5</v>
      </c>
    </row>
    <row r="2865" spans="1:6" x14ac:dyDescent="0.2">
      <c r="A2865">
        <v>17</v>
      </c>
      <c r="B2865" t="s">
        <v>103</v>
      </c>
      <c r="C2865" t="s">
        <v>38</v>
      </c>
      <c r="D2865" s="1">
        <v>44041</v>
      </c>
      <c r="E2865" t="s">
        <v>28</v>
      </c>
      <c r="F2865" s="3">
        <v>4.5</v>
      </c>
    </row>
    <row r="2866" spans="1:6" x14ac:dyDescent="0.2">
      <c r="A2866">
        <v>8</v>
      </c>
      <c r="B2866" t="s">
        <v>103</v>
      </c>
      <c r="C2866" t="s">
        <v>38</v>
      </c>
      <c r="D2866" s="1">
        <v>44041</v>
      </c>
      <c r="E2866" t="s">
        <v>26</v>
      </c>
      <c r="F2866" s="3">
        <v>4.5</v>
      </c>
    </row>
    <row r="2867" spans="1:6" x14ac:dyDescent="0.2">
      <c r="A2867">
        <v>8</v>
      </c>
      <c r="B2867" t="s">
        <v>103</v>
      </c>
      <c r="C2867" t="s">
        <v>38</v>
      </c>
      <c r="D2867" s="1">
        <v>44041</v>
      </c>
      <c r="E2867" t="s">
        <v>28</v>
      </c>
      <c r="F2867" s="3">
        <v>4.5</v>
      </c>
    </row>
    <row r="2868" spans="1:6" x14ac:dyDescent="0.2">
      <c r="A2868">
        <v>17</v>
      </c>
      <c r="B2868" t="s">
        <v>103</v>
      </c>
      <c r="C2868" t="s">
        <v>36</v>
      </c>
      <c r="D2868" s="1">
        <v>44042</v>
      </c>
      <c r="E2868" t="s">
        <v>26</v>
      </c>
      <c r="F2868" s="3">
        <v>4.5</v>
      </c>
    </row>
    <row r="2869" spans="1:6" x14ac:dyDescent="0.2">
      <c r="A2869">
        <v>13</v>
      </c>
      <c r="B2869" t="s">
        <v>103</v>
      </c>
      <c r="C2869" t="s">
        <v>36</v>
      </c>
      <c r="D2869" s="1">
        <v>44042</v>
      </c>
      <c r="E2869" t="s">
        <v>26</v>
      </c>
      <c r="F2869" s="3">
        <v>4.5</v>
      </c>
    </row>
    <row r="2870" spans="1:6" x14ac:dyDescent="0.2">
      <c r="A2870">
        <v>13</v>
      </c>
      <c r="B2870" t="s">
        <v>103</v>
      </c>
      <c r="C2870" t="s">
        <v>36</v>
      </c>
      <c r="D2870" s="1">
        <v>44042</v>
      </c>
      <c r="E2870" t="s">
        <v>28</v>
      </c>
      <c r="F2870" s="3">
        <v>4.5</v>
      </c>
    </row>
    <row r="2871" spans="1:6" x14ac:dyDescent="0.2">
      <c r="A2871">
        <v>12</v>
      </c>
      <c r="B2871" t="s">
        <v>103</v>
      </c>
      <c r="C2871" t="s">
        <v>36</v>
      </c>
      <c r="D2871" s="1">
        <v>44042</v>
      </c>
      <c r="E2871" t="s">
        <v>26</v>
      </c>
      <c r="F2871" s="3">
        <v>4.5</v>
      </c>
    </row>
    <row r="2872" spans="1:6" x14ac:dyDescent="0.2">
      <c r="A2872">
        <v>16</v>
      </c>
      <c r="B2872" t="s">
        <v>100</v>
      </c>
      <c r="C2872" t="s">
        <v>44</v>
      </c>
      <c r="D2872" s="1">
        <v>44096</v>
      </c>
      <c r="E2872" t="s">
        <v>26</v>
      </c>
      <c r="F2872" s="3">
        <v>4.5</v>
      </c>
    </row>
    <row r="2873" spans="1:6" x14ac:dyDescent="0.2">
      <c r="A2873">
        <v>15</v>
      </c>
      <c r="B2873" t="s">
        <v>100</v>
      </c>
      <c r="C2873" t="s">
        <v>44</v>
      </c>
      <c r="D2873" s="1">
        <v>44096</v>
      </c>
      <c r="E2873" t="s">
        <v>28</v>
      </c>
      <c r="F2873" s="3">
        <v>4.5</v>
      </c>
    </row>
    <row r="2874" spans="1:6" x14ac:dyDescent="0.2">
      <c r="A2874">
        <v>11</v>
      </c>
      <c r="B2874" t="s">
        <v>100</v>
      </c>
      <c r="C2874" t="s">
        <v>44</v>
      </c>
      <c r="D2874" s="1">
        <v>44096</v>
      </c>
      <c r="E2874" t="s">
        <v>26</v>
      </c>
      <c r="F2874" s="3">
        <v>4.5</v>
      </c>
    </row>
    <row r="2875" spans="1:6" x14ac:dyDescent="0.2">
      <c r="A2875">
        <v>11</v>
      </c>
      <c r="B2875" t="s">
        <v>100</v>
      </c>
      <c r="C2875" t="s">
        <v>44</v>
      </c>
      <c r="D2875" s="1">
        <v>44096</v>
      </c>
      <c r="E2875" t="s">
        <v>28</v>
      </c>
      <c r="F2875" s="3">
        <v>4.5</v>
      </c>
    </row>
    <row r="2876" spans="1:6" x14ac:dyDescent="0.2">
      <c r="A2876">
        <v>17</v>
      </c>
      <c r="B2876" t="s">
        <v>100</v>
      </c>
      <c r="C2876" t="s">
        <v>38</v>
      </c>
      <c r="D2876" s="1">
        <v>44097</v>
      </c>
      <c r="E2876" t="s">
        <v>28</v>
      </c>
      <c r="F2876" s="3">
        <v>4.5</v>
      </c>
    </row>
    <row r="2877" spans="1:6" x14ac:dyDescent="0.2">
      <c r="A2877">
        <v>17</v>
      </c>
      <c r="B2877" t="s">
        <v>100</v>
      </c>
      <c r="C2877" t="s">
        <v>38</v>
      </c>
      <c r="D2877" s="1">
        <v>44097</v>
      </c>
      <c r="E2877" t="s">
        <v>26</v>
      </c>
      <c r="F2877" s="3">
        <v>4.5</v>
      </c>
    </row>
    <row r="2878" spans="1:6" x14ac:dyDescent="0.2">
      <c r="A2878">
        <v>19</v>
      </c>
      <c r="B2878" t="s">
        <v>100</v>
      </c>
      <c r="C2878" t="s">
        <v>36</v>
      </c>
      <c r="D2878" s="1">
        <v>44098</v>
      </c>
      <c r="E2878" t="s">
        <v>28</v>
      </c>
      <c r="F2878" s="3">
        <v>4.5</v>
      </c>
    </row>
    <row r="2879" spans="1:6" x14ac:dyDescent="0.2">
      <c r="A2879">
        <v>19</v>
      </c>
      <c r="B2879" t="s">
        <v>100</v>
      </c>
      <c r="C2879" t="s">
        <v>32</v>
      </c>
      <c r="D2879" s="1">
        <v>44099</v>
      </c>
      <c r="E2879" t="s">
        <v>26</v>
      </c>
      <c r="F2879" s="3">
        <v>4.5</v>
      </c>
    </row>
    <row r="2880" spans="1:6" x14ac:dyDescent="0.2">
      <c r="A2880">
        <v>18</v>
      </c>
      <c r="B2880" t="s">
        <v>100</v>
      </c>
      <c r="C2880" t="s">
        <v>32</v>
      </c>
      <c r="D2880" s="1">
        <v>44099</v>
      </c>
      <c r="E2880" t="s">
        <v>26</v>
      </c>
      <c r="F2880" s="3">
        <v>4.5</v>
      </c>
    </row>
    <row r="2881" spans="1:6" x14ac:dyDescent="0.2">
      <c r="A2881">
        <v>17</v>
      </c>
      <c r="B2881" t="s">
        <v>100</v>
      </c>
      <c r="C2881" t="s">
        <v>32</v>
      </c>
      <c r="D2881" s="1">
        <v>44099</v>
      </c>
      <c r="E2881" t="s">
        <v>26</v>
      </c>
      <c r="F2881" s="3">
        <v>4.5</v>
      </c>
    </row>
    <row r="2882" spans="1:6" x14ac:dyDescent="0.2">
      <c r="A2882">
        <v>14</v>
      </c>
      <c r="B2882" t="s">
        <v>100</v>
      </c>
      <c r="C2882" t="s">
        <v>32</v>
      </c>
      <c r="D2882" s="1">
        <v>44099</v>
      </c>
      <c r="E2882" t="s">
        <v>26</v>
      </c>
      <c r="F2882" s="3">
        <v>4.5</v>
      </c>
    </row>
    <row r="2883" spans="1:6" x14ac:dyDescent="0.2">
      <c r="A2883">
        <v>19</v>
      </c>
      <c r="B2883" t="s">
        <v>100</v>
      </c>
      <c r="C2883" t="s">
        <v>23</v>
      </c>
      <c r="D2883" s="1">
        <v>44100</v>
      </c>
      <c r="E2883" t="s">
        <v>26</v>
      </c>
      <c r="F2883" s="3">
        <v>4.5</v>
      </c>
    </row>
    <row r="2884" spans="1:6" x14ac:dyDescent="0.2">
      <c r="A2884">
        <v>17</v>
      </c>
      <c r="B2884" t="s">
        <v>100</v>
      </c>
      <c r="C2884" t="s">
        <v>23</v>
      </c>
      <c r="D2884" s="1">
        <v>44100</v>
      </c>
      <c r="E2884" t="s">
        <v>26</v>
      </c>
      <c r="F2884" s="3">
        <v>4.5</v>
      </c>
    </row>
    <row r="2885" spans="1:6" x14ac:dyDescent="0.2">
      <c r="A2885">
        <v>16</v>
      </c>
      <c r="B2885" t="s">
        <v>100</v>
      </c>
      <c r="C2885" t="s">
        <v>23</v>
      </c>
      <c r="D2885" s="1">
        <v>44100</v>
      </c>
      <c r="E2885" t="s">
        <v>26</v>
      </c>
      <c r="F2885" s="3">
        <v>4.5</v>
      </c>
    </row>
    <row r="2886" spans="1:6" x14ac:dyDescent="0.2">
      <c r="A2886">
        <v>15</v>
      </c>
      <c r="B2886" t="s">
        <v>100</v>
      </c>
      <c r="C2886" t="s">
        <v>23</v>
      </c>
      <c r="D2886" s="1">
        <v>44100</v>
      </c>
      <c r="E2886" t="s">
        <v>26</v>
      </c>
      <c r="F2886" s="3">
        <v>4.5</v>
      </c>
    </row>
    <row r="2887" spans="1:6" x14ac:dyDescent="0.2">
      <c r="A2887">
        <v>15</v>
      </c>
      <c r="B2887" t="s">
        <v>100</v>
      </c>
      <c r="C2887" t="s">
        <v>23</v>
      </c>
      <c r="D2887" s="1">
        <v>44100</v>
      </c>
      <c r="E2887" t="s">
        <v>28</v>
      </c>
      <c r="F2887" s="3">
        <v>4.5</v>
      </c>
    </row>
    <row r="2888" spans="1:6" x14ac:dyDescent="0.2">
      <c r="A2888">
        <v>14</v>
      </c>
      <c r="B2888" t="s">
        <v>100</v>
      </c>
      <c r="C2888" t="s">
        <v>23</v>
      </c>
      <c r="D2888" s="1">
        <v>44100</v>
      </c>
      <c r="E2888" t="s">
        <v>26</v>
      </c>
      <c r="F2888" s="3">
        <v>4.5</v>
      </c>
    </row>
    <row r="2889" spans="1:6" x14ac:dyDescent="0.2">
      <c r="A2889">
        <v>11</v>
      </c>
      <c r="B2889" t="s">
        <v>100</v>
      </c>
      <c r="C2889" t="s">
        <v>23</v>
      </c>
      <c r="D2889" s="1">
        <v>44100</v>
      </c>
      <c r="E2889" t="s">
        <v>26</v>
      </c>
      <c r="F2889" s="3">
        <v>4.5</v>
      </c>
    </row>
    <row r="2890" spans="1:6" x14ac:dyDescent="0.2">
      <c r="A2890">
        <v>17</v>
      </c>
      <c r="B2890" t="s">
        <v>100</v>
      </c>
      <c r="C2890" t="s">
        <v>44</v>
      </c>
      <c r="D2890" s="1">
        <v>44103</v>
      </c>
      <c r="E2890" t="s">
        <v>26</v>
      </c>
      <c r="F2890" s="3">
        <v>4.5</v>
      </c>
    </row>
    <row r="2891" spans="1:6" x14ac:dyDescent="0.2">
      <c r="A2891">
        <v>19</v>
      </c>
      <c r="B2891" t="s">
        <v>100</v>
      </c>
      <c r="C2891" t="s">
        <v>38</v>
      </c>
      <c r="D2891" s="1">
        <v>44104</v>
      </c>
      <c r="E2891" t="s">
        <v>28</v>
      </c>
      <c r="F2891" s="3">
        <v>4.5</v>
      </c>
    </row>
    <row r="2892" spans="1:6" x14ac:dyDescent="0.2">
      <c r="A2892">
        <v>16</v>
      </c>
      <c r="B2892" t="s">
        <v>100</v>
      </c>
      <c r="C2892" t="s">
        <v>38</v>
      </c>
      <c r="D2892" s="1">
        <v>44104</v>
      </c>
      <c r="E2892" t="s">
        <v>28</v>
      </c>
      <c r="F2892" s="3">
        <v>4.5</v>
      </c>
    </row>
    <row r="2893" spans="1:6" x14ac:dyDescent="0.2">
      <c r="A2893">
        <v>16</v>
      </c>
      <c r="B2893" t="s">
        <v>100</v>
      </c>
      <c r="C2893" t="s">
        <v>38</v>
      </c>
      <c r="D2893" s="1">
        <v>44104</v>
      </c>
      <c r="E2893" t="s">
        <v>26</v>
      </c>
      <c r="F2893" s="3">
        <v>4.5</v>
      </c>
    </row>
    <row r="2894" spans="1:6" x14ac:dyDescent="0.2">
      <c r="A2894">
        <v>17</v>
      </c>
      <c r="B2894" t="s">
        <v>77</v>
      </c>
      <c r="C2894" t="s">
        <v>36</v>
      </c>
      <c r="D2894" s="1">
        <v>44105</v>
      </c>
      <c r="E2894" t="s">
        <v>28</v>
      </c>
      <c r="F2894" s="3">
        <v>4.5</v>
      </c>
    </row>
    <row r="2895" spans="1:6" x14ac:dyDescent="0.2">
      <c r="A2895">
        <v>18</v>
      </c>
      <c r="B2895" t="s">
        <v>77</v>
      </c>
      <c r="C2895" t="s">
        <v>32</v>
      </c>
      <c r="D2895" s="1">
        <v>44106</v>
      </c>
      <c r="E2895" t="s">
        <v>28</v>
      </c>
      <c r="F2895" s="3">
        <v>4.5</v>
      </c>
    </row>
    <row r="2896" spans="1:6" x14ac:dyDescent="0.2">
      <c r="A2896">
        <v>18</v>
      </c>
      <c r="B2896" t="s">
        <v>77</v>
      </c>
      <c r="C2896" t="s">
        <v>32</v>
      </c>
      <c r="D2896" s="1">
        <v>44106</v>
      </c>
      <c r="E2896" t="s">
        <v>26</v>
      </c>
      <c r="F2896" s="3">
        <v>4.5</v>
      </c>
    </row>
    <row r="2897" spans="1:6" x14ac:dyDescent="0.2">
      <c r="A2897">
        <v>17</v>
      </c>
      <c r="B2897" t="s">
        <v>77</v>
      </c>
      <c r="C2897" t="s">
        <v>32</v>
      </c>
      <c r="D2897" s="1">
        <v>44106</v>
      </c>
      <c r="E2897" t="s">
        <v>28</v>
      </c>
      <c r="F2897" s="3">
        <v>4.5</v>
      </c>
    </row>
    <row r="2898" spans="1:6" x14ac:dyDescent="0.2">
      <c r="A2898">
        <v>17</v>
      </c>
      <c r="B2898" t="s">
        <v>77</v>
      </c>
      <c r="C2898" t="s">
        <v>32</v>
      </c>
      <c r="D2898" s="1">
        <v>44106</v>
      </c>
      <c r="E2898" t="s">
        <v>26</v>
      </c>
      <c r="F2898" s="3">
        <v>4.5</v>
      </c>
    </row>
    <row r="2899" spans="1:6" x14ac:dyDescent="0.2">
      <c r="A2899">
        <v>17</v>
      </c>
      <c r="B2899" t="s">
        <v>77</v>
      </c>
      <c r="C2899" t="s">
        <v>32</v>
      </c>
      <c r="D2899" s="1">
        <v>44106</v>
      </c>
      <c r="E2899" t="s">
        <v>10</v>
      </c>
      <c r="F2899" s="3">
        <v>4.5</v>
      </c>
    </row>
    <row r="2900" spans="1:6" x14ac:dyDescent="0.2">
      <c r="A2900">
        <v>17</v>
      </c>
      <c r="B2900" t="s">
        <v>77</v>
      </c>
      <c r="C2900" t="s">
        <v>32</v>
      </c>
      <c r="D2900" s="1">
        <v>44106</v>
      </c>
      <c r="E2900" t="s">
        <v>35</v>
      </c>
      <c r="F2900" s="3">
        <v>4.5</v>
      </c>
    </row>
    <row r="2901" spans="1:6" x14ac:dyDescent="0.2">
      <c r="A2901">
        <v>19</v>
      </c>
      <c r="B2901" t="s">
        <v>77</v>
      </c>
      <c r="C2901" t="s">
        <v>23</v>
      </c>
      <c r="D2901" s="1">
        <v>44107</v>
      </c>
      <c r="E2901" t="s">
        <v>26</v>
      </c>
      <c r="F2901" s="3">
        <v>4.5</v>
      </c>
    </row>
    <row r="2902" spans="1:6" x14ac:dyDescent="0.2">
      <c r="A2902">
        <v>18</v>
      </c>
      <c r="B2902" t="s">
        <v>77</v>
      </c>
      <c r="C2902" t="s">
        <v>23</v>
      </c>
      <c r="D2902" s="1">
        <v>44107</v>
      </c>
      <c r="E2902" t="s">
        <v>26</v>
      </c>
      <c r="F2902" s="3">
        <v>4.5</v>
      </c>
    </row>
    <row r="2903" spans="1:6" x14ac:dyDescent="0.2">
      <c r="A2903">
        <v>12</v>
      </c>
      <c r="B2903" t="s">
        <v>77</v>
      </c>
      <c r="C2903" t="s">
        <v>23</v>
      </c>
      <c r="D2903" s="1">
        <v>44107</v>
      </c>
      <c r="E2903" t="s">
        <v>28</v>
      </c>
      <c r="F2903" s="3">
        <v>4.5</v>
      </c>
    </row>
    <row r="2904" spans="1:6" x14ac:dyDescent="0.2">
      <c r="A2904">
        <v>11</v>
      </c>
      <c r="B2904" t="s">
        <v>77</v>
      </c>
      <c r="C2904" t="s">
        <v>23</v>
      </c>
      <c r="D2904" s="1">
        <v>44107</v>
      </c>
      <c r="E2904" t="s">
        <v>26</v>
      </c>
      <c r="F2904" s="3">
        <v>4.5</v>
      </c>
    </row>
    <row r="2905" spans="1:6" x14ac:dyDescent="0.2">
      <c r="A2905">
        <v>12</v>
      </c>
      <c r="B2905" t="s">
        <v>77</v>
      </c>
      <c r="C2905" t="s">
        <v>44</v>
      </c>
      <c r="D2905" s="1">
        <v>44110</v>
      </c>
      <c r="E2905" t="s">
        <v>26</v>
      </c>
      <c r="F2905" s="3">
        <v>4.5</v>
      </c>
    </row>
    <row r="2906" spans="1:6" x14ac:dyDescent="0.2">
      <c r="A2906">
        <v>19</v>
      </c>
      <c r="B2906" t="s">
        <v>77</v>
      </c>
      <c r="C2906" t="s">
        <v>38</v>
      </c>
      <c r="D2906" s="1">
        <v>44111</v>
      </c>
      <c r="E2906" t="s">
        <v>28</v>
      </c>
      <c r="F2906" s="3">
        <v>4.5</v>
      </c>
    </row>
    <row r="2907" spans="1:6" x14ac:dyDescent="0.2">
      <c r="A2907">
        <v>15</v>
      </c>
      <c r="B2907" t="s">
        <v>77</v>
      </c>
      <c r="C2907" t="s">
        <v>38</v>
      </c>
      <c r="D2907" s="1">
        <v>44111</v>
      </c>
      <c r="E2907" t="s">
        <v>26</v>
      </c>
      <c r="F2907" s="3">
        <v>4.5</v>
      </c>
    </row>
    <row r="2908" spans="1:6" x14ac:dyDescent="0.2">
      <c r="A2908">
        <v>21</v>
      </c>
      <c r="B2908" t="s">
        <v>77</v>
      </c>
      <c r="C2908" t="s">
        <v>36</v>
      </c>
      <c r="D2908" s="1">
        <v>44112</v>
      </c>
      <c r="E2908" t="s">
        <v>26</v>
      </c>
      <c r="F2908" s="3">
        <v>4.5</v>
      </c>
    </row>
    <row r="2909" spans="1:6" x14ac:dyDescent="0.2">
      <c r="A2909">
        <v>18</v>
      </c>
      <c r="B2909" t="s">
        <v>77</v>
      </c>
      <c r="C2909" t="s">
        <v>36</v>
      </c>
      <c r="D2909" s="1">
        <v>44112</v>
      </c>
      <c r="E2909" t="s">
        <v>26</v>
      </c>
      <c r="F2909" s="3">
        <v>4.5</v>
      </c>
    </row>
    <row r="2910" spans="1:6" x14ac:dyDescent="0.2">
      <c r="A2910">
        <v>14</v>
      </c>
      <c r="B2910" t="s">
        <v>77</v>
      </c>
      <c r="C2910" t="s">
        <v>36</v>
      </c>
      <c r="D2910" s="1">
        <v>44112</v>
      </c>
      <c r="E2910" t="s">
        <v>26</v>
      </c>
      <c r="F2910" s="3">
        <v>4.5</v>
      </c>
    </row>
    <row r="2911" spans="1:6" x14ac:dyDescent="0.2">
      <c r="A2911">
        <v>18</v>
      </c>
      <c r="B2911" t="s">
        <v>77</v>
      </c>
      <c r="C2911" t="s">
        <v>23</v>
      </c>
      <c r="D2911" s="1">
        <v>44114</v>
      </c>
      <c r="E2911" t="s">
        <v>26</v>
      </c>
      <c r="F2911" s="3">
        <v>4.5</v>
      </c>
    </row>
    <row r="2912" spans="1:6" x14ac:dyDescent="0.2">
      <c r="A2912">
        <v>13</v>
      </c>
      <c r="B2912" t="s">
        <v>77</v>
      </c>
      <c r="C2912" t="s">
        <v>23</v>
      </c>
      <c r="D2912" s="1">
        <v>44114</v>
      </c>
      <c r="E2912" t="s">
        <v>26</v>
      </c>
      <c r="F2912" s="3">
        <v>4.5</v>
      </c>
    </row>
    <row r="2913" spans="1:6" x14ac:dyDescent="0.2">
      <c r="A2913">
        <v>19</v>
      </c>
      <c r="B2913" t="s">
        <v>77</v>
      </c>
      <c r="C2913" t="s">
        <v>44</v>
      </c>
      <c r="D2913" s="1">
        <v>44117</v>
      </c>
      <c r="E2913" t="s">
        <v>26</v>
      </c>
      <c r="F2913" s="3">
        <v>4.5</v>
      </c>
    </row>
    <row r="2914" spans="1:6" x14ac:dyDescent="0.2">
      <c r="A2914">
        <v>13</v>
      </c>
      <c r="B2914" t="s">
        <v>77</v>
      </c>
      <c r="C2914" t="s">
        <v>38</v>
      </c>
      <c r="D2914" s="1">
        <v>44118</v>
      </c>
      <c r="E2914" t="s">
        <v>28</v>
      </c>
      <c r="F2914" s="3">
        <v>4.5</v>
      </c>
    </row>
    <row r="2915" spans="1:6" x14ac:dyDescent="0.2">
      <c r="A2915">
        <v>12</v>
      </c>
      <c r="B2915" t="s">
        <v>77</v>
      </c>
      <c r="C2915" t="s">
        <v>38</v>
      </c>
      <c r="D2915" s="1">
        <v>44118</v>
      </c>
      <c r="E2915" t="s">
        <v>26</v>
      </c>
      <c r="F2915" s="3">
        <v>4.5</v>
      </c>
    </row>
    <row r="2916" spans="1:6" x14ac:dyDescent="0.2">
      <c r="A2916">
        <v>19</v>
      </c>
      <c r="B2916" t="s">
        <v>77</v>
      </c>
      <c r="C2916" t="s">
        <v>36</v>
      </c>
      <c r="D2916" s="1">
        <v>44119</v>
      </c>
      <c r="E2916" t="s">
        <v>26</v>
      </c>
      <c r="F2916" s="3">
        <v>4.5</v>
      </c>
    </row>
    <row r="2917" spans="1:6" x14ac:dyDescent="0.2">
      <c r="A2917">
        <v>15</v>
      </c>
      <c r="B2917" t="s">
        <v>77</v>
      </c>
      <c r="C2917" t="s">
        <v>36</v>
      </c>
      <c r="D2917" s="1">
        <v>44119</v>
      </c>
      <c r="E2917" t="s">
        <v>26</v>
      </c>
      <c r="F2917" s="3">
        <v>4.5</v>
      </c>
    </row>
    <row r="2918" spans="1:6" x14ac:dyDescent="0.2">
      <c r="A2918">
        <v>19</v>
      </c>
      <c r="B2918" t="s">
        <v>77</v>
      </c>
      <c r="C2918" t="s">
        <v>23</v>
      </c>
      <c r="D2918" s="1">
        <v>44121</v>
      </c>
      <c r="E2918" t="s">
        <v>26</v>
      </c>
      <c r="F2918" s="3">
        <v>4.5</v>
      </c>
    </row>
    <row r="2919" spans="1:6" x14ac:dyDescent="0.2">
      <c r="A2919">
        <v>12</v>
      </c>
      <c r="B2919" t="s">
        <v>77</v>
      </c>
      <c r="C2919" t="s">
        <v>23</v>
      </c>
      <c r="D2919" s="1">
        <v>44121</v>
      </c>
      <c r="E2919" t="s">
        <v>26</v>
      </c>
      <c r="F2919" s="3">
        <v>4.5</v>
      </c>
    </row>
    <row r="2920" spans="1:6" x14ac:dyDescent="0.2">
      <c r="A2920">
        <v>11</v>
      </c>
      <c r="B2920" t="s">
        <v>77</v>
      </c>
      <c r="C2920" t="s">
        <v>23</v>
      </c>
      <c r="D2920" s="1">
        <v>44121</v>
      </c>
      <c r="E2920" t="s">
        <v>26</v>
      </c>
      <c r="F2920" s="3">
        <v>4.5</v>
      </c>
    </row>
    <row r="2921" spans="1:6" x14ac:dyDescent="0.2">
      <c r="A2921">
        <v>11</v>
      </c>
      <c r="B2921" t="s">
        <v>77</v>
      </c>
      <c r="C2921" t="s">
        <v>23</v>
      </c>
      <c r="D2921" s="1">
        <v>44121</v>
      </c>
      <c r="E2921" t="s">
        <v>28</v>
      </c>
      <c r="F2921" s="3">
        <v>4.5</v>
      </c>
    </row>
    <row r="2922" spans="1:6" x14ac:dyDescent="0.2">
      <c r="A2922">
        <v>18</v>
      </c>
      <c r="B2922" t="s">
        <v>77</v>
      </c>
      <c r="C2922" t="s">
        <v>44</v>
      </c>
      <c r="D2922" s="1">
        <v>44124</v>
      </c>
      <c r="E2922" t="s">
        <v>26</v>
      </c>
      <c r="F2922" s="3">
        <v>4.5</v>
      </c>
    </row>
    <row r="2923" spans="1:6" x14ac:dyDescent="0.2">
      <c r="A2923">
        <v>15</v>
      </c>
      <c r="B2923" t="s">
        <v>77</v>
      </c>
      <c r="C2923" t="s">
        <v>44</v>
      </c>
      <c r="D2923" s="1">
        <v>44124</v>
      </c>
      <c r="E2923" t="s">
        <v>26</v>
      </c>
      <c r="F2923" s="3">
        <v>4.5</v>
      </c>
    </row>
    <row r="2924" spans="1:6" x14ac:dyDescent="0.2">
      <c r="A2924">
        <v>15</v>
      </c>
      <c r="B2924" t="s">
        <v>77</v>
      </c>
      <c r="C2924" t="s">
        <v>44</v>
      </c>
      <c r="D2924" s="1">
        <v>44124</v>
      </c>
      <c r="E2924" t="s">
        <v>28</v>
      </c>
      <c r="F2924" s="3">
        <v>4.5</v>
      </c>
    </row>
    <row r="2925" spans="1:6" x14ac:dyDescent="0.2">
      <c r="A2925">
        <v>13</v>
      </c>
      <c r="B2925" t="s">
        <v>77</v>
      </c>
      <c r="C2925" t="s">
        <v>44</v>
      </c>
      <c r="D2925" s="1">
        <v>44124</v>
      </c>
      <c r="E2925" t="s">
        <v>28</v>
      </c>
      <c r="F2925" s="3">
        <v>4.5</v>
      </c>
    </row>
    <row r="2926" spans="1:6" x14ac:dyDescent="0.2">
      <c r="A2926">
        <v>18</v>
      </c>
      <c r="B2926" t="s">
        <v>73</v>
      </c>
      <c r="C2926" t="s">
        <v>38</v>
      </c>
      <c r="D2926" s="1">
        <v>44125</v>
      </c>
      <c r="E2926" t="s">
        <v>26</v>
      </c>
      <c r="F2926" s="3">
        <v>4.5</v>
      </c>
    </row>
    <row r="2927" spans="1:6" x14ac:dyDescent="0.2">
      <c r="A2927">
        <v>16</v>
      </c>
      <c r="B2927" t="s">
        <v>77</v>
      </c>
      <c r="C2927" t="s">
        <v>38</v>
      </c>
      <c r="D2927" s="1">
        <v>44125</v>
      </c>
      <c r="E2927" t="s">
        <v>26</v>
      </c>
      <c r="F2927" s="3">
        <v>4.5</v>
      </c>
    </row>
    <row r="2928" spans="1:6" x14ac:dyDescent="0.2">
      <c r="A2928">
        <v>15</v>
      </c>
      <c r="B2928" t="s">
        <v>77</v>
      </c>
      <c r="C2928" t="s">
        <v>38</v>
      </c>
      <c r="D2928" s="1">
        <v>44125</v>
      </c>
      <c r="E2928" t="s">
        <v>28</v>
      </c>
      <c r="F2928" s="3">
        <v>4.5</v>
      </c>
    </row>
    <row r="2929" spans="1:6" x14ac:dyDescent="0.2">
      <c r="A2929">
        <v>12</v>
      </c>
      <c r="B2929" t="s">
        <v>77</v>
      </c>
      <c r="C2929" t="s">
        <v>36</v>
      </c>
      <c r="D2929" s="1">
        <v>44126</v>
      </c>
      <c r="E2929" t="s">
        <v>28</v>
      </c>
      <c r="F2929" s="3">
        <v>4.5</v>
      </c>
    </row>
    <row r="2930" spans="1:6" x14ac:dyDescent="0.2">
      <c r="A2930">
        <v>17</v>
      </c>
      <c r="B2930" t="s">
        <v>77</v>
      </c>
      <c r="C2930" t="s">
        <v>32</v>
      </c>
      <c r="D2930" s="1">
        <v>44127</v>
      </c>
      <c r="E2930" t="s">
        <v>10</v>
      </c>
      <c r="F2930" s="3">
        <v>4.5</v>
      </c>
    </row>
    <row r="2931" spans="1:6" x14ac:dyDescent="0.2">
      <c r="A2931">
        <v>15</v>
      </c>
      <c r="B2931" t="s">
        <v>77</v>
      </c>
      <c r="C2931" t="s">
        <v>23</v>
      </c>
      <c r="D2931" s="1">
        <v>44128</v>
      </c>
      <c r="E2931" t="s">
        <v>26</v>
      </c>
      <c r="F2931" s="3">
        <v>4.5</v>
      </c>
    </row>
    <row r="2932" spans="1:6" x14ac:dyDescent="0.2">
      <c r="A2932">
        <v>11</v>
      </c>
      <c r="B2932" t="s">
        <v>77</v>
      </c>
      <c r="C2932" t="s">
        <v>23</v>
      </c>
      <c r="D2932" s="1">
        <v>44128</v>
      </c>
      <c r="E2932" t="s">
        <v>28</v>
      </c>
      <c r="F2932" s="3">
        <v>4.5</v>
      </c>
    </row>
    <row r="2933" spans="1:6" x14ac:dyDescent="0.2">
      <c r="A2933">
        <v>11</v>
      </c>
      <c r="B2933" t="s">
        <v>77</v>
      </c>
      <c r="C2933" t="s">
        <v>23</v>
      </c>
      <c r="D2933" s="1">
        <v>44128</v>
      </c>
      <c r="E2933" t="s">
        <v>26</v>
      </c>
      <c r="F2933" s="3">
        <v>4.5</v>
      </c>
    </row>
    <row r="2934" spans="1:6" x14ac:dyDescent="0.2">
      <c r="A2934">
        <v>12</v>
      </c>
      <c r="B2934" t="s">
        <v>77</v>
      </c>
      <c r="C2934" t="s">
        <v>23</v>
      </c>
      <c r="D2934" s="1">
        <v>44135</v>
      </c>
      <c r="E2934" t="s">
        <v>26</v>
      </c>
      <c r="F2934" s="3">
        <v>4.5</v>
      </c>
    </row>
    <row r="2935" spans="1:6" x14ac:dyDescent="0.2">
      <c r="A2935">
        <v>19</v>
      </c>
      <c r="B2935" t="s">
        <v>69</v>
      </c>
      <c r="C2935" t="s">
        <v>32</v>
      </c>
      <c r="D2935" s="1">
        <v>44141</v>
      </c>
      <c r="E2935" t="s">
        <v>26</v>
      </c>
      <c r="F2935" s="3">
        <v>4.5</v>
      </c>
    </row>
    <row r="2936" spans="1:6" x14ac:dyDescent="0.2">
      <c r="A2936">
        <v>16</v>
      </c>
      <c r="B2936" t="s">
        <v>69</v>
      </c>
      <c r="C2936" t="s">
        <v>32</v>
      </c>
      <c r="D2936" s="1">
        <v>44141</v>
      </c>
      <c r="E2936" t="s">
        <v>26</v>
      </c>
      <c r="F2936" s="3">
        <v>4.5</v>
      </c>
    </row>
    <row r="2937" spans="1:6" x14ac:dyDescent="0.2">
      <c r="A2937">
        <v>15</v>
      </c>
      <c r="B2937" t="s">
        <v>69</v>
      </c>
      <c r="C2937" t="s">
        <v>32</v>
      </c>
      <c r="D2937" s="1">
        <v>44141</v>
      </c>
      <c r="E2937" t="s">
        <v>28</v>
      </c>
      <c r="F2937" s="3">
        <v>4.5</v>
      </c>
    </row>
    <row r="2938" spans="1:6" x14ac:dyDescent="0.2">
      <c r="A2938">
        <v>13</v>
      </c>
      <c r="B2938" t="s">
        <v>69</v>
      </c>
      <c r="C2938" t="s">
        <v>32</v>
      </c>
      <c r="D2938" s="1">
        <v>44141</v>
      </c>
      <c r="E2938" t="s">
        <v>26</v>
      </c>
      <c r="F2938" s="3">
        <v>4.5</v>
      </c>
    </row>
    <row r="2939" spans="1:6" x14ac:dyDescent="0.2">
      <c r="A2939">
        <v>13</v>
      </c>
      <c r="B2939" t="s">
        <v>69</v>
      </c>
      <c r="C2939" t="s">
        <v>32</v>
      </c>
      <c r="D2939" s="1">
        <v>44141</v>
      </c>
      <c r="E2939" t="s">
        <v>10</v>
      </c>
      <c r="F2939" s="3">
        <v>4.5</v>
      </c>
    </row>
    <row r="2940" spans="1:6" x14ac:dyDescent="0.2">
      <c r="A2940">
        <v>13</v>
      </c>
      <c r="B2940" t="s">
        <v>69</v>
      </c>
      <c r="C2940" t="s">
        <v>23</v>
      </c>
      <c r="D2940" s="1">
        <v>44142</v>
      </c>
      <c r="E2940" t="s">
        <v>26</v>
      </c>
      <c r="F2940" s="3">
        <v>4.5</v>
      </c>
    </row>
    <row r="2941" spans="1:6" x14ac:dyDescent="0.2">
      <c r="A2941">
        <v>13</v>
      </c>
      <c r="B2941" t="s">
        <v>69</v>
      </c>
      <c r="C2941" t="s">
        <v>23</v>
      </c>
      <c r="D2941" s="1">
        <v>44142</v>
      </c>
      <c r="E2941" t="s">
        <v>10</v>
      </c>
      <c r="F2941" s="3">
        <v>4.5</v>
      </c>
    </row>
    <row r="2942" spans="1:6" x14ac:dyDescent="0.2">
      <c r="A2942">
        <v>11</v>
      </c>
      <c r="B2942" t="s">
        <v>69</v>
      </c>
      <c r="C2942" t="s">
        <v>23</v>
      </c>
      <c r="D2942" s="1">
        <v>44142</v>
      </c>
      <c r="E2942" t="s">
        <v>28</v>
      </c>
      <c r="F2942" s="3">
        <v>4.5</v>
      </c>
    </row>
    <row r="2943" spans="1:6" x14ac:dyDescent="0.2">
      <c r="A2943">
        <v>19</v>
      </c>
      <c r="B2943" t="s">
        <v>69</v>
      </c>
      <c r="C2943" t="s">
        <v>44</v>
      </c>
      <c r="D2943" s="1">
        <v>44145</v>
      </c>
      <c r="E2943" t="s">
        <v>35</v>
      </c>
      <c r="F2943" s="3">
        <v>4.5</v>
      </c>
    </row>
    <row r="2944" spans="1:6" x14ac:dyDescent="0.2">
      <c r="A2944">
        <v>18</v>
      </c>
      <c r="B2944" t="s">
        <v>69</v>
      </c>
      <c r="C2944" t="s">
        <v>44</v>
      </c>
      <c r="D2944" s="1">
        <v>44145</v>
      </c>
      <c r="E2944" t="s">
        <v>26</v>
      </c>
      <c r="F2944" s="3">
        <v>4.5</v>
      </c>
    </row>
    <row r="2945" spans="1:6" x14ac:dyDescent="0.2">
      <c r="A2945">
        <v>17</v>
      </c>
      <c r="B2945" t="s">
        <v>69</v>
      </c>
      <c r="C2945" t="s">
        <v>44</v>
      </c>
      <c r="D2945" s="1">
        <v>44145</v>
      </c>
      <c r="E2945" t="s">
        <v>26</v>
      </c>
      <c r="F2945" s="3">
        <v>4.5</v>
      </c>
    </row>
    <row r="2946" spans="1:6" x14ac:dyDescent="0.2">
      <c r="A2946">
        <v>17</v>
      </c>
      <c r="B2946" t="s">
        <v>69</v>
      </c>
      <c r="C2946" t="s">
        <v>44</v>
      </c>
      <c r="D2946" s="1">
        <v>44145</v>
      </c>
      <c r="E2946" t="s">
        <v>28</v>
      </c>
      <c r="F2946" s="3">
        <v>4.5</v>
      </c>
    </row>
    <row r="2947" spans="1:6" x14ac:dyDescent="0.2">
      <c r="A2947">
        <v>16</v>
      </c>
      <c r="B2947" t="s">
        <v>69</v>
      </c>
      <c r="C2947" t="s">
        <v>44</v>
      </c>
      <c r="D2947" s="1">
        <v>44145</v>
      </c>
      <c r="E2947" t="s">
        <v>26</v>
      </c>
      <c r="F2947" s="3">
        <v>4.5</v>
      </c>
    </row>
    <row r="2948" spans="1:6" x14ac:dyDescent="0.2">
      <c r="A2948">
        <v>13</v>
      </c>
      <c r="B2948" t="s">
        <v>69</v>
      </c>
      <c r="C2948" t="s">
        <v>44</v>
      </c>
      <c r="D2948" s="1">
        <v>44145</v>
      </c>
      <c r="E2948" t="s">
        <v>28</v>
      </c>
      <c r="F2948" s="3">
        <v>4.5</v>
      </c>
    </row>
    <row r="2949" spans="1:6" x14ac:dyDescent="0.2">
      <c r="A2949">
        <v>17</v>
      </c>
      <c r="B2949" t="s">
        <v>69</v>
      </c>
      <c r="C2949" t="s">
        <v>38</v>
      </c>
      <c r="D2949" s="1">
        <v>44146</v>
      </c>
      <c r="E2949" t="s">
        <v>28</v>
      </c>
      <c r="F2949" s="3">
        <v>4.5</v>
      </c>
    </row>
    <row r="2950" spans="1:6" x14ac:dyDescent="0.2">
      <c r="A2950">
        <v>16</v>
      </c>
      <c r="B2950" t="s">
        <v>69</v>
      </c>
      <c r="C2950" t="s">
        <v>38</v>
      </c>
      <c r="D2950" s="1">
        <v>44146</v>
      </c>
      <c r="E2950" t="s">
        <v>28</v>
      </c>
      <c r="F2950" s="3">
        <v>4.5</v>
      </c>
    </row>
    <row r="2951" spans="1:6" x14ac:dyDescent="0.2">
      <c r="A2951">
        <v>14</v>
      </c>
      <c r="B2951" t="s">
        <v>69</v>
      </c>
      <c r="C2951" t="s">
        <v>38</v>
      </c>
      <c r="D2951" s="1">
        <v>44146</v>
      </c>
      <c r="E2951" t="s">
        <v>35</v>
      </c>
      <c r="F2951" s="3">
        <v>4.5</v>
      </c>
    </row>
    <row r="2952" spans="1:6" x14ac:dyDescent="0.2">
      <c r="A2952">
        <v>19</v>
      </c>
      <c r="B2952" t="s">
        <v>69</v>
      </c>
      <c r="C2952" t="s">
        <v>32</v>
      </c>
      <c r="D2952" s="1">
        <v>44148</v>
      </c>
      <c r="E2952" t="s">
        <v>26</v>
      </c>
      <c r="F2952" s="3">
        <v>4.5</v>
      </c>
    </row>
    <row r="2953" spans="1:6" x14ac:dyDescent="0.2">
      <c r="A2953">
        <v>17</v>
      </c>
      <c r="B2953" t="s">
        <v>69</v>
      </c>
      <c r="C2953" t="s">
        <v>32</v>
      </c>
      <c r="D2953" s="1">
        <v>44148</v>
      </c>
      <c r="E2953" t="s">
        <v>28</v>
      </c>
      <c r="F2953" s="3">
        <v>4.5</v>
      </c>
    </row>
    <row r="2954" spans="1:6" x14ac:dyDescent="0.2">
      <c r="A2954">
        <v>14</v>
      </c>
      <c r="B2954" t="s">
        <v>69</v>
      </c>
      <c r="C2954" t="s">
        <v>32</v>
      </c>
      <c r="D2954" s="1">
        <v>44148</v>
      </c>
      <c r="E2954" t="s">
        <v>24</v>
      </c>
      <c r="F2954" s="3">
        <v>4.5</v>
      </c>
    </row>
    <row r="2955" spans="1:6" x14ac:dyDescent="0.2">
      <c r="A2955">
        <v>15</v>
      </c>
      <c r="B2955" t="s">
        <v>69</v>
      </c>
      <c r="C2955" t="s">
        <v>23</v>
      </c>
      <c r="D2955" s="1">
        <v>44149</v>
      </c>
      <c r="E2955" t="s">
        <v>24</v>
      </c>
      <c r="F2955" s="3">
        <v>4.5</v>
      </c>
    </row>
    <row r="2956" spans="1:6" x14ac:dyDescent="0.2">
      <c r="A2956">
        <v>21</v>
      </c>
      <c r="B2956" t="s">
        <v>81</v>
      </c>
      <c r="C2956" t="s">
        <v>44</v>
      </c>
      <c r="D2956" s="1">
        <v>44152</v>
      </c>
      <c r="E2956" t="s">
        <v>26</v>
      </c>
      <c r="F2956" s="3">
        <v>4.5</v>
      </c>
    </row>
    <row r="2957" spans="1:6" x14ac:dyDescent="0.2">
      <c r="A2957">
        <v>17</v>
      </c>
      <c r="B2957" t="s">
        <v>69</v>
      </c>
      <c r="C2957" t="s">
        <v>44</v>
      </c>
      <c r="D2957" s="1">
        <v>44152</v>
      </c>
      <c r="E2957" t="s">
        <v>28</v>
      </c>
      <c r="F2957" s="3">
        <v>4.5</v>
      </c>
    </row>
    <row r="2958" spans="1:6" x14ac:dyDescent="0.2">
      <c r="A2958">
        <v>14</v>
      </c>
      <c r="B2958" t="s">
        <v>69</v>
      </c>
      <c r="C2958" t="s">
        <v>44</v>
      </c>
      <c r="D2958" s="1">
        <v>44152</v>
      </c>
      <c r="E2958" t="s">
        <v>28</v>
      </c>
      <c r="F2958" s="3">
        <v>4.5</v>
      </c>
    </row>
    <row r="2959" spans="1:6" x14ac:dyDescent="0.2">
      <c r="A2959">
        <v>14</v>
      </c>
      <c r="B2959" t="s">
        <v>69</v>
      </c>
      <c r="C2959" t="s">
        <v>44</v>
      </c>
      <c r="D2959" s="1">
        <v>44152</v>
      </c>
      <c r="E2959" t="s">
        <v>26</v>
      </c>
      <c r="F2959" s="3">
        <v>4.5</v>
      </c>
    </row>
    <row r="2960" spans="1:6" x14ac:dyDescent="0.2">
      <c r="A2960">
        <v>19</v>
      </c>
      <c r="B2960" t="s">
        <v>69</v>
      </c>
      <c r="C2960" t="s">
        <v>38</v>
      </c>
      <c r="D2960" s="1">
        <v>44153</v>
      </c>
      <c r="E2960" t="s">
        <v>35</v>
      </c>
      <c r="F2960" s="3">
        <v>4.5</v>
      </c>
    </row>
    <row r="2961" spans="1:6" x14ac:dyDescent="0.2">
      <c r="A2961">
        <v>16</v>
      </c>
      <c r="B2961" t="s">
        <v>69</v>
      </c>
      <c r="C2961" t="s">
        <v>32</v>
      </c>
      <c r="D2961" s="1">
        <v>44155</v>
      </c>
      <c r="E2961" t="s">
        <v>26</v>
      </c>
      <c r="F2961" s="3">
        <v>4.5</v>
      </c>
    </row>
    <row r="2962" spans="1:6" x14ac:dyDescent="0.2">
      <c r="A2962">
        <v>21</v>
      </c>
      <c r="B2962" t="s">
        <v>69</v>
      </c>
      <c r="C2962" t="s">
        <v>44</v>
      </c>
      <c r="D2962" s="1">
        <v>44159</v>
      </c>
      <c r="E2962" t="s">
        <v>28</v>
      </c>
      <c r="F2962" s="3">
        <v>4.5</v>
      </c>
    </row>
    <row r="2963" spans="1:6" x14ac:dyDescent="0.2">
      <c r="A2963">
        <v>17</v>
      </c>
      <c r="B2963" t="s">
        <v>69</v>
      </c>
      <c r="C2963" t="s">
        <v>38</v>
      </c>
      <c r="D2963" s="1">
        <v>44160</v>
      </c>
      <c r="E2963" t="s">
        <v>37</v>
      </c>
      <c r="F2963" s="3">
        <v>4.5</v>
      </c>
    </row>
    <row r="2964" spans="1:6" x14ac:dyDescent="0.2">
      <c r="A2964">
        <v>18</v>
      </c>
      <c r="B2964" t="s">
        <v>69</v>
      </c>
      <c r="C2964" t="s">
        <v>23</v>
      </c>
      <c r="D2964" s="1">
        <v>44163</v>
      </c>
      <c r="E2964" t="s">
        <v>26</v>
      </c>
      <c r="F2964" s="3">
        <v>4.5</v>
      </c>
    </row>
    <row r="2965" spans="1:6" x14ac:dyDescent="0.2">
      <c r="A2965">
        <v>18</v>
      </c>
      <c r="B2965" t="s">
        <v>69</v>
      </c>
      <c r="C2965" t="s">
        <v>23</v>
      </c>
      <c r="D2965" s="1">
        <v>44163</v>
      </c>
      <c r="E2965" t="s">
        <v>37</v>
      </c>
      <c r="F2965" s="3">
        <v>4.5</v>
      </c>
    </row>
    <row r="2966" spans="1:6" x14ac:dyDescent="0.2">
      <c r="A2966">
        <v>16</v>
      </c>
      <c r="B2966" t="s">
        <v>81</v>
      </c>
      <c r="C2966" t="s">
        <v>44</v>
      </c>
      <c r="D2966" s="1">
        <v>44166</v>
      </c>
      <c r="E2966" t="s">
        <v>28</v>
      </c>
      <c r="F2966" s="3">
        <v>4.5</v>
      </c>
    </row>
    <row r="2967" spans="1:6" x14ac:dyDescent="0.2">
      <c r="A2967">
        <v>17</v>
      </c>
      <c r="B2967" t="s">
        <v>81</v>
      </c>
      <c r="C2967" t="s">
        <v>36</v>
      </c>
      <c r="D2967" s="1">
        <v>44168</v>
      </c>
      <c r="E2967" t="s">
        <v>28</v>
      </c>
      <c r="F2967" s="3">
        <v>4.5</v>
      </c>
    </row>
    <row r="2968" spans="1:6" x14ac:dyDescent="0.2">
      <c r="A2968">
        <v>17</v>
      </c>
      <c r="B2968" t="s">
        <v>81</v>
      </c>
      <c r="C2968" t="s">
        <v>36</v>
      </c>
      <c r="D2968" s="1">
        <v>44168</v>
      </c>
      <c r="E2968" t="s">
        <v>26</v>
      </c>
      <c r="F2968" s="3">
        <v>4.5</v>
      </c>
    </row>
    <row r="2969" spans="1:6" x14ac:dyDescent="0.2">
      <c r="A2969">
        <v>10</v>
      </c>
      <c r="B2969" t="s">
        <v>81</v>
      </c>
      <c r="C2969" t="s">
        <v>36</v>
      </c>
      <c r="D2969" s="1">
        <v>44168</v>
      </c>
      <c r="E2969" t="s">
        <v>28</v>
      </c>
      <c r="F2969" s="3">
        <v>4.5</v>
      </c>
    </row>
    <row r="2970" spans="1:6" x14ac:dyDescent="0.2">
      <c r="A2970">
        <v>18</v>
      </c>
      <c r="B2970" t="s">
        <v>81</v>
      </c>
      <c r="C2970" t="s">
        <v>32</v>
      </c>
      <c r="D2970" s="1">
        <v>44169</v>
      </c>
      <c r="E2970" t="s">
        <v>26</v>
      </c>
      <c r="F2970" s="3">
        <v>4.5</v>
      </c>
    </row>
    <row r="2971" spans="1:6" x14ac:dyDescent="0.2">
      <c r="A2971">
        <v>16</v>
      </c>
      <c r="B2971" t="s">
        <v>81</v>
      </c>
      <c r="C2971" t="s">
        <v>32</v>
      </c>
      <c r="D2971" s="1">
        <v>44169</v>
      </c>
      <c r="E2971" t="s">
        <v>26</v>
      </c>
      <c r="F2971" s="3">
        <v>4.5</v>
      </c>
    </row>
    <row r="2972" spans="1:6" x14ac:dyDescent="0.2">
      <c r="A2972">
        <v>12</v>
      </c>
      <c r="B2972" t="s">
        <v>81</v>
      </c>
      <c r="C2972" t="s">
        <v>32</v>
      </c>
      <c r="D2972" s="1">
        <v>44169</v>
      </c>
      <c r="E2972" t="s">
        <v>26</v>
      </c>
      <c r="F2972" s="3">
        <v>4.5</v>
      </c>
    </row>
    <row r="2973" spans="1:6" x14ac:dyDescent="0.2">
      <c r="A2973">
        <v>15</v>
      </c>
      <c r="B2973" t="s">
        <v>81</v>
      </c>
      <c r="C2973" t="s">
        <v>32</v>
      </c>
      <c r="D2973" s="1">
        <v>44176</v>
      </c>
      <c r="E2973" t="s">
        <v>24</v>
      </c>
      <c r="F2973" s="3">
        <v>4.5</v>
      </c>
    </row>
    <row r="2974" spans="1:6" x14ac:dyDescent="0.2">
      <c r="A2974">
        <v>13</v>
      </c>
      <c r="B2974" t="s">
        <v>75</v>
      </c>
      <c r="C2974" t="s">
        <v>32</v>
      </c>
      <c r="D2974" s="1">
        <v>44211</v>
      </c>
      <c r="E2974" t="s">
        <v>37</v>
      </c>
      <c r="F2974" s="3">
        <v>4.5</v>
      </c>
    </row>
    <row r="2975" spans="1:6" x14ac:dyDescent="0.2">
      <c r="A2975">
        <v>18</v>
      </c>
      <c r="B2975" t="s">
        <v>73</v>
      </c>
      <c r="C2975" t="s">
        <v>32</v>
      </c>
      <c r="D2975" s="1">
        <v>44253</v>
      </c>
      <c r="E2975" t="s">
        <v>26</v>
      </c>
      <c r="F2975" s="3">
        <v>4.5</v>
      </c>
    </row>
    <row r="2976" spans="1:6" x14ac:dyDescent="0.2">
      <c r="A2976">
        <v>12</v>
      </c>
      <c r="B2976" t="s">
        <v>61</v>
      </c>
      <c r="C2976" t="s">
        <v>32</v>
      </c>
      <c r="D2976" s="1">
        <v>44260</v>
      </c>
      <c r="E2976" t="s">
        <v>21</v>
      </c>
      <c r="F2976" s="3">
        <v>4.5</v>
      </c>
    </row>
    <row r="2977" spans="1:6" x14ac:dyDescent="0.2">
      <c r="A2977">
        <v>14</v>
      </c>
      <c r="B2977" t="s">
        <v>61</v>
      </c>
      <c r="C2977" t="s">
        <v>32</v>
      </c>
      <c r="D2977" s="1">
        <v>44260</v>
      </c>
      <c r="E2977" t="s">
        <v>21</v>
      </c>
      <c r="F2977" s="3">
        <v>4.5</v>
      </c>
    </row>
    <row r="2978" spans="1:6" x14ac:dyDescent="0.2">
      <c r="A2978">
        <v>15</v>
      </c>
      <c r="B2978" t="s">
        <v>61</v>
      </c>
      <c r="C2978" t="s">
        <v>32</v>
      </c>
      <c r="D2978" s="1">
        <v>44260</v>
      </c>
      <c r="E2978" t="s">
        <v>24</v>
      </c>
      <c r="F2978" s="3">
        <v>4.5</v>
      </c>
    </row>
    <row r="2979" spans="1:6" x14ac:dyDescent="0.2">
      <c r="A2979">
        <v>19</v>
      </c>
      <c r="B2979" t="s">
        <v>61</v>
      </c>
      <c r="C2979" t="s">
        <v>32</v>
      </c>
      <c r="D2979" s="1">
        <v>44260</v>
      </c>
      <c r="E2979" t="s">
        <v>35</v>
      </c>
      <c r="F2979" s="3">
        <v>4.5</v>
      </c>
    </row>
    <row r="2980" spans="1:6" x14ac:dyDescent="0.2">
      <c r="A2980">
        <v>14</v>
      </c>
      <c r="B2980" t="s">
        <v>61</v>
      </c>
      <c r="C2980" t="s">
        <v>23</v>
      </c>
      <c r="D2980" s="1">
        <v>44261</v>
      </c>
      <c r="E2980" t="s">
        <v>21</v>
      </c>
      <c r="F2980" s="3">
        <v>4.5</v>
      </c>
    </row>
    <row r="2981" spans="1:6" x14ac:dyDescent="0.2">
      <c r="A2981">
        <v>15</v>
      </c>
      <c r="B2981" t="s">
        <v>61</v>
      </c>
      <c r="C2981" t="s">
        <v>23</v>
      </c>
      <c r="D2981" s="1">
        <v>44261</v>
      </c>
      <c r="E2981" t="s">
        <v>24</v>
      </c>
      <c r="F2981" s="3">
        <v>4.5</v>
      </c>
    </row>
    <row r="2982" spans="1:6" x14ac:dyDescent="0.2">
      <c r="A2982">
        <v>16</v>
      </c>
      <c r="B2982" t="s">
        <v>61</v>
      </c>
      <c r="C2982" t="s">
        <v>23</v>
      </c>
      <c r="D2982" s="1">
        <v>44261</v>
      </c>
      <c r="E2982" t="s">
        <v>28</v>
      </c>
      <c r="F2982" s="3">
        <v>4.5</v>
      </c>
    </row>
    <row r="2983" spans="1:6" x14ac:dyDescent="0.2">
      <c r="A2983">
        <v>16</v>
      </c>
      <c r="B2983" t="s">
        <v>61</v>
      </c>
      <c r="C2983" t="s">
        <v>23</v>
      </c>
      <c r="D2983" s="1">
        <v>44261</v>
      </c>
      <c r="E2983" t="s">
        <v>21</v>
      </c>
      <c r="F2983" s="3">
        <v>4.5</v>
      </c>
    </row>
    <row r="2984" spans="1:6" x14ac:dyDescent="0.2">
      <c r="A2984">
        <v>18</v>
      </c>
      <c r="B2984" t="s">
        <v>61</v>
      </c>
      <c r="C2984" t="s">
        <v>23</v>
      </c>
      <c r="D2984" s="1">
        <v>44261</v>
      </c>
      <c r="E2984" t="s">
        <v>21</v>
      </c>
      <c r="F2984" s="3">
        <v>4.5</v>
      </c>
    </row>
    <row r="2985" spans="1:6" x14ac:dyDescent="0.2">
      <c r="A2985">
        <v>15</v>
      </c>
      <c r="B2985" t="s">
        <v>61</v>
      </c>
      <c r="C2985" t="s">
        <v>7</v>
      </c>
      <c r="D2985" s="1">
        <v>44263</v>
      </c>
      <c r="E2985" t="s">
        <v>21</v>
      </c>
      <c r="F2985" s="3">
        <v>4.5</v>
      </c>
    </row>
    <row r="2986" spans="1:6" x14ac:dyDescent="0.2">
      <c r="A2986">
        <v>12</v>
      </c>
      <c r="B2986" t="s">
        <v>61</v>
      </c>
      <c r="C2986" t="s">
        <v>44</v>
      </c>
      <c r="D2986" s="1">
        <v>44264</v>
      </c>
      <c r="E2986" t="s">
        <v>21</v>
      </c>
      <c r="F2986" s="3">
        <v>4.5</v>
      </c>
    </row>
    <row r="2987" spans="1:6" x14ac:dyDescent="0.2">
      <c r="A2987">
        <v>17</v>
      </c>
      <c r="B2987" t="s">
        <v>61</v>
      </c>
      <c r="C2987" t="s">
        <v>44</v>
      </c>
      <c r="D2987" s="1">
        <v>44264</v>
      </c>
      <c r="E2987" t="s">
        <v>28</v>
      </c>
      <c r="F2987" s="3">
        <v>4.5</v>
      </c>
    </row>
    <row r="2988" spans="1:6" x14ac:dyDescent="0.2">
      <c r="A2988">
        <v>17</v>
      </c>
      <c r="B2988" t="s">
        <v>61</v>
      </c>
      <c r="C2988" t="s">
        <v>44</v>
      </c>
      <c r="D2988" s="1">
        <v>44264</v>
      </c>
      <c r="E2988" t="s">
        <v>21</v>
      </c>
      <c r="F2988" s="3">
        <v>4.5</v>
      </c>
    </row>
    <row r="2989" spans="1:6" x14ac:dyDescent="0.2">
      <c r="A2989">
        <v>10</v>
      </c>
      <c r="B2989" t="s">
        <v>61</v>
      </c>
      <c r="C2989" t="s">
        <v>36</v>
      </c>
      <c r="D2989" s="1">
        <v>44266</v>
      </c>
      <c r="E2989" t="s">
        <v>21</v>
      </c>
      <c r="F2989" s="3">
        <v>4.5</v>
      </c>
    </row>
    <row r="2990" spans="1:6" x14ac:dyDescent="0.2">
      <c r="A2990">
        <v>15</v>
      </c>
      <c r="B2990" t="s">
        <v>61</v>
      </c>
      <c r="C2990" t="s">
        <v>36</v>
      </c>
      <c r="D2990" s="1">
        <v>44266</v>
      </c>
      <c r="E2990" t="s">
        <v>21</v>
      </c>
      <c r="F2990" s="3">
        <v>4.5</v>
      </c>
    </row>
    <row r="2991" spans="1:6" x14ac:dyDescent="0.2">
      <c r="A2991">
        <v>16</v>
      </c>
      <c r="B2991" t="s">
        <v>61</v>
      </c>
      <c r="C2991" t="s">
        <v>36</v>
      </c>
      <c r="D2991" s="1">
        <v>44266</v>
      </c>
      <c r="E2991" t="s">
        <v>21</v>
      </c>
      <c r="F2991" s="3">
        <v>4.5</v>
      </c>
    </row>
    <row r="2992" spans="1:6" x14ac:dyDescent="0.2">
      <c r="A2992">
        <v>16</v>
      </c>
      <c r="B2992" t="s">
        <v>61</v>
      </c>
      <c r="C2992" t="s">
        <v>36</v>
      </c>
      <c r="D2992" s="1">
        <v>44266</v>
      </c>
      <c r="E2992" t="s">
        <v>28</v>
      </c>
      <c r="F2992" s="3">
        <v>4.5</v>
      </c>
    </row>
    <row r="2993" spans="1:6" x14ac:dyDescent="0.2">
      <c r="A2993">
        <v>11</v>
      </c>
      <c r="B2993" t="s">
        <v>61</v>
      </c>
      <c r="C2993" t="s">
        <v>32</v>
      </c>
      <c r="D2993" s="1">
        <v>44267</v>
      </c>
      <c r="E2993" t="s">
        <v>28</v>
      </c>
      <c r="F2993" s="3">
        <v>4.5</v>
      </c>
    </row>
    <row r="2994" spans="1:6" x14ac:dyDescent="0.2">
      <c r="A2994">
        <v>11</v>
      </c>
      <c r="B2994" t="s">
        <v>61</v>
      </c>
      <c r="C2994" t="s">
        <v>7</v>
      </c>
      <c r="D2994" s="1">
        <v>44270</v>
      </c>
      <c r="E2994" t="s">
        <v>21</v>
      </c>
      <c r="F2994" s="3">
        <v>4.5</v>
      </c>
    </row>
    <row r="2995" spans="1:6" x14ac:dyDescent="0.2">
      <c r="A2995">
        <v>12</v>
      </c>
      <c r="B2995" t="s">
        <v>61</v>
      </c>
      <c r="C2995" t="s">
        <v>7</v>
      </c>
      <c r="D2995" s="1">
        <v>44270</v>
      </c>
      <c r="E2995" t="s">
        <v>28</v>
      </c>
      <c r="F2995" s="3">
        <v>4.5</v>
      </c>
    </row>
    <row r="2996" spans="1:6" x14ac:dyDescent="0.2">
      <c r="A2996">
        <v>13</v>
      </c>
      <c r="B2996" t="s">
        <v>61</v>
      </c>
      <c r="C2996" t="s">
        <v>7</v>
      </c>
      <c r="D2996" s="1">
        <v>44270</v>
      </c>
      <c r="E2996" t="s">
        <v>21</v>
      </c>
      <c r="F2996" s="3">
        <v>4.5</v>
      </c>
    </row>
    <row r="2997" spans="1:6" x14ac:dyDescent="0.2">
      <c r="A2997">
        <v>11</v>
      </c>
      <c r="B2997" t="s">
        <v>61</v>
      </c>
      <c r="C2997" t="s">
        <v>44</v>
      </c>
      <c r="D2997" s="1">
        <v>44271</v>
      </c>
      <c r="E2997" t="s">
        <v>21</v>
      </c>
      <c r="F2997" s="3">
        <v>4.5</v>
      </c>
    </row>
    <row r="2998" spans="1:6" x14ac:dyDescent="0.2">
      <c r="A2998">
        <v>18</v>
      </c>
      <c r="B2998" t="s">
        <v>61</v>
      </c>
      <c r="C2998" t="s">
        <v>38</v>
      </c>
      <c r="D2998" s="1">
        <v>44272</v>
      </c>
      <c r="E2998" t="s">
        <v>8</v>
      </c>
      <c r="F2998" s="3">
        <v>4.5</v>
      </c>
    </row>
    <row r="2999" spans="1:6" x14ac:dyDescent="0.2">
      <c r="A2999">
        <v>16</v>
      </c>
      <c r="B2999" t="s">
        <v>61</v>
      </c>
      <c r="C2999" t="s">
        <v>32</v>
      </c>
      <c r="D2999" s="1">
        <v>44274</v>
      </c>
      <c r="E2999" t="s">
        <v>28</v>
      </c>
      <c r="F2999" s="3">
        <v>4.5</v>
      </c>
    </row>
    <row r="3000" spans="1:6" x14ac:dyDescent="0.2">
      <c r="A3000">
        <v>18</v>
      </c>
      <c r="B3000" t="s">
        <v>61</v>
      </c>
      <c r="C3000" t="s">
        <v>32</v>
      </c>
      <c r="D3000" s="1">
        <v>44274</v>
      </c>
      <c r="E3000" t="s">
        <v>35</v>
      </c>
      <c r="F3000" s="3">
        <v>4.5</v>
      </c>
    </row>
    <row r="3001" spans="1:6" x14ac:dyDescent="0.2">
      <c r="A3001">
        <v>11</v>
      </c>
      <c r="B3001" t="s">
        <v>61</v>
      </c>
      <c r="C3001" t="s">
        <v>23</v>
      </c>
      <c r="D3001" s="1">
        <v>44275</v>
      </c>
      <c r="E3001" t="s">
        <v>21</v>
      </c>
      <c r="F3001" s="3">
        <v>4.5</v>
      </c>
    </row>
    <row r="3002" spans="1:6" x14ac:dyDescent="0.2">
      <c r="A3002">
        <v>16</v>
      </c>
      <c r="B3002" t="s">
        <v>61</v>
      </c>
      <c r="C3002" t="s">
        <v>23</v>
      </c>
      <c r="D3002" s="1">
        <v>44275</v>
      </c>
      <c r="E3002" t="s">
        <v>21</v>
      </c>
      <c r="F3002" s="3">
        <v>4.5</v>
      </c>
    </row>
    <row r="3003" spans="1:6" x14ac:dyDescent="0.2">
      <c r="A3003">
        <v>15</v>
      </c>
      <c r="B3003" t="s">
        <v>61</v>
      </c>
      <c r="C3003" t="s">
        <v>32</v>
      </c>
      <c r="D3003" s="1">
        <v>44281</v>
      </c>
      <c r="E3003" t="s">
        <v>34</v>
      </c>
      <c r="F3003" s="3">
        <v>4.5</v>
      </c>
    </row>
    <row r="3004" spans="1:6" x14ac:dyDescent="0.2">
      <c r="A3004">
        <v>14</v>
      </c>
      <c r="B3004" t="s">
        <v>61</v>
      </c>
      <c r="C3004" t="s">
        <v>23</v>
      </c>
      <c r="D3004" s="1">
        <v>44282</v>
      </c>
      <c r="E3004" t="s">
        <v>28</v>
      </c>
      <c r="F3004" s="3">
        <v>4.5</v>
      </c>
    </row>
    <row r="3005" spans="1:6" x14ac:dyDescent="0.2">
      <c r="A3005">
        <v>14</v>
      </c>
      <c r="B3005" t="s">
        <v>61</v>
      </c>
      <c r="C3005" t="s">
        <v>7</v>
      </c>
      <c r="D3005" s="1">
        <v>44284</v>
      </c>
      <c r="E3005" t="s">
        <v>34</v>
      </c>
      <c r="F3005" s="3">
        <v>4.5</v>
      </c>
    </row>
    <row r="3006" spans="1:6" x14ac:dyDescent="0.2">
      <c r="A3006">
        <v>14</v>
      </c>
      <c r="B3006" t="s">
        <v>6</v>
      </c>
      <c r="C3006" t="s">
        <v>36</v>
      </c>
      <c r="D3006" s="1">
        <v>44287</v>
      </c>
      <c r="E3006" t="s">
        <v>24</v>
      </c>
      <c r="F3006" s="3">
        <v>4.5</v>
      </c>
    </row>
    <row r="3007" spans="1:6" x14ac:dyDescent="0.2">
      <c r="A3007">
        <v>19</v>
      </c>
      <c r="B3007" t="s">
        <v>6</v>
      </c>
      <c r="C3007" t="s">
        <v>32</v>
      </c>
      <c r="D3007" s="1">
        <v>44288</v>
      </c>
      <c r="E3007" t="s">
        <v>24</v>
      </c>
      <c r="F3007" s="3">
        <v>4.5</v>
      </c>
    </row>
    <row r="3008" spans="1:6" x14ac:dyDescent="0.2">
      <c r="A3008">
        <v>12</v>
      </c>
      <c r="B3008" t="s">
        <v>6</v>
      </c>
      <c r="C3008" t="s">
        <v>7</v>
      </c>
      <c r="D3008" s="1">
        <v>44291</v>
      </c>
      <c r="E3008" t="s">
        <v>21</v>
      </c>
      <c r="F3008" s="3">
        <v>4.5</v>
      </c>
    </row>
    <row r="3009" spans="1:6" x14ac:dyDescent="0.2">
      <c r="A3009">
        <v>15</v>
      </c>
      <c r="B3009" t="s">
        <v>6</v>
      </c>
      <c r="C3009" t="s">
        <v>7</v>
      </c>
      <c r="D3009" s="1">
        <v>44291</v>
      </c>
      <c r="E3009" t="s">
        <v>24</v>
      </c>
      <c r="F3009" s="3">
        <v>4.5</v>
      </c>
    </row>
    <row r="3010" spans="1:6" x14ac:dyDescent="0.2">
      <c r="A3010">
        <v>16</v>
      </c>
      <c r="B3010" t="s">
        <v>6</v>
      </c>
      <c r="C3010" t="s">
        <v>7</v>
      </c>
      <c r="D3010" s="1">
        <v>44291</v>
      </c>
      <c r="E3010" t="s">
        <v>21</v>
      </c>
      <c r="F3010" s="3">
        <v>4.5</v>
      </c>
    </row>
    <row r="3011" spans="1:6" x14ac:dyDescent="0.2">
      <c r="A3011">
        <v>12</v>
      </c>
      <c r="B3011" t="s">
        <v>6</v>
      </c>
      <c r="C3011" t="s">
        <v>44</v>
      </c>
      <c r="D3011" s="1">
        <v>44292</v>
      </c>
      <c r="E3011" t="s">
        <v>21</v>
      </c>
      <c r="F3011" s="3">
        <v>4.5</v>
      </c>
    </row>
    <row r="3012" spans="1:6" x14ac:dyDescent="0.2">
      <c r="A3012">
        <v>14</v>
      </c>
      <c r="B3012" t="s">
        <v>6</v>
      </c>
      <c r="C3012" t="s">
        <v>32</v>
      </c>
      <c r="D3012" s="1">
        <v>44295</v>
      </c>
      <c r="E3012" t="s">
        <v>21</v>
      </c>
      <c r="F3012" s="3">
        <v>4.5</v>
      </c>
    </row>
    <row r="3013" spans="1:6" x14ac:dyDescent="0.2">
      <c r="A3013">
        <v>15</v>
      </c>
      <c r="B3013" t="s">
        <v>6</v>
      </c>
      <c r="C3013" t="s">
        <v>7</v>
      </c>
      <c r="D3013" s="1">
        <v>44298</v>
      </c>
      <c r="E3013" t="s">
        <v>11</v>
      </c>
      <c r="F3013" s="3">
        <v>4.5</v>
      </c>
    </row>
    <row r="3014" spans="1:6" x14ac:dyDescent="0.2">
      <c r="A3014">
        <v>15</v>
      </c>
      <c r="B3014" t="s">
        <v>6</v>
      </c>
      <c r="C3014" t="s">
        <v>38</v>
      </c>
      <c r="D3014" s="1">
        <v>44300</v>
      </c>
      <c r="E3014" t="s">
        <v>28</v>
      </c>
      <c r="F3014" s="3">
        <v>4.5</v>
      </c>
    </row>
    <row r="3015" spans="1:6" x14ac:dyDescent="0.2">
      <c r="A3015">
        <v>17</v>
      </c>
      <c r="B3015" t="s">
        <v>6</v>
      </c>
      <c r="C3015" t="s">
        <v>38</v>
      </c>
      <c r="D3015" s="1">
        <v>44300</v>
      </c>
      <c r="E3015" t="s">
        <v>28</v>
      </c>
      <c r="F3015" s="3">
        <v>4.5</v>
      </c>
    </row>
    <row r="3016" spans="1:6" x14ac:dyDescent="0.2">
      <c r="A3016">
        <v>18</v>
      </c>
      <c r="B3016" t="s">
        <v>6</v>
      </c>
      <c r="C3016" t="s">
        <v>38</v>
      </c>
      <c r="D3016" s="1">
        <v>44300</v>
      </c>
      <c r="E3016" t="s">
        <v>49</v>
      </c>
      <c r="F3016" s="3">
        <v>4.5</v>
      </c>
    </row>
    <row r="3017" spans="1:6" x14ac:dyDescent="0.2">
      <c r="A3017">
        <v>17</v>
      </c>
      <c r="B3017" t="s">
        <v>6</v>
      </c>
      <c r="C3017" t="s">
        <v>36</v>
      </c>
      <c r="D3017" s="1">
        <v>44301</v>
      </c>
      <c r="E3017" t="s">
        <v>49</v>
      </c>
      <c r="F3017" s="3">
        <v>4.5</v>
      </c>
    </row>
    <row r="3018" spans="1:6" x14ac:dyDescent="0.2">
      <c r="A3018">
        <v>18</v>
      </c>
      <c r="B3018" t="s">
        <v>6</v>
      </c>
      <c r="C3018" t="s">
        <v>36</v>
      </c>
      <c r="D3018" s="1">
        <v>44301</v>
      </c>
      <c r="E3018" t="s">
        <v>28</v>
      </c>
      <c r="F3018" s="3">
        <v>4.5</v>
      </c>
    </row>
    <row r="3019" spans="1:6" x14ac:dyDescent="0.2">
      <c r="A3019">
        <v>14</v>
      </c>
      <c r="B3019" t="s">
        <v>6</v>
      </c>
      <c r="C3019" t="s">
        <v>23</v>
      </c>
      <c r="D3019" s="1">
        <v>44303</v>
      </c>
      <c r="E3019" t="s">
        <v>21</v>
      </c>
      <c r="F3019" s="3">
        <v>4.5</v>
      </c>
    </row>
    <row r="3020" spans="1:6" x14ac:dyDescent="0.2">
      <c r="A3020">
        <v>14</v>
      </c>
      <c r="B3020" t="s">
        <v>6</v>
      </c>
      <c r="C3020" t="s">
        <v>44</v>
      </c>
      <c r="D3020" s="1">
        <v>44306</v>
      </c>
      <c r="E3020" t="s">
        <v>28</v>
      </c>
      <c r="F3020" s="3">
        <v>4.5</v>
      </c>
    </row>
    <row r="3021" spans="1:6" x14ac:dyDescent="0.2">
      <c r="A3021">
        <v>14</v>
      </c>
      <c r="B3021" t="s">
        <v>6</v>
      </c>
      <c r="C3021" t="s">
        <v>36</v>
      </c>
      <c r="D3021" s="1">
        <v>44308</v>
      </c>
      <c r="E3021" t="s">
        <v>26</v>
      </c>
      <c r="F3021" s="3">
        <v>4.5</v>
      </c>
    </row>
    <row r="3022" spans="1:6" x14ac:dyDescent="0.2">
      <c r="A3022">
        <v>18</v>
      </c>
      <c r="B3022" t="s">
        <v>6</v>
      </c>
      <c r="C3022" t="s">
        <v>36</v>
      </c>
      <c r="D3022" s="1">
        <v>44308</v>
      </c>
      <c r="E3022" t="s">
        <v>21</v>
      </c>
      <c r="F3022" s="3">
        <v>4.5</v>
      </c>
    </row>
    <row r="3023" spans="1:6" x14ac:dyDescent="0.2">
      <c r="A3023">
        <v>12</v>
      </c>
      <c r="B3023" t="s">
        <v>6</v>
      </c>
      <c r="C3023" t="s">
        <v>23</v>
      </c>
      <c r="D3023" s="1">
        <v>44310</v>
      </c>
      <c r="E3023" t="s">
        <v>21</v>
      </c>
      <c r="F3023" s="3">
        <v>4.5</v>
      </c>
    </row>
    <row r="3024" spans="1:6" x14ac:dyDescent="0.2">
      <c r="A3024">
        <v>17</v>
      </c>
      <c r="B3024" t="s">
        <v>6</v>
      </c>
      <c r="C3024" t="s">
        <v>7</v>
      </c>
      <c r="D3024" s="1">
        <v>44312</v>
      </c>
      <c r="E3024" t="s">
        <v>21</v>
      </c>
      <c r="F3024" s="3">
        <v>4.5</v>
      </c>
    </row>
    <row r="3025" spans="1:6" x14ac:dyDescent="0.2">
      <c r="A3025">
        <v>13</v>
      </c>
      <c r="B3025" t="s">
        <v>81</v>
      </c>
      <c r="C3025" t="s">
        <v>38</v>
      </c>
      <c r="D3025" s="1">
        <v>44181</v>
      </c>
      <c r="E3025" t="s">
        <v>65</v>
      </c>
      <c r="F3025" s="3">
        <v>4.4800000000000004</v>
      </c>
    </row>
    <row r="3026" spans="1:6" x14ac:dyDescent="0.2">
      <c r="A3026">
        <v>22</v>
      </c>
      <c r="B3026" t="s">
        <v>103</v>
      </c>
      <c r="C3026" t="s">
        <v>55</v>
      </c>
      <c r="D3026" s="1">
        <v>44017</v>
      </c>
      <c r="E3026" t="s">
        <v>41</v>
      </c>
      <c r="F3026" s="3">
        <v>4.46</v>
      </c>
    </row>
    <row r="3027" spans="1:6" x14ac:dyDescent="0.2">
      <c r="A3027">
        <v>22</v>
      </c>
      <c r="B3027" t="s">
        <v>103</v>
      </c>
      <c r="C3027" t="s">
        <v>55</v>
      </c>
      <c r="D3027" s="1">
        <v>44017</v>
      </c>
      <c r="E3027" t="s">
        <v>26</v>
      </c>
      <c r="F3027" s="3">
        <v>4.46</v>
      </c>
    </row>
    <row r="3028" spans="1:6" x14ac:dyDescent="0.2">
      <c r="A3028">
        <v>12</v>
      </c>
      <c r="B3028" t="s">
        <v>103</v>
      </c>
      <c r="C3028" t="s">
        <v>44</v>
      </c>
      <c r="D3028" s="1">
        <v>44019</v>
      </c>
      <c r="E3028" t="s">
        <v>26</v>
      </c>
      <c r="F3028" s="3">
        <v>4.46</v>
      </c>
    </row>
    <row r="3029" spans="1:6" x14ac:dyDescent="0.2">
      <c r="A3029">
        <v>17</v>
      </c>
      <c r="B3029" t="s">
        <v>81</v>
      </c>
      <c r="C3029" t="s">
        <v>23</v>
      </c>
      <c r="D3029" s="1">
        <v>44177</v>
      </c>
      <c r="E3029" t="s">
        <v>70</v>
      </c>
      <c r="F3029" s="3">
        <v>4.42</v>
      </c>
    </row>
    <row r="3030" spans="1:6" x14ac:dyDescent="0.2">
      <c r="A3030">
        <v>13</v>
      </c>
      <c r="B3030" t="s">
        <v>100</v>
      </c>
      <c r="C3030" t="s">
        <v>38</v>
      </c>
      <c r="D3030" s="1">
        <v>44097</v>
      </c>
      <c r="E3030" t="s">
        <v>82</v>
      </c>
      <c r="F3030" s="3">
        <v>4.29</v>
      </c>
    </row>
    <row r="3031" spans="1:6" x14ac:dyDescent="0.2">
      <c r="A3031">
        <v>15</v>
      </c>
      <c r="B3031" t="s">
        <v>100</v>
      </c>
      <c r="C3031" t="s">
        <v>36</v>
      </c>
      <c r="D3031" s="1">
        <v>44098</v>
      </c>
      <c r="E3031" t="s">
        <v>82</v>
      </c>
      <c r="F3031" s="3">
        <v>4.29</v>
      </c>
    </row>
    <row r="3032" spans="1:6" x14ac:dyDescent="0.2">
      <c r="A3032">
        <v>13</v>
      </c>
      <c r="B3032" t="s">
        <v>100</v>
      </c>
      <c r="C3032" t="s">
        <v>36</v>
      </c>
      <c r="D3032" s="1">
        <v>44098</v>
      </c>
      <c r="E3032" t="s">
        <v>82</v>
      </c>
      <c r="F3032" s="3">
        <v>4.29</v>
      </c>
    </row>
    <row r="3033" spans="1:6" x14ac:dyDescent="0.2">
      <c r="A3033">
        <v>17</v>
      </c>
      <c r="B3033" t="s">
        <v>77</v>
      </c>
      <c r="C3033" t="s">
        <v>32</v>
      </c>
      <c r="D3033" s="1">
        <v>44106</v>
      </c>
      <c r="E3033" t="s">
        <v>82</v>
      </c>
      <c r="F3033" s="3">
        <v>4.29</v>
      </c>
    </row>
    <row r="3034" spans="1:6" x14ac:dyDescent="0.2">
      <c r="A3034">
        <v>19</v>
      </c>
      <c r="B3034" t="s">
        <v>77</v>
      </c>
      <c r="C3034" t="s">
        <v>38</v>
      </c>
      <c r="D3034" s="1">
        <v>44111</v>
      </c>
      <c r="E3034" t="s">
        <v>82</v>
      </c>
      <c r="F3034" s="3">
        <v>4.29</v>
      </c>
    </row>
    <row r="3035" spans="1:6" x14ac:dyDescent="0.2">
      <c r="A3035">
        <v>16</v>
      </c>
      <c r="B3035" t="s">
        <v>77</v>
      </c>
      <c r="C3035" t="s">
        <v>36</v>
      </c>
      <c r="D3035" s="1">
        <v>44119</v>
      </c>
      <c r="E3035" t="s">
        <v>82</v>
      </c>
      <c r="F3035" s="3">
        <v>4.29</v>
      </c>
    </row>
    <row r="3036" spans="1:6" x14ac:dyDescent="0.2">
      <c r="A3036">
        <v>14</v>
      </c>
      <c r="B3036" t="s">
        <v>77</v>
      </c>
      <c r="C3036" t="s">
        <v>32</v>
      </c>
      <c r="D3036" s="1">
        <v>44127</v>
      </c>
      <c r="E3036" t="s">
        <v>82</v>
      </c>
      <c r="F3036" s="3">
        <v>4.29</v>
      </c>
    </row>
    <row r="3037" spans="1:6" x14ac:dyDescent="0.2">
      <c r="A3037">
        <v>20</v>
      </c>
      <c r="B3037" t="s">
        <v>69</v>
      </c>
      <c r="C3037" t="s">
        <v>7</v>
      </c>
      <c r="D3037" s="1">
        <v>44137</v>
      </c>
      <c r="E3037" t="s">
        <v>82</v>
      </c>
      <c r="F3037" s="3">
        <v>4.29</v>
      </c>
    </row>
    <row r="3038" spans="1:6" x14ac:dyDescent="0.2">
      <c r="A3038">
        <v>14</v>
      </c>
      <c r="B3038" t="s">
        <v>69</v>
      </c>
      <c r="C3038" t="s">
        <v>23</v>
      </c>
      <c r="D3038" s="1">
        <v>44142</v>
      </c>
      <c r="E3038" t="s">
        <v>82</v>
      </c>
      <c r="F3038" s="3">
        <v>4.29</v>
      </c>
    </row>
    <row r="3039" spans="1:6" x14ac:dyDescent="0.2">
      <c r="A3039">
        <v>12</v>
      </c>
      <c r="B3039" t="s">
        <v>81</v>
      </c>
      <c r="C3039" t="s">
        <v>44</v>
      </c>
      <c r="D3039" s="1">
        <v>44187</v>
      </c>
      <c r="E3039" t="s">
        <v>82</v>
      </c>
      <c r="F3039" s="3">
        <v>4.29</v>
      </c>
    </row>
    <row r="3040" spans="1:6" x14ac:dyDescent="0.2">
      <c r="A3040">
        <v>12</v>
      </c>
      <c r="B3040" t="s">
        <v>81</v>
      </c>
      <c r="C3040" t="s">
        <v>44</v>
      </c>
      <c r="D3040" s="1">
        <v>44194</v>
      </c>
      <c r="E3040" t="s">
        <v>82</v>
      </c>
      <c r="F3040" s="3">
        <v>4.29</v>
      </c>
    </row>
    <row r="3041" spans="1:6" x14ac:dyDescent="0.2">
      <c r="A3041">
        <v>12</v>
      </c>
      <c r="B3041" t="s">
        <v>75</v>
      </c>
      <c r="C3041" t="s">
        <v>32</v>
      </c>
      <c r="D3041" s="1">
        <v>44218</v>
      </c>
      <c r="E3041" t="s">
        <v>82</v>
      </c>
      <c r="F3041" s="3">
        <v>4.29</v>
      </c>
    </row>
    <row r="3042" spans="1:6" x14ac:dyDescent="0.2">
      <c r="A3042">
        <v>11</v>
      </c>
      <c r="B3042" t="s">
        <v>103</v>
      </c>
      <c r="C3042" t="s">
        <v>38</v>
      </c>
      <c r="D3042" s="1">
        <v>44013</v>
      </c>
      <c r="E3042" t="s">
        <v>106</v>
      </c>
      <c r="F3042" s="3">
        <v>4.25</v>
      </c>
    </row>
    <row r="3043" spans="1:6" x14ac:dyDescent="0.2">
      <c r="A3043">
        <v>22</v>
      </c>
      <c r="B3043" t="s">
        <v>103</v>
      </c>
      <c r="C3043" t="s">
        <v>55</v>
      </c>
      <c r="D3043" s="1">
        <v>44017</v>
      </c>
      <c r="E3043" t="s">
        <v>39</v>
      </c>
      <c r="F3043" s="3">
        <v>4.25</v>
      </c>
    </row>
    <row r="3044" spans="1:6" x14ac:dyDescent="0.2">
      <c r="A3044">
        <v>22</v>
      </c>
      <c r="B3044" t="s">
        <v>103</v>
      </c>
      <c r="C3044" t="s">
        <v>55</v>
      </c>
      <c r="D3044" s="1">
        <v>44017</v>
      </c>
      <c r="E3044" t="s">
        <v>104</v>
      </c>
      <c r="F3044" s="3">
        <v>4.25</v>
      </c>
    </row>
    <row r="3045" spans="1:6" x14ac:dyDescent="0.2">
      <c r="A3045">
        <v>17</v>
      </c>
      <c r="B3045" t="s">
        <v>103</v>
      </c>
      <c r="C3045" t="s">
        <v>55</v>
      </c>
      <c r="D3045" s="1">
        <v>44017</v>
      </c>
      <c r="E3045" t="s">
        <v>39</v>
      </c>
      <c r="F3045" s="3">
        <v>4.25</v>
      </c>
    </row>
    <row r="3046" spans="1:6" x14ac:dyDescent="0.2">
      <c r="A3046">
        <v>21</v>
      </c>
      <c r="B3046" t="s">
        <v>103</v>
      </c>
      <c r="C3046" t="s">
        <v>38</v>
      </c>
      <c r="D3046" s="1">
        <v>44020</v>
      </c>
      <c r="E3046" t="s">
        <v>39</v>
      </c>
      <c r="F3046" s="3">
        <v>4.25</v>
      </c>
    </row>
    <row r="3047" spans="1:6" x14ac:dyDescent="0.2">
      <c r="A3047">
        <v>12</v>
      </c>
      <c r="B3047" t="s">
        <v>69</v>
      </c>
      <c r="C3047" t="s">
        <v>32</v>
      </c>
      <c r="D3047" s="1">
        <v>44141</v>
      </c>
      <c r="E3047" t="s">
        <v>20</v>
      </c>
      <c r="F3047" s="3">
        <v>4.25</v>
      </c>
    </row>
    <row r="3048" spans="1:6" x14ac:dyDescent="0.2">
      <c r="A3048">
        <v>10</v>
      </c>
      <c r="B3048" t="s">
        <v>69</v>
      </c>
      <c r="C3048" t="s">
        <v>44</v>
      </c>
      <c r="D3048" s="1">
        <v>44152</v>
      </c>
      <c r="E3048" t="s">
        <v>20</v>
      </c>
      <c r="F3048" s="3">
        <v>4.25</v>
      </c>
    </row>
    <row r="3049" spans="1:6" x14ac:dyDescent="0.2">
      <c r="A3049">
        <v>11</v>
      </c>
      <c r="B3049" t="s">
        <v>73</v>
      </c>
      <c r="C3049" t="s">
        <v>23</v>
      </c>
      <c r="D3049" s="1">
        <v>44247</v>
      </c>
      <c r="E3049" t="s">
        <v>20</v>
      </c>
      <c r="F3049" s="3">
        <v>4.25</v>
      </c>
    </row>
    <row r="3050" spans="1:6" x14ac:dyDescent="0.2">
      <c r="A3050">
        <v>14</v>
      </c>
      <c r="B3050" t="s">
        <v>61</v>
      </c>
      <c r="C3050" t="s">
        <v>7</v>
      </c>
      <c r="D3050" s="1">
        <v>44263</v>
      </c>
      <c r="E3050" t="s">
        <v>15</v>
      </c>
      <c r="F3050" s="3">
        <v>4.25</v>
      </c>
    </row>
    <row r="3051" spans="1:6" x14ac:dyDescent="0.2">
      <c r="A3051">
        <v>15</v>
      </c>
      <c r="B3051" t="s">
        <v>61</v>
      </c>
      <c r="C3051" t="s">
        <v>7</v>
      </c>
      <c r="D3051" s="1">
        <v>44263</v>
      </c>
      <c r="E3051" t="s">
        <v>15</v>
      </c>
      <c r="F3051" s="3">
        <v>4.25</v>
      </c>
    </row>
    <row r="3052" spans="1:6" x14ac:dyDescent="0.2">
      <c r="A3052">
        <v>16</v>
      </c>
      <c r="B3052" t="s">
        <v>61</v>
      </c>
      <c r="C3052" t="s">
        <v>7</v>
      </c>
      <c r="D3052" s="1">
        <v>44263</v>
      </c>
      <c r="E3052" t="s">
        <v>15</v>
      </c>
      <c r="F3052" s="3">
        <v>4.25</v>
      </c>
    </row>
    <row r="3053" spans="1:6" x14ac:dyDescent="0.2">
      <c r="A3053">
        <v>17</v>
      </c>
      <c r="B3053" t="s">
        <v>61</v>
      </c>
      <c r="C3053" t="s">
        <v>7</v>
      </c>
      <c r="D3053" s="1">
        <v>44263</v>
      </c>
      <c r="E3053" t="s">
        <v>15</v>
      </c>
      <c r="F3053" s="3">
        <v>4.25</v>
      </c>
    </row>
    <row r="3054" spans="1:6" x14ac:dyDescent="0.2">
      <c r="A3054">
        <v>20</v>
      </c>
      <c r="B3054" t="s">
        <v>103</v>
      </c>
      <c r="C3054" t="s">
        <v>7</v>
      </c>
      <c r="D3054" s="1">
        <v>44018</v>
      </c>
      <c r="E3054" t="s">
        <v>39</v>
      </c>
      <c r="F3054" s="3">
        <v>4.24</v>
      </c>
    </row>
    <row r="3055" spans="1:6" x14ac:dyDescent="0.2">
      <c r="A3055">
        <v>17</v>
      </c>
      <c r="B3055" t="s">
        <v>103</v>
      </c>
      <c r="C3055" t="s">
        <v>7</v>
      </c>
      <c r="D3055" s="1">
        <v>44018</v>
      </c>
      <c r="E3055" t="s">
        <v>39</v>
      </c>
      <c r="F3055" s="3">
        <v>4.24</v>
      </c>
    </row>
    <row r="3056" spans="1:6" x14ac:dyDescent="0.2">
      <c r="A3056">
        <v>11</v>
      </c>
      <c r="B3056" t="s">
        <v>103</v>
      </c>
      <c r="C3056" t="s">
        <v>38</v>
      </c>
      <c r="D3056" s="1">
        <v>44020</v>
      </c>
      <c r="E3056" t="s">
        <v>39</v>
      </c>
      <c r="F3056" s="3">
        <v>4.24</v>
      </c>
    </row>
    <row r="3057" spans="1:6" x14ac:dyDescent="0.2">
      <c r="A3057">
        <v>16</v>
      </c>
      <c r="B3057" t="s">
        <v>103</v>
      </c>
      <c r="C3057" t="s">
        <v>36</v>
      </c>
      <c r="D3057" s="1">
        <v>44021</v>
      </c>
      <c r="E3057" t="s">
        <v>39</v>
      </c>
      <c r="F3057" s="3">
        <v>4.24</v>
      </c>
    </row>
    <row r="3058" spans="1:6" x14ac:dyDescent="0.2">
      <c r="A3058">
        <v>16</v>
      </c>
      <c r="B3058" t="s">
        <v>73</v>
      </c>
      <c r="C3058" t="s">
        <v>44</v>
      </c>
      <c r="D3058" s="1">
        <v>44236</v>
      </c>
      <c r="E3058" t="s">
        <v>26</v>
      </c>
      <c r="F3058" s="3">
        <v>4.24</v>
      </c>
    </row>
    <row r="3059" spans="1:6" x14ac:dyDescent="0.2">
      <c r="A3059">
        <v>18</v>
      </c>
      <c r="B3059" t="s">
        <v>73</v>
      </c>
      <c r="C3059" t="s">
        <v>44</v>
      </c>
      <c r="D3059" s="1">
        <v>44243</v>
      </c>
      <c r="E3059" t="s">
        <v>26</v>
      </c>
      <c r="F3059" s="3">
        <v>4.24</v>
      </c>
    </row>
    <row r="3060" spans="1:6" x14ac:dyDescent="0.2">
      <c r="A3060">
        <v>10</v>
      </c>
      <c r="B3060" t="s">
        <v>69</v>
      </c>
      <c r="C3060" t="s">
        <v>44</v>
      </c>
      <c r="D3060" s="1">
        <v>44145</v>
      </c>
      <c r="E3060" t="s">
        <v>19</v>
      </c>
      <c r="F3060" s="3">
        <v>4.2</v>
      </c>
    </row>
    <row r="3061" spans="1:6" x14ac:dyDescent="0.2">
      <c r="A3061">
        <v>13</v>
      </c>
      <c r="B3061" t="s">
        <v>103</v>
      </c>
      <c r="C3061" t="s">
        <v>36</v>
      </c>
      <c r="D3061" s="1">
        <v>44035</v>
      </c>
      <c r="E3061" t="s">
        <v>26</v>
      </c>
      <c r="F3061" s="3">
        <v>4.08</v>
      </c>
    </row>
    <row r="3062" spans="1:6" x14ac:dyDescent="0.2">
      <c r="A3062">
        <v>13</v>
      </c>
      <c r="B3062" t="s">
        <v>103</v>
      </c>
      <c r="C3062" t="s">
        <v>36</v>
      </c>
      <c r="D3062" s="1">
        <v>44035</v>
      </c>
      <c r="E3062" t="s">
        <v>28</v>
      </c>
      <c r="F3062" s="3">
        <v>4.08</v>
      </c>
    </row>
    <row r="3063" spans="1:6" x14ac:dyDescent="0.2">
      <c r="A3063">
        <v>13</v>
      </c>
      <c r="B3063" t="s">
        <v>73</v>
      </c>
      <c r="C3063" t="s">
        <v>44</v>
      </c>
      <c r="D3063" s="1">
        <v>44243</v>
      </c>
      <c r="E3063" t="s">
        <v>28</v>
      </c>
      <c r="F3063" s="3">
        <v>4.0599999999999996</v>
      </c>
    </row>
    <row r="3064" spans="1:6" x14ac:dyDescent="0.2">
      <c r="A3064">
        <v>15</v>
      </c>
      <c r="B3064" t="s">
        <v>61</v>
      </c>
      <c r="C3064" t="s">
        <v>38</v>
      </c>
      <c r="D3064" s="1">
        <v>44258</v>
      </c>
      <c r="E3064" t="s">
        <v>39</v>
      </c>
      <c r="F3064" s="3">
        <v>4.05</v>
      </c>
    </row>
    <row r="3065" spans="1:6" x14ac:dyDescent="0.2">
      <c r="A3065">
        <v>10</v>
      </c>
      <c r="B3065" t="s">
        <v>6</v>
      </c>
      <c r="C3065" t="s">
        <v>23</v>
      </c>
      <c r="D3065" s="1">
        <v>44289</v>
      </c>
      <c r="E3065" t="s">
        <v>28</v>
      </c>
      <c r="F3065" s="3">
        <v>4.05</v>
      </c>
    </row>
    <row r="3066" spans="1:6" x14ac:dyDescent="0.2">
      <c r="A3066">
        <v>15</v>
      </c>
      <c r="B3066" t="s">
        <v>6</v>
      </c>
      <c r="C3066" t="s">
        <v>7</v>
      </c>
      <c r="D3066" s="1">
        <v>44298</v>
      </c>
      <c r="E3066" t="s">
        <v>24</v>
      </c>
      <c r="F3066" s="3">
        <v>4.05</v>
      </c>
    </row>
    <row r="3067" spans="1:6" x14ac:dyDescent="0.2">
      <c r="A3067">
        <v>16</v>
      </c>
      <c r="B3067" t="s">
        <v>6</v>
      </c>
      <c r="C3067" t="s">
        <v>38</v>
      </c>
      <c r="D3067" s="1">
        <v>44300</v>
      </c>
      <c r="E3067" t="s">
        <v>35</v>
      </c>
      <c r="F3067" s="3">
        <v>4.05</v>
      </c>
    </row>
    <row r="3068" spans="1:6" x14ac:dyDescent="0.2">
      <c r="A3068">
        <v>17</v>
      </c>
      <c r="B3068" t="s">
        <v>6</v>
      </c>
      <c r="C3068" t="s">
        <v>7</v>
      </c>
      <c r="D3068" s="1">
        <v>44305</v>
      </c>
      <c r="E3068" t="s">
        <v>28</v>
      </c>
      <c r="F3068" s="3">
        <v>4.05</v>
      </c>
    </row>
    <row r="3069" spans="1:6" x14ac:dyDescent="0.2">
      <c r="A3069">
        <v>16</v>
      </c>
      <c r="B3069" t="s">
        <v>6</v>
      </c>
      <c r="C3069" t="s">
        <v>38</v>
      </c>
      <c r="D3069" s="1">
        <v>44307</v>
      </c>
      <c r="E3069" t="s">
        <v>28</v>
      </c>
      <c r="F3069" s="3">
        <v>4.05</v>
      </c>
    </row>
    <row r="3070" spans="1:6" x14ac:dyDescent="0.2">
      <c r="A3070">
        <v>14</v>
      </c>
      <c r="B3070" t="s">
        <v>6</v>
      </c>
      <c r="C3070" t="s">
        <v>36</v>
      </c>
      <c r="D3070" s="1">
        <v>44308</v>
      </c>
      <c r="E3070" t="s">
        <v>37</v>
      </c>
      <c r="F3070" s="3">
        <v>4.05</v>
      </c>
    </row>
    <row r="3071" spans="1:6" x14ac:dyDescent="0.2">
      <c r="A3071">
        <v>17</v>
      </c>
      <c r="B3071" t="s">
        <v>103</v>
      </c>
      <c r="C3071" t="s">
        <v>55</v>
      </c>
      <c r="D3071" s="1">
        <v>44017</v>
      </c>
      <c r="E3071" t="s">
        <v>28</v>
      </c>
      <c r="F3071" s="3">
        <v>4.04</v>
      </c>
    </row>
    <row r="3072" spans="1:6" x14ac:dyDescent="0.2">
      <c r="A3072">
        <v>12</v>
      </c>
      <c r="B3072" t="s">
        <v>69</v>
      </c>
      <c r="C3072" t="s">
        <v>36</v>
      </c>
      <c r="D3072" s="1">
        <v>44154</v>
      </c>
      <c r="E3072" t="s">
        <v>65</v>
      </c>
      <c r="F3072" s="3">
        <v>4.04</v>
      </c>
    </row>
    <row r="3073" spans="1:6" x14ac:dyDescent="0.2">
      <c r="A3073">
        <v>16</v>
      </c>
      <c r="B3073" t="s">
        <v>81</v>
      </c>
      <c r="C3073" t="s">
        <v>38</v>
      </c>
      <c r="D3073" s="1">
        <v>44174</v>
      </c>
      <c r="E3073" t="s">
        <v>39</v>
      </c>
      <c r="F3073" s="3">
        <v>4.03</v>
      </c>
    </row>
    <row r="3074" spans="1:6" x14ac:dyDescent="0.2">
      <c r="A3074">
        <v>13</v>
      </c>
      <c r="B3074" t="s">
        <v>103</v>
      </c>
      <c r="C3074" t="s">
        <v>38</v>
      </c>
      <c r="D3074" s="1">
        <v>44013</v>
      </c>
      <c r="E3074" t="s">
        <v>39</v>
      </c>
      <c r="F3074" s="3">
        <v>4</v>
      </c>
    </row>
    <row r="3075" spans="1:6" x14ac:dyDescent="0.2">
      <c r="A3075">
        <v>13</v>
      </c>
      <c r="B3075" t="s">
        <v>103</v>
      </c>
      <c r="C3075" t="s">
        <v>38</v>
      </c>
      <c r="D3075" s="1">
        <v>44013</v>
      </c>
      <c r="E3075" t="s">
        <v>104</v>
      </c>
      <c r="F3075" s="3">
        <v>4</v>
      </c>
    </row>
    <row r="3076" spans="1:6" x14ac:dyDescent="0.2">
      <c r="A3076">
        <v>11</v>
      </c>
      <c r="B3076" t="s">
        <v>103</v>
      </c>
      <c r="C3076" t="s">
        <v>38</v>
      </c>
      <c r="D3076" s="1">
        <v>44013</v>
      </c>
      <c r="E3076" t="s">
        <v>39</v>
      </c>
      <c r="F3076" s="3">
        <v>4</v>
      </c>
    </row>
    <row r="3077" spans="1:6" x14ac:dyDescent="0.2">
      <c r="A3077">
        <v>14</v>
      </c>
      <c r="B3077" t="s">
        <v>103</v>
      </c>
      <c r="C3077" t="s">
        <v>36</v>
      </c>
      <c r="D3077" s="1">
        <v>44014</v>
      </c>
      <c r="E3077" t="s">
        <v>104</v>
      </c>
      <c r="F3077" s="3">
        <v>4</v>
      </c>
    </row>
    <row r="3078" spans="1:6" x14ac:dyDescent="0.2">
      <c r="A3078">
        <v>11</v>
      </c>
      <c r="B3078" t="s">
        <v>103</v>
      </c>
      <c r="C3078" t="s">
        <v>36</v>
      </c>
      <c r="D3078" s="1">
        <v>44014</v>
      </c>
      <c r="E3078" t="s">
        <v>104</v>
      </c>
      <c r="F3078" s="3">
        <v>4</v>
      </c>
    </row>
    <row r="3079" spans="1:6" x14ac:dyDescent="0.2">
      <c r="A3079">
        <v>19</v>
      </c>
      <c r="B3079" t="s">
        <v>77</v>
      </c>
      <c r="C3079" t="s">
        <v>38</v>
      </c>
      <c r="D3079" s="1">
        <v>44118</v>
      </c>
      <c r="E3079" t="s">
        <v>13</v>
      </c>
      <c r="F3079" s="3">
        <v>4</v>
      </c>
    </row>
    <row r="3080" spans="1:6" x14ac:dyDescent="0.2">
      <c r="A3080">
        <v>13</v>
      </c>
      <c r="B3080" t="s">
        <v>77</v>
      </c>
      <c r="C3080" t="s">
        <v>38</v>
      </c>
      <c r="D3080" s="1">
        <v>44118</v>
      </c>
      <c r="E3080" t="s">
        <v>13</v>
      </c>
      <c r="F3080" s="3">
        <v>4</v>
      </c>
    </row>
    <row r="3081" spans="1:6" x14ac:dyDescent="0.2">
      <c r="A3081">
        <v>13</v>
      </c>
      <c r="B3081" t="s">
        <v>77</v>
      </c>
      <c r="C3081" t="s">
        <v>23</v>
      </c>
      <c r="D3081" s="1">
        <v>44128</v>
      </c>
      <c r="E3081" t="s">
        <v>13</v>
      </c>
      <c r="F3081" s="3">
        <v>4</v>
      </c>
    </row>
    <row r="3082" spans="1:6" x14ac:dyDescent="0.2">
      <c r="A3082">
        <v>14</v>
      </c>
      <c r="B3082" t="s">
        <v>77</v>
      </c>
      <c r="C3082" t="s">
        <v>44</v>
      </c>
      <c r="D3082" s="1">
        <v>44131</v>
      </c>
      <c r="E3082" t="s">
        <v>13</v>
      </c>
      <c r="F3082" s="3">
        <v>4</v>
      </c>
    </row>
    <row r="3083" spans="1:6" x14ac:dyDescent="0.2">
      <c r="A3083">
        <v>15</v>
      </c>
      <c r="B3083" t="s">
        <v>77</v>
      </c>
      <c r="C3083" t="s">
        <v>38</v>
      </c>
      <c r="D3083" s="1">
        <v>44132</v>
      </c>
      <c r="E3083" t="s">
        <v>13</v>
      </c>
      <c r="F3083" s="3">
        <v>4</v>
      </c>
    </row>
    <row r="3084" spans="1:6" x14ac:dyDescent="0.2">
      <c r="A3084">
        <v>13</v>
      </c>
      <c r="B3084" t="s">
        <v>77</v>
      </c>
      <c r="C3084" t="s">
        <v>38</v>
      </c>
      <c r="D3084" s="1">
        <v>44132</v>
      </c>
      <c r="E3084" t="s">
        <v>13</v>
      </c>
      <c r="F3084" s="3">
        <v>4</v>
      </c>
    </row>
    <row r="3085" spans="1:6" x14ac:dyDescent="0.2">
      <c r="A3085">
        <v>15</v>
      </c>
      <c r="B3085" t="s">
        <v>69</v>
      </c>
      <c r="C3085" t="s">
        <v>32</v>
      </c>
      <c r="D3085" s="1">
        <v>44141</v>
      </c>
      <c r="E3085" t="s">
        <v>13</v>
      </c>
      <c r="F3085" s="3">
        <v>4</v>
      </c>
    </row>
    <row r="3086" spans="1:6" x14ac:dyDescent="0.2">
      <c r="A3086">
        <v>19</v>
      </c>
      <c r="B3086" t="s">
        <v>69</v>
      </c>
      <c r="C3086" t="s">
        <v>44</v>
      </c>
      <c r="D3086" s="1">
        <v>44145</v>
      </c>
      <c r="E3086" t="s">
        <v>13</v>
      </c>
      <c r="F3086" s="3">
        <v>4</v>
      </c>
    </row>
    <row r="3087" spans="1:6" x14ac:dyDescent="0.2">
      <c r="A3087">
        <v>13</v>
      </c>
      <c r="B3087" t="s">
        <v>69</v>
      </c>
      <c r="C3087" t="s">
        <v>44</v>
      </c>
      <c r="D3087" s="1">
        <v>44145</v>
      </c>
      <c r="E3087" t="s">
        <v>13</v>
      </c>
      <c r="F3087" s="3">
        <v>4</v>
      </c>
    </row>
    <row r="3088" spans="1:6" x14ac:dyDescent="0.2">
      <c r="A3088">
        <v>13</v>
      </c>
      <c r="B3088" t="s">
        <v>81</v>
      </c>
      <c r="C3088" t="s">
        <v>36</v>
      </c>
      <c r="D3088" s="1">
        <v>44147</v>
      </c>
      <c r="E3088" t="s">
        <v>13</v>
      </c>
      <c r="F3088" s="3">
        <v>4</v>
      </c>
    </row>
    <row r="3089" spans="1:6" x14ac:dyDescent="0.2">
      <c r="A3089">
        <v>18</v>
      </c>
      <c r="B3089" t="s">
        <v>81</v>
      </c>
      <c r="C3089" t="s">
        <v>36</v>
      </c>
      <c r="D3089" s="1">
        <v>44168</v>
      </c>
      <c r="E3089" t="s">
        <v>13</v>
      </c>
      <c r="F3089" s="3">
        <v>4</v>
      </c>
    </row>
    <row r="3090" spans="1:6" x14ac:dyDescent="0.2">
      <c r="A3090">
        <v>16</v>
      </c>
      <c r="B3090" t="s">
        <v>81</v>
      </c>
      <c r="C3090" t="s">
        <v>36</v>
      </c>
      <c r="D3090" s="1">
        <v>44168</v>
      </c>
      <c r="E3090" t="s">
        <v>13</v>
      </c>
      <c r="F3090" s="3">
        <v>4</v>
      </c>
    </row>
    <row r="3091" spans="1:6" x14ac:dyDescent="0.2">
      <c r="A3091">
        <v>16</v>
      </c>
      <c r="B3091" t="s">
        <v>81</v>
      </c>
      <c r="C3091" t="s">
        <v>23</v>
      </c>
      <c r="D3091" s="1">
        <v>44170</v>
      </c>
      <c r="E3091" t="s">
        <v>13</v>
      </c>
      <c r="F3091" s="3">
        <v>4</v>
      </c>
    </row>
    <row r="3092" spans="1:6" x14ac:dyDescent="0.2">
      <c r="A3092">
        <v>15</v>
      </c>
      <c r="B3092" t="s">
        <v>81</v>
      </c>
      <c r="C3092" t="s">
        <v>44</v>
      </c>
      <c r="D3092" s="1">
        <v>44173</v>
      </c>
      <c r="E3092" t="s">
        <v>13</v>
      </c>
      <c r="F3092" s="3">
        <v>4</v>
      </c>
    </row>
    <row r="3093" spans="1:6" x14ac:dyDescent="0.2">
      <c r="A3093">
        <v>12</v>
      </c>
      <c r="B3093" t="s">
        <v>81</v>
      </c>
      <c r="C3093" t="s">
        <v>23</v>
      </c>
      <c r="D3093" s="1">
        <v>44184</v>
      </c>
      <c r="E3093" t="s">
        <v>13</v>
      </c>
      <c r="F3093" s="3">
        <v>4</v>
      </c>
    </row>
    <row r="3094" spans="1:6" x14ac:dyDescent="0.2">
      <c r="A3094">
        <v>17</v>
      </c>
      <c r="B3094" t="s">
        <v>81</v>
      </c>
      <c r="C3094" t="s">
        <v>44</v>
      </c>
      <c r="D3094" s="1">
        <v>44187</v>
      </c>
      <c r="E3094" t="s">
        <v>13</v>
      </c>
      <c r="F3094" s="3">
        <v>4</v>
      </c>
    </row>
    <row r="3095" spans="1:6" x14ac:dyDescent="0.2">
      <c r="A3095">
        <v>12</v>
      </c>
      <c r="B3095" t="s">
        <v>81</v>
      </c>
      <c r="C3095" t="s">
        <v>44</v>
      </c>
      <c r="D3095" s="1">
        <v>44187</v>
      </c>
      <c r="E3095" t="s">
        <v>13</v>
      </c>
      <c r="F3095" s="3">
        <v>4</v>
      </c>
    </row>
    <row r="3096" spans="1:6" x14ac:dyDescent="0.2">
      <c r="A3096">
        <v>17</v>
      </c>
      <c r="B3096" t="s">
        <v>81</v>
      </c>
      <c r="C3096" t="s">
        <v>38</v>
      </c>
      <c r="D3096" s="1">
        <v>44188</v>
      </c>
      <c r="E3096" t="s">
        <v>13</v>
      </c>
      <c r="F3096" s="3">
        <v>4</v>
      </c>
    </row>
    <row r="3097" spans="1:6" x14ac:dyDescent="0.2">
      <c r="A3097">
        <v>12</v>
      </c>
      <c r="B3097" t="s">
        <v>75</v>
      </c>
      <c r="C3097" t="s">
        <v>32</v>
      </c>
      <c r="D3097" s="1">
        <v>44218</v>
      </c>
      <c r="E3097" t="s">
        <v>13</v>
      </c>
      <c r="F3097" s="3">
        <v>4</v>
      </c>
    </row>
    <row r="3098" spans="1:6" x14ac:dyDescent="0.2">
      <c r="A3098">
        <v>12</v>
      </c>
      <c r="B3098" t="s">
        <v>73</v>
      </c>
      <c r="C3098" t="s">
        <v>38</v>
      </c>
      <c r="D3098" s="1">
        <v>44237</v>
      </c>
      <c r="E3098" t="s">
        <v>13</v>
      </c>
      <c r="F3098" s="3">
        <v>4</v>
      </c>
    </row>
    <row r="3099" spans="1:6" x14ac:dyDescent="0.2">
      <c r="A3099">
        <v>16</v>
      </c>
      <c r="B3099" t="s">
        <v>61</v>
      </c>
      <c r="C3099" t="s">
        <v>38</v>
      </c>
      <c r="D3099" s="1">
        <v>44258</v>
      </c>
      <c r="E3099" t="s">
        <v>13</v>
      </c>
      <c r="F3099" s="3">
        <v>4</v>
      </c>
    </row>
    <row r="3100" spans="1:6" x14ac:dyDescent="0.2">
      <c r="A3100">
        <v>14</v>
      </c>
      <c r="B3100" t="s">
        <v>61</v>
      </c>
      <c r="C3100" t="s">
        <v>32</v>
      </c>
      <c r="D3100" s="1">
        <v>44260</v>
      </c>
      <c r="E3100" t="s">
        <v>26</v>
      </c>
      <c r="F3100" s="3">
        <v>4</v>
      </c>
    </row>
    <row r="3101" spans="1:6" x14ac:dyDescent="0.2">
      <c r="A3101">
        <v>14</v>
      </c>
      <c r="B3101" t="s">
        <v>61</v>
      </c>
      <c r="C3101" t="s">
        <v>32</v>
      </c>
      <c r="D3101" s="1">
        <v>44260</v>
      </c>
      <c r="E3101" t="s">
        <v>47</v>
      </c>
      <c r="F3101" s="3">
        <v>4</v>
      </c>
    </row>
    <row r="3102" spans="1:6" x14ac:dyDescent="0.2">
      <c r="A3102">
        <v>15</v>
      </c>
      <c r="B3102" t="s">
        <v>61</v>
      </c>
      <c r="C3102" t="s">
        <v>32</v>
      </c>
      <c r="D3102" s="1">
        <v>44260</v>
      </c>
      <c r="E3102" t="s">
        <v>22</v>
      </c>
      <c r="F3102" s="3">
        <v>4</v>
      </c>
    </row>
    <row r="3103" spans="1:6" x14ac:dyDescent="0.2">
      <c r="A3103">
        <v>11</v>
      </c>
      <c r="B3103" t="s">
        <v>61</v>
      </c>
      <c r="C3103" t="s">
        <v>23</v>
      </c>
      <c r="D3103" s="1">
        <v>44261</v>
      </c>
      <c r="E3103" t="s">
        <v>26</v>
      </c>
      <c r="F3103" s="3">
        <v>4</v>
      </c>
    </row>
    <row r="3104" spans="1:6" x14ac:dyDescent="0.2">
      <c r="A3104">
        <v>15</v>
      </c>
      <c r="B3104" t="s">
        <v>61</v>
      </c>
      <c r="C3104" t="s">
        <v>23</v>
      </c>
      <c r="D3104" s="1">
        <v>44261</v>
      </c>
      <c r="E3104" t="s">
        <v>26</v>
      </c>
      <c r="F3104" s="3">
        <v>4</v>
      </c>
    </row>
    <row r="3105" spans="1:6" x14ac:dyDescent="0.2">
      <c r="A3105">
        <v>16</v>
      </c>
      <c r="B3105" t="s">
        <v>61</v>
      </c>
      <c r="C3105" t="s">
        <v>23</v>
      </c>
      <c r="D3105" s="1">
        <v>44261</v>
      </c>
      <c r="E3105" t="s">
        <v>54</v>
      </c>
      <c r="F3105" s="3">
        <v>4</v>
      </c>
    </row>
    <row r="3106" spans="1:6" x14ac:dyDescent="0.2">
      <c r="A3106">
        <v>16</v>
      </c>
      <c r="B3106" t="s">
        <v>61</v>
      </c>
      <c r="C3106" t="s">
        <v>23</v>
      </c>
      <c r="D3106" s="1">
        <v>44261</v>
      </c>
      <c r="E3106" t="s">
        <v>22</v>
      </c>
      <c r="F3106" s="3">
        <v>4</v>
      </c>
    </row>
    <row r="3107" spans="1:6" x14ac:dyDescent="0.2">
      <c r="A3107">
        <v>12</v>
      </c>
      <c r="B3107" t="s">
        <v>61</v>
      </c>
      <c r="C3107" t="s">
        <v>7</v>
      </c>
      <c r="D3107" s="1">
        <v>44263</v>
      </c>
      <c r="E3107" t="s">
        <v>21</v>
      </c>
      <c r="F3107" s="3">
        <v>4</v>
      </c>
    </row>
    <row r="3108" spans="1:6" x14ac:dyDescent="0.2">
      <c r="A3108">
        <v>14</v>
      </c>
      <c r="B3108" t="s">
        <v>61</v>
      </c>
      <c r="C3108" t="s">
        <v>7</v>
      </c>
      <c r="D3108" s="1">
        <v>44263</v>
      </c>
      <c r="E3108" t="s">
        <v>21</v>
      </c>
      <c r="F3108" s="3">
        <v>4</v>
      </c>
    </row>
    <row r="3109" spans="1:6" x14ac:dyDescent="0.2">
      <c r="A3109">
        <v>15</v>
      </c>
      <c r="B3109" t="s">
        <v>61</v>
      </c>
      <c r="C3109" t="s">
        <v>7</v>
      </c>
      <c r="D3109" s="1">
        <v>44263</v>
      </c>
      <c r="E3109" t="s">
        <v>13</v>
      </c>
      <c r="F3109" s="3">
        <v>4</v>
      </c>
    </row>
    <row r="3110" spans="1:6" x14ac:dyDescent="0.2">
      <c r="A3110">
        <v>15</v>
      </c>
      <c r="B3110" t="s">
        <v>61</v>
      </c>
      <c r="C3110" t="s">
        <v>7</v>
      </c>
      <c r="D3110" s="1">
        <v>44263</v>
      </c>
      <c r="E3110" t="s">
        <v>49</v>
      </c>
      <c r="F3110" s="3">
        <v>4</v>
      </c>
    </row>
    <row r="3111" spans="1:6" x14ac:dyDescent="0.2">
      <c r="A3111">
        <v>15</v>
      </c>
      <c r="B3111" t="s">
        <v>61</v>
      </c>
      <c r="C3111" t="s">
        <v>7</v>
      </c>
      <c r="D3111" s="1">
        <v>44263</v>
      </c>
      <c r="E3111" t="s">
        <v>21</v>
      </c>
      <c r="F3111" s="3">
        <v>4</v>
      </c>
    </row>
    <row r="3112" spans="1:6" x14ac:dyDescent="0.2">
      <c r="A3112">
        <v>15</v>
      </c>
      <c r="B3112" t="s">
        <v>61</v>
      </c>
      <c r="C3112" t="s">
        <v>7</v>
      </c>
      <c r="D3112" s="1">
        <v>44263</v>
      </c>
      <c r="E3112" t="s">
        <v>22</v>
      </c>
      <c r="F3112" s="3">
        <v>4</v>
      </c>
    </row>
    <row r="3113" spans="1:6" x14ac:dyDescent="0.2">
      <c r="A3113">
        <v>16</v>
      </c>
      <c r="B3113" t="s">
        <v>61</v>
      </c>
      <c r="C3113" t="s">
        <v>7</v>
      </c>
      <c r="D3113" s="1">
        <v>44263</v>
      </c>
      <c r="E3113" t="s">
        <v>21</v>
      </c>
      <c r="F3113" s="3">
        <v>4</v>
      </c>
    </row>
    <row r="3114" spans="1:6" x14ac:dyDescent="0.2">
      <c r="A3114">
        <v>12</v>
      </c>
      <c r="B3114" t="s">
        <v>61</v>
      </c>
      <c r="C3114" t="s">
        <v>44</v>
      </c>
      <c r="D3114" s="1">
        <v>44264</v>
      </c>
      <c r="E3114" t="s">
        <v>26</v>
      </c>
      <c r="F3114" s="3">
        <v>4</v>
      </c>
    </row>
    <row r="3115" spans="1:6" x14ac:dyDescent="0.2">
      <c r="A3115">
        <v>14</v>
      </c>
      <c r="B3115" t="s">
        <v>61</v>
      </c>
      <c r="C3115" t="s">
        <v>38</v>
      </c>
      <c r="D3115" s="1">
        <v>44265</v>
      </c>
      <c r="E3115" t="s">
        <v>22</v>
      </c>
      <c r="F3115" s="3">
        <v>4</v>
      </c>
    </row>
    <row r="3116" spans="1:6" x14ac:dyDescent="0.2">
      <c r="A3116">
        <v>15</v>
      </c>
      <c r="B3116" t="s">
        <v>61</v>
      </c>
      <c r="C3116" t="s">
        <v>36</v>
      </c>
      <c r="D3116" s="1">
        <v>44266</v>
      </c>
      <c r="E3116" t="s">
        <v>26</v>
      </c>
      <c r="F3116" s="3">
        <v>4</v>
      </c>
    </row>
    <row r="3117" spans="1:6" x14ac:dyDescent="0.2">
      <c r="A3117">
        <v>16</v>
      </c>
      <c r="B3117" t="s">
        <v>61</v>
      </c>
      <c r="C3117" t="s">
        <v>36</v>
      </c>
      <c r="D3117" s="1">
        <v>44266</v>
      </c>
      <c r="E3117" t="s">
        <v>47</v>
      </c>
      <c r="F3117" s="3">
        <v>4</v>
      </c>
    </row>
    <row r="3118" spans="1:6" x14ac:dyDescent="0.2">
      <c r="A3118">
        <v>13</v>
      </c>
      <c r="B3118" t="s">
        <v>61</v>
      </c>
      <c r="C3118" t="s">
        <v>32</v>
      </c>
      <c r="D3118" s="1">
        <v>44267</v>
      </c>
      <c r="E3118" t="s">
        <v>22</v>
      </c>
      <c r="F3118" s="3">
        <v>4</v>
      </c>
    </row>
    <row r="3119" spans="1:6" x14ac:dyDescent="0.2">
      <c r="A3119">
        <v>17</v>
      </c>
      <c r="B3119" t="s">
        <v>61</v>
      </c>
      <c r="C3119" t="s">
        <v>32</v>
      </c>
      <c r="D3119" s="1">
        <v>44267</v>
      </c>
      <c r="E3119" t="s">
        <v>47</v>
      </c>
      <c r="F3119" s="3">
        <v>4</v>
      </c>
    </row>
    <row r="3120" spans="1:6" x14ac:dyDescent="0.2">
      <c r="A3120">
        <v>11</v>
      </c>
      <c r="B3120" t="s">
        <v>61</v>
      </c>
      <c r="C3120" t="s">
        <v>7</v>
      </c>
      <c r="D3120" s="1">
        <v>44270</v>
      </c>
      <c r="E3120" t="s">
        <v>26</v>
      </c>
      <c r="F3120" s="3">
        <v>4</v>
      </c>
    </row>
    <row r="3121" spans="1:6" x14ac:dyDescent="0.2">
      <c r="A3121">
        <v>13</v>
      </c>
      <c r="B3121" t="s">
        <v>61</v>
      </c>
      <c r="C3121" t="s">
        <v>7</v>
      </c>
      <c r="D3121" s="1">
        <v>44270</v>
      </c>
      <c r="E3121" t="s">
        <v>26</v>
      </c>
      <c r="F3121" s="3">
        <v>4</v>
      </c>
    </row>
    <row r="3122" spans="1:6" x14ac:dyDescent="0.2">
      <c r="A3122">
        <v>16</v>
      </c>
      <c r="B3122" t="s">
        <v>61</v>
      </c>
      <c r="C3122" t="s">
        <v>44</v>
      </c>
      <c r="D3122" s="1">
        <v>44271</v>
      </c>
      <c r="E3122" t="s">
        <v>26</v>
      </c>
      <c r="F3122" s="3">
        <v>4</v>
      </c>
    </row>
    <row r="3123" spans="1:6" x14ac:dyDescent="0.2">
      <c r="A3123">
        <v>11</v>
      </c>
      <c r="B3123" t="s">
        <v>61</v>
      </c>
      <c r="C3123" t="s">
        <v>38</v>
      </c>
      <c r="D3123" s="1">
        <v>44272</v>
      </c>
      <c r="E3123" t="s">
        <v>47</v>
      </c>
      <c r="F3123" s="3">
        <v>4</v>
      </c>
    </row>
    <row r="3124" spans="1:6" x14ac:dyDescent="0.2">
      <c r="A3124">
        <v>18</v>
      </c>
      <c r="B3124" t="s">
        <v>61</v>
      </c>
      <c r="C3124" t="s">
        <v>38</v>
      </c>
      <c r="D3124" s="1">
        <v>44272</v>
      </c>
      <c r="E3124" t="s">
        <v>13</v>
      </c>
      <c r="F3124" s="3">
        <v>4</v>
      </c>
    </row>
    <row r="3125" spans="1:6" x14ac:dyDescent="0.2">
      <c r="A3125">
        <v>13</v>
      </c>
      <c r="B3125" t="s">
        <v>61</v>
      </c>
      <c r="C3125" t="s">
        <v>36</v>
      </c>
      <c r="D3125" s="1">
        <v>44273</v>
      </c>
      <c r="E3125" t="s">
        <v>22</v>
      </c>
      <c r="F3125" s="3">
        <v>4</v>
      </c>
    </row>
    <row r="3126" spans="1:6" x14ac:dyDescent="0.2">
      <c r="A3126">
        <v>15</v>
      </c>
      <c r="B3126" t="s">
        <v>61</v>
      </c>
      <c r="C3126" t="s">
        <v>36</v>
      </c>
      <c r="D3126" s="1">
        <v>44273</v>
      </c>
      <c r="E3126" t="s">
        <v>18</v>
      </c>
      <c r="F3126" s="3">
        <v>4</v>
      </c>
    </row>
    <row r="3127" spans="1:6" x14ac:dyDescent="0.2">
      <c r="A3127">
        <v>13</v>
      </c>
      <c r="B3127" t="s">
        <v>61</v>
      </c>
      <c r="C3127" t="s">
        <v>32</v>
      </c>
      <c r="D3127" s="1">
        <v>44274</v>
      </c>
      <c r="E3127" t="s">
        <v>26</v>
      </c>
      <c r="F3127" s="3">
        <v>4</v>
      </c>
    </row>
    <row r="3128" spans="1:6" x14ac:dyDescent="0.2">
      <c r="A3128">
        <v>13</v>
      </c>
      <c r="B3128" t="s">
        <v>61</v>
      </c>
      <c r="C3128" t="s">
        <v>32</v>
      </c>
      <c r="D3128" s="1">
        <v>44274</v>
      </c>
      <c r="E3128" t="s">
        <v>49</v>
      </c>
      <c r="F3128" s="3">
        <v>4</v>
      </c>
    </row>
    <row r="3129" spans="1:6" x14ac:dyDescent="0.2">
      <c r="A3129">
        <v>15</v>
      </c>
      <c r="B3129" t="s">
        <v>61</v>
      </c>
      <c r="C3129" t="s">
        <v>32</v>
      </c>
      <c r="D3129" s="1">
        <v>44274</v>
      </c>
      <c r="E3129" t="s">
        <v>26</v>
      </c>
      <c r="F3129" s="3">
        <v>4</v>
      </c>
    </row>
    <row r="3130" spans="1:6" x14ac:dyDescent="0.2">
      <c r="A3130">
        <v>16</v>
      </c>
      <c r="B3130" t="s">
        <v>61</v>
      </c>
      <c r="C3130" t="s">
        <v>32</v>
      </c>
      <c r="D3130" s="1">
        <v>44274</v>
      </c>
      <c r="E3130" t="s">
        <v>13</v>
      </c>
      <c r="F3130" s="3">
        <v>4</v>
      </c>
    </row>
    <row r="3131" spans="1:6" x14ac:dyDescent="0.2">
      <c r="A3131">
        <v>18</v>
      </c>
      <c r="B3131" t="s">
        <v>61</v>
      </c>
      <c r="C3131" t="s">
        <v>32</v>
      </c>
      <c r="D3131" s="1">
        <v>44274</v>
      </c>
      <c r="E3131" t="s">
        <v>49</v>
      </c>
      <c r="F3131" s="3">
        <v>4</v>
      </c>
    </row>
    <row r="3132" spans="1:6" x14ac:dyDescent="0.2">
      <c r="A3132">
        <v>11</v>
      </c>
      <c r="B3132" t="s">
        <v>61</v>
      </c>
      <c r="C3132" t="s">
        <v>23</v>
      </c>
      <c r="D3132" s="1">
        <v>44275</v>
      </c>
      <c r="E3132" t="s">
        <v>22</v>
      </c>
      <c r="F3132" s="3">
        <v>4</v>
      </c>
    </row>
    <row r="3133" spans="1:6" x14ac:dyDescent="0.2">
      <c r="A3133">
        <v>15</v>
      </c>
      <c r="B3133" t="s">
        <v>61</v>
      </c>
      <c r="C3133" t="s">
        <v>23</v>
      </c>
      <c r="D3133" s="1">
        <v>44275</v>
      </c>
      <c r="E3133" t="s">
        <v>22</v>
      </c>
      <c r="F3133" s="3">
        <v>4</v>
      </c>
    </row>
    <row r="3134" spans="1:6" x14ac:dyDescent="0.2">
      <c r="A3134">
        <v>16</v>
      </c>
      <c r="B3134" t="s">
        <v>61</v>
      </c>
      <c r="C3134" t="s">
        <v>23</v>
      </c>
      <c r="D3134" s="1">
        <v>44275</v>
      </c>
      <c r="E3134" t="s">
        <v>26</v>
      </c>
      <c r="F3134" s="3">
        <v>4</v>
      </c>
    </row>
    <row r="3135" spans="1:6" x14ac:dyDescent="0.2">
      <c r="A3135">
        <v>16</v>
      </c>
      <c r="B3135" t="s">
        <v>61</v>
      </c>
      <c r="C3135" t="s">
        <v>23</v>
      </c>
      <c r="D3135" s="1">
        <v>44275</v>
      </c>
      <c r="E3135" t="s">
        <v>13</v>
      </c>
      <c r="F3135" s="3">
        <v>4</v>
      </c>
    </row>
    <row r="3136" spans="1:6" x14ac:dyDescent="0.2">
      <c r="A3136">
        <v>17</v>
      </c>
      <c r="B3136" t="s">
        <v>61</v>
      </c>
      <c r="C3136" t="s">
        <v>23</v>
      </c>
      <c r="D3136" s="1">
        <v>44275</v>
      </c>
      <c r="E3136" t="s">
        <v>26</v>
      </c>
      <c r="F3136" s="3">
        <v>4</v>
      </c>
    </row>
    <row r="3137" spans="1:6" x14ac:dyDescent="0.2">
      <c r="A3137">
        <v>12</v>
      </c>
      <c r="B3137" t="s">
        <v>61</v>
      </c>
      <c r="C3137" t="s">
        <v>23</v>
      </c>
      <c r="D3137" s="1">
        <v>44282</v>
      </c>
      <c r="E3137" t="s">
        <v>47</v>
      </c>
      <c r="F3137" s="3">
        <v>4</v>
      </c>
    </row>
    <row r="3138" spans="1:6" x14ac:dyDescent="0.2">
      <c r="A3138">
        <v>15</v>
      </c>
      <c r="B3138" t="s">
        <v>6</v>
      </c>
      <c r="C3138" t="s">
        <v>36</v>
      </c>
      <c r="D3138" s="1">
        <v>44287</v>
      </c>
      <c r="E3138" t="s">
        <v>60</v>
      </c>
      <c r="F3138" s="3">
        <v>4</v>
      </c>
    </row>
    <row r="3139" spans="1:6" x14ac:dyDescent="0.2">
      <c r="A3139">
        <v>14</v>
      </c>
      <c r="B3139" t="s">
        <v>6</v>
      </c>
      <c r="C3139" t="s">
        <v>32</v>
      </c>
      <c r="D3139" s="1">
        <v>44288</v>
      </c>
      <c r="E3139" t="s">
        <v>22</v>
      </c>
      <c r="F3139" s="3">
        <v>4</v>
      </c>
    </row>
    <row r="3140" spans="1:6" x14ac:dyDescent="0.2">
      <c r="A3140">
        <v>16</v>
      </c>
      <c r="B3140" t="s">
        <v>6</v>
      </c>
      <c r="C3140" t="s">
        <v>32</v>
      </c>
      <c r="D3140" s="1">
        <v>44288</v>
      </c>
      <c r="E3140" t="s">
        <v>22</v>
      </c>
      <c r="F3140" s="3">
        <v>4</v>
      </c>
    </row>
    <row r="3141" spans="1:6" x14ac:dyDescent="0.2">
      <c r="A3141">
        <v>12</v>
      </c>
      <c r="B3141" t="s">
        <v>6</v>
      </c>
      <c r="C3141" t="s">
        <v>23</v>
      </c>
      <c r="D3141" s="1">
        <v>44289</v>
      </c>
      <c r="E3141" t="s">
        <v>22</v>
      </c>
      <c r="F3141" s="3">
        <v>4</v>
      </c>
    </row>
    <row r="3142" spans="1:6" x14ac:dyDescent="0.2">
      <c r="A3142">
        <v>16</v>
      </c>
      <c r="B3142" t="s">
        <v>6</v>
      </c>
      <c r="C3142" t="s">
        <v>7</v>
      </c>
      <c r="D3142" s="1">
        <v>44291</v>
      </c>
      <c r="E3142" t="s">
        <v>54</v>
      </c>
      <c r="F3142" s="3">
        <v>4</v>
      </c>
    </row>
    <row r="3143" spans="1:6" x14ac:dyDescent="0.2">
      <c r="A3143">
        <v>13</v>
      </c>
      <c r="B3143" t="s">
        <v>6</v>
      </c>
      <c r="C3143" t="s">
        <v>44</v>
      </c>
      <c r="D3143" s="1">
        <v>44292</v>
      </c>
      <c r="E3143" t="s">
        <v>54</v>
      </c>
      <c r="F3143" s="3">
        <v>4</v>
      </c>
    </row>
    <row r="3144" spans="1:6" x14ac:dyDescent="0.2">
      <c r="A3144">
        <v>17</v>
      </c>
      <c r="B3144" t="s">
        <v>6</v>
      </c>
      <c r="C3144" t="s">
        <v>44</v>
      </c>
      <c r="D3144" s="1">
        <v>44292</v>
      </c>
      <c r="E3144" t="s">
        <v>13</v>
      </c>
      <c r="F3144" s="3">
        <v>4</v>
      </c>
    </row>
    <row r="3145" spans="1:6" x14ac:dyDescent="0.2">
      <c r="A3145">
        <v>17</v>
      </c>
      <c r="B3145" t="s">
        <v>6</v>
      </c>
      <c r="C3145" t="s">
        <v>38</v>
      </c>
      <c r="D3145" s="1">
        <v>44293</v>
      </c>
      <c r="E3145" t="s">
        <v>26</v>
      </c>
      <c r="F3145" s="3">
        <v>4</v>
      </c>
    </row>
    <row r="3146" spans="1:6" x14ac:dyDescent="0.2">
      <c r="A3146">
        <v>13</v>
      </c>
      <c r="B3146" t="s">
        <v>6</v>
      </c>
      <c r="C3146" t="s">
        <v>36</v>
      </c>
      <c r="D3146" s="1">
        <v>44294</v>
      </c>
      <c r="E3146" t="s">
        <v>26</v>
      </c>
      <c r="F3146" s="3">
        <v>4</v>
      </c>
    </row>
    <row r="3147" spans="1:6" x14ac:dyDescent="0.2">
      <c r="A3147">
        <v>17</v>
      </c>
      <c r="B3147" t="s">
        <v>6</v>
      </c>
      <c r="C3147" t="s">
        <v>36</v>
      </c>
      <c r="D3147" s="1">
        <v>44294</v>
      </c>
      <c r="E3147" t="s">
        <v>26</v>
      </c>
      <c r="F3147" s="3">
        <v>4</v>
      </c>
    </row>
    <row r="3148" spans="1:6" x14ac:dyDescent="0.2">
      <c r="A3148">
        <v>14</v>
      </c>
      <c r="B3148" t="s">
        <v>6</v>
      </c>
      <c r="C3148" t="s">
        <v>32</v>
      </c>
      <c r="D3148" s="1">
        <v>44295</v>
      </c>
      <c r="E3148" t="s">
        <v>26</v>
      </c>
      <c r="F3148" s="3">
        <v>4</v>
      </c>
    </row>
    <row r="3149" spans="1:6" x14ac:dyDescent="0.2">
      <c r="A3149">
        <v>16</v>
      </c>
      <c r="B3149" t="s">
        <v>6</v>
      </c>
      <c r="C3149" t="s">
        <v>32</v>
      </c>
      <c r="D3149" s="1">
        <v>44295</v>
      </c>
      <c r="E3149" t="s">
        <v>26</v>
      </c>
      <c r="F3149" s="3">
        <v>4</v>
      </c>
    </row>
    <row r="3150" spans="1:6" x14ac:dyDescent="0.2">
      <c r="A3150">
        <v>10</v>
      </c>
      <c r="B3150" t="s">
        <v>6</v>
      </c>
      <c r="C3150" t="s">
        <v>7</v>
      </c>
      <c r="D3150" s="1">
        <v>44298</v>
      </c>
      <c r="E3150" t="s">
        <v>54</v>
      </c>
      <c r="F3150" s="3">
        <v>4</v>
      </c>
    </row>
    <row r="3151" spans="1:6" x14ac:dyDescent="0.2">
      <c r="A3151">
        <v>13</v>
      </c>
      <c r="B3151" t="s">
        <v>6</v>
      </c>
      <c r="C3151" t="s">
        <v>7</v>
      </c>
      <c r="D3151" s="1">
        <v>44298</v>
      </c>
      <c r="E3151" t="s">
        <v>22</v>
      </c>
      <c r="F3151" s="3">
        <v>4</v>
      </c>
    </row>
    <row r="3152" spans="1:6" x14ac:dyDescent="0.2">
      <c r="A3152">
        <v>16</v>
      </c>
      <c r="B3152" t="s">
        <v>6</v>
      </c>
      <c r="C3152" t="s">
        <v>7</v>
      </c>
      <c r="D3152" s="1">
        <v>44298</v>
      </c>
      <c r="E3152" t="s">
        <v>49</v>
      </c>
      <c r="F3152" s="3">
        <v>4</v>
      </c>
    </row>
    <row r="3153" spans="1:6" x14ac:dyDescent="0.2">
      <c r="A3153">
        <v>11</v>
      </c>
      <c r="B3153" t="s">
        <v>6</v>
      </c>
      <c r="C3153" t="s">
        <v>44</v>
      </c>
      <c r="D3153" s="1">
        <v>44299</v>
      </c>
      <c r="E3153" t="s">
        <v>13</v>
      </c>
      <c r="F3153" s="3">
        <v>4</v>
      </c>
    </row>
    <row r="3154" spans="1:6" x14ac:dyDescent="0.2">
      <c r="A3154">
        <v>12</v>
      </c>
      <c r="B3154" t="s">
        <v>6</v>
      </c>
      <c r="C3154" t="s">
        <v>38</v>
      </c>
      <c r="D3154" s="1">
        <v>44300</v>
      </c>
      <c r="E3154" t="s">
        <v>13</v>
      </c>
      <c r="F3154" s="3">
        <v>4</v>
      </c>
    </row>
    <row r="3155" spans="1:6" x14ac:dyDescent="0.2">
      <c r="A3155">
        <v>18</v>
      </c>
      <c r="B3155" t="s">
        <v>6</v>
      </c>
      <c r="C3155" t="s">
        <v>38</v>
      </c>
      <c r="D3155" s="1">
        <v>44300</v>
      </c>
      <c r="E3155" t="s">
        <v>26</v>
      </c>
      <c r="F3155" s="3">
        <v>4</v>
      </c>
    </row>
    <row r="3156" spans="1:6" x14ac:dyDescent="0.2">
      <c r="A3156">
        <v>10</v>
      </c>
      <c r="B3156" t="s">
        <v>6</v>
      </c>
      <c r="C3156" t="s">
        <v>32</v>
      </c>
      <c r="D3156" s="1">
        <v>44302</v>
      </c>
      <c r="E3156" t="s">
        <v>26</v>
      </c>
      <c r="F3156" s="3">
        <v>4</v>
      </c>
    </row>
    <row r="3157" spans="1:6" x14ac:dyDescent="0.2">
      <c r="A3157">
        <v>10</v>
      </c>
      <c r="B3157" t="s">
        <v>6</v>
      </c>
      <c r="C3157" t="s">
        <v>32</v>
      </c>
      <c r="D3157" s="1">
        <v>44302</v>
      </c>
      <c r="E3157" t="s">
        <v>13</v>
      </c>
      <c r="F3157" s="3">
        <v>4</v>
      </c>
    </row>
    <row r="3158" spans="1:6" x14ac:dyDescent="0.2">
      <c r="A3158">
        <v>16</v>
      </c>
      <c r="B3158" t="s">
        <v>6</v>
      </c>
      <c r="C3158" t="s">
        <v>32</v>
      </c>
      <c r="D3158" s="1">
        <v>44302</v>
      </c>
      <c r="E3158" t="s">
        <v>26</v>
      </c>
      <c r="F3158" s="3">
        <v>4</v>
      </c>
    </row>
    <row r="3159" spans="1:6" x14ac:dyDescent="0.2">
      <c r="A3159">
        <v>14</v>
      </c>
      <c r="B3159" t="s">
        <v>6</v>
      </c>
      <c r="C3159" t="s">
        <v>23</v>
      </c>
      <c r="D3159" s="1">
        <v>44303</v>
      </c>
      <c r="E3159" t="s">
        <v>26</v>
      </c>
      <c r="F3159" s="3">
        <v>4</v>
      </c>
    </row>
    <row r="3160" spans="1:6" x14ac:dyDescent="0.2">
      <c r="A3160">
        <v>14</v>
      </c>
      <c r="B3160" t="s">
        <v>6</v>
      </c>
      <c r="C3160" t="s">
        <v>23</v>
      </c>
      <c r="D3160" s="1">
        <v>44303</v>
      </c>
      <c r="E3160" t="s">
        <v>13</v>
      </c>
      <c r="F3160" s="3">
        <v>4</v>
      </c>
    </row>
    <row r="3161" spans="1:6" x14ac:dyDescent="0.2">
      <c r="A3161">
        <v>14</v>
      </c>
      <c r="B3161" t="s">
        <v>6</v>
      </c>
      <c r="C3161" t="s">
        <v>23</v>
      </c>
      <c r="D3161" s="1">
        <v>44303</v>
      </c>
      <c r="E3161" t="s">
        <v>49</v>
      </c>
      <c r="F3161" s="3">
        <v>4</v>
      </c>
    </row>
    <row r="3162" spans="1:6" x14ac:dyDescent="0.2">
      <c r="A3162">
        <v>18</v>
      </c>
      <c r="B3162" t="s">
        <v>6</v>
      </c>
      <c r="C3162" t="s">
        <v>7</v>
      </c>
      <c r="D3162" s="1">
        <v>44305</v>
      </c>
      <c r="E3162" t="s">
        <v>47</v>
      </c>
      <c r="F3162" s="3">
        <v>4</v>
      </c>
    </row>
    <row r="3163" spans="1:6" x14ac:dyDescent="0.2">
      <c r="A3163">
        <v>16</v>
      </c>
      <c r="B3163" t="s">
        <v>6</v>
      </c>
      <c r="C3163" t="s">
        <v>38</v>
      </c>
      <c r="D3163" s="1">
        <v>44307</v>
      </c>
      <c r="E3163" t="s">
        <v>26</v>
      </c>
      <c r="F3163" s="3">
        <v>4</v>
      </c>
    </row>
    <row r="3164" spans="1:6" x14ac:dyDescent="0.2">
      <c r="A3164">
        <v>19</v>
      </c>
      <c r="B3164" t="s">
        <v>6</v>
      </c>
      <c r="C3164" t="s">
        <v>38</v>
      </c>
      <c r="D3164" s="1">
        <v>44307</v>
      </c>
      <c r="E3164" t="s">
        <v>22</v>
      </c>
      <c r="F3164" s="3">
        <v>4</v>
      </c>
    </row>
    <row r="3165" spans="1:6" x14ac:dyDescent="0.2">
      <c r="A3165">
        <v>18</v>
      </c>
      <c r="B3165" t="s">
        <v>6</v>
      </c>
      <c r="C3165" t="s">
        <v>36</v>
      </c>
      <c r="D3165" s="1">
        <v>44308</v>
      </c>
      <c r="E3165" t="s">
        <v>26</v>
      </c>
      <c r="F3165" s="3">
        <v>4</v>
      </c>
    </row>
    <row r="3166" spans="1:6" x14ac:dyDescent="0.2">
      <c r="A3166">
        <v>12</v>
      </c>
      <c r="B3166" t="s">
        <v>6</v>
      </c>
      <c r="C3166" t="s">
        <v>23</v>
      </c>
      <c r="D3166" s="1">
        <v>44310</v>
      </c>
      <c r="E3166" t="s">
        <v>26</v>
      </c>
      <c r="F3166" s="3">
        <v>4</v>
      </c>
    </row>
    <row r="3167" spans="1:6" x14ac:dyDescent="0.2">
      <c r="A3167">
        <v>16</v>
      </c>
      <c r="B3167" t="s">
        <v>6</v>
      </c>
      <c r="C3167" t="s">
        <v>23</v>
      </c>
      <c r="D3167" s="1">
        <v>44310</v>
      </c>
      <c r="E3167" t="s">
        <v>13</v>
      </c>
      <c r="F3167" s="3">
        <v>4</v>
      </c>
    </row>
    <row r="3168" spans="1:6" x14ac:dyDescent="0.2">
      <c r="A3168">
        <v>18</v>
      </c>
      <c r="B3168" t="s">
        <v>6</v>
      </c>
      <c r="C3168" t="s">
        <v>23</v>
      </c>
      <c r="D3168" s="1">
        <v>44310</v>
      </c>
      <c r="E3168" t="s">
        <v>13</v>
      </c>
      <c r="F3168" s="3">
        <v>4</v>
      </c>
    </row>
    <row r="3169" spans="1:6" x14ac:dyDescent="0.2">
      <c r="A3169">
        <v>14</v>
      </c>
      <c r="B3169" t="s">
        <v>103</v>
      </c>
      <c r="C3169" t="s">
        <v>38</v>
      </c>
      <c r="D3169" s="1">
        <v>44013</v>
      </c>
      <c r="E3169" t="s">
        <v>41</v>
      </c>
      <c r="F3169" s="3">
        <v>3.99</v>
      </c>
    </row>
    <row r="3170" spans="1:6" x14ac:dyDescent="0.2">
      <c r="A3170">
        <v>11</v>
      </c>
      <c r="B3170" t="s">
        <v>103</v>
      </c>
      <c r="C3170" t="s">
        <v>38</v>
      </c>
      <c r="D3170" s="1">
        <v>44013</v>
      </c>
      <c r="E3170" t="s">
        <v>41</v>
      </c>
      <c r="F3170" s="3">
        <v>3.99</v>
      </c>
    </row>
    <row r="3171" spans="1:6" x14ac:dyDescent="0.2">
      <c r="A3171">
        <v>14</v>
      </c>
      <c r="B3171" t="s">
        <v>103</v>
      </c>
      <c r="C3171" t="s">
        <v>36</v>
      </c>
      <c r="D3171" s="1">
        <v>44014</v>
      </c>
      <c r="E3171" t="s">
        <v>41</v>
      </c>
      <c r="F3171" s="3">
        <v>3.99</v>
      </c>
    </row>
    <row r="3172" spans="1:6" x14ac:dyDescent="0.2">
      <c r="A3172">
        <v>17</v>
      </c>
      <c r="B3172" t="s">
        <v>100</v>
      </c>
      <c r="C3172" t="s">
        <v>38</v>
      </c>
      <c r="D3172" s="1">
        <v>44097</v>
      </c>
      <c r="E3172" t="s">
        <v>80</v>
      </c>
      <c r="F3172" s="3">
        <v>3.99</v>
      </c>
    </row>
    <row r="3173" spans="1:6" x14ac:dyDescent="0.2">
      <c r="A3173">
        <v>14</v>
      </c>
      <c r="B3173" t="s">
        <v>100</v>
      </c>
      <c r="C3173" t="s">
        <v>32</v>
      </c>
      <c r="D3173" s="1">
        <v>44099</v>
      </c>
      <c r="E3173" t="s">
        <v>80</v>
      </c>
      <c r="F3173" s="3">
        <v>3.99</v>
      </c>
    </row>
    <row r="3174" spans="1:6" x14ac:dyDescent="0.2">
      <c r="A3174">
        <v>19</v>
      </c>
      <c r="B3174" t="s">
        <v>100</v>
      </c>
      <c r="C3174" t="s">
        <v>38</v>
      </c>
      <c r="D3174" s="1">
        <v>44104</v>
      </c>
      <c r="E3174" t="s">
        <v>80</v>
      </c>
      <c r="F3174" s="3">
        <v>3.99</v>
      </c>
    </row>
    <row r="3175" spans="1:6" x14ac:dyDescent="0.2">
      <c r="A3175">
        <v>15</v>
      </c>
      <c r="B3175" t="s">
        <v>69</v>
      </c>
      <c r="C3175" t="s">
        <v>32</v>
      </c>
      <c r="D3175" s="1">
        <v>44141</v>
      </c>
      <c r="E3175" t="s">
        <v>65</v>
      </c>
      <c r="F3175" s="3">
        <v>3.99</v>
      </c>
    </row>
    <row r="3176" spans="1:6" x14ac:dyDescent="0.2">
      <c r="A3176">
        <v>14</v>
      </c>
      <c r="B3176" t="s">
        <v>69</v>
      </c>
      <c r="C3176" t="s">
        <v>23</v>
      </c>
      <c r="D3176" s="1">
        <v>44142</v>
      </c>
      <c r="E3176" t="s">
        <v>80</v>
      </c>
      <c r="F3176" s="3">
        <v>3.99</v>
      </c>
    </row>
    <row r="3177" spans="1:6" x14ac:dyDescent="0.2">
      <c r="A3177">
        <v>13</v>
      </c>
      <c r="B3177" t="s">
        <v>69</v>
      </c>
      <c r="C3177" t="s">
        <v>23</v>
      </c>
      <c r="D3177" s="1">
        <v>44142</v>
      </c>
      <c r="E3177" t="s">
        <v>65</v>
      </c>
      <c r="F3177" s="3">
        <v>3.99</v>
      </c>
    </row>
    <row r="3178" spans="1:6" x14ac:dyDescent="0.2">
      <c r="A3178">
        <v>12</v>
      </c>
      <c r="B3178" t="s">
        <v>69</v>
      </c>
      <c r="C3178" t="s">
        <v>55</v>
      </c>
      <c r="D3178" s="1">
        <v>44143</v>
      </c>
      <c r="E3178" t="s">
        <v>80</v>
      </c>
      <c r="F3178" s="3">
        <v>3.99</v>
      </c>
    </row>
    <row r="3179" spans="1:6" x14ac:dyDescent="0.2">
      <c r="A3179">
        <v>12</v>
      </c>
      <c r="B3179" t="s">
        <v>81</v>
      </c>
      <c r="C3179" t="s">
        <v>32</v>
      </c>
      <c r="D3179" s="1">
        <v>44169</v>
      </c>
      <c r="E3179" t="s">
        <v>80</v>
      </c>
      <c r="F3179" s="3">
        <v>3.99</v>
      </c>
    </row>
    <row r="3180" spans="1:6" x14ac:dyDescent="0.2">
      <c r="A3180">
        <v>16</v>
      </c>
      <c r="B3180" t="s">
        <v>73</v>
      </c>
      <c r="C3180" t="s">
        <v>44</v>
      </c>
      <c r="D3180" s="1">
        <v>44229</v>
      </c>
      <c r="E3180" t="s">
        <v>80</v>
      </c>
      <c r="F3180" s="3">
        <v>3.99</v>
      </c>
    </row>
    <row r="3181" spans="1:6" x14ac:dyDescent="0.2">
      <c r="A3181">
        <v>17</v>
      </c>
      <c r="B3181" t="s">
        <v>77</v>
      </c>
      <c r="C3181" t="s">
        <v>44</v>
      </c>
      <c r="D3181" s="1">
        <v>44117</v>
      </c>
      <c r="E3181" t="s">
        <v>21</v>
      </c>
      <c r="F3181" s="3">
        <v>3.98</v>
      </c>
    </row>
    <row r="3182" spans="1:6" x14ac:dyDescent="0.2">
      <c r="A3182">
        <v>13</v>
      </c>
      <c r="B3182" t="s">
        <v>77</v>
      </c>
      <c r="C3182" t="s">
        <v>32</v>
      </c>
      <c r="D3182" s="1">
        <v>44106</v>
      </c>
      <c r="E3182" t="s">
        <v>30</v>
      </c>
      <c r="F3182" s="3">
        <v>3.9</v>
      </c>
    </row>
    <row r="3183" spans="1:6" x14ac:dyDescent="0.2">
      <c r="A3183">
        <v>17</v>
      </c>
      <c r="B3183" t="s">
        <v>103</v>
      </c>
      <c r="C3183" t="s">
        <v>55</v>
      </c>
      <c r="D3183" s="1">
        <v>44017</v>
      </c>
      <c r="E3183" t="s">
        <v>41</v>
      </c>
      <c r="F3183" s="3">
        <v>3.83</v>
      </c>
    </row>
    <row r="3184" spans="1:6" x14ac:dyDescent="0.2">
      <c r="A3184">
        <v>17</v>
      </c>
      <c r="B3184" t="s">
        <v>103</v>
      </c>
      <c r="C3184" t="s">
        <v>7</v>
      </c>
      <c r="D3184" s="1">
        <v>44018</v>
      </c>
      <c r="E3184" t="s">
        <v>16</v>
      </c>
      <c r="F3184" s="3">
        <v>3.83</v>
      </c>
    </row>
    <row r="3185" spans="1:6" x14ac:dyDescent="0.2">
      <c r="A3185">
        <v>13</v>
      </c>
      <c r="B3185" t="s">
        <v>103</v>
      </c>
      <c r="C3185" t="s">
        <v>7</v>
      </c>
      <c r="D3185" s="1">
        <v>44018</v>
      </c>
      <c r="E3185" t="s">
        <v>26</v>
      </c>
      <c r="F3185" s="3">
        <v>3.83</v>
      </c>
    </row>
    <row r="3186" spans="1:6" x14ac:dyDescent="0.2">
      <c r="A3186">
        <v>21</v>
      </c>
      <c r="B3186" t="s">
        <v>103</v>
      </c>
      <c r="C3186" t="s">
        <v>38</v>
      </c>
      <c r="D3186" s="1">
        <v>44020</v>
      </c>
      <c r="E3186" t="s">
        <v>16</v>
      </c>
      <c r="F3186" s="3">
        <v>3.83</v>
      </c>
    </row>
    <row r="3187" spans="1:6" x14ac:dyDescent="0.2">
      <c r="A3187">
        <v>21</v>
      </c>
      <c r="B3187" t="s">
        <v>103</v>
      </c>
      <c r="C3187" t="s">
        <v>38</v>
      </c>
      <c r="D3187" s="1">
        <v>44020</v>
      </c>
      <c r="E3187" t="s">
        <v>26</v>
      </c>
      <c r="F3187" s="3">
        <v>3.83</v>
      </c>
    </row>
    <row r="3188" spans="1:6" x14ac:dyDescent="0.2">
      <c r="A3188">
        <v>16</v>
      </c>
      <c r="B3188" t="s">
        <v>103</v>
      </c>
      <c r="C3188" t="s">
        <v>38</v>
      </c>
      <c r="D3188" s="1">
        <v>44020</v>
      </c>
      <c r="E3188" t="s">
        <v>28</v>
      </c>
      <c r="F3188" s="3">
        <v>3.83</v>
      </c>
    </row>
    <row r="3189" spans="1:6" x14ac:dyDescent="0.2">
      <c r="A3189">
        <v>15</v>
      </c>
      <c r="B3189" t="s">
        <v>103</v>
      </c>
      <c r="C3189" t="s">
        <v>7</v>
      </c>
      <c r="D3189" s="1">
        <v>44025</v>
      </c>
      <c r="E3189" t="s">
        <v>16</v>
      </c>
      <c r="F3189" s="3">
        <v>3.83</v>
      </c>
    </row>
    <row r="3190" spans="1:6" x14ac:dyDescent="0.2">
      <c r="A3190">
        <v>22</v>
      </c>
      <c r="B3190" t="s">
        <v>103</v>
      </c>
      <c r="C3190" t="s">
        <v>55</v>
      </c>
      <c r="D3190" s="1">
        <v>44017</v>
      </c>
      <c r="E3190" t="s">
        <v>19</v>
      </c>
      <c r="F3190" s="3">
        <v>3.82</v>
      </c>
    </row>
    <row r="3191" spans="1:6" x14ac:dyDescent="0.2">
      <c r="A3191">
        <v>22</v>
      </c>
      <c r="B3191" t="s">
        <v>103</v>
      </c>
      <c r="C3191" t="s">
        <v>55</v>
      </c>
      <c r="D3191" s="1">
        <v>44017</v>
      </c>
      <c r="E3191" t="s">
        <v>26</v>
      </c>
      <c r="F3191" s="3">
        <v>3.82</v>
      </c>
    </row>
    <row r="3192" spans="1:6" x14ac:dyDescent="0.2">
      <c r="A3192">
        <v>17</v>
      </c>
      <c r="B3192" t="s">
        <v>103</v>
      </c>
      <c r="C3192" t="s">
        <v>55</v>
      </c>
      <c r="D3192" s="1">
        <v>44017</v>
      </c>
      <c r="E3192" t="s">
        <v>19</v>
      </c>
      <c r="F3192" s="3">
        <v>3.82</v>
      </c>
    </row>
    <row r="3193" spans="1:6" x14ac:dyDescent="0.2">
      <c r="A3193">
        <v>20</v>
      </c>
      <c r="B3193" t="s">
        <v>103</v>
      </c>
      <c r="C3193" t="s">
        <v>7</v>
      </c>
      <c r="D3193" s="1">
        <v>44018</v>
      </c>
      <c r="E3193" t="s">
        <v>26</v>
      </c>
      <c r="F3193" s="3">
        <v>3.82</v>
      </c>
    </row>
    <row r="3194" spans="1:6" x14ac:dyDescent="0.2">
      <c r="A3194">
        <v>13</v>
      </c>
      <c r="B3194" t="s">
        <v>103</v>
      </c>
      <c r="C3194" t="s">
        <v>7</v>
      </c>
      <c r="D3194" s="1">
        <v>44018</v>
      </c>
      <c r="E3194" t="s">
        <v>28</v>
      </c>
      <c r="F3194" s="3">
        <v>3.82</v>
      </c>
    </row>
    <row r="3195" spans="1:6" x14ac:dyDescent="0.2">
      <c r="A3195">
        <v>13</v>
      </c>
      <c r="B3195" t="s">
        <v>103</v>
      </c>
      <c r="C3195" t="s">
        <v>7</v>
      </c>
      <c r="D3195" s="1">
        <v>44018</v>
      </c>
      <c r="E3195" t="s">
        <v>16</v>
      </c>
      <c r="F3195" s="3">
        <v>3.82</v>
      </c>
    </row>
    <row r="3196" spans="1:6" x14ac:dyDescent="0.2">
      <c r="A3196">
        <v>16</v>
      </c>
      <c r="B3196" t="s">
        <v>103</v>
      </c>
      <c r="C3196" t="s">
        <v>36</v>
      </c>
      <c r="D3196" s="1">
        <v>44021</v>
      </c>
      <c r="E3196" t="s">
        <v>28</v>
      </c>
      <c r="F3196" s="3">
        <v>3.82</v>
      </c>
    </row>
    <row r="3197" spans="1:6" x14ac:dyDescent="0.2">
      <c r="A3197">
        <v>8</v>
      </c>
      <c r="B3197" t="s">
        <v>103</v>
      </c>
      <c r="C3197" t="s">
        <v>23</v>
      </c>
      <c r="D3197" s="1">
        <v>44023</v>
      </c>
      <c r="E3197" t="s">
        <v>37</v>
      </c>
      <c r="F3197" s="3">
        <v>3.82</v>
      </c>
    </row>
    <row r="3198" spans="1:6" x14ac:dyDescent="0.2">
      <c r="A3198">
        <v>14</v>
      </c>
      <c r="B3198" t="s">
        <v>103</v>
      </c>
      <c r="C3198" t="s">
        <v>38</v>
      </c>
      <c r="D3198" s="1">
        <v>44013</v>
      </c>
      <c r="E3198" t="s">
        <v>28</v>
      </c>
      <c r="F3198" s="3">
        <v>3.8</v>
      </c>
    </row>
    <row r="3199" spans="1:6" x14ac:dyDescent="0.2">
      <c r="A3199">
        <v>11</v>
      </c>
      <c r="B3199" t="s">
        <v>103</v>
      </c>
      <c r="C3199" t="s">
        <v>38</v>
      </c>
      <c r="D3199" s="1">
        <v>44013</v>
      </c>
      <c r="E3199" t="s">
        <v>17</v>
      </c>
      <c r="F3199" s="3">
        <v>3.8</v>
      </c>
    </row>
    <row r="3200" spans="1:6" x14ac:dyDescent="0.2">
      <c r="A3200">
        <v>11</v>
      </c>
      <c r="B3200" t="s">
        <v>103</v>
      </c>
      <c r="C3200" t="s">
        <v>38</v>
      </c>
      <c r="D3200" s="1">
        <v>44013</v>
      </c>
      <c r="E3200" t="s">
        <v>28</v>
      </c>
      <c r="F3200" s="3">
        <v>3.8</v>
      </c>
    </row>
    <row r="3201" spans="1:6" x14ac:dyDescent="0.2">
      <c r="A3201">
        <v>14</v>
      </c>
      <c r="B3201" t="s">
        <v>77</v>
      </c>
      <c r="C3201" t="s">
        <v>38</v>
      </c>
      <c r="D3201" s="1">
        <v>44118</v>
      </c>
      <c r="E3201" t="s">
        <v>22</v>
      </c>
      <c r="F3201" s="3">
        <v>3.8</v>
      </c>
    </row>
    <row r="3202" spans="1:6" x14ac:dyDescent="0.2">
      <c r="A3202">
        <v>17</v>
      </c>
      <c r="B3202" t="s">
        <v>77</v>
      </c>
      <c r="C3202" t="s">
        <v>23</v>
      </c>
      <c r="D3202" s="1">
        <v>44135</v>
      </c>
      <c r="E3202" t="s">
        <v>94</v>
      </c>
      <c r="F3202" s="3">
        <v>3.79</v>
      </c>
    </row>
    <row r="3203" spans="1:6" x14ac:dyDescent="0.2">
      <c r="A3203">
        <v>11</v>
      </c>
      <c r="B3203" t="s">
        <v>81</v>
      </c>
      <c r="C3203" t="s">
        <v>44</v>
      </c>
      <c r="D3203" s="1">
        <v>44180</v>
      </c>
      <c r="E3203" t="s">
        <v>21</v>
      </c>
      <c r="F3203" s="3">
        <v>3.79</v>
      </c>
    </row>
    <row r="3204" spans="1:6" x14ac:dyDescent="0.2">
      <c r="A3204">
        <v>18</v>
      </c>
      <c r="B3204" t="s">
        <v>103</v>
      </c>
      <c r="C3204" t="s">
        <v>32</v>
      </c>
      <c r="D3204" s="1">
        <v>44022</v>
      </c>
      <c r="E3204" t="s">
        <v>37</v>
      </c>
      <c r="F3204" s="3">
        <v>3.75</v>
      </c>
    </row>
    <row r="3205" spans="1:6" x14ac:dyDescent="0.2">
      <c r="A3205">
        <v>14</v>
      </c>
      <c r="B3205" t="s">
        <v>103</v>
      </c>
      <c r="C3205" t="s">
        <v>7</v>
      </c>
      <c r="D3205" s="1">
        <v>44025</v>
      </c>
      <c r="E3205" t="s">
        <v>37</v>
      </c>
      <c r="F3205" s="3">
        <v>3.75</v>
      </c>
    </row>
    <row r="3206" spans="1:6" x14ac:dyDescent="0.2">
      <c r="A3206">
        <v>10</v>
      </c>
      <c r="B3206" t="s">
        <v>103</v>
      </c>
      <c r="C3206" t="s">
        <v>38</v>
      </c>
      <c r="D3206" s="1">
        <v>44041</v>
      </c>
      <c r="E3206" t="s">
        <v>28</v>
      </c>
      <c r="F3206" s="3">
        <v>3.69</v>
      </c>
    </row>
    <row r="3207" spans="1:6" x14ac:dyDescent="0.2">
      <c r="A3207">
        <v>13</v>
      </c>
      <c r="B3207" t="s">
        <v>81</v>
      </c>
      <c r="C3207" t="s">
        <v>38</v>
      </c>
      <c r="D3207" s="1">
        <v>44181</v>
      </c>
      <c r="E3207" t="s">
        <v>18</v>
      </c>
      <c r="F3207" s="3">
        <v>3.67</v>
      </c>
    </row>
    <row r="3208" spans="1:6" x14ac:dyDescent="0.2">
      <c r="A3208">
        <v>14</v>
      </c>
      <c r="B3208" t="s">
        <v>103</v>
      </c>
      <c r="C3208" t="s">
        <v>38</v>
      </c>
      <c r="D3208" s="1">
        <v>44013</v>
      </c>
      <c r="E3208" t="s">
        <v>19</v>
      </c>
      <c r="F3208" s="3">
        <v>3.6</v>
      </c>
    </row>
    <row r="3209" spans="1:6" x14ac:dyDescent="0.2">
      <c r="A3209">
        <v>14</v>
      </c>
      <c r="B3209" t="s">
        <v>103</v>
      </c>
      <c r="C3209" t="s">
        <v>38</v>
      </c>
      <c r="D3209" s="1">
        <v>44013</v>
      </c>
      <c r="E3209" t="s">
        <v>26</v>
      </c>
      <c r="F3209" s="3">
        <v>3.6</v>
      </c>
    </row>
    <row r="3210" spans="1:6" x14ac:dyDescent="0.2">
      <c r="A3210">
        <v>13</v>
      </c>
      <c r="B3210" t="s">
        <v>103</v>
      </c>
      <c r="C3210" t="s">
        <v>38</v>
      </c>
      <c r="D3210" s="1">
        <v>44013</v>
      </c>
      <c r="E3210" t="s">
        <v>19</v>
      </c>
      <c r="F3210" s="3">
        <v>3.6</v>
      </c>
    </row>
    <row r="3211" spans="1:6" x14ac:dyDescent="0.2">
      <c r="A3211">
        <v>13</v>
      </c>
      <c r="B3211" t="s">
        <v>103</v>
      </c>
      <c r="C3211" t="s">
        <v>38</v>
      </c>
      <c r="D3211" s="1">
        <v>44013</v>
      </c>
      <c r="E3211" t="s">
        <v>26</v>
      </c>
      <c r="F3211" s="3">
        <v>3.6</v>
      </c>
    </row>
    <row r="3212" spans="1:6" x14ac:dyDescent="0.2">
      <c r="A3212">
        <v>11</v>
      </c>
      <c r="B3212" t="s">
        <v>103</v>
      </c>
      <c r="C3212" t="s">
        <v>38</v>
      </c>
      <c r="D3212" s="1">
        <v>44013</v>
      </c>
      <c r="E3212" t="s">
        <v>26</v>
      </c>
      <c r="F3212" s="3">
        <v>3.6</v>
      </c>
    </row>
    <row r="3213" spans="1:6" x14ac:dyDescent="0.2">
      <c r="A3213">
        <v>11</v>
      </c>
      <c r="B3213" t="s">
        <v>103</v>
      </c>
      <c r="C3213" t="s">
        <v>36</v>
      </c>
      <c r="D3213" s="1">
        <v>44014</v>
      </c>
      <c r="E3213" t="s">
        <v>19</v>
      </c>
      <c r="F3213" s="3">
        <v>3.6</v>
      </c>
    </row>
    <row r="3214" spans="1:6" x14ac:dyDescent="0.2">
      <c r="A3214">
        <v>11</v>
      </c>
      <c r="B3214" t="s">
        <v>103</v>
      </c>
      <c r="C3214" t="s">
        <v>36</v>
      </c>
      <c r="D3214" s="1">
        <v>44014</v>
      </c>
      <c r="E3214" t="s">
        <v>26</v>
      </c>
      <c r="F3214" s="3">
        <v>3.6</v>
      </c>
    </row>
    <row r="3215" spans="1:6" x14ac:dyDescent="0.2">
      <c r="A3215">
        <v>15</v>
      </c>
      <c r="B3215" t="s">
        <v>6</v>
      </c>
      <c r="C3215" t="s">
        <v>7</v>
      </c>
      <c r="D3215" s="1">
        <v>44298</v>
      </c>
      <c r="E3215" t="s">
        <v>13</v>
      </c>
      <c r="F3215" s="3">
        <v>3.6</v>
      </c>
    </row>
    <row r="3216" spans="1:6" x14ac:dyDescent="0.2">
      <c r="A3216">
        <v>15</v>
      </c>
      <c r="B3216" t="s">
        <v>6</v>
      </c>
      <c r="C3216" t="s">
        <v>7</v>
      </c>
      <c r="D3216" s="1">
        <v>44298</v>
      </c>
      <c r="E3216" t="s">
        <v>26</v>
      </c>
      <c r="F3216" s="3">
        <v>3.6</v>
      </c>
    </row>
    <row r="3217" spans="1:6" x14ac:dyDescent="0.2">
      <c r="A3217">
        <v>13</v>
      </c>
      <c r="B3217" t="s">
        <v>6</v>
      </c>
      <c r="C3217" t="s">
        <v>44</v>
      </c>
      <c r="D3217" s="1">
        <v>44299</v>
      </c>
      <c r="E3217" t="s">
        <v>26</v>
      </c>
      <c r="F3217" s="3">
        <v>3.6</v>
      </c>
    </row>
    <row r="3218" spans="1:6" x14ac:dyDescent="0.2">
      <c r="A3218">
        <v>18</v>
      </c>
      <c r="B3218" t="s">
        <v>103</v>
      </c>
      <c r="C3218" t="s">
        <v>38</v>
      </c>
      <c r="D3218" s="1">
        <v>44020</v>
      </c>
      <c r="E3218" t="s">
        <v>104</v>
      </c>
      <c r="F3218" s="3">
        <v>3.57</v>
      </c>
    </row>
    <row r="3219" spans="1:6" x14ac:dyDescent="0.2">
      <c r="A3219">
        <v>18</v>
      </c>
      <c r="B3219" t="s">
        <v>103</v>
      </c>
      <c r="C3219" t="s">
        <v>38</v>
      </c>
      <c r="D3219" s="1">
        <v>44020</v>
      </c>
      <c r="E3219" t="s">
        <v>17</v>
      </c>
      <c r="F3219" s="3">
        <v>3.57</v>
      </c>
    </row>
    <row r="3220" spans="1:6" x14ac:dyDescent="0.2">
      <c r="A3220">
        <v>18</v>
      </c>
      <c r="B3220" t="s">
        <v>61</v>
      </c>
      <c r="C3220" t="s">
        <v>32</v>
      </c>
      <c r="D3220" s="1">
        <v>44267</v>
      </c>
      <c r="E3220" t="s">
        <v>27</v>
      </c>
      <c r="F3220" s="3">
        <v>3.56</v>
      </c>
    </row>
    <row r="3221" spans="1:6" x14ac:dyDescent="0.2">
      <c r="A3221">
        <v>13</v>
      </c>
      <c r="B3221" t="s">
        <v>81</v>
      </c>
      <c r="C3221" t="s">
        <v>38</v>
      </c>
      <c r="D3221" s="1">
        <v>44181</v>
      </c>
      <c r="E3221" t="s">
        <v>20</v>
      </c>
      <c r="F3221" s="3">
        <v>3.53</v>
      </c>
    </row>
    <row r="3222" spans="1:6" x14ac:dyDescent="0.2">
      <c r="A3222">
        <v>15</v>
      </c>
      <c r="B3222" t="s">
        <v>100</v>
      </c>
      <c r="C3222" t="s">
        <v>44</v>
      </c>
      <c r="D3222" s="1">
        <v>44096</v>
      </c>
      <c r="E3222" t="s">
        <v>30</v>
      </c>
      <c r="F3222" s="3">
        <v>3.5</v>
      </c>
    </row>
    <row r="3223" spans="1:6" x14ac:dyDescent="0.2">
      <c r="A3223">
        <v>15</v>
      </c>
      <c r="B3223" t="s">
        <v>100</v>
      </c>
      <c r="C3223" t="s">
        <v>36</v>
      </c>
      <c r="D3223" s="1">
        <v>44098</v>
      </c>
      <c r="E3223" t="s">
        <v>30</v>
      </c>
      <c r="F3223" s="3">
        <v>3.5</v>
      </c>
    </row>
    <row r="3224" spans="1:6" x14ac:dyDescent="0.2">
      <c r="A3224">
        <v>17</v>
      </c>
      <c r="B3224" t="s">
        <v>100</v>
      </c>
      <c r="C3224" t="s">
        <v>32</v>
      </c>
      <c r="D3224" s="1">
        <v>44099</v>
      </c>
      <c r="E3224" t="s">
        <v>30</v>
      </c>
      <c r="F3224" s="3">
        <v>3.5</v>
      </c>
    </row>
    <row r="3225" spans="1:6" x14ac:dyDescent="0.2">
      <c r="A3225">
        <v>16</v>
      </c>
      <c r="B3225" t="s">
        <v>100</v>
      </c>
      <c r="C3225" t="s">
        <v>44</v>
      </c>
      <c r="D3225" s="1">
        <v>44103</v>
      </c>
      <c r="E3225" t="s">
        <v>30</v>
      </c>
      <c r="F3225" s="3">
        <v>3.5</v>
      </c>
    </row>
    <row r="3226" spans="1:6" x14ac:dyDescent="0.2">
      <c r="A3226">
        <v>14</v>
      </c>
      <c r="B3226" t="s">
        <v>100</v>
      </c>
      <c r="C3226" t="s">
        <v>38</v>
      </c>
      <c r="D3226" s="1">
        <v>44104</v>
      </c>
      <c r="E3226" t="s">
        <v>30</v>
      </c>
      <c r="F3226" s="3">
        <v>3.5</v>
      </c>
    </row>
    <row r="3227" spans="1:6" x14ac:dyDescent="0.2">
      <c r="A3227">
        <v>17</v>
      </c>
      <c r="B3227" t="s">
        <v>77</v>
      </c>
      <c r="C3227" t="s">
        <v>36</v>
      </c>
      <c r="D3227" s="1">
        <v>44105</v>
      </c>
      <c r="E3227" t="s">
        <v>30</v>
      </c>
      <c r="F3227" s="3">
        <v>3.5</v>
      </c>
    </row>
    <row r="3228" spans="1:6" x14ac:dyDescent="0.2">
      <c r="A3228">
        <v>16</v>
      </c>
      <c r="B3228" t="s">
        <v>77</v>
      </c>
      <c r="C3228" t="s">
        <v>32</v>
      </c>
      <c r="D3228" s="1">
        <v>44106</v>
      </c>
      <c r="E3228" t="s">
        <v>30</v>
      </c>
      <c r="F3228" s="3">
        <v>3.5</v>
      </c>
    </row>
    <row r="3229" spans="1:6" x14ac:dyDescent="0.2">
      <c r="A3229">
        <v>16</v>
      </c>
      <c r="B3229" t="s">
        <v>77</v>
      </c>
      <c r="C3229" t="s">
        <v>23</v>
      </c>
      <c r="D3229" s="1">
        <v>44107</v>
      </c>
      <c r="E3229" t="s">
        <v>30</v>
      </c>
      <c r="F3229" s="3">
        <v>3.5</v>
      </c>
    </row>
    <row r="3230" spans="1:6" x14ac:dyDescent="0.2">
      <c r="A3230">
        <v>12</v>
      </c>
      <c r="B3230" t="s">
        <v>77</v>
      </c>
      <c r="C3230" t="s">
        <v>23</v>
      </c>
      <c r="D3230" s="1">
        <v>44107</v>
      </c>
      <c r="E3230" t="s">
        <v>30</v>
      </c>
      <c r="F3230" s="3">
        <v>3.5</v>
      </c>
    </row>
    <row r="3231" spans="1:6" x14ac:dyDescent="0.2">
      <c r="A3231">
        <v>11</v>
      </c>
      <c r="B3231" t="s">
        <v>77</v>
      </c>
      <c r="C3231" t="s">
        <v>23</v>
      </c>
      <c r="D3231" s="1">
        <v>44107</v>
      </c>
      <c r="E3231" t="s">
        <v>30</v>
      </c>
      <c r="F3231" s="3">
        <v>3.5</v>
      </c>
    </row>
    <row r="3232" spans="1:6" x14ac:dyDescent="0.2">
      <c r="A3232">
        <v>17</v>
      </c>
      <c r="B3232" t="s">
        <v>77</v>
      </c>
      <c r="C3232" t="s">
        <v>44</v>
      </c>
      <c r="D3232" s="1">
        <v>44110</v>
      </c>
      <c r="E3232" t="s">
        <v>30</v>
      </c>
      <c r="F3232" s="3">
        <v>3.5</v>
      </c>
    </row>
    <row r="3233" spans="1:6" x14ac:dyDescent="0.2">
      <c r="A3233">
        <v>15</v>
      </c>
      <c r="B3233" t="s">
        <v>77</v>
      </c>
      <c r="C3233" t="s">
        <v>44</v>
      </c>
      <c r="D3233" s="1">
        <v>44110</v>
      </c>
      <c r="E3233" t="s">
        <v>30</v>
      </c>
      <c r="F3233" s="3">
        <v>3.5</v>
      </c>
    </row>
    <row r="3234" spans="1:6" x14ac:dyDescent="0.2">
      <c r="A3234">
        <v>12</v>
      </c>
      <c r="B3234" t="s">
        <v>77</v>
      </c>
      <c r="C3234" t="s">
        <v>44</v>
      </c>
      <c r="D3234" s="1">
        <v>44110</v>
      </c>
      <c r="E3234" t="s">
        <v>30</v>
      </c>
      <c r="F3234" s="3">
        <v>3.5</v>
      </c>
    </row>
    <row r="3235" spans="1:6" x14ac:dyDescent="0.2">
      <c r="A3235">
        <v>13</v>
      </c>
      <c r="B3235" t="s">
        <v>77</v>
      </c>
      <c r="C3235" t="s">
        <v>32</v>
      </c>
      <c r="D3235" s="1">
        <v>44113</v>
      </c>
      <c r="E3235" t="s">
        <v>30</v>
      </c>
      <c r="F3235" s="3">
        <v>3.5</v>
      </c>
    </row>
    <row r="3236" spans="1:6" x14ac:dyDescent="0.2">
      <c r="A3236">
        <v>12</v>
      </c>
      <c r="B3236" t="s">
        <v>77</v>
      </c>
      <c r="C3236" t="s">
        <v>23</v>
      </c>
      <c r="D3236" s="1">
        <v>44114</v>
      </c>
      <c r="E3236" t="s">
        <v>30</v>
      </c>
      <c r="F3236" s="3">
        <v>3.5</v>
      </c>
    </row>
    <row r="3237" spans="1:6" x14ac:dyDescent="0.2">
      <c r="A3237">
        <v>14</v>
      </c>
      <c r="B3237" t="s">
        <v>77</v>
      </c>
      <c r="C3237" t="s">
        <v>38</v>
      </c>
      <c r="D3237" s="1">
        <v>44118</v>
      </c>
      <c r="E3237" t="s">
        <v>30</v>
      </c>
      <c r="F3237" s="3">
        <v>3.5</v>
      </c>
    </row>
    <row r="3238" spans="1:6" x14ac:dyDescent="0.2">
      <c r="A3238">
        <v>17</v>
      </c>
      <c r="B3238" t="s">
        <v>77</v>
      </c>
      <c r="C3238" t="s">
        <v>44</v>
      </c>
      <c r="D3238" s="1">
        <v>44124</v>
      </c>
      <c r="E3238" t="s">
        <v>30</v>
      </c>
      <c r="F3238" s="3">
        <v>3.5</v>
      </c>
    </row>
    <row r="3239" spans="1:6" x14ac:dyDescent="0.2">
      <c r="A3239">
        <v>13</v>
      </c>
      <c r="B3239" t="s">
        <v>77</v>
      </c>
      <c r="C3239" t="s">
        <v>32</v>
      </c>
      <c r="D3239" s="1">
        <v>44134</v>
      </c>
      <c r="E3239" t="s">
        <v>30</v>
      </c>
      <c r="F3239" s="3">
        <v>3.5</v>
      </c>
    </row>
    <row r="3240" spans="1:6" x14ac:dyDescent="0.2">
      <c r="A3240">
        <v>10</v>
      </c>
      <c r="B3240" t="s">
        <v>77</v>
      </c>
      <c r="C3240" t="s">
        <v>23</v>
      </c>
      <c r="D3240" s="1">
        <v>44135</v>
      </c>
      <c r="E3240" t="s">
        <v>30</v>
      </c>
      <c r="F3240" s="3">
        <v>3.5</v>
      </c>
    </row>
    <row r="3241" spans="1:6" x14ac:dyDescent="0.2">
      <c r="A3241">
        <v>16</v>
      </c>
      <c r="B3241" t="s">
        <v>69</v>
      </c>
      <c r="C3241" t="s">
        <v>32</v>
      </c>
      <c r="D3241" s="1">
        <v>44141</v>
      </c>
      <c r="E3241" t="s">
        <v>30</v>
      </c>
      <c r="F3241" s="3">
        <v>3.5</v>
      </c>
    </row>
    <row r="3242" spans="1:6" x14ac:dyDescent="0.2">
      <c r="A3242">
        <v>14</v>
      </c>
      <c r="B3242" t="s">
        <v>69</v>
      </c>
      <c r="C3242" t="s">
        <v>32</v>
      </c>
      <c r="D3242" s="1">
        <v>44141</v>
      </c>
      <c r="E3242" t="s">
        <v>30</v>
      </c>
      <c r="F3242" s="3">
        <v>3.5</v>
      </c>
    </row>
    <row r="3243" spans="1:6" x14ac:dyDescent="0.2">
      <c r="A3243">
        <v>13</v>
      </c>
      <c r="B3243" t="s">
        <v>69</v>
      </c>
      <c r="C3243" t="s">
        <v>32</v>
      </c>
      <c r="D3243" s="1">
        <v>44141</v>
      </c>
      <c r="E3243" t="s">
        <v>30</v>
      </c>
      <c r="F3243" s="3">
        <v>3.5</v>
      </c>
    </row>
    <row r="3244" spans="1:6" x14ac:dyDescent="0.2">
      <c r="A3244">
        <v>13</v>
      </c>
      <c r="B3244" t="s">
        <v>69</v>
      </c>
      <c r="C3244" t="s">
        <v>23</v>
      </c>
      <c r="D3244" s="1">
        <v>44142</v>
      </c>
      <c r="E3244" t="s">
        <v>30</v>
      </c>
      <c r="F3244" s="3">
        <v>3.5</v>
      </c>
    </row>
    <row r="3245" spans="1:6" x14ac:dyDescent="0.2">
      <c r="A3245">
        <v>12</v>
      </c>
      <c r="B3245" t="s">
        <v>69</v>
      </c>
      <c r="C3245" t="s">
        <v>23</v>
      </c>
      <c r="D3245" s="1">
        <v>44142</v>
      </c>
      <c r="E3245" t="s">
        <v>30</v>
      </c>
      <c r="F3245" s="3">
        <v>3.5</v>
      </c>
    </row>
    <row r="3246" spans="1:6" x14ac:dyDescent="0.2">
      <c r="A3246">
        <v>17</v>
      </c>
      <c r="B3246" t="s">
        <v>69</v>
      </c>
      <c r="C3246" t="s">
        <v>32</v>
      </c>
      <c r="D3246" s="1">
        <v>44148</v>
      </c>
      <c r="E3246" t="s">
        <v>71</v>
      </c>
      <c r="F3246" s="3">
        <v>3.5</v>
      </c>
    </row>
    <row r="3247" spans="1:6" x14ac:dyDescent="0.2">
      <c r="A3247">
        <v>12</v>
      </c>
      <c r="B3247" t="s">
        <v>81</v>
      </c>
      <c r="C3247" t="s">
        <v>44</v>
      </c>
      <c r="D3247" s="1">
        <v>44194</v>
      </c>
      <c r="E3247" t="s">
        <v>51</v>
      </c>
      <c r="F3247" s="3">
        <v>3.5</v>
      </c>
    </row>
    <row r="3248" spans="1:6" x14ac:dyDescent="0.2">
      <c r="A3248">
        <v>10</v>
      </c>
      <c r="B3248" t="s">
        <v>75</v>
      </c>
      <c r="C3248" t="s">
        <v>23</v>
      </c>
      <c r="D3248" s="1">
        <v>44205</v>
      </c>
      <c r="E3248" t="s">
        <v>51</v>
      </c>
      <c r="F3248" s="3">
        <v>3.5</v>
      </c>
    </row>
    <row r="3249" spans="1:6" x14ac:dyDescent="0.2">
      <c r="A3249">
        <v>18</v>
      </c>
      <c r="B3249" t="s">
        <v>73</v>
      </c>
      <c r="C3249" t="s">
        <v>23</v>
      </c>
      <c r="D3249" s="1">
        <v>44247</v>
      </c>
      <c r="E3249" t="s">
        <v>51</v>
      </c>
      <c r="F3249" s="3">
        <v>3.5</v>
      </c>
    </row>
    <row r="3250" spans="1:6" x14ac:dyDescent="0.2">
      <c r="A3250">
        <v>16</v>
      </c>
      <c r="B3250" t="s">
        <v>73</v>
      </c>
      <c r="C3250" t="s">
        <v>23</v>
      </c>
      <c r="D3250" s="1">
        <v>44247</v>
      </c>
      <c r="E3250" t="s">
        <v>51</v>
      </c>
      <c r="F3250" s="3">
        <v>3.5</v>
      </c>
    </row>
    <row r="3251" spans="1:6" x14ac:dyDescent="0.2">
      <c r="A3251">
        <v>13</v>
      </c>
      <c r="B3251" t="s">
        <v>61</v>
      </c>
      <c r="C3251" t="s">
        <v>32</v>
      </c>
      <c r="D3251" s="1">
        <v>44260</v>
      </c>
      <c r="E3251" t="s">
        <v>22</v>
      </c>
      <c r="F3251" s="3">
        <v>3.5</v>
      </c>
    </row>
    <row r="3252" spans="1:6" x14ac:dyDescent="0.2">
      <c r="A3252">
        <v>14</v>
      </c>
      <c r="B3252" t="s">
        <v>61</v>
      </c>
      <c r="C3252" t="s">
        <v>32</v>
      </c>
      <c r="D3252" s="1">
        <v>44260</v>
      </c>
      <c r="E3252" t="s">
        <v>29</v>
      </c>
      <c r="F3252" s="3">
        <v>3.5</v>
      </c>
    </row>
    <row r="3253" spans="1:6" x14ac:dyDescent="0.2">
      <c r="A3253">
        <v>14</v>
      </c>
      <c r="B3253" t="s">
        <v>61</v>
      </c>
      <c r="C3253" t="s">
        <v>32</v>
      </c>
      <c r="D3253" s="1">
        <v>44260</v>
      </c>
      <c r="E3253" t="s">
        <v>22</v>
      </c>
      <c r="F3253" s="3">
        <v>3.5</v>
      </c>
    </row>
    <row r="3254" spans="1:6" x14ac:dyDescent="0.2">
      <c r="A3254">
        <v>15</v>
      </c>
      <c r="B3254" t="s">
        <v>61</v>
      </c>
      <c r="C3254" t="s">
        <v>32</v>
      </c>
      <c r="D3254" s="1">
        <v>44260</v>
      </c>
      <c r="E3254" t="s">
        <v>22</v>
      </c>
      <c r="F3254" s="3">
        <v>3.5</v>
      </c>
    </row>
    <row r="3255" spans="1:6" x14ac:dyDescent="0.2">
      <c r="A3255">
        <v>16</v>
      </c>
      <c r="B3255" t="s">
        <v>61</v>
      </c>
      <c r="C3255" t="s">
        <v>32</v>
      </c>
      <c r="D3255" s="1">
        <v>44260</v>
      </c>
      <c r="E3255" t="s">
        <v>29</v>
      </c>
      <c r="F3255" s="3">
        <v>3.5</v>
      </c>
    </row>
    <row r="3256" spans="1:6" x14ac:dyDescent="0.2">
      <c r="A3256">
        <v>16</v>
      </c>
      <c r="B3256" t="s">
        <v>61</v>
      </c>
      <c r="C3256" t="s">
        <v>32</v>
      </c>
      <c r="D3256" s="1">
        <v>44260</v>
      </c>
      <c r="E3256" t="s">
        <v>22</v>
      </c>
      <c r="F3256" s="3">
        <v>3.5</v>
      </c>
    </row>
    <row r="3257" spans="1:6" x14ac:dyDescent="0.2">
      <c r="A3257">
        <v>17</v>
      </c>
      <c r="B3257" t="s">
        <v>61</v>
      </c>
      <c r="C3257" t="s">
        <v>32</v>
      </c>
      <c r="D3257" s="1">
        <v>44260</v>
      </c>
      <c r="E3257" t="s">
        <v>29</v>
      </c>
      <c r="F3257" s="3">
        <v>3.5</v>
      </c>
    </row>
    <row r="3258" spans="1:6" x14ac:dyDescent="0.2">
      <c r="A3258">
        <v>17</v>
      </c>
      <c r="B3258" t="s">
        <v>61</v>
      </c>
      <c r="C3258" t="s">
        <v>32</v>
      </c>
      <c r="D3258" s="1">
        <v>44260</v>
      </c>
      <c r="E3258" t="s">
        <v>51</v>
      </c>
      <c r="F3258" s="3">
        <v>3.5</v>
      </c>
    </row>
    <row r="3259" spans="1:6" x14ac:dyDescent="0.2">
      <c r="A3259">
        <v>14</v>
      </c>
      <c r="B3259" t="s">
        <v>61</v>
      </c>
      <c r="C3259" t="s">
        <v>23</v>
      </c>
      <c r="D3259" s="1">
        <v>44261</v>
      </c>
      <c r="E3259" t="s">
        <v>22</v>
      </c>
      <c r="F3259" s="3">
        <v>3.5</v>
      </c>
    </row>
    <row r="3260" spans="1:6" x14ac:dyDescent="0.2">
      <c r="A3260">
        <v>14</v>
      </c>
      <c r="B3260" t="s">
        <v>61</v>
      </c>
      <c r="C3260" t="s">
        <v>23</v>
      </c>
      <c r="D3260" s="1">
        <v>44261</v>
      </c>
      <c r="E3260" t="s">
        <v>30</v>
      </c>
      <c r="F3260" s="3">
        <v>3.5</v>
      </c>
    </row>
    <row r="3261" spans="1:6" x14ac:dyDescent="0.2">
      <c r="A3261">
        <v>14</v>
      </c>
      <c r="B3261" t="s">
        <v>61</v>
      </c>
      <c r="C3261" t="s">
        <v>7</v>
      </c>
      <c r="D3261" s="1">
        <v>44263</v>
      </c>
      <c r="E3261" t="s">
        <v>22</v>
      </c>
      <c r="F3261" s="3">
        <v>3.5</v>
      </c>
    </row>
    <row r="3262" spans="1:6" x14ac:dyDescent="0.2">
      <c r="A3262">
        <v>14</v>
      </c>
      <c r="B3262" t="s">
        <v>61</v>
      </c>
      <c r="C3262" t="s">
        <v>7</v>
      </c>
      <c r="D3262" s="1">
        <v>44263</v>
      </c>
      <c r="E3262" t="s">
        <v>29</v>
      </c>
      <c r="F3262" s="3">
        <v>3.5</v>
      </c>
    </row>
    <row r="3263" spans="1:6" x14ac:dyDescent="0.2">
      <c r="A3263">
        <v>15</v>
      </c>
      <c r="B3263" t="s">
        <v>61</v>
      </c>
      <c r="C3263" t="s">
        <v>7</v>
      </c>
      <c r="D3263" s="1">
        <v>44263</v>
      </c>
      <c r="E3263" t="s">
        <v>22</v>
      </c>
      <c r="F3263" s="3">
        <v>3.5</v>
      </c>
    </row>
    <row r="3264" spans="1:6" x14ac:dyDescent="0.2">
      <c r="A3264">
        <v>17</v>
      </c>
      <c r="B3264" t="s">
        <v>61</v>
      </c>
      <c r="C3264" t="s">
        <v>7</v>
      </c>
      <c r="D3264" s="1">
        <v>44263</v>
      </c>
      <c r="E3264" t="s">
        <v>29</v>
      </c>
      <c r="F3264" s="3">
        <v>3.5</v>
      </c>
    </row>
    <row r="3265" spans="1:6" x14ac:dyDescent="0.2">
      <c r="A3265">
        <v>11</v>
      </c>
      <c r="B3265" t="s">
        <v>61</v>
      </c>
      <c r="C3265" t="s">
        <v>38</v>
      </c>
      <c r="D3265" s="1">
        <v>44265</v>
      </c>
      <c r="E3265" t="s">
        <v>22</v>
      </c>
      <c r="F3265" s="3">
        <v>3.5</v>
      </c>
    </row>
    <row r="3266" spans="1:6" x14ac:dyDescent="0.2">
      <c r="A3266">
        <v>15</v>
      </c>
      <c r="B3266" t="s">
        <v>61</v>
      </c>
      <c r="C3266" t="s">
        <v>38</v>
      </c>
      <c r="D3266" s="1">
        <v>44265</v>
      </c>
      <c r="E3266" t="s">
        <v>22</v>
      </c>
      <c r="F3266" s="3">
        <v>3.5</v>
      </c>
    </row>
    <row r="3267" spans="1:6" x14ac:dyDescent="0.2">
      <c r="A3267">
        <v>10</v>
      </c>
      <c r="B3267" t="s">
        <v>61</v>
      </c>
      <c r="C3267" t="s">
        <v>36</v>
      </c>
      <c r="D3267" s="1">
        <v>44266</v>
      </c>
      <c r="E3267" t="s">
        <v>29</v>
      </c>
      <c r="F3267" s="3">
        <v>3.5</v>
      </c>
    </row>
    <row r="3268" spans="1:6" x14ac:dyDescent="0.2">
      <c r="A3268">
        <v>11</v>
      </c>
      <c r="B3268" t="s">
        <v>61</v>
      </c>
      <c r="C3268" t="s">
        <v>32</v>
      </c>
      <c r="D3268" s="1">
        <v>44267</v>
      </c>
      <c r="E3268" t="s">
        <v>22</v>
      </c>
      <c r="F3268" s="3">
        <v>3.5</v>
      </c>
    </row>
    <row r="3269" spans="1:6" x14ac:dyDescent="0.2">
      <c r="A3269">
        <v>14</v>
      </c>
      <c r="B3269" t="s">
        <v>61</v>
      </c>
      <c r="C3269" t="s">
        <v>32</v>
      </c>
      <c r="D3269" s="1">
        <v>44267</v>
      </c>
      <c r="E3269" t="s">
        <v>22</v>
      </c>
      <c r="F3269" s="3">
        <v>3.5</v>
      </c>
    </row>
    <row r="3270" spans="1:6" x14ac:dyDescent="0.2">
      <c r="A3270">
        <v>18</v>
      </c>
      <c r="B3270" t="s">
        <v>61</v>
      </c>
      <c r="C3270" t="s">
        <v>32</v>
      </c>
      <c r="D3270" s="1">
        <v>44267</v>
      </c>
      <c r="E3270" t="s">
        <v>22</v>
      </c>
      <c r="F3270" s="3">
        <v>3.5</v>
      </c>
    </row>
    <row r="3271" spans="1:6" x14ac:dyDescent="0.2">
      <c r="A3271">
        <v>11</v>
      </c>
      <c r="B3271" t="s">
        <v>61</v>
      </c>
      <c r="C3271" t="s">
        <v>7</v>
      </c>
      <c r="D3271" s="1">
        <v>44270</v>
      </c>
      <c r="E3271" t="s">
        <v>29</v>
      </c>
      <c r="F3271" s="3">
        <v>3.5</v>
      </c>
    </row>
    <row r="3272" spans="1:6" x14ac:dyDescent="0.2">
      <c r="A3272">
        <v>12</v>
      </c>
      <c r="B3272" t="s">
        <v>61</v>
      </c>
      <c r="C3272" t="s">
        <v>7</v>
      </c>
      <c r="D3272" s="1">
        <v>44270</v>
      </c>
      <c r="E3272" t="s">
        <v>30</v>
      </c>
      <c r="F3272" s="3">
        <v>3.5</v>
      </c>
    </row>
    <row r="3273" spans="1:6" x14ac:dyDescent="0.2">
      <c r="A3273">
        <v>14</v>
      </c>
      <c r="B3273" t="s">
        <v>61</v>
      </c>
      <c r="C3273" t="s">
        <v>7</v>
      </c>
      <c r="D3273" s="1">
        <v>44270</v>
      </c>
      <c r="E3273" t="s">
        <v>30</v>
      </c>
      <c r="F3273" s="3">
        <v>3.5</v>
      </c>
    </row>
    <row r="3274" spans="1:6" x14ac:dyDescent="0.2">
      <c r="A3274">
        <v>15</v>
      </c>
      <c r="B3274" t="s">
        <v>61</v>
      </c>
      <c r="C3274" t="s">
        <v>44</v>
      </c>
      <c r="D3274" s="1">
        <v>44271</v>
      </c>
      <c r="E3274" t="s">
        <v>29</v>
      </c>
      <c r="F3274" s="3">
        <v>3.5</v>
      </c>
    </row>
    <row r="3275" spans="1:6" x14ac:dyDescent="0.2">
      <c r="A3275">
        <v>18</v>
      </c>
      <c r="B3275" t="s">
        <v>61</v>
      </c>
      <c r="C3275" t="s">
        <v>38</v>
      </c>
      <c r="D3275" s="1">
        <v>44272</v>
      </c>
      <c r="E3275" t="s">
        <v>22</v>
      </c>
      <c r="F3275" s="3">
        <v>3.5</v>
      </c>
    </row>
    <row r="3276" spans="1:6" x14ac:dyDescent="0.2">
      <c r="A3276">
        <v>13</v>
      </c>
      <c r="B3276" t="s">
        <v>61</v>
      </c>
      <c r="C3276" t="s">
        <v>36</v>
      </c>
      <c r="D3276" s="1">
        <v>44273</v>
      </c>
      <c r="E3276" t="s">
        <v>22</v>
      </c>
      <c r="F3276" s="3">
        <v>3.5</v>
      </c>
    </row>
    <row r="3277" spans="1:6" x14ac:dyDescent="0.2">
      <c r="A3277">
        <v>17</v>
      </c>
      <c r="B3277" t="s">
        <v>61</v>
      </c>
      <c r="C3277" t="s">
        <v>36</v>
      </c>
      <c r="D3277" s="1">
        <v>44273</v>
      </c>
      <c r="E3277" t="s">
        <v>30</v>
      </c>
      <c r="F3277" s="3">
        <v>3.5</v>
      </c>
    </row>
    <row r="3278" spans="1:6" x14ac:dyDescent="0.2">
      <c r="A3278">
        <v>14</v>
      </c>
      <c r="B3278" t="s">
        <v>61</v>
      </c>
      <c r="C3278" t="s">
        <v>32</v>
      </c>
      <c r="D3278" s="1">
        <v>44274</v>
      </c>
      <c r="E3278" t="s">
        <v>30</v>
      </c>
      <c r="F3278" s="3">
        <v>3.5</v>
      </c>
    </row>
    <row r="3279" spans="1:6" x14ac:dyDescent="0.2">
      <c r="A3279">
        <v>18</v>
      </c>
      <c r="B3279" t="s">
        <v>61</v>
      </c>
      <c r="C3279" t="s">
        <v>32</v>
      </c>
      <c r="D3279" s="1">
        <v>44274</v>
      </c>
      <c r="E3279" t="s">
        <v>22</v>
      </c>
      <c r="F3279" s="3">
        <v>3.5</v>
      </c>
    </row>
    <row r="3280" spans="1:6" x14ac:dyDescent="0.2">
      <c r="A3280">
        <v>11</v>
      </c>
      <c r="B3280" t="s">
        <v>61</v>
      </c>
      <c r="C3280" t="s">
        <v>23</v>
      </c>
      <c r="D3280" s="1">
        <v>44275</v>
      </c>
      <c r="E3280" t="s">
        <v>29</v>
      </c>
      <c r="F3280" s="3">
        <v>3.5</v>
      </c>
    </row>
    <row r="3281" spans="1:6" x14ac:dyDescent="0.2">
      <c r="A3281">
        <v>12</v>
      </c>
      <c r="B3281" t="s">
        <v>61</v>
      </c>
      <c r="C3281" t="s">
        <v>23</v>
      </c>
      <c r="D3281" s="1">
        <v>44275</v>
      </c>
      <c r="E3281" t="s">
        <v>30</v>
      </c>
      <c r="F3281" s="3">
        <v>3.5</v>
      </c>
    </row>
    <row r="3282" spans="1:6" x14ac:dyDescent="0.2">
      <c r="A3282">
        <v>15</v>
      </c>
      <c r="B3282" t="s">
        <v>61</v>
      </c>
      <c r="C3282" t="s">
        <v>23</v>
      </c>
      <c r="D3282" s="1">
        <v>44275</v>
      </c>
      <c r="E3282" t="s">
        <v>29</v>
      </c>
      <c r="F3282" s="3">
        <v>3.5</v>
      </c>
    </row>
    <row r="3283" spans="1:6" x14ac:dyDescent="0.2">
      <c r="A3283">
        <v>17</v>
      </c>
      <c r="B3283" t="s">
        <v>61</v>
      </c>
      <c r="C3283" t="s">
        <v>23</v>
      </c>
      <c r="D3283" s="1">
        <v>44275</v>
      </c>
      <c r="E3283" t="s">
        <v>30</v>
      </c>
      <c r="F3283" s="3">
        <v>3.5</v>
      </c>
    </row>
    <row r="3284" spans="1:6" x14ac:dyDescent="0.2">
      <c r="A3284">
        <v>14</v>
      </c>
      <c r="B3284" t="s">
        <v>61</v>
      </c>
      <c r="C3284" t="s">
        <v>23</v>
      </c>
      <c r="D3284" s="1">
        <v>44282</v>
      </c>
      <c r="E3284" t="s">
        <v>29</v>
      </c>
      <c r="F3284" s="3">
        <v>3.5</v>
      </c>
    </row>
    <row r="3285" spans="1:6" x14ac:dyDescent="0.2">
      <c r="A3285">
        <v>18</v>
      </c>
      <c r="B3285" t="s">
        <v>61</v>
      </c>
      <c r="C3285" t="s">
        <v>44</v>
      </c>
      <c r="D3285" s="1">
        <v>44285</v>
      </c>
      <c r="E3285" t="s">
        <v>30</v>
      </c>
      <c r="F3285" s="3">
        <v>3.5</v>
      </c>
    </row>
    <row r="3286" spans="1:6" x14ac:dyDescent="0.2">
      <c r="A3286">
        <v>13</v>
      </c>
      <c r="B3286" t="s">
        <v>6</v>
      </c>
      <c r="C3286" t="s">
        <v>32</v>
      </c>
      <c r="D3286" s="1">
        <v>44288</v>
      </c>
      <c r="E3286" t="s">
        <v>22</v>
      </c>
      <c r="F3286" s="3">
        <v>3.5</v>
      </c>
    </row>
    <row r="3287" spans="1:6" x14ac:dyDescent="0.2">
      <c r="A3287">
        <v>15</v>
      </c>
      <c r="B3287" t="s">
        <v>6</v>
      </c>
      <c r="C3287" t="s">
        <v>32</v>
      </c>
      <c r="D3287" s="1">
        <v>44288</v>
      </c>
      <c r="E3287" t="s">
        <v>22</v>
      </c>
      <c r="F3287" s="3">
        <v>3.5</v>
      </c>
    </row>
    <row r="3288" spans="1:6" x14ac:dyDescent="0.2">
      <c r="A3288">
        <v>16</v>
      </c>
      <c r="B3288" t="s">
        <v>6</v>
      </c>
      <c r="C3288" t="s">
        <v>32</v>
      </c>
      <c r="D3288" s="1">
        <v>44288</v>
      </c>
      <c r="E3288" t="s">
        <v>22</v>
      </c>
      <c r="F3288" s="3">
        <v>3.5</v>
      </c>
    </row>
    <row r="3289" spans="1:6" x14ac:dyDescent="0.2">
      <c r="A3289">
        <v>18</v>
      </c>
      <c r="B3289" t="s">
        <v>6</v>
      </c>
      <c r="C3289" t="s">
        <v>23</v>
      </c>
      <c r="D3289" s="1">
        <v>44289</v>
      </c>
      <c r="E3289" t="s">
        <v>22</v>
      </c>
      <c r="F3289" s="3">
        <v>3.5</v>
      </c>
    </row>
    <row r="3290" spans="1:6" x14ac:dyDescent="0.2">
      <c r="A3290">
        <v>16</v>
      </c>
      <c r="B3290" t="s">
        <v>6</v>
      </c>
      <c r="C3290" t="s">
        <v>7</v>
      </c>
      <c r="D3290" s="1">
        <v>44291</v>
      </c>
      <c r="E3290" t="s">
        <v>22</v>
      </c>
      <c r="F3290" s="3">
        <v>3.5</v>
      </c>
    </row>
    <row r="3291" spans="1:6" x14ac:dyDescent="0.2">
      <c r="A3291">
        <v>16</v>
      </c>
      <c r="B3291" t="s">
        <v>6</v>
      </c>
      <c r="C3291" t="s">
        <v>7</v>
      </c>
      <c r="D3291" s="1">
        <v>44291</v>
      </c>
      <c r="E3291" t="s">
        <v>29</v>
      </c>
      <c r="F3291" s="3">
        <v>3.5</v>
      </c>
    </row>
    <row r="3292" spans="1:6" x14ac:dyDescent="0.2">
      <c r="A3292">
        <v>13</v>
      </c>
      <c r="B3292" t="s">
        <v>6</v>
      </c>
      <c r="C3292" t="s">
        <v>44</v>
      </c>
      <c r="D3292" s="1">
        <v>44292</v>
      </c>
      <c r="E3292" t="s">
        <v>29</v>
      </c>
      <c r="F3292" s="3">
        <v>3.5</v>
      </c>
    </row>
    <row r="3293" spans="1:6" x14ac:dyDescent="0.2">
      <c r="A3293">
        <v>16</v>
      </c>
      <c r="B3293" t="s">
        <v>6</v>
      </c>
      <c r="C3293" t="s">
        <v>44</v>
      </c>
      <c r="D3293" s="1">
        <v>44292</v>
      </c>
      <c r="E3293" t="s">
        <v>22</v>
      </c>
      <c r="F3293" s="3">
        <v>3.5</v>
      </c>
    </row>
    <row r="3294" spans="1:6" x14ac:dyDescent="0.2">
      <c r="A3294">
        <v>18</v>
      </c>
      <c r="B3294" t="s">
        <v>6</v>
      </c>
      <c r="C3294" t="s">
        <v>44</v>
      </c>
      <c r="D3294" s="1">
        <v>44292</v>
      </c>
      <c r="E3294" t="s">
        <v>29</v>
      </c>
      <c r="F3294" s="3">
        <v>3.5</v>
      </c>
    </row>
    <row r="3295" spans="1:6" x14ac:dyDescent="0.2">
      <c r="A3295">
        <v>17</v>
      </c>
      <c r="B3295" t="s">
        <v>6</v>
      </c>
      <c r="C3295" t="s">
        <v>38</v>
      </c>
      <c r="D3295" s="1">
        <v>44293</v>
      </c>
      <c r="E3295" t="s">
        <v>51</v>
      </c>
      <c r="F3295" s="3">
        <v>3.5</v>
      </c>
    </row>
    <row r="3296" spans="1:6" x14ac:dyDescent="0.2">
      <c r="A3296">
        <v>11</v>
      </c>
      <c r="B3296" t="s">
        <v>6</v>
      </c>
      <c r="C3296" t="s">
        <v>36</v>
      </c>
      <c r="D3296" s="1">
        <v>44294</v>
      </c>
      <c r="E3296" t="s">
        <v>30</v>
      </c>
      <c r="F3296" s="3">
        <v>3.5</v>
      </c>
    </row>
    <row r="3297" spans="1:6" x14ac:dyDescent="0.2">
      <c r="A3297">
        <v>12</v>
      </c>
      <c r="B3297" t="s">
        <v>6</v>
      </c>
      <c r="C3297" t="s">
        <v>36</v>
      </c>
      <c r="D3297" s="1">
        <v>44294</v>
      </c>
      <c r="E3297" t="s">
        <v>30</v>
      </c>
      <c r="F3297" s="3">
        <v>3.5</v>
      </c>
    </row>
    <row r="3298" spans="1:6" x14ac:dyDescent="0.2">
      <c r="A3298">
        <v>12</v>
      </c>
      <c r="B3298" t="s">
        <v>6</v>
      </c>
      <c r="C3298" t="s">
        <v>32</v>
      </c>
      <c r="D3298" s="1">
        <v>44295</v>
      </c>
      <c r="E3298" t="s">
        <v>29</v>
      </c>
      <c r="F3298" s="3">
        <v>3.5</v>
      </c>
    </row>
    <row r="3299" spans="1:6" x14ac:dyDescent="0.2">
      <c r="A3299">
        <v>17</v>
      </c>
      <c r="B3299" t="s">
        <v>6</v>
      </c>
      <c r="C3299" t="s">
        <v>32</v>
      </c>
      <c r="D3299" s="1">
        <v>44295</v>
      </c>
      <c r="E3299" t="s">
        <v>22</v>
      </c>
      <c r="F3299" s="3">
        <v>3.5</v>
      </c>
    </row>
    <row r="3300" spans="1:6" x14ac:dyDescent="0.2">
      <c r="A3300">
        <v>13</v>
      </c>
      <c r="B3300" t="s">
        <v>6</v>
      </c>
      <c r="C3300" t="s">
        <v>23</v>
      </c>
      <c r="D3300" s="1">
        <v>44296</v>
      </c>
      <c r="E3300" t="s">
        <v>30</v>
      </c>
      <c r="F3300" s="3">
        <v>3.5</v>
      </c>
    </row>
    <row r="3301" spans="1:6" x14ac:dyDescent="0.2">
      <c r="A3301">
        <v>16</v>
      </c>
      <c r="B3301" t="s">
        <v>6</v>
      </c>
      <c r="C3301" t="s">
        <v>23</v>
      </c>
      <c r="D3301" s="1">
        <v>44296</v>
      </c>
      <c r="E3301" t="s">
        <v>30</v>
      </c>
      <c r="F3301" s="3">
        <v>3.5</v>
      </c>
    </row>
    <row r="3302" spans="1:6" x14ac:dyDescent="0.2">
      <c r="A3302">
        <v>14</v>
      </c>
      <c r="B3302" t="s">
        <v>6</v>
      </c>
      <c r="C3302" t="s">
        <v>7</v>
      </c>
      <c r="D3302" s="1">
        <v>44298</v>
      </c>
      <c r="E3302" t="s">
        <v>29</v>
      </c>
      <c r="F3302" s="3">
        <v>3.5</v>
      </c>
    </row>
    <row r="3303" spans="1:6" x14ac:dyDescent="0.2">
      <c r="A3303">
        <v>17</v>
      </c>
      <c r="B3303" t="s">
        <v>6</v>
      </c>
      <c r="C3303" t="s">
        <v>7</v>
      </c>
      <c r="D3303" s="1">
        <v>44298</v>
      </c>
      <c r="E3303" t="s">
        <v>22</v>
      </c>
      <c r="F3303" s="3">
        <v>3.5</v>
      </c>
    </row>
    <row r="3304" spans="1:6" x14ac:dyDescent="0.2">
      <c r="A3304">
        <v>18</v>
      </c>
      <c r="B3304" t="s">
        <v>6</v>
      </c>
      <c r="C3304" t="s">
        <v>44</v>
      </c>
      <c r="D3304" s="1">
        <v>44299</v>
      </c>
      <c r="E3304" t="s">
        <v>22</v>
      </c>
      <c r="F3304" s="3">
        <v>3.5</v>
      </c>
    </row>
    <row r="3305" spans="1:6" x14ac:dyDescent="0.2">
      <c r="A3305">
        <v>18</v>
      </c>
      <c r="B3305" t="s">
        <v>6</v>
      </c>
      <c r="C3305" t="s">
        <v>38</v>
      </c>
      <c r="D3305" s="1">
        <v>44300</v>
      </c>
      <c r="E3305" t="s">
        <v>22</v>
      </c>
      <c r="F3305" s="3">
        <v>3.5</v>
      </c>
    </row>
    <row r="3306" spans="1:6" x14ac:dyDescent="0.2">
      <c r="A3306">
        <v>12</v>
      </c>
      <c r="B3306" t="s">
        <v>6</v>
      </c>
      <c r="C3306" t="s">
        <v>36</v>
      </c>
      <c r="D3306" s="1">
        <v>44301</v>
      </c>
      <c r="E3306" t="s">
        <v>22</v>
      </c>
      <c r="F3306" s="3">
        <v>3.5</v>
      </c>
    </row>
    <row r="3307" spans="1:6" x14ac:dyDescent="0.2">
      <c r="A3307">
        <v>17</v>
      </c>
      <c r="B3307" t="s">
        <v>6</v>
      </c>
      <c r="C3307" t="s">
        <v>36</v>
      </c>
      <c r="D3307" s="1">
        <v>44301</v>
      </c>
      <c r="E3307" t="s">
        <v>22</v>
      </c>
      <c r="F3307" s="3">
        <v>3.5</v>
      </c>
    </row>
    <row r="3308" spans="1:6" x14ac:dyDescent="0.2">
      <c r="A3308">
        <v>10</v>
      </c>
      <c r="B3308" t="s">
        <v>6</v>
      </c>
      <c r="C3308" t="s">
        <v>32</v>
      </c>
      <c r="D3308" s="1">
        <v>44302</v>
      </c>
      <c r="E3308" t="s">
        <v>51</v>
      </c>
      <c r="F3308" s="3">
        <v>3.5</v>
      </c>
    </row>
    <row r="3309" spans="1:6" x14ac:dyDescent="0.2">
      <c r="A3309">
        <v>14</v>
      </c>
      <c r="B3309" t="s">
        <v>6</v>
      </c>
      <c r="C3309" t="s">
        <v>32</v>
      </c>
      <c r="D3309" s="1">
        <v>44302</v>
      </c>
      <c r="E3309" t="s">
        <v>22</v>
      </c>
      <c r="F3309" s="3">
        <v>3.5</v>
      </c>
    </row>
    <row r="3310" spans="1:6" x14ac:dyDescent="0.2">
      <c r="A3310">
        <v>18</v>
      </c>
      <c r="B3310" t="s">
        <v>6</v>
      </c>
      <c r="C3310" t="s">
        <v>32</v>
      </c>
      <c r="D3310" s="1">
        <v>44302</v>
      </c>
      <c r="E3310" t="s">
        <v>30</v>
      </c>
      <c r="F3310" s="3">
        <v>3.5</v>
      </c>
    </row>
    <row r="3311" spans="1:6" x14ac:dyDescent="0.2">
      <c r="A3311">
        <v>14</v>
      </c>
      <c r="B3311" t="s">
        <v>6</v>
      </c>
      <c r="C3311" t="s">
        <v>23</v>
      </c>
      <c r="D3311" s="1">
        <v>44303</v>
      </c>
      <c r="E3311" t="s">
        <v>22</v>
      </c>
      <c r="F3311" s="3">
        <v>3.5</v>
      </c>
    </row>
    <row r="3312" spans="1:6" x14ac:dyDescent="0.2">
      <c r="A3312">
        <v>14</v>
      </c>
      <c r="B3312" t="s">
        <v>6</v>
      </c>
      <c r="C3312" t="s">
        <v>23</v>
      </c>
      <c r="D3312" s="1">
        <v>44303</v>
      </c>
      <c r="E3312" t="s">
        <v>30</v>
      </c>
      <c r="F3312" s="3">
        <v>3.5</v>
      </c>
    </row>
    <row r="3313" spans="1:6" x14ac:dyDescent="0.2">
      <c r="A3313">
        <v>13</v>
      </c>
      <c r="B3313" t="s">
        <v>6</v>
      </c>
      <c r="C3313" t="s">
        <v>7</v>
      </c>
      <c r="D3313" s="1">
        <v>44305</v>
      </c>
      <c r="E3313" t="s">
        <v>30</v>
      </c>
      <c r="F3313" s="3">
        <v>3.5</v>
      </c>
    </row>
    <row r="3314" spans="1:6" x14ac:dyDescent="0.2">
      <c r="A3314">
        <v>14</v>
      </c>
      <c r="B3314" t="s">
        <v>6</v>
      </c>
      <c r="C3314" t="s">
        <v>7</v>
      </c>
      <c r="D3314" s="1">
        <v>44305</v>
      </c>
      <c r="E3314" t="s">
        <v>30</v>
      </c>
      <c r="F3314" s="3">
        <v>3.5</v>
      </c>
    </row>
    <row r="3315" spans="1:6" x14ac:dyDescent="0.2">
      <c r="A3315">
        <v>11</v>
      </c>
      <c r="B3315" t="s">
        <v>6</v>
      </c>
      <c r="C3315" t="s">
        <v>38</v>
      </c>
      <c r="D3315" s="1">
        <v>44307</v>
      </c>
      <c r="E3315" t="s">
        <v>22</v>
      </c>
      <c r="F3315" s="3">
        <v>3.5</v>
      </c>
    </row>
    <row r="3316" spans="1:6" x14ac:dyDescent="0.2">
      <c r="A3316">
        <v>13</v>
      </c>
      <c r="B3316" t="s">
        <v>6</v>
      </c>
      <c r="C3316" t="s">
        <v>38</v>
      </c>
      <c r="D3316" s="1">
        <v>44307</v>
      </c>
      <c r="E3316" t="s">
        <v>30</v>
      </c>
      <c r="F3316" s="3">
        <v>3.5</v>
      </c>
    </row>
    <row r="3317" spans="1:6" x14ac:dyDescent="0.2">
      <c r="A3317">
        <v>11</v>
      </c>
      <c r="B3317" t="s">
        <v>6</v>
      </c>
      <c r="C3317" t="s">
        <v>32</v>
      </c>
      <c r="D3317" s="1">
        <v>44309</v>
      </c>
      <c r="E3317" t="s">
        <v>33</v>
      </c>
      <c r="F3317" s="3">
        <v>3.5</v>
      </c>
    </row>
    <row r="3318" spans="1:6" x14ac:dyDescent="0.2">
      <c r="A3318">
        <v>18</v>
      </c>
      <c r="B3318" t="s">
        <v>6</v>
      </c>
      <c r="C3318" t="s">
        <v>32</v>
      </c>
      <c r="D3318" s="1">
        <v>44309</v>
      </c>
      <c r="E3318" t="s">
        <v>30</v>
      </c>
      <c r="F3318" s="3">
        <v>3.5</v>
      </c>
    </row>
    <row r="3319" spans="1:6" x14ac:dyDescent="0.2">
      <c r="A3319">
        <v>15</v>
      </c>
      <c r="B3319" t="s">
        <v>6</v>
      </c>
      <c r="C3319" t="s">
        <v>23</v>
      </c>
      <c r="D3319" s="1">
        <v>44310</v>
      </c>
      <c r="E3319" t="s">
        <v>29</v>
      </c>
      <c r="F3319" s="3">
        <v>3.5</v>
      </c>
    </row>
    <row r="3320" spans="1:6" x14ac:dyDescent="0.2">
      <c r="A3320">
        <v>18</v>
      </c>
      <c r="B3320" t="s">
        <v>6</v>
      </c>
      <c r="C3320" t="s">
        <v>23</v>
      </c>
      <c r="D3320" s="1">
        <v>44310</v>
      </c>
      <c r="E3320" t="s">
        <v>30</v>
      </c>
      <c r="F3320" s="3">
        <v>3.5</v>
      </c>
    </row>
    <row r="3321" spans="1:6" x14ac:dyDescent="0.2">
      <c r="A3321">
        <v>7</v>
      </c>
      <c r="B3321" t="s">
        <v>77</v>
      </c>
      <c r="C3321" t="s">
        <v>7</v>
      </c>
      <c r="D3321" s="1">
        <v>44116</v>
      </c>
      <c r="E3321" t="s">
        <v>13</v>
      </c>
      <c r="F3321" s="3">
        <v>3.4</v>
      </c>
    </row>
    <row r="3322" spans="1:6" x14ac:dyDescent="0.2">
      <c r="A3322">
        <v>15</v>
      </c>
      <c r="B3322" t="s">
        <v>69</v>
      </c>
      <c r="C3322" t="s">
        <v>23</v>
      </c>
      <c r="D3322" s="1">
        <v>44156</v>
      </c>
      <c r="E3322" t="s">
        <v>13</v>
      </c>
      <c r="F3322" s="3">
        <v>3.4</v>
      </c>
    </row>
    <row r="3323" spans="1:6" x14ac:dyDescent="0.2">
      <c r="A3323">
        <v>14</v>
      </c>
      <c r="B3323" t="s">
        <v>69</v>
      </c>
      <c r="C3323" t="s">
        <v>44</v>
      </c>
      <c r="D3323" s="1">
        <v>44145</v>
      </c>
      <c r="E3323" t="s">
        <v>65</v>
      </c>
      <c r="F3323" s="3">
        <v>3.24</v>
      </c>
    </row>
    <row r="3324" spans="1:6" x14ac:dyDescent="0.2">
      <c r="A3324">
        <v>13</v>
      </c>
      <c r="B3324" t="s">
        <v>69</v>
      </c>
      <c r="C3324" t="s">
        <v>23</v>
      </c>
      <c r="D3324" s="1">
        <v>44163</v>
      </c>
      <c r="E3324" t="s">
        <v>18</v>
      </c>
      <c r="F3324" s="3">
        <v>3.2</v>
      </c>
    </row>
    <row r="3325" spans="1:6" x14ac:dyDescent="0.2">
      <c r="A3325">
        <v>13</v>
      </c>
      <c r="B3325" t="s">
        <v>103</v>
      </c>
      <c r="C3325" t="s">
        <v>7</v>
      </c>
      <c r="D3325" s="1">
        <v>44018</v>
      </c>
      <c r="E3325" t="s">
        <v>37</v>
      </c>
      <c r="F3325" s="3">
        <v>3.19</v>
      </c>
    </row>
    <row r="3326" spans="1:6" x14ac:dyDescent="0.2">
      <c r="A3326">
        <v>17</v>
      </c>
      <c r="B3326" t="s">
        <v>103</v>
      </c>
      <c r="C3326" t="s">
        <v>55</v>
      </c>
      <c r="D3326" s="1">
        <v>44017</v>
      </c>
      <c r="E3326" t="s">
        <v>37</v>
      </c>
      <c r="F3326" s="3">
        <v>3.18</v>
      </c>
    </row>
    <row r="3327" spans="1:6" x14ac:dyDescent="0.2">
      <c r="A3327">
        <v>17</v>
      </c>
      <c r="B3327" t="s">
        <v>77</v>
      </c>
      <c r="C3327" t="s">
        <v>44</v>
      </c>
      <c r="D3327" s="1">
        <v>44117</v>
      </c>
      <c r="E3327" t="s">
        <v>39</v>
      </c>
      <c r="F3327" s="3">
        <v>3.06</v>
      </c>
    </row>
    <row r="3328" spans="1:6" x14ac:dyDescent="0.2">
      <c r="A3328">
        <v>12</v>
      </c>
      <c r="B3328" t="s">
        <v>103</v>
      </c>
      <c r="C3328" t="s">
        <v>55</v>
      </c>
      <c r="D3328" s="1">
        <v>44017</v>
      </c>
      <c r="E3328" t="s">
        <v>10</v>
      </c>
      <c r="F3328" s="3">
        <v>3</v>
      </c>
    </row>
    <row r="3329" spans="1:6" x14ac:dyDescent="0.2">
      <c r="A3329">
        <v>10</v>
      </c>
      <c r="B3329" t="s">
        <v>103</v>
      </c>
      <c r="C3329" t="s">
        <v>7</v>
      </c>
      <c r="D3329" s="1">
        <v>44018</v>
      </c>
      <c r="E3329" t="s">
        <v>37</v>
      </c>
      <c r="F3329" s="3">
        <v>3</v>
      </c>
    </row>
    <row r="3330" spans="1:6" x14ac:dyDescent="0.2">
      <c r="A3330">
        <v>11</v>
      </c>
      <c r="B3330" t="s">
        <v>103</v>
      </c>
      <c r="C3330" t="s">
        <v>44</v>
      </c>
      <c r="D3330" s="1">
        <v>44019</v>
      </c>
      <c r="E3330" t="s">
        <v>35</v>
      </c>
      <c r="F3330" s="3">
        <v>3</v>
      </c>
    </row>
    <row r="3331" spans="1:6" x14ac:dyDescent="0.2">
      <c r="A3331">
        <v>10</v>
      </c>
      <c r="B3331" t="s">
        <v>103</v>
      </c>
      <c r="C3331" t="s">
        <v>36</v>
      </c>
      <c r="D3331" s="1">
        <v>44021</v>
      </c>
      <c r="E3331" t="s">
        <v>37</v>
      </c>
      <c r="F3331" s="3">
        <v>3</v>
      </c>
    </row>
    <row r="3332" spans="1:6" x14ac:dyDescent="0.2">
      <c r="A3332">
        <v>10</v>
      </c>
      <c r="B3332" t="s">
        <v>103</v>
      </c>
      <c r="C3332" t="s">
        <v>36</v>
      </c>
      <c r="D3332" s="1">
        <v>44021</v>
      </c>
      <c r="E3332" t="s">
        <v>35</v>
      </c>
      <c r="F3332" s="3">
        <v>3</v>
      </c>
    </row>
    <row r="3333" spans="1:6" x14ac:dyDescent="0.2">
      <c r="A3333">
        <v>10</v>
      </c>
      <c r="B3333" t="s">
        <v>103</v>
      </c>
      <c r="C3333" t="s">
        <v>38</v>
      </c>
      <c r="D3333" s="1">
        <v>44034</v>
      </c>
      <c r="E3333" t="s">
        <v>37</v>
      </c>
      <c r="F3333" s="3">
        <v>3</v>
      </c>
    </row>
    <row r="3334" spans="1:6" x14ac:dyDescent="0.2">
      <c r="A3334">
        <v>8</v>
      </c>
      <c r="B3334" t="s">
        <v>103</v>
      </c>
      <c r="C3334" t="s">
        <v>38</v>
      </c>
      <c r="D3334" s="1">
        <v>44041</v>
      </c>
      <c r="E3334" t="s">
        <v>37</v>
      </c>
      <c r="F3334" s="3">
        <v>3</v>
      </c>
    </row>
    <row r="3335" spans="1:6" x14ac:dyDescent="0.2">
      <c r="A3335">
        <v>18</v>
      </c>
      <c r="B3335" t="s">
        <v>100</v>
      </c>
      <c r="C3335" t="s">
        <v>44</v>
      </c>
      <c r="D3335" s="1">
        <v>44096</v>
      </c>
      <c r="E3335" t="s">
        <v>10</v>
      </c>
      <c r="F3335" s="3">
        <v>3</v>
      </c>
    </row>
    <row r="3336" spans="1:6" x14ac:dyDescent="0.2">
      <c r="A3336">
        <v>16</v>
      </c>
      <c r="B3336" t="s">
        <v>100</v>
      </c>
      <c r="C3336" t="s">
        <v>38</v>
      </c>
      <c r="D3336" s="1">
        <v>44097</v>
      </c>
      <c r="E3336" t="s">
        <v>10</v>
      </c>
      <c r="F3336" s="3">
        <v>3</v>
      </c>
    </row>
    <row r="3337" spans="1:6" x14ac:dyDescent="0.2">
      <c r="A3337">
        <v>19</v>
      </c>
      <c r="B3337" t="s">
        <v>100</v>
      </c>
      <c r="C3337" t="s">
        <v>36</v>
      </c>
      <c r="D3337" s="1">
        <v>44098</v>
      </c>
      <c r="E3337" t="s">
        <v>10</v>
      </c>
      <c r="F3337" s="3">
        <v>3</v>
      </c>
    </row>
    <row r="3338" spans="1:6" x14ac:dyDescent="0.2">
      <c r="A3338">
        <v>19</v>
      </c>
      <c r="B3338" t="s">
        <v>100</v>
      </c>
      <c r="C3338" t="s">
        <v>36</v>
      </c>
      <c r="D3338" s="1">
        <v>44098</v>
      </c>
      <c r="E3338" t="s">
        <v>35</v>
      </c>
      <c r="F3338" s="3">
        <v>3</v>
      </c>
    </row>
    <row r="3339" spans="1:6" x14ac:dyDescent="0.2">
      <c r="A3339">
        <v>17</v>
      </c>
      <c r="B3339" t="s">
        <v>100</v>
      </c>
      <c r="C3339" t="s">
        <v>36</v>
      </c>
      <c r="D3339" s="1">
        <v>44098</v>
      </c>
      <c r="E3339" t="s">
        <v>35</v>
      </c>
      <c r="F3339" s="3">
        <v>3</v>
      </c>
    </row>
    <row r="3340" spans="1:6" x14ac:dyDescent="0.2">
      <c r="A3340">
        <v>15</v>
      </c>
      <c r="B3340" t="s">
        <v>100</v>
      </c>
      <c r="C3340" t="s">
        <v>36</v>
      </c>
      <c r="D3340" s="1">
        <v>44098</v>
      </c>
      <c r="E3340" t="s">
        <v>10</v>
      </c>
      <c r="F3340" s="3">
        <v>3</v>
      </c>
    </row>
    <row r="3341" spans="1:6" x14ac:dyDescent="0.2">
      <c r="A3341">
        <v>18</v>
      </c>
      <c r="B3341" t="s">
        <v>100</v>
      </c>
      <c r="C3341" t="s">
        <v>32</v>
      </c>
      <c r="D3341" s="1">
        <v>44099</v>
      </c>
      <c r="E3341" t="s">
        <v>10</v>
      </c>
      <c r="F3341" s="3">
        <v>3</v>
      </c>
    </row>
    <row r="3342" spans="1:6" x14ac:dyDescent="0.2">
      <c r="A3342">
        <v>13</v>
      </c>
      <c r="B3342" t="s">
        <v>100</v>
      </c>
      <c r="C3342" t="s">
        <v>44</v>
      </c>
      <c r="D3342" s="1">
        <v>44103</v>
      </c>
      <c r="E3342" t="s">
        <v>10</v>
      </c>
      <c r="F3342" s="3">
        <v>3</v>
      </c>
    </row>
    <row r="3343" spans="1:6" x14ac:dyDescent="0.2">
      <c r="A3343">
        <v>19</v>
      </c>
      <c r="B3343" t="s">
        <v>100</v>
      </c>
      <c r="C3343" t="s">
        <v>38</v>
      </c>
      <c r="D3343" s="1">
        <v>44104</v>
      </c>
      <c r="E3343" t="s">
        <v>10</v>
      </c>
      <c r="F3343" s="3">
        <v>3</v>
      </c>
    </row>
    <row r="3344" spans="1:6" x14ac:dyDescent="0.2">
      <c r="A3344">
        <v>12</v>
      </c>
      <c r="B3344" t="s">
        <v>100</v>
      </c>
      <c r="C3344" t="s">
        <v>36</v>
      </c>
      <c r="D3344" s="1">
        <v>44105</v>
      </c>
      <c r="E3344" t="s">
        <v>10</v>
      </c>
      <c r="F3344" s="3">
        <v>3</v>
      </c>
    </row>
    <row r="3345" spans="1:6" x14ac:dyDescent="0.2">
      <c r="A3345">
        <v>17</v>
      </c>
      <c r="B3345" t="s">
        <v>77</v>
      </c>
      <c r="C3345" t="s">
        <v>32</v>
      </c>
      <c r="D3345" s="1">
        <v>44106</v>
      </c>
      <c r="E3345" t="s">
        <v>10</v>
      </c>
      <c r="F3345" s="3">
        <v>3</v>
      </c>
    </row>
    <row r="3346" spans="1:6" x14ac:dyDescent="0.2">
      <c r="A3346">
        <v>11</v>
      </c>
      <c r="B3346" t="s">
        <v>77</v>
      </c>
      <c r="C3346" t="s">
        <v>32</v>
      </c>
      <c r="D3346" s="1">
        <v>44106</v>
      </c>
      <c r="E3346" t="s">
        <v>10</v>
      </c>
      <c r="F3346" s="3">
        <v>3</v>
      </c>
    </row>
    <row r="3347" spans="1:6" x14ac:dyDescent="0.2">
      <c r="A3347">
        <v>19</v>
      </c>
      <c r="B3347" t="s">
        <v>77</v>
      </c>
      <c r="C3347" t="s">
        <v>23</v>
      </c>
      <c r="D3347" s="1">
        <v>44107</v>
      </c>
      <c r="E3347" t="s">
        <v>10</v>
      </c>
      <c r="F3347" s="3">
        <v>3</v>
      </c>
    </row>
    <row r="3348" spans="1:6" x14ac:dyDescent="0.2">
      <c r="A3348">
        <v>12</v>
      </c>
      <c r="B3348" t="s">
        <v>77</v>
      </c>
      <c r="C3348" t="s">
        <v>23</v>
      </c>
      <c r="D3348" s="1">
        <v>44107</v>
      </c>
      <c r="E3348" t="s">
        <v>10</v>
      </c>
      <c r="F3348" s="3">
        <v>3</v>
      </c>
    </row>
    <row r="3349" spans="1:6" x14ac:dyDescent="0.2">
      <c r="A3349">
        <v>18</v>
      </c>
      <c r="B3349" t="s">
        <v>77</v>
      </c>
      <c r="C3349" t="s">
        <v>44</v>
      </c>
      <c r="D3349" s="1">
        <v>44110</v>
      </c>
      <c r="E3349" t="s">
        <v>10</v>
      </c>
      <c r="F3349" s="3">
        <v>3</v>
      </c>
    </row>
    <row r="3350" spans="1:6" x14ac:dyDescent="0.2">
      <c r="A3350">
        <v>18</v>
      </c>
      <c r="B3350" t="s">
        <v>77</v>
      </c>
      <c r="C3350" t="s">
        <v>44</v>
      </c>
      <c r="D3350" s="1">
        <v>44110</v>
      </c>
      <c r="E3350" t="s">
        <v>35</v>
      </c>
      <c r="F3350" s="3">
        <v>3</v>
      </c>
    </row>
    <row r="3351" spans="1:6" x14ac:dyDescent="0.2">
      <c r="A3351">
        <v>7</v>
      </c>
      <c r="B3351" t="s">
        <v>77</v>
      </c>
      <c r="C3351" t="s">
        <v>38</v>
      </c>
      <c r="D3351" s="1">
        <v>44111</v>
      </c>
      <c r="E3351" t="s">
        <v>35</v>
      </c>
      <c r="F3351" s="3">
        <v>3</v>
      </c>
    </row>
    <row r="3352" spans="1:6" x14ac:dyDescent="0.2">
      <c r="A3352">
        <v>19</v>
      </c>
      <c r="B3352" t="s">
        <v>77</v>
      </c>
      <c r="C3352" t="s">
        <v>38</v>
      </c>
      <c r="D3352" s="1">
        <v>44118</v>
      </c>
      <c r="E3352" t="s">
        <v>10</v>
      </c>
      <c r="F3352" s="3">
        <v>3</v>
      </c>
    </row>
    <row r="3353" spans="1:6" x14ac:dyDescent="0.2">
      <c r="A3353">
        <v>17</v>
      </c>
      <c r="B3353" t="s">
        <v>77</v>
      </c>
      <c r="C3353" t="s">
        <v>36</v>
      </c>
      <c r="D3353" s="1">
        <v>44119</v>
      </c>
      <c r="E3353" t="s">
        <v>10</v>
      </c>
      <c r="F3353" s="3">
        <v>3</v>
      </c>
    </row>
    <row r="3354" spans="1:6" x14ac:dyDescent="0.2">
      <c r="A3354">
        <v>16</v>
      </c>
      <c r="B3354" t="s">
        <v>77</v>
      </c>
      <c r="C3354" t="s">
        <v>32</v>
      </c>
      <c r="D3354" s="1">
        <v>44120</v>
      </c>
      <c r="E3354" t="s">
        <v>10</v>
      </c>
      <c r="F3354" s="3">
        <v>3</v>
      </c>
    </row>
    <row r="3355" spans="1:6" x14ac:dyDescent="0.2">
      <c r="A3355">
        <v>12</v>
      </c>
      <c r="B3355" t="s">
        <v>77</v>
      </c>
      <c r="C3355" t="s">
        <v>23</v>
      </c>
      <c r="D3355" s="1">
        <v>44121</v>
      </c>
      <c r="E3355" t="s">
        <v>10</v>
      </c>
      <c r="F3355" s="3">
        <v>3</v>
      </c>
    </row>
    <row r="3356" spans="1:6" x14ac:dyDescent="0.2">
      <c r="A3356">
        <v>12</v>
      </c>
      <c r="B3356" t="s">
        <v>77</v>
      </c>
      <c r="C3356" t="s">
        <v>23</v>
      </c>
      <c r="D3356" s="1">
        <v>44121</v>
      </c>
      <c r="E3356" t="s">
        <v>35</v>
      </c>
      <c r="F3356" s="3">
        <v>3</v>
      </c>
    </row>
    <row r="3357" spans="1:6" x14ac:dyDescent="0.2">
      <c r="A3357">
        <v>11</v>
      </c>
      <c r="B3357" t="s">
        <v>77</v>
      </c>
      <c r="C3357" t="s">
        <v>23</v>
      </c>
      <c r="D3357" s="1">
        <v>44121</v>
      </c>
      <c r="E3357" t="s">
        <v>10</v>
      </c>
      <c r="F3357" s="3">
        <v>3</v>
      </c>
    </row>
    <row r="3358" spans="1:6" x14ac:dyDescent="0.2">
      <c r="A3358">
        <v>18</v>
      </c>
      <c r="B3358" t="s">
        <v>77</v>
      </c>
      <c r="C3358" t="s">
        <v>36</v>
      </c>
      <c r="D3358" s="1">
        <v>44126</v>
      </c>
      <c r="E3358" t="s">
        <v>10</v>
      </c>
      <c r="F3358" s="3">
        <v>3</v>
      </c>
    </row>
    <row r="3359" spans="1:6" x14ac:dyDescent="0.2">
      <c r="A3359">
        <v>18</v>
      </c>
      <c r="B3359" t="s">
        <v>77</v>
      </c>
      <c r="C3359" t="s">
        <v>36</v>
      </c>
      <c r="D3359" s="1">
        <v>44126</v>
      </c>
      <c r="E3359" t="s">
        <v>35</v>
      </c>
      <c r="F3359" s="3">
        <v>3</v>
      </c>
    </row>
    <row r="3360" spans="1:6" x14ac:dyDescent="0.2">
      <c r="A3360">
        <v>14</v>
      </c>
      <c r="B3360" t="s">
        <v>77</v>
      </c>
      <c r="C3360" t="s">
        <v>32</v>
      </c>
      <c r="D3360" s="1">
        <v>44127</v>
      </c>
      <c r="E3360" t="s">
        <v>10</v>
      </c>
      <c r="F3360" s="3">
        <v>3</v>
      </c>
    </row>
    <row r="3361" spans="1:6" x14ac:dyDescent="0.2">
      <c r="A3361">
        <v>14</v>
      </c>
      <c r="B3361" t="s">
        <v>77</v>
      </c>
      <c r="C3361" t="s">
        <v>44</v>
      </c>
      <c r="D3361" s="1">
        <v>44131</v>
      </c>
      <c r="E3361" t="s">
        <v>10</v>
      </c>
      <c r="F3361" s="3">
        <v>3</v>
      </c>
    </row>
    <row r="3362" spans="1:6" x14ac:dyDescent="0.2">
      <c r="A3362">
        <v>13</v>
      </c>
      <c r="B3362" t="s">
        <v>77</v>
      </c>
      <c r="C3362" t="s">
        <v>44</v>
      </c>
      <c r="D3362" s="1">
        <v>44131</v>
      </c>
      <c r="E3362" t="s">
        <v>10</v>
      </c>
      <c r="F3362" s="3">
        <v>3</v>
      </c>
    </row>
    <row r="3363" spans="1:6" x14ac:dyDescent="0.2">
      <c r="A3363">
        <v>18</v>
      </c>
      <c r="B3363" t="s">
        <v>77</v>
      </c>
      <c r="C3363" t="s">
        <v>36</v>
      </c>
      <c r="D3363" s="1">
        <v>44133</v>
      </c>
      <c r="E3363" t="s">
        <v>10</v>
      </c>
      <c r="F3363" s="3">
        <v>3</v>
      </c>
    </row>
    <row r="3364" spans="1:6" x14ac:dyDescent="0.2">
      <c r="A3364">
        <v>14</v>
      </c>
      <c r="B3364" t="s">
        <v>77</v>
      </c>
      <c r="C3364" t="s">
        <v>32</v>
      </c>
      <c r="D3364" s="1">
        <v>44134</v>
      </c>
      <c r="E3364" t="s">
        <v>10</v>
      </c>
      <c r="F3364" s="3">
        <v>3</v>
      </c>
    </row>
    <row r="3365" spans="1:6" x14ac:dyDescent="0.2">
      <c r="A3365">
        <v>13</v>
      </c>
      <c r="B3365" t="s">
        <v>77</v>
      </c>
      <c r="C3365" t="s">
        <v>32</v>
      </c>
      <c r="D3365" s="1">
        <v>44134</v>
      </c>
      <c r="E3365" t="s">
        <v>10</v>
      </c>
      <c r="F3365" s="3">
        <v>3</v>
      </c>
    </row>
    <row r="3366" spans="1:6" x14ac:dyDescent="0.2">
      <c r="A3366">
        <v>11</v>
      </c>
      <c r="B3366" t="s">
        <v>77</v>
      </c>
      <c r="C3366" t="s">
        <v>32</v>
      </c>
      <c r="D3366" s="1">
        <v>44134</v>
      </c>
      <c r="E3366" t="s">
        <v>10</v>
      </c>
      <c r="F3366" s="3">
        <v>3</v>
      </c>
    </row>
    <row r="3367" spans="1:6" x14ac:dyDescent="0.2">
      <c r="A3367">
        <v>17</v>
      </c>
      <c r="B3367" t="s">
        <v>77</v>
      </c>
      <c r="C3367" t="s">
        <v>23</v>
      </c>
      <c r="D3367" s="1">
        <v>44135</v>
      </c>
      <c r="E3367" t="s">
        <v>35</v>
      </c>
      <c r="F3367" s="3">
        <v>3</v>
      </c>
    </row>
    <row r="3368" spans="1:6" x14ac:dyDescent="0.2">
      <c r="A3368">
        <v>17</v>
      </c>
      <c r="B3368" t="s">
        <v>77</v>
      </c>
      <c r="C3368" t="s">
        <v>23</v>
      </c>
      <c r="D3368" s="1">
        <v>44135</v>
      </c>
      <c r="E3368" t="s">
        <v>95</v>
      </c>
      <c r="F3368" s="3">
        <v>3</v>
      </c>
    </row>
    <row r="3369" spans="1:6" x14ac:dyDescent="0.2">
      <c r="A3369">
        <v>17</v>
      </c>
      <c r="B3369" t="s">
        <v>77</v>
      </c>
      <c r="C3369" t="s">
        <v>23</v>
      </c>
      <c r="D3369" s="1">
        <v>44135</v>
      </c>
      <c r="E3369" t="s">
        <v>10</v>
      </c>
      <c r="F3369" s="3">
        <v>3</v>
      </c>
    </row>
    <row r="3370" spans="1:6" x14ac:dyDescent="0.2">
      <c r="A3370">
        <v>20</v>
      </c>
      <c r="B3370" t="s">
        <v>69</v>
      </c>
      <c r="C3370" t="s">
        <v>7</v>
      </c>
      <c r="D3370" s="1">
        <v>44137</v>
      </c>
      <c r="E3370" t="s">
        <v>10</v>
      </c>
      <c r="F3370" s="3">
        <v>3</v>
      </c>
    </row>
    <row r="3371" spans="1:6" x14ac:dyDescent="0.2">
      <c r="A3371">
        <v>12</v>
      </c>
      <c r="B3371" t="s">
        <v>69</v>
      </c>
      <c r="C3371" t="s">
        <v>44</v>
      </c>
      <c r="D3371" s="1">
        <v>44138</v>
      </c>
      <c r="E3371" t="s">
        <v>10</v>
      </c>
      <c r="F3371" s="3">
        <v>3</v>
      </c>
    </row>
    <row r="3372" spans="1:6" x14ac:dyDescent="0.2">
      <c r="A3372">
        <v>12</v>
      </c>
      <c r="B3372" t="s">
        <v>69</v>
      </c>
      <c r="C3372" t="s">
        <v>44</v>
      </c>
      <c r="D3372" s="1">
        <v>44138</v>
      </c>
      <c r="E3372" t="s">
        <v>35</v>
      </c>
      <c r="F3372" s="3">
        <v>3</v>
      </c>
    </row>
    <row r="3373" spans="1:6" x14ac:dyDescent="0.2">
      <c r="A3373">
        <v>17</v>
      </c>
      <c r="B3373" t="s">
        <v>69</v>
      </c>
      <c r="C3373" t="s">
        <v>38</v>
      </c>
      <c r="D3373" s="1">
        <v>44139</v>
      </c>
      <c r="E3373" t="s">
        <v>35</v>
      </c>
      <c r="F3373" s="3">
        <v>3</v>
      </c>
    </row>
    <row r="3374" spans="1:6" x14ac:dyDescent="0.2">
      <c r="A3374">
        <v>13</v>
      </c>
      <c r="B3374" t="s">
        <v>69</v>
      </c>
      <c r="C3374" t="s">
        <v>38</v>
      </c>
      <c r="D3374" s="1">
        <v>44139</v>
      </c>
      <c r="E3374" t="s">
        <v>10</v>
      </c>
      <c r="F3374" s="3">
        <v>3</v>
      </c>
    </row>
    <row r="3375" spans="1:6" x14ac:dyDescent="0.2">
      <c r="A3375">
        <v>13</v>
      </c>
      <c r="B3375" t="s">
        <v>69</v>
      </c>
      <c r="C3375" t="s">
        <v>36</v>
      </c>
      <c r="D3375" s="1">
        <v>44140</v>
      </c>
      <c r="E3375" t="s">
        <v>10</v>
      </c>
      <c r="F3375" s="3">
        <v>3</v>
      </c>
    </row>
    <row r="3376" spans="1:6" x14ac:dyDescent="0.2">
      <c r="A3376">
        <v>20</v>
      </c>
      <c r="B3376" t="s">
        <v>69</v>
      </c>
      <c r="C3376" t="s">
        <v>32</v>
      </c>
      <c r="D3376" s="1">
        <v>44141</v>
      </c>
      <c r="E3376" t="s">
        <v>35</v>
      </c>
      <c r="F3376" s="3">
        <v>3</v>
      </c>
    </row>
    <row r="3377" spans="1:6" x14ac:dyDescent="0.2">
      <c r="A3377">
        <v>15</v>
      </c>
      <c r="B3377" t="s">
        <v>69</v>
      </c>
      <c r="C3377" t="s">
        <v>32</v>
      </c>
      <c r="D3377" s="1">
        <v>44141</v>
      </c>
      <c r="E3377" t="s">
        <v>10</v>
      </c>
      <c r="F3377" s="3">
        <v>3</v>
      </c>
    </row>
    <row r="3378" spans="1:6" x14ac:dyDescent="0.2">
      <c r="A3378">
        <v>15</v>
      </c>
      <c r="B3378" t="s">
        <v>69</v>
      </c>
      <c r="C3378" t="s">
        <v>32</v>
      </c>
      <c r="D3378" s="1">
        <v>44141</v>
      </c>
      <c r="E3378" t="s">
        <v>35</v>
      </c>
      <c r="F3378" s="3">
        <v>3</v>
      </c>
    </row>
    <row r="3379" spans="1:6" x14ac:dyDescent="0.2">
      <c r="A3379">
        <v>14</v>
      </c>
      <c r="B3379" t="s">
        <v>69</v>
      </c>
      <c r="C3379" t="s">
        <v>23</v>
      </c>
      <c r="D3379" s="1">
        <v>44142</v>
      </c>
      <c r="E3379" t="s">
        <v>30</v>
      </c>
      <c r="F3379" s="3">
        <v>3</v>
      </c>
    </row>
    <row r="3380" spans="1:6" x14ac:dyDescent="0.2">
      <c r="A3380">
        <v>13</v>
      </c>
      <c r="B3380" t="s">
        <v>69</v>
      </c>
      <c r="C3380" t="s">
        <v>23</v>
      </c>
      <c r="D3380" s="1">
        <v>44142</v>
      </c>
      <c r="E3380" t="s">
        <v>22</v>
      </c>
      <c r="F3380" s="3">
        <v>3</v>
      </c>
    </row>
    <row r="3381" spans="1:6" x14ac:dyDescent="0.2">
      <c r="A3381">
        <v>12</v>
      </c>
      <c r="B3381" t="s">
        <v>69</v>
      </c>
      <c r="C3381" t="s">
        <v>55</v>
      </c>
      <c r="D3381" s="1">
        <v>44143</v>
      </c>
      <c r="E3381" t="s">
        <v>30</v>
      </c>
      <c r="F3381" s="3">
        <v>3</v>
      </c>
    </row>
    <row r="3382" spans="1:6" x14ac:dyDescent="0.2">
      <c r="A3382">
        <v>19</v>
      </c>
      <c r="B3382" t="s">
        <v>69</v>
      </c>
      <c r="C3382" t="s">
        <v>44</v>
      </c>
      <c r="D3382" s="1">
        <v>44145</v>
      </c>
      <c r="E3382" t="s">
        <v>35</v>
      </c>
      <c r="F3382" s="3">
        <v>3</v>
      </c>
    </row>
    <row r="3383" spans="1:6" x14ac:dyDescent="0.2">
      <c r="A3383">
        <v>18</v>
      </c>
      <c r="B3383" t="s">
        <v>69</v>
      </c>
      <c r="C3383" t="s">
        <v>44</v>
      </c>
      <c r="D3383" s="1">
        <v>44145</v>
      </c>
      <c r="E3383" t="s">
        <v>35</v>
      </c>
      <c r="F3383" s="3">
        <v>3</v>
      </c>
    </row>
    <row r="3384" spans="1:6" x14ac:dyDescent="0.2">
      <c r="A3384">
        <v>14</v>
      </c>
      <c r="B3384" t="s">
        <v>69</v>
      </c>
      <c r="C3384" t="s">
        <v>44</v>
      </c>
      <c r="D3384" s="1">
        <v>44145</v>
      </c>
      <c r="E3384" t="s">
        <v>30</v>
      </c>
      <c r="F3384" s="3">
        <v>3</v>
      </c>
    </row>
    <row r="3385" spans="1:6" x14ac:dyDescent="0.2">
      <c r="A3385">
        <v>13</v>
      </c>
      <c r="B3385" t="s">
        <v>69</v>
      </c>
      <c r="C3385" t="s">
        <v>44</v>
      </c>
      <c r="D3385" s="1">
        <v>44145</v>
      </c>
      <c r="E3385" t="s">
        <v>35</v>
      </c>
      <c r="F3385" s="3">
        <v>3</v>
      </c>
    </row>
    <row r="3386" spans="1:6" x14ac:dyDescent="0.2">
      <c r="A3386">
        <v>13</v>
      </c>
      <c r="B3386" t="s">
        <v>69</v>
      </c>
      <c r="C3386" t="s">
        <v>44</v>
      </c>
      <c r="D3386" s="1">
        <v>44145</v>
      </c>
      <c r="E3386" t="s">
        <v>30</v>
      </c>
      <c r="F3386" s="3">
        <v>3</v>
      </c>
    </row>
    <row r="3387" spans="1:6" x14ac:dyDescent="0.2">
      <c r="A3387">
        <v>12</v>
      </c>
      <c r="B3387" t="s">
        <v>69</v>
      </c>
      <c r="C3387" t="s">
        <v>44</v>
      </c>
      <c r="D3387" s="1">
        <v>44145</v>
      </c>
      <c r="E3387" t="s">
        <v>24</v>
      </c>
      <c r="F3387" s="3">
        <v>3</v>
      </c>
    </row>
    <row r="3388" spans="1:6" x14ac:dyDescent="0.2">
      <c r="A3388">
        <v>11</v>
      </c>
      <c r="B3388" t="s">
        <v>69</v>
      </c>
      <c r="C3388" t="s">
        <v>44</v>
      </c>
      <c r="D3388" s="1">
        <v>44145</v>
      </c>
      <c r="E3388" t="s">
        <v>30</v>
      </c>
      <c r="F3388" s="3">
        <v>3</v>
      </c>
    </row>
    <row r="3389" spans="1:6" x14ac:dyDescent="0.2">
      <c r="A3389">
        <v>17</v>
      </c>
      <c r="B3389" t="s">
        <v>69</v>
      </c>
      <c r="C3389" t="s">
        <v>38</v>
      </c>
      <c r="D3389" s="1">
        <v>44146</v>
      </c>
      <c r="E3389" t="s">
        <v>30</v>
      </c>
      <c r="F3389" s="3">
        <v>3</v>
      </c>
    </row>
    <row r="3390" spans="1:6" x14ac:dyDescent="0.2">
      <c r="A3390">
        <v>16</v>
      </c>
      <c r="B3390" t="s">
        <v>69</v>
      </c>
      <c r="C3390" t="s">
        <v>38</v>
      </c>
      <c r="D3390" s="1">
        <v>44146</v>
      </c>
      <c r="E3390" t="s">
        <v>35</v>
      </c>
      <c r="F3390" s="3">
        <v>3</v>
      </c>
    </row>
    <row r="3391" spans="1:6" x14ac:dyDescent="0.2">
      <c r="A3391">
        <v>16</v>
      </c>
      <c r="B3391" t="s">
        <v>69</v>
      </c>
      <c r="C3391" t="s">
        <v>36</v>
      </c>
      <c r="D3391" s="1">
        <v>44147</v>
      </c>
      <c r="E3391" t="s">
        <v>24</v>
      </c>
      <c r="F3391" s="3">
        <v>3</v>
      </c>
    </row>
    <row r="3392" spans="1:6" x14ac:dyDescent="0.2">
      <c r="A3392">
        <v>13</v>
      </c>
      <c r="B3392" t="s">
        <v>69</v>
      </c>
      <c r="C3392" t="s">
        <v>36</v>
      </c>
      <c r="D3392" s="1">
        <v>44147</v>
      </c>
      <c r="E3392" t="s">
        <v>30</v>
      </c>
      <c r="F3392" s="3">
        <v>3</v>
      </c>
    </row>
    <row r="3393" spans="1:6" x14ac:dyDescent="0.2">
      <c r="A3393">
        <v>13</v>
      </c>
      <c r="B3393" t="s">
        <v>69</v>
      </c>
      <c r="C3393" t="s">
        <v>36</v>
      </c>
      <c r="D3393" s="1">
        <v>44147</v>
      </c>
      <c r="E3393" t="s">
        <v>35</v>
      </c>
      <c r="F3393" s="3">
        <v>3</v>
      </c>
    </row>
    <row r="3394" spans="1:6" x14ac:dyDescent="0.2">
      <c r="A3394">
        <v>12</v>
      </c>
      <c r="B3394" t="s">
        <v>69</v>
      </c>
      <c r="C3394" t="s">
        <v>36</v>
      </c>
      <c r="D3394" s="1">
        <v>44147</v>
      </c>
      <c r="E3394" t="s">
        <v>35</v>
      </c>
      <c r="F3394" s="3">
        <v>3</v>
      </c>
    </row>
    <row r="3395" spans="1:6" x14ac:dyDescent="0.2">
      <c r="A3395">
        <v>13</v>
      </c>
      <c r="B3395" t="s">
        <v>69</v>
      </c>
      <c r="C3395" t="s">
        <v>32</v>
      </c>
      <c r="D3395" s="1">
        <v>44148</v>
      </c>
      <c r="E3395" t="s">
        <v>35</v>
      </c>
      <c r="F3395" s="3">
        <v>3</v>
      </c>
    </row>
    <row r="3396" spans="1:6" x14ac:dyDescent="0.2">
      <c r="A3396">
        <v>13</v>
      </c>
      <c r="B3396" t="s">
        <v>69</v>
      </c>
      <c r="C3396" t="s">
        <v>23</v>
      </c>
      <c r="D3396" s="1">
        <v>44149</v>
      </c>
      <c r="E3396" t="s">
        <v>30</v>
      </c>
      <c r="F3396" s="3">
        <v>3</v>
      </c>
    </row>
    <row r="3397" spans="1:6" x14ac:dyDescent="0.2">
      <c r="A3397">
        <v>10</v>
      </c>
      <c r="B3397" t="s">
        <v>69</v>
      </c>
      <c r="C3397" t="s">
        <v>23</v>
      </c>
      <c r="D3397" s="1">
        <v>44149</v>
      </c>
      <c r="E3397" t="s">
        <v>30</v>
      </c>
      <c r="F3397" s="3">
        <v>3</v>
      </c>
    </row>
    <row r="3398" spans="1:6" x14ac:dyDescent="0.2">
      <c r="A3398">
        <v>18</v>
      </c>
      <c r="B3398" t="s">
        <v>69</v>
      </c>
      <c r="C3398" t="s">
        <v>44</v>
      </c>
      <c r="D3398" s="1">
        <v>44152</v>
      </c>
      <c r="E3398" t="s">
        <v>24</v>
      </c>
      <c r="F3398" s="3">
        <v>3</v>
      </c>
    </row>
    <row r="3399" spans="1:6" x14ac:dyDescent="0.2">
      <c r="A3399">
        <v>15</v>
      </c>
      <c r="B3399" t="s">
        <v>69</v>
      </c>
      <c r="C3399" t="s">
        <v>44</v>
      </c>
      <c r="D3399" s="1">
        <v>44152</v>
      </c>
      <c r="E3399" t="s">
        <v>24</v>
      </c>
      <c r="F3399" s="3">
        <v>3</v>
      </c>
    </row>
    <row r="3400" spans="1:6" x14ac:dyDescent="0.2">
      <c r="A3400">
        <v>15</v>
      </c>
      <c r="B3400" t="s">
        <v>69</v>
      </c>
      <c r="C3400" t="s">
        <v>38</v>
      </c>
      <c r="D3400" s="1">
        <v>44153</v>
      </c>
      <c r="E3400" t="s">
        <v>24</v>
      </c>
      <c r="F3400" s="3">
        <v>3</v>
      </c>
    </row>
    <row r="3401" spans="1:6" x14ac:dyDescent="0.2">
      <c r="A3401">
        <v>13</v>
      </c>
      <c r="B3401" t="s">
        <v>69</v>
      </c>
      <c r="C3401" t="s">
        <v>38</v>
      </c>
      <c r="D3401" s="1">
        <v>44153</v>
      </c>
      <c r="E3401" t="s">
        <v>10</v>
      </c>
      <c r="F3401" s="3">
        <v>3</v>
      </c>
    </row>
    <row r="3402" spans="1:6" x14ac:dyDescent="0.2">
      <c r="A3402">
        <v>14</v>
      </c>
      <c r="B3402" t="s">
        <v>69</v>
      </c>
      <c r="C3402" t="s">
        <v>36</v>
      </c>
      <c r="D3402" s="1">
        <v>44154</v>
      </c>
      <c r="E3402" t="s">
        <v>24</v>
      </c>
      <c r="F3402" s="3">
        <v>3</v>
      </c>
    </row>
    <row r="3403" spans="1:6" x14ac:dyDescent="0.2">
      <c r="A3403">
        <v>12</v>
      </c>
      <c r="B3403" t="s">
        <v>69</v>
      </c>
      <c r="C3403" t="s">
        <v>36</v>
      </c>
      <c r="D3403" s="1">
        <v>44154</v>
      </c>
      <c r="E3403" t="s">
        <v>24</v>
      </c>
      <c r="F3403" s="3">
        <v>3</v>
      </c>
    </row>
    <row r="3404" spans="1:6" x14ac:dyDescent="0.2">
      <c r="A3404">
        <v>19</v>
      </c>
      <c r="B3404" t="s">
        <v>69</v>
      </c>
      <c r="C3404" t="s">
        <v>32</v>
      </c>
      <c r="D3404" s="1">
        <v>44155</v>
      </c>
      <c r="E3404" t="s">
        <v>48</v>
      </c>
      <c r="F3404" s="3">
        <v>3</v>
      </c>
    </row>
    <row r="3405" spans="1:6" x14ac:dyDescent="0.2">
      <c r="A3405">
        <v>19</v>
      </c>
      <c r="B3405" t="s">
        <v>69</v>
      </c>
      <c r="C3405" t="s">
        <v>32</v>
      </c>
      <c r="D3405" s="1">
        <v>44155</v>
      </c>
      <c r="E3405" t="s">
        <v>37</v>
      </c>
      <c r="F3405" s="3">
        <v>3</v>
      </c>
    </row>
    <row r="3406" spans="1:6" x14ac:dyDescent="0.2">
      <c r="A3406">
        <v>14</v>
      </c>
      <c r="B3406" t="s">
        <v>69</v>
      </c>
      <c r="C3406" t="s">
        <v>23</v>
      </c>
      <c r="D3406" s="1">
        <v>44156</v>
      </c>
      <c r="E3406" t="s">
        <v>35</v>
      </c>
      <c r="F3406" s="3">
        <v>3</v>
      </c>
    </row>
    <row r="3407" spans="1:6" x14ac:dyDescent="0.2">
      <c r="A3407">
        <v>17</v>
      </c>
      <c r="B3407" t="s">
        <v>69</v>
      </c>
      <c r="C3407" t="s">
        <v>38</v>
      </c>
      <c r="D3407" s="1">
        <v>44160</v>
      </c>
      <c r="E3407" t="s">
        <v>24</v>
      </c>
      <c r="F3407" s="3">
        <v>3</v>
      </c>
    </row>
    <row r="3408" spans="1:6" x14ac:dyDescent="0.2">
      <c r="A3408">
        <v>17</v>
      </c>
      <c r="B3408" t="s">
        <v>69</v>
      </c>
      <c r="C3408" t="s">
        <v>38</v>
      </c>
      <c r="D3408" s="1">
        <v>44160</v>
      </c>
      <c r="E3408" t="s">
        <v>35</v>
      </c>
      <c r="F3408" s="3">
        <v>3</v>
      </c>
    </row>
    <row r="3409" spans="1:6" x14ac:dyDescent="0.2">
      <c r="A3409">
        <v>17</v>
      </c>
      <c r="B3409" t="s">
        <v>69</v>
      </c>
      <c r="C3409" t="s">
        <v>23</v>
      </c>
      <c r="D3409" s="1">
        <v>44163</v>
      </c>
      <c r="E3409" t="s">
        <v>24</v>
      </c>
      <c r="F3409" s="3">
        <v>3</v>
      </c>
    </row>
    <row r="3410" spans="1:6" x14ac:dyDescent="0.2">
      <c r="A3410">
        <v>16</v>
      </c>
      <c r="B3410" t="s">
        <v>81</v>
      </c>
      <c r="C3410" t="s">
        <v>44</v>
      </c>
      <c r="D3410" s="1">
        <v>44166</v>
      </c>
      <c r="E3410" t="s">
        <v>24</v>
      </c>
      <c r="F3410" s="3">
        <v>3</v>
      </c>
    </row>
    <row r="3411" spans="1:6" x14ac:dyDescent="0.2">
      <c r="A3411">
        <v>17</v>
      </c>
      <c r="B3411" t="s">
        <v>81</v>
      </c>
      <c r="C3411" t="s">
        <v>38</v>
      </c>
      <c r="D3411" s="1">
        <v>44167</v>
      </c>
      <c r="E3411" t="s">
        <v>37</v>
      </c>
      <c r="F3411" s="3">
        <v>3</v>
      </c>
    </row>
    <row r="3412" spans="1:6" x14ac:dyDescent="0.2">
      <c r="A3412">
        <v>18</v>
      </c>
      <c r="B3412" t="s">
        <v>81</v>
      </c>
      <c r="C3412" t="s">
        <v>36</v>
      </c>
      <c r="D3412" s="1">
        <v>44168</v>
      </c>
      <c r="E3412" t="s">
        <v>35</v>
      </c>
      <c r="F3412" s="3">
        <v>3</v>
      </c>
    </row>
    <row r="3413" spans="1:6" x14ac:dyDescent="0.2">
      <c r="A3413">
        <v>18</v>
      </c>
      <c r="B3413" t="s">
        <v>81</v>
      </c>
      <c r="C3413" t="s">
        <v>36</v>
      </c>
      <c r="D3413" s="1">
        <v>44168</v>
      </c>
      <c r="E3413" t="s">
        <v>24</v>
      </c>
      <c r="F3413" s="3">
        <v>3</v>
      </c>
    </row>
    <row r="3414" spans="1:6" x14ac:dyDescent="0.2">
      <c r="A3414">
        <v>18</v>
      </c>
      <c r="B3414" t="s">
        <v>81</v>
      </c>
      <c r="C3414" t="s">
        <v>36</v>
      </c>
      <c r="D3414" s="1">
        <v>44168</v>
      </c>
      <c r="E3414" t="s">
        <v>37</v>
      </c>
      <c r="F3414" s="3">
        <v>3</v>
      </c>
    </row>
    <row r="3415" spans="1:6" x14ac:dyDescent="0.2">
      <c r="A3415">
        <v>17</v>
      </c>
      <c r="B3415" t="s">
        <v>81</v>
      </c>
      <c r="C3415" t="s">
        <v>36</v>
      </c>
      <c r="D3415" s="1">
        <v>44168</v>
      </c>
      <c r="E3415" t="s">
        <v>35</v>
      </c>
      <c r="F3415" s="3">
        <v>3</v>
      </c>
    </row>
    <row r="3416" spans="1:6" x14ac:dyDescent="0.2">
      <c r="A3416">
        <v>15</v>
      </c>
      <c r="B3416" t="s">
        <v>81</v>
      </c>
      <c r="C3416" t="s">
        <v>36</v>
      </c>
      <c r="D3416" s="1">
        <v>44168</v>
      </c>
      <c r="E3416" t="s">
        <v>35</v>
      </c>
      <c r="F3416" s="3">
        <v>3</v>
      </c>
    </row>
    <row r="3417" spans="1:6" x14ac:dyDescent="0.2">
      <c r="A3417">
        <v>16</v>
      </c>
      <c r="B3417" t="s">
        <v>81</v>
      </c>
      <c r="C3417" t="s">
        <v>32</v>
      </c>
      <c r="D3417" s="1">
        <v>44169</v>
      </c>
      <c r="E3417" t="s">
        <v>35</v>
      </c>
      <c r="F3417" s="3">
        <v>3</v>
      </c>
    </row>
    <row r="3418" spans="1:6" x14ac:dyDescent="0.2">
      <c r="A3418">
        <v>16</v>
      </c>
      <c r="B3418" t="s">
        <v>81</v>
      </c>
      <c r="C3418" t="s">
        <v>32</v>
      </c>
      <c r="D3418" s="1">
        <v>44169</v>
      </c>
      <c r="E3418" t="s">
        <v>37</v>
      </c>
      <c r="F3418" s="3">
        <v>3</v>
      </c>
    </row>
    <row r="3419" spans="1:6" x14ac:dyDescent="0.2">
      <c r="A3419">
        <v>12</v>
      </c>
      <c r="B3419" t="s">
        <v>81</v>
      </c>
      <c r="C3419" t="s">
        <v>32</v>
      </c>
      <c r="D3419" s="1">
        <v>44169</v>
      </c>
      <c r="E3419" t="s">
        <v>37</v>
      </c>
      <c r="F3419" s="3">
        <v>3</v>
      </c>
    </row>
    <row r="3420" spans="1:6" x14ac:dyDescent="0.2">
      <c r="A3420">
        <v>18</v>
      </c>
      <c r="B3420" t="s">
        <v>81</v>
      </c>
      <c r="C3420" t="s">
        <v>23</v>
      </c>
      <c r="D3420" s="1">
        <v>44170</v>
      </c>
      <c r="E3420" t="s">
        <v>35</v>
      </c>
      <c r="F3420" s="3">
        <v>3</v>
      </c>
    </row>
    <row r="3421" spans="1:6" x14ac:dyDescent="0.2">
      <c r="A3421">
        <v>16</v>
      </c>
      <c r="B3421" t="s">
        <v>81</v>
      </c>
      <c r="C3421" t="s">
        <v>44</v>
      </c>
      <c r="D3421" s="1">
        <v>44173</v>
      </c>
      <c r="E3421" t="s">
        <v>35</v>
      </c>
      <c r="F3421" s="3">
        <v>3</v>
      </c>
    </row>
    <row r="3422" spans="1:6" x14ac:dyDescent="0.2">
      <c r="A3422">
        <v>13</v>
      </c>
      <c r="B3422" t="s">
        <v>81</v>
      </c>
      <c r="C3422" t="s">
        <v>44</v>
      </c>
      <c r="D3422" s="1">
        <v>44173</v>
      </c>
      <c r="E3422" t="s">
        <v>35</v>
      </c>
      <c r="F3422" s="3">
        <v>3</v>
      </c>
    </row>
    <row r="3423" spans="1:6" x14ac:dyDescent="0.2">
      <c r="A3423">
        <v>15</v>
      </c>
      <c r="B3423" t="s">
        <v>81</v>
      </c>
      <c r="C3423" t="s">
        <v>38</v>
      </c>
      <c r="D3423" s="1">
        <v>44174</v>
      </c>
      <c r="E3423" t="s">
        <v>24</v>
      </c>
      <c r="F3423" s="3">
        <v>3</v>
      </c>
    </row>
    <row r="3424" spans="1:6" x14ac:dyDescent="0.2">
      <c r="A3424">
        <v>13</v>
      </c>
      <c r="B3424" t="s">
        <v>81</v>
      </c>
      <c r="C3424" t="s">
        <v>32</v>
      </c>
      <c r="D3424" s="1">
        <v>44176</v>
      </c>
      <c r="E3424" t="s">
        <v>24</v>
      </c>
      <c r="F3424" s="3">
        <v>3</v>
      </c>
    </row>
    <row r="3425" spans="1:6" x14ac:dyDescent="0.2">
      <c r="A3425">
        <v>18</v>
      </c>
      <c r="B3425" t="s">
        <v>81</v>
      </c>
      <c r="C3425" t="s">
        <v>23</v>
      </c>
      <c r="D3425" s="1">
        <v>44177</v>
      </c>
      <c r="E3425" t="s">
        <v>24</v>
      </c>
      <c r="F3425" s="3">
        <v>3</v>
      </c>
    </row>
    <row r="3426" spans="1:6" x14ac:dyDescent="0.2">
      <c r="A3426">
        <v>17</v>
      </c>
      <c r="B3426" t="s">
        <v>81</v>
      </c>
      <c r="C3426" t="s">
        <v>38</v>
      </c>
      <c r="D3426" s="1">
        <v>44181</v>
      </c>
      <c r="E3426" t="s">
        <v>24</v>
      </c>
      <c r="F3426" s="3">
        <v>3</v>
      </c>
    </row>
    <row r="3427" spans="1:6" x14ac:dyDescent="0.2">
      <c r="A3427">
        <v>18</v>
      </c>
      <c r="B3427" t="s">
        <v>81</v>
      </c>
      <c r="C3427" t="s">
        <v>23</v>
      </c>
      <c r="D3427" s="1">
        <v>44184</v>
      </c>
      <c r="E3427" t="s">
        <v>37</v>
      </c>
      <c r="F3427" s="3">
        <v>3</v>
      </c>
    </row>
    <row r="3428" spans="1:6" x14ac:dyDescent="0.2">
      <c r="A3428">
        <v>17</v>
      </c>
      <c r="B3428" t="s">
        <v>81</v>
      </c>
      <c r="C3428" t="s">
        <v>44</v>
      </c>
      <c r="D3428" s="1">
        <v>44187</v>
      </c>
      <c r="E3428" t="s">
        <v>24</v>
      </c>
      <c r="F3428" s="3">
        <v>3</v>
      </c>
    </row>
    <row r="3429" spans="1:6" x14ac:dyDescent="0.2">
      <c r="A3429">
        <v>16</v>
      </c>
      <c r="B3429" t="s">
        <v>75</v>
      </c>
      <c r="C3429" t="s">
        <v>44</v>
      </c>
      <c r="D3429" s="1">
        <v>44201</v>
      </c>
      <c r="E3429" t="s">
        <v>37</v>
      </c>
      <c r="F3429" s="3">
        <v>3</v>
      </c>
    </row>
    <row r="3430" spans="1:6" x14ac:dyDescent="0.2">
      <c r="A3430">
        <v>13</v>
      </c>
      <c r="B3430" t="s">
        <v>75</v>
      </c>
      <c r="C3430" t="s">
        <v>23</v>
      </c>
      <c r="D3430" s="1">
        <v>44205</v>
      </c>
      <c r="E3430" t="s">
        <v>35</v>
      </c>
      <c r="F3430" s="3">
        <v>3</v>
      </c>
    </row>
    <row r="3431" spans="1:6" x14ac:dyDescent="0.2">
      <c r="A3431">
        <v>11</v>
      </c>
      <c r="B3431" t="s">
        <v>75</v>
      </c>
      <c r="C3431" t="s">
        <v>23</v>
      </c>
      <c r="D3431" s="1">
        <v>44212</v>
      </c>
      <c r="E3431" t="s">
        <v>24</v>
      </c>
      <c r="F3431" s="3">
        <v>3</v>
      </c>
    </row>
    <row r="3432" spans="1:6" x14ac:dyDescent="0.2">
      <c r="A3432">
        <v>16</v>
      </c>
      <c r="B3432" t="s">
        <v>75</v>
      </c>
      <c r="C3432" t="s">
        <v>44</v>
      </c>
      <c r="D3432" s="1">
        <v>44215</v>
      </c>
      <c r="E3432" t="s">
        <v>24</v>
      </c>
      <c r="F3432" s="3">
        <v>3</v>
      </c>
    </row>
    <row r="3433" spans="1:6" x14ac:dyDescent="0.2">
      <c r="A3433">
        <v>12</v>
      </c>
      <c r="B3433" t="s">
        <v>75</v>
      </c>
      <c r="C3433" t="s">
        <v>32</v>
      </c>
      <c r="D3433" s="1">
        <v>44218</v>
      </c>
      <c r="E3433" t="s">
        <v>24</v>
      </c>
      <c r="F3433" s="3">
        <v>3</v>
      </c>
    </row>
    <row r="3434" spans="1:6" x14ac:dyDescent="0.2">
      <c r="A3434">
        <v>15</v>
      </c>
      <c r="B3434" t="s">
        <v>75</v>
      </c>
      <c r="C3434" t="s">
        <v>32</v>
      </c>
      <c r="D3434" s="1">
        <v>44225</v>
      </c>
      <c r="E3434" t="s">
        <v>24</v>
      </c>
      <c r="F3434" s="3">
        <v>3</v>
      </c>
    </row>
    <row r="3435" spans="1:6" x14ac:dyDescent="0.2">
      <c r="A3435">
        <v>19</v>
      </c>
      <c r="B3435" t="s">
        <v>75</v>
      </c>
      <c r="C3435" t="s">
        <v>23</v>
      </c>
      <c r="D3435" s="1">
        <v>44226</v>
      </c>
      <c r="E3435" t="s">
        <v>24</v>
      </c>
      <c r="F3435" s="3">
        <v>3</v>
      </c>
    </row>
    <row r="3436" spans="1:6" x14ac:dyDescent="0.2">
      <c r="A3436">
        <v>16</v>
      </c>
      <c r="B3436" t="s">
        <v>75</v>
      </c>
      <c r="C3436" t="s">
        <v>23</v>
      </c>
      <c r="D3436" s="1">
        <v>44226</v>
      </c>
      <c r="E3436" t="s">
        <v>35</v>
      </c>
      <c r="F3436" s="3">
        <v>3</v>
      </c>
    </row>
    <row r="3437" spans="1:6" x14ac:dyDescent="0.2">
      <c r="A3437">
        <v>16</v>
      </c>
      <c r="B3437" t="s">
        <v>75</v>
      </c>
      <c r="C3437" t="s">
        <v>23</v>
      </c>
      <c r="D3437" s="1">
        <v>44226</v>
      </c>
      <c r="E3437" t="s">
        <v>24</v>
      </c>
      <c r="F3437" s="3">
        <v>3</v>
      </c>
    </row>
    <row r="3438" spans="1:6" x14ac:dyDescent="0.2">
      <c r="A3438">
        <v>12</v>
      </c>
      <c r="B3438" t="s">
        <v>73</v>
      </c>
      <c r="C3438" t="s">
        <v>36</v>
      </c>
      <c r="D3438" s="1">
        <v>44231</v>
      </c>
      <c r="E3438" t="s">
        <v>24</v>
      </c>
      <c r="F3438" s="3">
        <v>3</v>
      </c>
    </row>
    <row r="3439" spans="1:6" x14ac:dyDescent="0.2">
      <c r="A3439">
        <v>16</v>
      </c>
      <c r="B3439" t="s">
        <v>73</v>
      </c>
      <c r="C3439" t="s">
        <v>32</v>
      </c>
      <c r="D3439" s="1">
        <v>44232</v>
      </c>
      <c r="E3439" t="s">
        <v>35</v>
      </c>
      <c r="F3439" s="3">
        <v>3</v>
      </c>
    </row>
    <row r="3440" spans="1:6" x14ac:dyDescent="0.2">
      <c r="A3440">
        <v>16</v>
      </c>
      <c r="B3440" t="s">
        <v>73</v>
      </c>
      <c r="C3440" t="s">
        <v>23</v>
      </c>
      <c r="D3440" s="1">
        <v>44233</v>
      </c>
      <c r="E3440" t="s">
        <v>35</v>
      </c>
      <c r="F3440" s="3">
        <v>3</v>
      </c>
    </row>
    <row r="3441" spans="1:6" x14ac:dyDescent="0.2">
      <c r="A3441">
        <v>12</v>
      </c>
      <c r="B3441" t="s">
        <v>73</v>
      </c>
      <c r="C3441" t="s">
        <v>36</v>
      </c>
      <c r="D3441" s="1">
        <v>44238</v>
      </c>
      <c r="E3441" t="s">
        <v>24</v>
      </c>
      <c r="F3441" s="3">
        <v>3</v>
      </c>
    </row>
    <row r="3442" spans="1:6" x14ac:dyDescent="0.2">
      <c r="A3442">
        <v>13</v>
      </c>
      <c r="B3442" t="s">
        <v>73</v>
      </c>
      <c r="C3442" t="s">
        <v>36</v>
      </c>
      <c r="D3442" s="1">
        <v>44245</v>
      </c>
      <c r="E3442" t="s">
        <v>10</v>
      </c>
      <c r="F3442" s="3">
        <v>3</v>
      </c>
    </row>
    <row r="3443" spans="1:6" x14ac:dyDescent="0.2">
      <c r="A3443">
        <v>12</v>
      </c>
      <c r="B3443" t="s">
        <v>73</v>
      </c>
      <c r="C3443" t="s">
        <v>36</v>
      </c>
      <c r="D3443" s="1">
        <v>44245</v>
      </c>
      <c r="E3443" t="s">
        <v>35</v>
      </c>
      <c r="F3443" s="3">
        <v>3</v>
      </c>
    </row>
    <row r="3444" spans="1:6" x14ac:dyDescent="0.2">
      <c r="A3444">
        <v>12</v>
      </c>
      <c r="B3444" t="s">
        <v>73</v>
      </c>
      <c r="C3444" t="s">
        <v>23</v>
      </c>
      <c r="D3444" s="1">
        <v>44247</v>
      </c>
      <c r="E3444" t="s">
        <v>24</v>
      </c>
      <c r="F3444" s="3">
        <v>3</v>
      </c>
    </row>
    <row r="3445" spans="1:6" x14ac:dyDescent="0.2">
      <c r="A3445">
        <v>18</v>
      </c>
      <c r="B3445" t="s">
        <v>73</v>
      </c>
      <c r="C3445" t="s">
        <v>32</v>
      </c>
      <c r="D3445" s="1">
        <v>44253</v>
      </c>
      <c r="E3445" t="s">
        <v>37</v>
      </c>
      <c r="F3445" s="3">
        <v>3</v>
      </c>
    </row>
    <row r="3446" spans="1:6" x14ac:dyDescent="0.2">
      <c r="A3446">
        <v>20</v>
      </c>
      <c r="B3446" t="s">
        <v>61</v>
      </c>
      <c r="C3446" t="s">
        <v>38</v>
      </c>
      <c r="D3446" s="1">
        <v>44258</v>
      </c>
      <c r="E3446" t="s">
        <v>24</v>
      </c>
      <c r="F3446" s="3">
        <v>3</v>
      </c>
    </row>
    <row r="3447" spans="1:6" x14ac:dyDescent="0.2">
      <c r="A3447">
        <v>16</v>
      </c>
      <c r="B3447" t="s">
        <v>61</v>
      </c>
      <c r="C3447" t="s">
        <v>38</v>
      </c>
      <c r="D3447" s="1">
        <v>44258</v>
      </c>
      <c r="E3447" t="s">
        <v>8</v>
      </c>
      <c r="F3447" s="3">
        <v>3</v>
      </c>
    </row>
    <row r="3448" spans="1:6" x14ac:dyDescent="0.2">
      <c r="A3448">
        <v>16</v>
      </c>
      <c r="B3448" t="s">
        <v>61</v>
      </c>
      <c r="C3448" t="s">
        <v>38</v>
      </c>
      <c r="D3448" s="1">
        <v>44258</v>
      </c>
      <c r="E3448" t="s">
        <v>35</v>
      </c>
      <c r="F3448" s="3">
        <v>3</v>
      </c>
    </row>
    <row r="3449" spans="1:6" x14ac:dyDescent="0.2">
      <c r="A3449">
        <v>14</v>
      </c>
      <c r="B3449" t="s">
        <v>61</v>
      </c>
      <c r="C3449" t="s">
        <v>38</v>
      </c>
      <c r="D3449" s="1">
        <v>44258</v>
      </c>
      <c r="E3449" t="s">
        <v>24</v>
      </c>
      <c r="F3449" s="3">
        <v>3</v>
      </c>
    </row>
    <row r="3450" spans="1:6" x14ac:dyDescent="0.2">
      <c r="A3450">
        <v>14</v>
      </c>
      <c r="B3450" t="s">
        <v>61</v>
      </c>
      <c r="C3450" t="s">
        <v>38</v>
      </c>
      <c r="D3450" s="1">
        <v>44258</v>
      </c>
      <c r="E3450" t="s">
        <v>34</v>
      </c>
      <c r="F3450" s="3">
        <v>3</v>
      </c>
    </row>
    <row r="3451" spans="1:6" x14ac:dyDescent="0.2">
      <c r="A3451">
        <v>12</v>
      </c>
      <c r="B3451" t="s">
        <v>61</v>
      </c>
      <c r="C3451" t="s">
        <v>32</v>
      </c>
      <c r="D3451" s="1">
        <v>44260</v>
      </c>
      <c r="E3451" t="s">
        <v>29</v>
      </c>
      <c r="F3451" s="3">
        <v>3</v>
      </c>
    </row>
    <row r="3452" spans="1:6" x14ac:dyDescent="0.2">
      <c r="A3452">
        <v>12</v>
      </c>
      <c r="B3452" t="s">
        <v>61</v>
      </c>
      <c r="C3452" t="s">
        <v>32</v>
      </c>
      <c r="D3452" s="1">
        <v>44260</v>
      </c>
      <c r="E3452" t="s">
        <v>22</v>
      </c>
      <c r="F3452" s="3">
        <v>3</v>
      </c>
    </row>
    <row r="3453" spans="1:6" x14ac:dyDescent="0.2">
      <c r="A3453">
        <v>13</v>
      </c>
      <c r="B3453" t="s">
        <v>61</v>
      </c>
      <c r="C3453" t="s">
        <v>32</v>
      </c>
      <c r="D3453" s="1">
        <v>44260</v>
      </c>
      <c r="E3453" t="s">
        <v>29</v>
      </c>
      <c r="F3453" s="3">
        <v>3</v>
      </c>
    </row>
    <row r="3454" spans="1:6" x14ac:dyDescent="0.2">
      <c r="A3454">
        <v>13</v>
      </c>
      <c r="B3454" t="s">
        <v>61</v>
      </c>
      <c r="C3454" t="s">
        <v>32</v>
      </c>
      <c r="D3454" s="1">
        <v>44260</v>
      </c>
      <c r="E3454" t="s">
        <v>22</v>
      </c>
      <c r="F3454" s="3">
        <v>3</v>
      </c>
    </row>
    <row r="3455" spans="1:6" x14ac:dyDescent="0.2">
      <c r="A3455">
        <v>14</v>
      </c>
      <c r="B3455" t="s">
        <v>61</v>
      </c>
      <c r="C3455" t="s">
        <v>32</v>
      </c>
      <c r="D3455" s="1">
        <v>44260</v>
      </c>
      <c r="E3455" t="s">
        <v>22</v>
      </c>
      <c r="F3455" s="3">
        <v>3</v>
      </c>
    </row>
    <row r="3456" spans="1:6" x14ac:dyDescent="0.2">
      <c r="A3456">
        <v>14</v>
      </c>
      <c r="B3456" t="s">
        <v>61</v>
      </c>
      <c r="C3456" t="s">
        <v>32</v>
      </c>
      <c r="D3456" s="1">
        <v>44260</v>
      </c>
      <c r="E3456" t="s">
        <v>35</v>
      </c>
      <c r="F3456" s="3">
        <v>3</v>
      </c>
    </row>
    <row r="3457" spans="1:6" x14ac:dyDescent="0.2">
      <c r="A3457">
        <v>15</v>
      </c>
      <c r="B3457" t="s">
        <v>61</v>
      </c>
      <c r="C3457" t="s">
        <v>32</v>
      </c>
      <c r="D3457" s="1">
        <v>44260</v>
      </c>
      <c r="E3457" t="s">
        <v>29</v>
      </c>
      <c r="F3457" s="3">
        <v>3</v>
      </c>
    </row>
    <row r="3458" spans="1:6" x14ac:dyDescent="0.2">
      <c r="A3458">
        <v>15</v>
      </c>
      <c r="B3458" t="s">
        <v>61</v>
      </c>
      <c r="C3458" t="s">
        <v>32</v>
      </c>
      <c r="D3458" s="1">
        <v>44260</v>
      </c>
      <c r="E3458" t="s">
        <v>22</v>
      </c>
      <c r="F3458" s="3">
        <v>3</v>
      </c>
    </row>
    <row r="3459" spans="1:6" x14ac:dyDescent="0.2">
      <c r="A3459">
        <v>16</v>
      </c>
      <c r="B3459" t="s">
        <v>61</v>
      </c>
      <c r="C3459" t="s">
        <v>32</v>
      </c>
      <c r="D3459" s="1">
        <v>44260</v>
      </c>
      <c r="E3459" t="s">
        <v>33</v>
      </c>
      <c r="F3459" s="3">
        <v>3</v>
      </c>
    </row>
    <row r="3460" spans="1:6" x14ac:dyDescent="0.2">
      <c r="A3460">
        <v>17</v>
      </c>
      <c r="B3460" t="s">
        <v>61</v>
      </c>
      <c r="C3460" t="s">
        <v>32</v>
      </c>
      <c r="D3460" s="1">
        <v>44260</v>
      </c>
      <c r="E3460" t="s">
        <v>22</v>
      </c>
      <c r="F3460" s="3">
        <v>3</v>
      </c>
    </row>
    <row r="3461" spans="1:6" x14ac:dyDescent="0.2">
      <c r="A3461">
        <v>17</v>
      </c>
      <c r="B3461" t="s">
        <v>61</v>
      </c>
      <c r="C3461" t="s">
        <v>32</v>
      </c>
      <c r="D3461" s="1">
        <v>44260</v>
      </c>
      <c r="E3461" t="s">
        <v>29</v>
      </c>
      <c r="F3461" s="3">
        <v>3</v>
      </c>
    </row>
    <row r="3462" spans="1:6" x14ac:dyDescent="0.2">
      <c r="A3462">
        <v>17</v>
      </c>
      <c r="B3462" t="s">
        <v>61</v>
      </c>
      <c r="C3462" t="s">
        <v>32</v>
      </c>
      <c r="D3462" s="1">
        <v>44260</v>
      </c>
      <c r="E3462" t="s">
        <v>35</v>
      </c>
      <c r="F3462" s="3">
        <v>3</v>
      </c>
    </row>
    <row r="3463" spans="1:6" x14ac:dyDescent="0.2">
      <c r="A3463">
        <v>14</v>
      </c>
      <c r="B3463" t="s">
        <v>61</v>
      </c>
      <c r="C3463" t="s">
        <v>23</v>
      </c>
      <c r="D3463" s="1">
        <v>44261</v>
      </c>
      <c r="E3463" t="s">
        <v>24</v>
      </c>
      <c r="F3463" s="3">
        <v>3</v>
      </c>
    </row>
    <row r="3464" spans="1:6" x14ac:dyDescent="0.2">
      <c r="A3464">
        <v>15</v>
      </c>
      <c r="B3464" t="s">
        <v>61</v>
      </c>
      <c r="C3464" t="s">
        <v>23</v>
      </c>
      <c r="D3464" s="1">
        <v>44261</v>
      </c>
      <c r="E3464" t="s">
        <v>22</v>
      </c>
      <c r="F3464" s="3">
        <v>3</v>
      </c>
    </row>
    <row r="3465" spans="1:6" x14ac:dyDescent="0.2">
      <c r="A3465">
        <v>15</v>
      </c>
      <c r="B3465" t="s">
        <v>61</v>
      </c>
      <c r="C3465" t="s">
        <v>23</v>
      </c>
      <c r="D3465" s="1">
        <v>44261</v>
      </c>
      <c r="E3465" t="s">
        <v>29</v>
      </c>
      <c r="F3465" s="3">
        <v>3</v>
      </c>
    </row>
    <row r="3466" spans="1:6" x14ac:dyDescent="0.2">
      <c r="A3466">
        <v>15</v>
      </c>
      <c r="B3466" t="s">
        <v>61</v>
      </c>
      <c r="C3466" t="s">
        <v>23</v>
      </c>
      <c r="D3466" s="1">
        <v>44261</v>
      </c>
      <c r="E3466" t="s">
        <v>35</v>
      </c>
      <c r="F3466" s="3">
        <v>3</v>
      </c>
    </row>
    <row r="3467" spans="1:6" x14ac:dyDescent="0.2">
      <c r="A3467">
        <v>15</v>
      </c>
      <c r="B3467" t="s">
        <v>61</v>
      </c>
      <c r="C3467" t="s">
        <v>23</v>
      </c>
      <c r="D3467" s="1">
        <v>44261</v>
      </c>
      <c r="E3467" t="s">
        <v>31</v>
      </c>
      <c r="F3467" s="3">
        <v>3</v>
      </c>
    </row>
    <row r="3468" spans="1:6" x14ac:dyDescent="0.2">
      <c r="A3468">
        <v>15</v>
      </c>
      <c r="B3468" t="s">
        <v>61</v>
      </c>
      <c r="C3468" t="s">
        <v>23</v>
      </c>
      <c r="D3468" s="1">
        <v>44261</v>
      </c>
      <c r="E3468" t="s">
        <v>24</v>
      </c>
      <c r="F3468" s="3">
        <v>3</v>
      </c>
    </row>
    <row r="3469" spans="1:6" x14ac:dyDescent="0.2">
      <c r="A3469">
        <v>16</v>
      </c>
      <c r="B3469" t="s">
        <v>61</v>
      </c>
      <c r="C3469" t="s">
        <v>23</v>
      </c>
      <c r="D3469" s="1">
        <v>44261</v>
      </c>
      <c r="E3469" t="s">
        <v>35</v>
      </c>
      <c r="F3469" s="3">
        <v>3</v>
      </c>
    </row>
    <row r="3470" spans="1:6" x14ac:dyDescent="0.2">
      <c r="A3470">
        <v>16</v>
      </c>
      <c r="B3470" t="s">
        <v>61</v>
      </c>
      <c r="C3470" t="s">
        <v>23</v>
      </c>
      <c r="D3470" s="1">
        <v>44261</v>
      </c>
      <c r="E3470" t="s">
        <v>22</v>
      </c>
      <c r="F3470" s="3">
        <v>3</v>
      </c>
    </row>
    <row r="3471" spans="1:6" x14ac:dyDescent="0.2">
      <c r="A3471">
        <v>11</v>
      </c>
      <c r="B3471" t="s">
        <v>61</v>
      </c>
      <c r="C3471" t="s">
        <v>7</v>
      </c>
      <c r="D3471" s="1">
        <v>44263</v>
      </c>
      <c r="E3471" t="s">
        <v>29</v>
      </c>
      <c r="F3471" s="3">
        <v>3</v>
      </c>
    </row>
    <row r="3472" spans="1:6" x14ac:dyDescent="0.2">
      <c r="A3472">
        <v>11</v>
      </c>
      <c r="B3472" t="s">
        <v>61</v>
      </c>
      <c r="C3472" t="s">
        <v>7</v>
      </c>
      <c r="D3472" s="1">
        <v>44263</v>
      </c>
      <c r="E3472" t="s">
        <v>31</v>
      </c>
      <c r="F3472" s="3">
        <v>3</v>
      </c>
    </row>
    <row r="3473" spans="1:6" x14ac:dyDescent="0.2">
      <c r="A3473">
        <v>12</v>
      </c>
      <c r="B3473" t="s">
        <v>61</v>
      </c>
      <c r="C3473" t="s">
        <v>7</v>
      </c>
      <c r="D3473" s="1">
        <v>44263</v>
      </c>
      <c r="E3473" t="s">
        <v>31</v>
      </c>
      <c r="F3473" s="3">
        <v>3</v>
      </c>
    </row>
    <row r="3474" spans="1:6" x14ac:dyDescent="0.2">
      <c r="A3474">
        <v>12</v>
      </c>
      <c r="B3474" t="s">
        <v>61</v>
      </c>
      <c r="C3474" t="s">
        <v>7</v>
      </c>
      <c r="D3474" s="1">
        <v>44263</v>
      </c>
      <c r="E3474" t="s">
        <v>29</v>
      </c>
      <c r="F3474" s="3">
        <v>3</v>
      </c>
    </row>
    <row r="3475" spans="1:6" x14ac:dyDescent="0.2">
      <c r="A3475">
        <v>12</v>
      </c>
      <c r="B3475" t="s">
        <v>61</v>
      </c>
      <c r="C3475" t="s">
        <v>7</v>
      </c>
      <c r="D3475" s="1">
        <v>44263</v>
      </c>
      <c r="E3475" t="s">
        <v>24</v>
      </c>
      <c r="F3475" s="3">
        <v>3</v>
      </c>
    </row>
    <row r="3476" spans="1:6" x14ac:dyDescent="0.2">
      <c r="A3476">
        <v>14</v>
      </c>
      <c r="B3476" t="s">
        <v>61</v>
      </c>
      <c r="C3476" t="s">
        <v>7</v>
      </c>
      <c r="D3476" s="1">
        <v>44263</v>
      </c>
      <c r="E3476" t="s">
        <v>29</v>
      </c>
      <c r="F3476" s="3">
        <v>3</v>
      </c>
    </row>
    <row r="3477" spans="1:6" x14ac:dyDescent="0.2">
      <c r="A3477">
        <v>15</v>
      </c>
      <c r="B3477" t="s">
        <v>61</v>
      </c>
      <c r="C3477" t="s">
        <v>7</v>
      </c>
      <c r="D3477" s="1">
        <v>44263</v>
      </c>
      <c r="E3477" t="s">
        <v>24</v>
      </c>
      <c r="F3477" s="3">
        <v>3</v>
      </c>
    </row>
    <row r="3478" spans="1:6" x14ac:dyDescent="0.2">
      <c r="A3478">
        <v>15</v>
      </c>
      <c r="B3478" t="s">
        <v>61</v>
      </c>
      <c r="C3478" t="s">
        <v>7</v>
      </c>
      <c r="D3478" s="1">
        <v>44263</v>
      </c>
      <c r="E3478" t="s">
        <v>29</v>
      </c>
      <c r="F3478" s="3">
        <v>3</v>
      </c>
    </row>
    <row r="3479" spans="1:6" x14ac:dyDescent="0.2">
      <c r="A3479">
        <v>15</v>
      </c>
      <c r="B3479" t="s">
        <v>61</v>
      </c>
      <c r="C3479" t="s">
        <v>7</v>
      </c>
      <c r="D3479" s="1">
        <v>44263</v>
      </c>
      <c r="E3479" t="s">
        <v>22</v>
      </c>
      <c r="F3479" s="3">
        <v>3</v>
      </c>
    </row>
    <row r="3480" spans="1:6" x14ac:dyDescent="0.2">
      <c r="A3480">
        <v>16</v>
      </c>
      <c r="B3480" t="s">
        <v>61</v>
      </c>
      <c r="C3480" t="s">
        <v>7</v>
      </c>
      <c r="D3480" s="1">
        <v>44263</v>
      </c>
      <c r="E3480" t="s">
        <v>24</v>
      </c>
      <c r="F3480" s="3">
        <v>3</v>
      </c>
    </row>
    <row r="3481" spans="1:6" x14ac:dyDescent="0.2">
      <c r="A3481">
        <v>17</v>
      </c>
      <c r="B3481" t="s">
        <v>61</v>
      </c>
      <c r="C3481" t="s">
        <v>7</v>
      </c>
      <c r="D3481" s="1">
        <v>44263</v>
      </c>
      <c r="E3481" t="s">
        <v>35</v>
      </c>
      <c r="F3481" s="3">
        <v>3</v>
      </c>
    </row>
    <row r="3482" spans="1:6" x14ac:dyDescent="0.2">
      <c r="A3482">
        <v>17</v>
      </c>
      <c r="B3482" t="s">
        <v>61</v>
      </c>
      <c r="C3482" t="s">
        <v>7</v>
      </c>
      <c r="D3482" s="1">
        <v>44263</v>
      </c>
      <c r="E3482" t="s">
        <v>24</v>
      </c>
      <c r="F3482" s="3">
        <v>3</v>
      </c>
    </row>
    <row r="3483" spans="1:6" x14ac:dyDescent="0.2">
      <c r="A3483">
        <v>18</v>
      </c>
      <c r="B3483" t="s">
        <v>61</v>
      </c>
      <c r="C3483" t="s">
        <v>7</v>
      </c>
      <c r="D3483" s="1">
        <v>44263</v>
      </c>
      <c r="E3483" t="s">
        <v>24</v>
      </c>
      <c r="F3483" s="3">
        <v>3</v>
      </c>
    </row>
    <row r="3484" spans="1:6" x14ac:dyDescent="0.2">
      <c r="A3484">
        <v>9</v>
      </c>
      <c r="B3484" t="s">
        <v>61</v>
      </c>
      <c r="C3484" t="s">
        <v>38</v>
      </c>
      <c r="D3484" s="1">
        <v>44265</v>
      </c>
      <c r="E3484" t="s">
        <v>33</v>
      </c>
      <c r="F3484" s="3">
        <v>3</v>
      </c>
    </row>
    <row r="3485" spans="1:6" x14ac:dyDescent="0.2">
      <c r="A3485">
        <v>11</v>
      </c>
      <c r="B3485" t="s">
        <v>61</v>
      </c>
      <c r="C3485" t="s">
        <v>38</v>
      </c>
      <c r="D3485" s="1">
        <v>44265</v>
      </c>
      <c r="E3485" t="s">
        <v>29</v>
      </c>
      <c r="F3485" s="3">
        <v>3</v>
      </c>
    </row>
    <row r="3486" spans="1:6" x14ac:dyDescent="0.2">
      <c r="A3486">
        <v>12</v>
      </c>
      <c r="B3486" t="s">
        <v>61</v>
      </c>
      <c r="C3486" t="s">
        <v>38</v>
      </c>
      <c r="D3486" s="1">
        <v>44265</v>
      </c>
      <c r="E3486" t="s">
        <v>29</v>
      </c>
      <c r="F3486" s="3">
        <v>3</v>
      </c>
    </row>
    <row r="3487" spans="1:6" x14ac:dyDescent="0.2">
      <c r="A3487">
        <v>13</v>
      </c>
      <c r="B3487" t="s">
        <v>61</v>
      </c>
      <c r="C3487" t="s">
        <v>38</v>
      </c>
      <c r="D3487" s="1">
        <v>44265</v>
      </c>
      <c r="E3487" t="s">
        <v>35</v>
      </c>
      <c r="F3487" s="3">
        <v>3</v>
      </c>
    </row>
    <row r="3488" spans="1:6" x14ac:dyDescent="0.2">
      <c r="A3488">
        <v>14</v>
      </c>
      <c r="B3488" t="s">
        <v>61</v>
      </c>
      <c r="C3488" t="s">
        <v>38</v>
      </c>
      <c r="D3488" s="1">
        <v>44265</v>
      </c>
      <c r="E3488" t="s">
        <v>29</v>
      </c>
      <c r="F3488" s="3">
        <v>3</v>
      </c>
    </row>
    <row r="3489" spans="1:6" x14ac:dyDescent="0.2">
      <c r="A3489">
        <v>10</v>
      </c>
      <c r="B3489" t="s">
        <v>61</v>
      </c>
      <c r="C3489" t="s">
        <v>36</v>
      </c>
      <c r="D3489" s="1">
        <v>44266</v>
      </c>
      <c r="E3489" t="s">
        <v>24</v>
      </c>
      <c r="F3489" s="3">
        <v>3</v>
      </c>
    </row>
    <row r="3490" spans="1:6" x14ac:dyDescent="0.2">
      <c r="A3490">
        <v>10</v>
      </c>
      <c r="B3490" t="s">
        <v>61</v>
      </c>
      <c r="C3490" t="s">
        <v>36</v>
      </c>
      <c r="D3490" s="1">
        <v>44266</v>
      </c>
      <c r="E3490" t="s">
        <v>29</v>
      </c>
      <c r="F3490" s="3">
        <v>3</v>
      </c>
    </row>
    <row r="3491" spans="1:6" x14ac:dyDescent="0.2">
      <c r="A3491">
        <v>13</v>
      </c>
      <c r="B3491" t="s">
        <v>61</v>
      </c>
      <c r="C3491" t="s">
        <v>36</v>
      </c>
      <c r="D3491" s="1">
        <v>44266</v>
      </c>
      <c r="E3491" t="s">
        <v>22</v>
      </c>
      <c r="F3491" s="3">
        <v>3</v>
      </c>
    </row>
    <row r="3492" spans="1:6" x14ac:dyDescent="0.2">
      <c r="A3492">
        <v>13</v>
      </c>
      <c r="B3492" t="s">
        <v>61</v>
      </c>
      <c r="C3492" t="s">
        <v>32</v>
      </c>
      <c r="D3492" s="1">
        <v>44267</v>
      </c>
      <c r="E3492" t="s">
        <v>22</v>
      </c>
      <c r="F3492" s="3">
        <v>3</v>
      </c>
    </row>
    <row r="3493" spans="1:6" x14ac:dyDescent="0.2">
      <c r="A3493">
        <v>18</v>
      </c>
      <c r="B3493" t="s">
        <v>61</v>
      </c>
      <c r="C3493" t="s">
        <v>32</v>
      </c>
      <c r="D3493" s="1">
        <v>44267</v>
      </c>
      <c r="E3493" t="s">
        <v>24</v>
      </c>
      <c r="F3493" s="3">
        <v>3</v>
      </c>
    </row>
    <row r="3494" spans="1:6" x14ac:dyDescent="0.2">
      <c r="A3494">
        <v>18</v>
      </c>
      <c r="B3494" t="s">
        <v>61</v>
      </c>
      <c r="C3494" t="s">
        <v>32</v>
      </c>
      <c r="D3494" s="1">
        <v>44267</v>
      </c>
      <c r="E3494" t="s">
        <v>35</v>
      </c>
      <c r="F3494" s="3">
        <v>3</v>
      </c>
    </row>
    <row r="3495" spans="1:6" x14ac:dyDescent="0.2">
      <c r="A3495">
        <v>17</v>
      </c>
      <c r="B3495" t="s">
        <v>61</v>
      </c>
      <c r="C3495" t="s">
        <v>23</v>
      </c>
      <c r="D3495" s="1">
        <v>44268</v>
      </c>
      <c r="E3495" t="s">
        <v>33</v>
      </c>
      <c r="F3495" s="3">
        <v>3</v>
      </c>
    </row>
    <row r="3496" spans="1:6" x14ac:dyDescent="0.2">
      <c r="A3496">
        <v>18</v>
      </c>
      <c r="B3496" t="s">
        <v>61</v>
      </c>
      <c r="C3496" t="s">
        <v>23</v>
      </c>
      <c r="D3496" s="1">
        <v>44268</v>
      </c>
      <c r="E3496" t="s">
        <v>12</v>
      </c>
      <c r="F3496" s="3">
        <v>3</v>
      </c>
    </row>
    <row r="3497" spans="1:6" x14ac:dyDescent="0.2">
      <c r="A3497">
        <v>18</v>
      </c>
      <c r="B3497" t="s">
        <v>61</v>
      </c>
      <c r="C3497" t="s">
        <v>23</v>
      </c>
      <c r="D3497" s="1">
        <v>44268</v>
      </c>
      <c r="E3497" t="s">
        <v>29</v>
      </c>
      <c r="F3497" s="3">
        <v>3</v>
      </c>
    </row>
    <row r="3498" spans="1:6" x14ac:dyDescent="0.2">
      <c r="A3498">
        <v>18</v>
      </c>
      <c r="B3498" t="s">
        <v>61</v>
      </c>
      <c r="C3498" t="s">
        <v>23</v>
      </c>
      <c r="D3498" s="1">
        <v>44268</v>
      </c>
      <c r="E3498" t="s">
        <v>33</v>
      </c>
      <c r="F3498" s="3">
        <v>3</v>
      </c>
    </row>
    <row r="3499" spans="1:6" x14ac:dyDescent="0.2">
      <c r="A3499">
        <v>11</v>
      </c>
      <c r="B3499" t="s">
        <v>61</v>
      </c>
      <c r="C3499" t="s">
        <v>7</v>
      </c>
      <c r="D3499" s="1">
        <v>44270</v>
      </c>
      <c r="E3499" t="s">
        <v>29</v>
      </c>
      <c r="F3499" s="3">
        <v>3</v>
      </c>
    </row>
    <row r="3500" spans="1:6" x14ac:dyDescent="0.2">
      <c r="A3500">
        <v>12</v>
      </c>
      <c r="B3500" t="s">
        <v>61</v>
      </c>
      <c r="C3500" t="s">
        <v>7</v>
      </c>
      <c r="D3500" s="1">
        <v>44270</v>
      </c>
      <c r="E3500" t="s">
        <v>29</v>
      </c>
      <c r="F3500" s="3">
        <v>3</v>
      </c>
    </row>
    <row r="3501" spans="1:6" x14ac:dyDescent="0.2">
      <c r="A3501">
        <v>15</v>
      </c>
      <c r="B3501" t="s">
        <v>61</v>
      </c>
      <c r="C3501" t="s">
        <v>7</v>
      </c>
      <c r="D3501" s="1">
        <v>44270</v>
      </c>
      <c r="E3501" t="s">
        <v>31</v>
      </c>
      <c r="F3501" s="3">
        <v>3</v>
      </c>
    </row>
    <row r="3502" spans="1:6" x14ac:dyDescent="0.2">
      <c r="A3502">
        <v>15</v>
      </c>
      <c r="B3502" t="s">
        <v>61</v>
      </c>
      <c r="C3502" t="s">
        <v>7</v>
      </c>
      <c r="D3502" s="1">
        <v>44270</v>
      </c>
      <c r="E3502" t="s">
        <v>29</v>
      </c>
      <c r="F3502" s="3">
        <v>3</v>
      </c>
    </row>
    <row r="3503" spans="1:6" x14ac:dyDescent="0.2">
      <c r="A3503">
        <v>15</v>
      </c>
      <c r="B3503" t="s">
        <v>61</v>
      </c>
      <c r="C3503" t="s">
        <v>7</v>
      </c>
      <c r="D3503" s="1">
        <v>44270</v>
      </c>
      <c r="E3503" t="s">
        <v>33</v>
      </c>
      <c r="F3503" s="3">
        <v>3</v>
      </c>
    </row>
    <row r="3504" spans="1:6" x14ac:dyDescent="0.2">
      <c r="A3504">
        <v>12</v>
      </c>
      <c r="B3504" t="s">
        <v>61</v>
      </c>
      <c r="C3504" t="s">
        <v>44</v>
      </c>
      <c r="D3504" s="1">
        <v>44271</v>
      </c>
      <c r="E3504" t="s">
        <v>29</v>
      </c>
      <c r="F3504" s="3">
        <v>3</v>
      </c>
    </row>
    <row r="3505" spans="1:6" x14ac:dyDescent="0.2">
      <c r="A3505">
        <v>15</v>
      </c>
      <c r="B3505" t="s">
        <v>61</v>
      </c>
      <c r="C3505" t="s">
        <v>44</v>
      </c>
      <c r="D3505" s="1">
        <v>44271</v>
      </c>
      <c r="E3505" t="s">
        <v>24</v>
      </c>
      <c r="F3505" s="3">
        <v>3</v>
      </c>
    </row>
    <row r="3506" spans="1:6" x14ac:dyDescent="0.2">
      <c r="A3506">
        <v>15</v>
      </c>
      <c r="B3506" t="s">
        <v>61</v>
      </c>
      <c r="C3506" t="s">
        <v>44</v>
      </c>
      <c r="D3506" s="1">
        <v>44271</v>
      </c>
      <c r="E3506" t="s">
        <v>8</v>
      </c>
      <c r="F3506" s="3">
        <v>3</v>
      </c>
    </row>
    <row r="3507" spans="1:6" x14ac:dyDescent="0.2">
      <c r="A3507">
        <v>18</v>
      </c>
      <c r="B3507" t="s">
        <v>61</v>
      </c>
      <c r="C3507" t="s">
        <v>38</v>
      </c>
      <c r="D3507" s="1">
        <v>44272</v>
      </c>
      <c r="E3507" t="s">
        <v>8</v>
      </c>
      <c r="F3507" s="3">
        <v>3</v>
      </c>
    </row>
    <row r="3508" spans="1:6" x14ac:dyDescent="0.2">
      <c r="A3508">
        <v>13</v>
      </c>
      <c r="B3508" t="s">
        <v>61</v>
      </c>
      <c r="C3508" t="s">
        <v>36</v>
      </c>
      <c r="D3508" s="1">
        <v>44273</v>
      </c>
      <c r="E3508" t="s">
        <v>33</v>
      </c>
      <c r="F3508" s="3">
        <v>3</v>
      </c>
    </row>
    <row r="3509" spans="1:6" x14ac:dyDescent="0.2">
      <c r="A3509">
        <v>13</v>
      </c>
      <c r="B3509" t="s">
        <v>61</v>
      </c>
      <c r="C3509" t="s">
        <v>36</v>
      </c>
      <c r="D3509" s="1">
        <v>44273</v>
      </c>
      <c r="E3509" t="s">
        <v>22</v>
      </c>
      <c r="F3509" s="3">
        <v>3</v>
      </c>
    </row>
    <row r="3510" spans="1:6" x14ac:dyDescent="0.2">
      <c r="A3510">
        <v>13</v>
      </c>
      <c r="B3510" t="s">
        <v>61</v>
      </c>
      <c r="C3510" t="s">
        <v>32</v>
      </c>
      <c r="D3510" s="1">
        <v>44274</v>
      </c>
      <c r="E3510" t="s">
        <v>29</v>
      </c>
      <c r="F3510" s="3">
        <v>3</v>
      </c>
    </row>
    <row r="3511" spans="1:6" x14ac:dyDescent="0.2">
      <c r="A3511">
        <v>18</v>
      </c>
      <c r="B3511" t="s">
        <v>61</v>
      </c>
      <c r="C3511" t="s">
        <v>32</v>
      </c>
      <c r="D3511" s="1">
        <v>44274</v>
      </c>
      <c r="E3511" t="s">
        <v>29</v>
      </c>
      <c r="F3511" s="3">
        <v>3</v>
      </c>
    </row>
    <row r="3512" spans="1:6" x14ac:dyDescent="0.2">
      <c r="A3512">
        <v>11</v>
      </c>
      <c r="B3512" t="s">
        <v>61</v>
      </c>
      <c r="C3512" t="s">
        <v>23</v>
      </c>
      <c r="D3512" s="1">
        <v>44275</v>
      </c>
      <c r="E3512" t="s">
        <v>22</v>
      </c>
      <c r="F3512" s="3">
        <v>3</v>
      </c>
    </row>
    <row r="3513" spans="1:6" x14ac:dyDescent="0.2">
      <c r="A3513">
        <v>17</v>
      </c>
      <c r="B3513" t="s">
        <v>61</v>
      </c>
      <c r="C3513" t="s">
        <v>23</v>
      </c>
      <c r="D3513" s="1">
        <v>44275</v>
      </c>
      <c r="E3513" t="s">
        <v>24</v>
      </c>
      <c r="F3513" s="3">
        <v>3</v>
      </c>
    </row>
    <row r="3514" spans="1:6" x14ac:dyDescent="0.2">
      <c r="A3514">
        <v>18</v>
      </c>
      <c r="B3514" t="s">
        <v>61</v>
      </c>
      <c r="C3514" t="s">
        <v>23</v>
      </c>
      <c r="D3514" s="1">
        <v>44275</v>
      </c>
      <c r="E3514" t="s">
        <v>22</v>
      </c>
      <c r="F3514" s="3">
        <v>3</v>
      </c>
    </row>
    <row r="3515" spans="1:6" x14ac:dyDescent="0.2">
      <c r="A3515">
        <v>17</v>
      </c>
      <c r="B3515" t="s">
        <v>61</v>
      </c>
      <c r="C3515" t="s">
        <v>32</v>
      </c>
      <c r="D3515" s="1">
        <v>44281</v>
      </c>
      <c r="E3515" t="s">
        <v>35</v>
      </c>
      <c r="F3515" s="3">
        <v>3</v>
      </c>
    </row>
    <row r="3516" spans="1:6" x14ac:dyDescent="0.2">
      <c r="A3516">
        <v>14</v>
      </c>
      <c r="B3516" t="s">
        <v>61</v>
      </c>
      <c r="C3516" t="s">
        <v>23</v>
      </c>
      <c r="D3516" s="1">
        <v>44282</v>
      </c>
      <c r="E3516" t="s">
        <v>29</v>
      </c>
      <c r="F3516" s="3">
        <v>3</v>
      </c>
    </row>
    <row r="3517" spans="1:6" x14ac:dyDescent="0.2">
      <c r="A3517">
        <v>14</v>
      </c>
      <c r="B3517" t="s">
        <v>61</v>
      </c>
      <c r="C3517" t="s">
        <v>23</v>
      </c>
      <c r="D3517" s="1">
        <v>44282</v>
      </c>
      <c r="E3517" t="s">
        <v>8</v>
      </c>
      <c r="F3517" s="3">
        <v>3</v>
      </c>
    </row>
    <row r="3518" spans="1:6" x14ac:dyDescent="0.2">
      <c r="A3518">
        <v>18</v>
      </c>
      <c r="B3518" t="s">
        <v>61</v>
      </c>
      <c r="C3518" t="s">
        <v>44</v>
      </c>
      <c r="D3518" s="1">
        <v>44285</v>
      </c>
      <c r="E3518" t="s">
        <v>31</v>
      </c>
      <c r="F3518" s="3">
        <v>3</v>
      </c>
    </row>
    <row r="3519" spans="1:6" x14ac:dyDescent="0.2">
      <c r="A3519">
        <v>17</v>
      </c>
      <c r="B3519" t="s">
        <v>61</v>
      </c>
      <c r="C3519" t="s">
        <v>38</v>
      </c>
      <c r="D3519" s="1">
        <v>44286</v>
      </c>
      <c r="E3519" t="s">
        <v>35</v>
      </c>
      <c r="F3519" s="3">
        <v>3</v>
      </c>
    </row>
    <row r="3520" spans="1:6" x14ac:dyDescent="0.2">
      <c r="A3520">
        <v>11</v>
      </c>
      <c r="B3520" t="s">
        <v>6</v>
      </c>
      <c r="C3520" t="s">
        <v>32</v>
      </c>
      <c r="D3520" s="1">
        <v>44288</v>
      </c>
      <c r="E3520" t="s">
        <v>24</v>
      </c>
      <c r="F3520" s="3">
        <v>3</v>
      </c>
    </row>
    <row r="3521" spans="1:6" x14ac:dyDescent="0.2">
      <c r="A3521">
        <v>13</v>
      </c>
      <c r="B3521" t="s">
        <v>6</v>
      </c>
      <c r="C3521" t="s">
        <v>32</v>
      </c>
      <c r="D3521" s="1">
        <v>44288</v>
      </c>
      <c r="E3521" t="s">
        <v>29</v>
      </c>
      <c r="F3521" s="3">
        <v>3</v>
      </c>
    </row>
    <row r="3522" spans="1:6" x14ac:dyDescent="0.2">
      <c r="A3522">
        <v>14</v>
      </c>
      <c r="B3522" t="s">
        <v>6</v>
      </c>
      <c r="C3522" t="s">
        <v>32</v>
      </c>
      <c r="D3522" s="1">
        <v>44288</v>
      </c>
      <c r="E3522" t="s">
        <v>22</v>
      </c>
      <c r="F3522" s="3">
        <v>3</v>
      </c>
    </row>
    <row r="3523" spans="1:6" x14ac:dyDescent="0.2">
      <c r="A3523">
        <v>15</v>
      </c>
      <c r="B3523" t="s">
        <v>6</v>
      </c>
      <c r="C3523" t="s">
        <v>32</v>
      </c>
      <c r="D3523" s="1">
        <v>44288</v>
      </c>
      <c r="E3523" t="s">
        <v>24</v>
      </c>
      <c r="F3523" s="3">
        <v>3</v>
      </c>
    </row>
    <row r="3524" spans="1:6" x14ac:dyDescent="0.2">
      <c r="A3524">
        <v>15</v>
      </c>
      <c r="B3524" t="s">
        <v>6</v>
      </c>
      <c r="C3524" t="s">
        <v>32</v>
      </c>
      <c r="D3524" s="1">
        <v>44288</v>
      </c>
      <c r="E3524" t="s">
        <v>29</v>
      </c>
      <c r="F3524" s="3">
        <v>3</v>
      </c>
    </row>
    <row r="3525" spans="1:6" x14ac:dyDescent="0.2">
      <c r="A3525">
        <v>16</v>
      </c>
      <c r="B3525" t="s">
        <v>6</v>
      </c>
      <c r="C3525" t="s">
        <v>32</v>
      </c>
      <c r="D3525" s="1">
        <v>44288</v>
      </c>
      <c r="E3525" t="s">
        <v>29</v>
      </c>
      <c r="F3525" s="3">
        <v>3</v>
      </c>
    </row>
    <row r="3526" spans="1:6" x14ac:dyDescent="0.2">
      <c r="A3526">
        <v>18</v>
      </c>
      <c r="B3526" t="s">
        <v>6</v>
      </c>
      <c r="C3526" t="s">
        <v>23</v>
      </c>
      <c r="D3526" s="1">
        <v>44289</v>
      </c>
      <c r="E3526" t="s">
        <v>22</v>
      </c>
      <c r="F3526" s="3">
        <v>3</v>
      </c>
    </row>
    <row r="3527" spans="1:6" x14ac:dyDescent="0.2">
      <c r="A3527">
        <v>18</v>
      </c>
      <c r="B3527" t="s">
        <v>6</v>
      </c>
      <c r="C3527" t="s">
        <v>23</v>
      </c>
      <c r="D3527" s="1">
        <v>44289</v>
      </c>
      <c r="E3527" t="s">
        <v>24</v>
      </c>
      <c r="F3527" s="3">
        <v>3</v>
      </c>
    </row>
    <row r="3528" spans="1:6" x14ac:dyDescent="0.2">
      <c r="A3528">
        <v>15</v>
      </c>
      <c r="B3528" t="s">
        <v>6</v>
      </c>
      <c r="C3528" t="s">
        <v>7</v>
      </c>
      <c r="D3528" s="1">
        <v>44291</v>
      </c>
      <c r="E3528" t="s">
        <v>24</v>
      </c>
      <c r="F3528" s="3">
        <v>3</v>
      </c>
    </row>
    <row r="3529" spans="1:6" x14ac:dyDescent="0.2">
      <c r="A3529">
        <v>15</v>
      </c>
      <c r="B3529" t="s">
        <v>6</v>
      </c>
      <c r="C3529" t="s">
        <v>7</v>
      </c>
      <c r="D3529" s="1">
        <v>44291</v>
      </c>
      <c r="E3529" t="s">
        <v>22</v>
      </c>
      <c r="F3529" s="3">
        <v>3</v>
      </c>
    </row>
    <row r="3530" spans="1:6" x14ac:dyDescent="0.2">
      <c r="A3530">
        <v>16</v>
      </c>
      <c r="B3530" t="s">
        <v>6</v>
      </c>
      <c r="C3530" t="s">
        <v>7</v>
      </c>
      <c r="D3530" s="1">
        <v>44291</v>
      </c>
      <c r="E3530" t="s">
        <v>24</v>
      </c>
      <c r="F3530" s="3">
        <v>3</v>
      </c>
    </row>
    <row r="3531" spans="1:6" x14ac:dyDescent="0.2">
      <c r="A3531">
        <v>16</v>
      </c>
      <c r="B3531" t="s">
        <v>6</v>
      </c>
      <c r="C3531" t="s">
        <v>7</v>
      </c>
      <c r="D3531" s="1">
        <v>44291</v>
      </c>
      <c r="E3531" t="s">
        <v>31</v>
      </c>
      <c r="F3531" s="3">
        <v>3</v>
      </c>
    </row>
    <row r="3532" spans="1:6" x14ac:dyDescent="0.2">
      <c r="A3532">
        <v>10</v>
      </c>
      <c r="B3532" t="s">
        <v>6</v>
      </c>
      <c r="C3532" t="s">
        <v>44</v>
      </c>
      <c r="D3532" s="1">
        <v>44292</v>
      </c>
      <c r="E3532" t="s">
        <v>33</v>
      </c>
      <c r="F3532" s="3">
        <v>3</v>
      </c>
    </row>
    <row r="3533" spans="1:6" x14ac:dyDescent="0.2">
      <c r="A3533">
        <v>14</v>
      </c>
      <c r="B3533" t="s">
        <v>6</v>
      </c>
      <c r="C3533" t="s">
        <v>44</v>
      </c>
      <c r="D3533" s="1">
        <v>44292</v>
      </c>
      <c r="E3533" t="s">
        <v>22</v>
      </c>
      <c r="F3533" s="3">
        <v>3</v>
      </c>
    </row>
    <row r="3534" spans="1:6" x14ac:dyDescent="0.2">
      <c r="A3534">
        <v>14</v>
      </c>
      <c r="B3534" t="s">
        <v>6</v>
      </c>
      <c r="C3534" t="s">
        <v>44</v>
      </c>
      <c r="D3534" s="1">
        <v>44292</v>
      </c>
      <c r="E3534" t="s">
        <v>35</v>
      </c>
      <c r="F3534" s="3">
        <v>3</v>
      </c>
    </row>
    <row r="3535" spans="1:6" x14ac:dyDescent="0.2">
      <c r="A3535">
        <v>14</v>
      </c>
      <c r="B3535" t="s">
        <v>6</v>
      </c>
      <c r="C3535" t="s">
        <v>44</v>
      </c>
      <c r="D3535" s="1">
        <v>44292</v>
      </c>
      <c r="E3535" t="s">
        <v>24</v>
      </c>
      <c r="F3535" s="3">
        <v>3</v>
      </c>
    </row>
    <row r="3536" spans="1:6" x14ac:dyDescent="0.2">
      <c r="A3536">
        <v>16</v>
      </c>
      <c r="B3536" t="s">
        <v>6</v>
      </c>
      <c r="C3536" t="s">
        <v>38</v>
      </c>
      <c r="D3536" s="1">
        <v>44293</v>
      </c>
      <c r="E3536" t="s">
        <v>31</v>
      </c>
      <c r="F3536" s="3">
        <v>3</v>
      </c>
    </row>
    <row r="3537" spans="1:6" x14ac:dyDescent="0.2">
      <c r="A3537">
        <v>18</v>
      </c>
      <c r="B3537" t="s">
        <v>6</v>
      </c>
      <c r="C3537" t="s">
        <v>38</v>
      </c>
      <c r="D3537" s="1">
        <v>44293</v>
      </c>
      <c r="E3537" t="s">
        <v>24</v>
      </c>
      <c r="F3537" s="3">
        <v>3</v>
      </c>
    </row>
    <row r="3538" spans="1:6" x14ac:dyDescent="0.2">
      <c r="A3538">
        <v>18</v>
      </c>
      <c r="B3538" t="s">
        <v>6</v>
      </c>
      <c r="C3538" t="s">
        <v>38</v>
      </c>
      <c r="D3538" s="1">
        <v>44293</v>
      </c>
      <c r="E3538" t="s">
        <v>35</v>
      </c>
      <c r="F3538" s="3">
        <v>3</v>
      </c>
    </row>
    <row r="3539" spans="1:6" x14ac:dyDescent="0.2">
      <c r="A3539">
        <v>12</v>
      </c>
      <c r="B3539" t="s">
        <v>6</v>
      </c>
      <c r="C3539" t="s">
        <v>36</v>
      </c>
      <c r="D3539" s="1">
        <v>44294</v>
      </c>
      <c r="E3539" t="s">
        <v>22</v>
      </c>
      <c r="F3539" s="3">
        <v>3</v>
      </c>
    </row>
    <row r="3540" spans="1:6" x14ac:dyDescent="0.2">
      <c r="A3540">
        <v>13</v>
      </c>
      <c r="B3540" t="s">
        <v>6</v>
      </c>
      <c r="C3540" t="s">
        <v>36</v>
      </c>
      <c r="D3540" s="1">
        <v>44294</v>
      </c>
      <c r="E3540" t="s">
        <v>37</v>
      </c>
      <c r="F3540" s="3">
        <v>3</v>
      </c>
    </row>
    <row r="3541" spans="1:6" x14ac:dyDescent="0.2">
      <c r="A3541">
        <v>17</v>
      </c>
      <c r="B3541" t="s">
        <v>6</v>
      </c>
      <c r="C3541" t="s">
        <v>36</v>
      </c>
      <c r="D3541" s="1">
        <v>44294</v>
      </c>
      <c r="E3541" t="s">
        <v>29</v>
      </c>
      <c r="F3541" s="3">
        <v>3</v>
      </c>
    </row>
    <row r="3542" spans="1:6" x14ac:dyDescent="0.2">
      <c r="A3542">
        <v>11</v>
      </c>
      <c r="B3542" t="s">
        <v>6</v>
      </c>
      <c r="C3542" t="s">
        <v>32</v>
      </c>
      <c r="D3542" s="1">
        <v>44295</v>
      </c>
      <c r="E3542" t="s">
        <v>35</v>
      </c>
      <c r="F3542" s="3">
        <v>3</v>
      </c>
    </row>
    <row r="3543" spans="1:6" x14ac:dyDescent="0.2">
      <c r="A3543">
        <v>13</v>
      </c>
      <c r="B3543" t="s">
        <v>6</v>
      </c>
      <c r="C3543" t="s">
        <v>32</v>
      </c>
      <c r="D3543" s="1">
        <v>44295</v>
      </c>
      <c r="E3543" t="s">
        <v>35</v>
      </c>
      <c r="F3543" s="3">
        <v>3</v>
      </c>
    </row>
    <row r="3544" spans="1:6" x14ac:dyDescent="0.2">
      <c r="A3544">
        <v>14</v>
      </c>
      <c r="B3544" t="s">
        <v>6</v>
      </c>
      <c r="C3544" t="s">
        <v>32</v>
      </c>
      <c r="D3544" s="1">
        <v>44295</v>
      </c>
      <c r="E3544" t="s">
        <v>22</v>
      </c>
      <c r="F3544" s="3">
        <v>3</v>
      </c>
    </row>
    <row r="3545" spans="1:6" x14ac:dyDescent="0.2">
      <c r="A3545">
        <v>14</v>
      </c>
      <c r="B3545" t="s">
        <v>6</v>
      </c>
      <c r="C3545" t="s">
        <v>32</v>
      </c>
      <c r="D3545" s="1">
        <v>44295</v>
      </c>
      <c r="E3545" t="s">
        <v>8</v>
      </c>
      <c r="F3545" s="3">
        <v>3</v>
      </c>
    </row>
    <row r="3546" spans="1:6" x14ac:dyDescent="0.2">
      <c r="A3546">
        <v>11</v>
      </c>
      <c r="B3546" t="s">
        <v>6</v>
      </c>
      <c r="C3546" t="s">
        <v>7</v>
      </c>
      <c r="D3546" s="1">
        <v>44298</v>
      </c>
      <c r="E3546" t="s">
        <v>29</v>
      </c>
      <c r="F3546" s="3">
        <v>3</v>
      </c>
    </row>
    <row r="3547" spans="1:6" x14ac:dyDescent="0.2">
      <c r="A3547">
        <v>12</v>
      </c>
      <c r="B3547" t="s">
        <v>6</v>
      </c>
      <c r="C3547" t="s">
        <v>7</v>
      </c>
      <c r="D3547" s="1">
        <v>44298</v>
      </c>
      <c r="E3547" t="s">
        <v>33</v>
      </c>
      <c r="F3547" s="3">
        <v>3</v>
      </c>
    </row>
    <row r="3548" spans="1:6" x14ac:dyDescent="0.2">
      <c r="A3548">
        <v>17</v>
      </c>
      <c r="B3548" t="s">
        <v>6</v>
      </c>
      <c r="C3548" t="s">
        <v>7</v>
      </c>
      <c r="D3548" s="1">
        <v>44298</v>
      </c>
      <c r="E3548" t="s">
        <v>22</v>
      </c>
      <c r="F3548" s="3">
        <v>3</v>
      </c>
    </row>
    <row r="3549" spans="1:6" x14ac:dyDescent="0.2">
      <c r="A3549">
        <v>15</v>
      </c>
      <c r="B3549" t="s">
        <v>6</v>
      </c>
      <c r="C3549" t="s">
        <v>44</v>
      </c>
      <c r="D3549" s="1">
        <v>44299</v>
      </c>
      <c r="E3549" t="s">
        <v>22</v>
      </c>
      <c r="F3549" s="3">
        <v>3</v>
      </c>
    </row>
    <row r="3550" spans="1:6" x14ac:dyDescent="0.2">
      <c r="A3550">
        <v>15</v>
      </c>
      <c r="B3550" t="s">
        <v>6</v>
      </c>
      <c r="C3550" t="s">
        <v>44</v>
      </c>
      <c r="D3550" s="1">
        <v>44299</v>
      </c>
      <c r="E3550" t="s">
        <v>8</v>
      </c>
      <c r="F3550" s="3">
        <v>3</v>
      </c>
    </row>
    <row r="3551" spans="1:6" x14ac:dyDescent="0.2">
      <c r="A3551">
        <v>14</v>
      </c>
      <c r="B3551" t="s">
        <v>6</v>
      </c>
      <c r="C3551" t="s">
        <v>38</v>
      </c>
      <c r="D3551" s="1">
        <v>44300</v>
      </c>
      <c r="E3551" t="s">
        <v>29</v>
      </c>
      <c r="F3551" s="3">
        <v>3</v>
      </c>
    </row>
    <row r="3552" spans="1:6" x14ac:dyDescent="0.2">
      <c r="A3552">
        <v>15</v>
      </c>
      <c r="B3552" t="s">
        <v>6</v>
      </c>
      <c r="C3552" t="s">
        <v>38</v>
      </c>
      <c r="D3552" s="1">
        <v>44300</v>
      </c>
      <c r="E3552" t="s">
        <v>22</v>
      </c>
      <c r="F3552" s="3">
        <v>3</v>
      </c>
    </row>
    <row r="3553" spans="1:6" x14ac:dyDescent="0.2">
      <c r="A3553">
        <v>15</v>
      </c>
      <c r="B3553" t="s">
        <v>6</v>
      </c>
      <c r="C3553" t="s">
        <v>38</v>
      </c>
      <c r="D3553" s="1">
        <v>44300</v>
      </c>
      <c r="E3553" t="s">
        <v>37</v>
      </c>
      <c r="F3553" s="3">
        <v>3</v>
      </c>
    </row>
    <row r="3554" spans="1:6" x14ac:dyDescent="0.2">
      <c r="A3554">
        <v>17</v>
      </c>
      <c r="B3554" t="s">
        <v>6</v>
      </c>
      <c r="C3554" t="s">
        <v>38</v>
      </c>
      <c r="D3554" s="1">
        <v>44300</v>
      </c>
      <c r="E3554" t="s">
        <v>8</v>
      </c>
      <c r="F3554" s="3">
        <v>3</v>
      </c>
    </row>
    <row r="3555" spans="1:6" x14ac:dyDescent="0.2">
      <c r="A3555">
        <v>12</v>
      </c>
      <c r="B3555" t="s">
        <v>6</v>
      </c>
      <c r="C3555" t="s">
        <v>36</v>
      </c>
      <c r="D3555" s="1">
        <v>44301</v>
      </c>
      <c r="E3555" t="s">
        <v>29</v>
      </c>
      <c r="F3555" s="3">
        <v>3</v>
      </c>
    </row>
    <row r="3556" spans="1:6" x14ac:dyDescent="0.2">
      <c r="A3556">
        <v>10</v>
      </c>
      <c r="B3556" t="s">
        <v>6</v>
      </c>
      <c r="C3556" t="s">
        <v>32</v>
      </c>
      <c r="D3556" s="1">
        <v>44302</v>
      </c>
      <c r="E3556" t="s">
        <v>24</v>
      </c>
      <c r="F3556" s="3">
        <v>3</v>
      </c>
    </row>
    <row r="3557" spans="1:6" x14ac:dyDescent="0.2">
      <c r="A3557">
        <v>12</v>
      </c>
      <c r="B3557" t="s">
        <v>6</v>
      </c>
      <c r="C3557" t="s">
        <v>32</v>
      </c>
      <c r="D3557" s="1">
        <v>44302</v>
      </c>
      <c r="E3557" t="s">
        <v>35</v>
      </c>
      <c r="F3557" s="3">
        <v>3</v>
      </c>
    </row>
    <row r="3558" spans="1:6" x14ac:dyDescent="0.2">
      <c r="A3558">
        <v>12</v>
      </c>
      <c r="B3558" t="s">
        <v>6</v>
      </c>
      <c r="C3558" t="s">
        <v>32</v>
      </c>
      <c r="D3558" s="1">
        <v>44302</v>
      </c>
      <c r="E3558" t="s">
        <v>8</v>
      </c>
      <c r="F3558" s="3">
        <v>3</v>
      </c>
    </row>
    <row r="3559" spans="1:6" x14ac:dyDescent="0.2">
      <c r="A3559">
        <v>12</v>
      </c>
      <c r="B3559" t="s">
        <v>6</v>
      </c>
      <c r="C3559" t="s">
        <v>32</v>
      </c>
      <c r="D3559" s="1">
        <v>44302</v>
      </c>
      <c r="E3559" t="s">
        <v>29</v>
      </c>
      <c r="F3559" s="3">
        <v>3</v>
      </c>
    </row>
    <row r="3560" spans="1:6" x14ac:dyDescent="0.2">
      <c r="A3560">
        <v>13</v>
      </c>
      <c r="B3560" t="s">
        <v>6</v>
      </c>
      <c r="C3560" t="s">
        <v>32</v>
      </c>
      <c r="D3560" s="1">
        <v>44302</v>
      </c>
      <c r="E3560" t="s">
        <v>29</v>
      </c>
      <c r="F3560" s="3">
        <v>3</v>
      </c>
    </row>
    <row r="3561" spans="1:6" x14ac:dyDescent="0.2">
      <c r="A3561">
        <v>14</v>
      </c>
      <c r="B3561" t="s">
        <v>6</v>
      </c>
      <c r="C3561" t="s">
        <v>32</v>
      </c>
      <c r="D3561" s="1">
        <v>44302</v>
      </c>
      <c r="E3561" t="s">
        <v>29</v>
      </c>
      <c r="F3561" s="3">
        <v>3</v>
      </c>
    </row>
    <row r="3562" spans="1:6" x14ac:dyDescent="0.2">
      <c r="A3562">
        <v>11</v>
      </c>
      <c r="B3562" t="s">
        <v>6</v>
      </c>
      <c r="C3562" t="s">
        <v>23</v>
      </c>
      <c r="D3562" s="1">
        <v>44303</v>
      </c>
      <c r="E3562" t="s">
        <v>29</v>
      </c>
      <c r="F3562" s="3">
        <v>3</v>
      </c>
    </row>
    <row r="3563" spans="1:6" x14ac:dyDescent="0.2">
      <c r="A3563">
        <v>13</v>
      </c>
      <c r="B3563" t="s">
        <v>6</v>
      </c>
      <c r="C3563" t="s">
        <v>23</v>
      </c>
      <c r="D3563" s="1">
        <v>44303</v>
      </c>
      <c r="E3563" t="s">
        <v>22</v>
      </c>
      <c r="F3563" s="3">
        <v>3</v>
      </c>
    </row>
    <row r="3564" spans="1:6" x14ac:dyDescent="0.2">
      <c r="A3564">
        <v>14</v>
      </c>
      <c r="B3564" t="s">
        <v>6</v>
      </c>
      <c r="C3564" t="s">
        <v>23</v>
      </c>
      <c r="D3564" s="1">
        <v>44303</v>
      </c>
      <c r="E3564" t="s">
        <v>29</v>
      </c>
      <c r="F3564" s="3">
        <v>3</v>
      </c>
    </row>
    <row r="3565" spans="1:6" x14ac:dyDescent="0.2">
      <c r="A3565">
        <v>14</v>
      </c>
      <c r="B3565" t="s">
        <v>6</v>
      </c>
      <c r="C3565" t="s">
        <v>23</v>
      </c>
      <c r="D3565" s="1">
        <v>44303</v>
      </c>
      <c r="E3565" t="s">
        <v>24</v>
      </c>
      <c r="F3565" s="3">
        <v>3</v>
      </c>
    </row>
    <row r="3566" spans="1:6" x14ac:dyDescent="0.2">
      <c r="A3566">
        <v>14</v>
      </c>
      <c r="B3566" t="s">
        <v>6</v>
      </c>
      <c r="C3566" t="s">
        <v>23</v>
      </c>
      <c r="D3566" s="1">
        <v>44303</v>
      </c>
      <c r="E3566" t="s">
        <v>22</v>
      </c>
      <c r="F3566" s="3">
        <v>3</v>
      </c>
    </row>
    <row r="3567" spans="1:6" x14ac:dyDescent="0.2">
      <c r="A3567">
        <v>16</v>
      </c>
      <c r="B3567" t="s">
        <v>6</v>
      </c>
      <c r="C3567" t="s">
        <v>23</v>
      </c>
      <c r="D3567" s="1">
        <v>44303</v>
      </c>
      <c r="E3567" t="s">
        <v>31</v>
      </c>
      <c r="F3567" s="3">
        <v>3</v>
      </c>
    </row>
    <row r="3568" spans="1:6" x14ac:dyDescent="0.2">
      <c r="A3568">
        <v>17</v>
      </c>
      <c r="B3568" t="s">
        <v>6</v>
      </c>
      <c r="C3568" t="s">
        <v>23</v>
      </c>
      <c r="D3568" s="1">
        <v>44303</v>
      </c>
      <c r="E3568" t="s">
        <v>24</v>
      </c>
      <c r="F3568" s="3">
        <v>3</v>
      </c>
    </row>
    <row r="3569" spans="1:6" x14ac:dyDescent="0.2">
      <c r="A3569">
        <v>13</v>
      </c>
      <c r="B3569" t="s">
        <v>6</v>
      </c>
      <c r="C3569" t="s">
        <v>7</v>
      </c>
      <c r="D3569" s="1">
        <v>44305</v>
      </c>
      <c r="E3569" t="s">
        <v>29</v>
      </c>
      <c r="F3569" s="3">
        <v>3</v>
      </c>
    </row>
    <row r="3570" spans="1:6" x14ac:dyDescent="0.2">
      <c r="A3570">
        <v>14</v>
      </c>
      <c r="B3570" t="s">
        <v>6</v>
      </c>
      <c r="C3570" t="s">
        <v>44</v>
      </c>
      <c r="D3570" s="1">
        <v>44306</v>
      </c>
      <c r="E3570" t="s">
        <v>25</v>
      </c>
      <c r="F3570" s="3">
        <v>3</v>
      </c>
    </row>
    <row r="3571" spans="1:6" x14ac:dyDescent="0.2">
      <c r="A3571">
        <v>11</v>
      </c>
      <c r="B3571" t="s">
        <v>6</v>
      </c>
      <c r="C3571" t="s">
        <v>38</v>
      </c>
      <c r="D3571" s="1">
        <v>44307</v>
      </c>
      <c r="E3571" t="s">
        <v>29</v>
      </c>
      <c r="F3571" s="3">
        <v>3</v>
      </c>
    </row>
    <row r="3572" spans="1:6" x14ac:dyDescent="0.2">
      <c r="A3572">
        <v>13</v>
      </c>
      <c r="B3572" t="s">
        <v>6</v>
      </c>
      <c r="C3572" t="s">
        <v>38</v>
      </c>
      <c r="D3572" s="1">
        <v>44307</v>
      </c>
      <c r="E3572" t="s">
        <v>31</v>
      </c>
      <c r="F3572" s="3">
        <v>3</v>
      </c>
    </row>
    <row r="3573" spans="1:6" x14ac:dyDescent="0.2">
      <c r="A3573">
        <v>14</v>
      </c>
      <c r="B3573" t="s">
        <v>6</v>
      </c>
      <c r="C3573" t="s">
        <v>36</v>
      </c>
      <c r="D3573" s="1">
        <v>44308</v>
      </c>
      <c r="E3573" t="s">
        <v>35</v>
      </c>
      <c r="F3573" s="3">
        <v>3</v>
      </c>
    </row>
    <row r="3574" spans="1:6" x14ac:dyDescent="0.2">
      <c r="A3574">
        <v>17</v>
      </c>
      <c r="B3574" t="s">
        <v>6</v>
      </c>
      <c r="C3574" t="s">
        <v>36</v>
      </c>
      <c r="D3574" s="1">
        <v>44308</v>
      </c>
      <c r="E3574" t="s">
        <v>22</v>
      </c>
      <c r="F3574" s="3">
        <v>3</v>
      </c>
    </row>
    <row r="3575" spans="1:6" x14ac:dyDescent="0.2">
      <c r="A3575">
        <v>12</v>
      </c>
      <c r="B3575" t="s">
        <v>6</v>
      </c>
      <c r="C3575" t="s">
        <v>32</v>
      </c>
      <c r="D3575" s="1">
        <v>44309</v>
      </c>
      <c r="E3575" t="s">
        <v>25</v>
      </c>
      <c r="F3575" s="3">
        <v>3</v>
      </c>
    </row>
    <row r="3576" spans="1:6" x14ac:dyDescent="0.2">
      <c r="A3576">
        <v>12</v>
      </c>
      <c r="B3576" t="s">
        <v>6</v>
      </c>
      <c r="C3576" t="s">
        <v>32</v>
      </c>
      <c r="D3576" s="1">
        <v>44309</v>
      </c>
      <c r="E3576" t="s">
        <v>22</v>
      </c>
      <c r="F3576" s="3">
        <v>3</v>
      </c>
    </row>
    <row r="3577" spans="1:6" x14ac:dyDescent="0.2">
      <c r="A3577">
        <v>15</v>
      </c>
      <c r="B3577" t="s">
        <v>6</v>
      </c>
      <c r="C3577" t="s">
        <v>32</v>
      </c>
      <c r="D3577" s="1">
        <v>44309</v>
      </c>
      <c r="E3577" t="s">
        <v>29</v>
      </c>
      <c r="F3577" s="3">
        <v>3</v>
      </c>
    </row>
    <row r="3578" spans="1:6" x14ac:dyDescent="0.2">
      <c r="A3578">
        <v>18</v>
      </c>
      <c r="B3578" t="s">
        <v>6</v>
      </c>
      <c r="C3578" t="s">
        <v>32</v>
      </c>
      <c r="D3578" s="1">
        <v>44309</v>
      </c>
      <c r="E3578" t="s">
        <v>29</v>
      </c>
      <c r="F3578" s="3">
        <v>3</v>
      </c>
    </row>
    <row r="3579" spans="1:6" x14ac:dyDescent="0.2">
      <c r="A3579">
        <v>11</v>
      </c>
      <c r="B3579" t="s">
        <v>6</v>
      </c>
      <c r="C3579" t="s">
        <v>23</v>
      </c>
      <c r="D3579" s="1">
        <v>44310</v>
      </c>
      <c r="E3579" t="s">
        <v>22</v>
      </c>
      <c r="F3579" s="3">
        <v>3</v>
      </c>
    </row>
    <row r="3580" spans="1:6" x14ac:dyDescent="0.2">
      <c r="A3580">
        <v>12</v>
      </c>
      <c r="B3580" t="s">
        <v>6</v>
      </c>
      <c r="C3580" t="s">
        <v>23</v>
      </c>
      <c r="D3580" s="1">
        <v>44310</v>
      </c>
      <c r="E3580" t="s">
        <v>8</v>
      </c>
      <c r="F3580" s="3">
        <v>3</v>
      </c>
    </row>
    <row r="3581" spans="1:6" x14ac:dyDescent="0.2">
      <c r="A3581">
        <v>12</v>
      </c>
      <c r="B3581" t="s">
        <v>6</v>
      </c>
      <c r="C3581" t="s">
        <v>23</v>
      </c>
      <c r="D3581" s="1">
        <v>44310</v>
      </c>
      <c r="E3581" t="s">
        <v>25</v>
      </c>
      <c r="F3581" s="3">
        <v>3</v>
      </c>
    </row>
    <row r="3582" spans="1:6" x14ac:dyDescent="0.2">
      <c r="A3582">
        <v>12</v>
      </c>
      <c r="B3582" t="s">
        <v>6</v>
      </c>
      <c r="C3582" t="s">
        <v>23</v>
      </c>
      <c r="D3582" s="1">
        <v>44310</v>
      </c>
      <c r="E3582" t="s">
        <v>22</v>
      </c>
      <c r="F3582" s="3">
        <v>3</v>
      </c>
    </row>
    <row r="3583" spans="1:6" x14ac:dyDescent="0.2">
      <c r="A3583">
        <v>16</v>
      </c>
      <c r="B3583" t="s">
        <v>6</v>
      </c>
      <c r="C3583" t="s">
        <v>23</v>
      </c>
      <c r="D3583" s="1">
        <v>44310</v>
      </c>
      <c r="E3583" t="s">
        <v>29</v>
      </c>
      <c r="F3583" s="3">
        <v>3</v>
      </c>
    </row>
    <row r="3584" spans="1:6" x14ac:dyDescent="0.2">
      <c r="A3584">
        <v>16</v>
      </c>
      <c r="B3584" t="s">
        <v>6</v>
      </c>
      <c r="C3584" t="s">
        <v>23</v>
      </c>
      <c r="D3584" s="1">
        <v>44310</v>
      </c>
      <c r="E3584" t="s">
        <v>8</v>
      </c>
      <c r="F3584" s="3">
        <v>3</v>
      </c>
    </row>
    <row r="3585" spans="1:6" x14ac:dyDescent="0.2">
      <c r="A3585">
        <v>18</v>
      </c>
      <c r="B3585" t="s">
        <v>6</v>
      </c>
      <c r="C3585" t="s">
        <v>23</v>
      </c>
      <c r="D3585" s="1">
        <v>44310</v>
      </c>
      <c r="E3585" t="s">
        <v>29</v>
      </c>
      <c r="F3585" s="3">
        <v>3</v>
      </c>
    </row>
    <row r="3586" spans="1:6" x14ac:dyDescent="0.2">
      <c r="A3586">
        <v>18</v>
      </c>
      <c r="B3586" t="s">
        <v>6</v>
      </c>
      <c r="C3586" t="s">
        <v>23</v>
      </c>
      <c r="D3586" s="1">
        <v>44310</v>
      </c>
      <c r="E3586" t="s">
        <v>8</v>
      </c>
      <c r="F3586" s="3">
        <v>3</v>
      </c>
    </row>
    <row r="3587" spans="1:6" x14ac:dyDescent="0.2">
      <c r="A3587">
        <v>19</v>
      </c>
      <c r="B3587" t="s">
        <v>6</v>
      </c>
      <c r="C3587" t="s">
        <v>23</v>
      </c>
      <c r="D3587" s="1">
        <v>44310</v>
      </c>
      <c r="E3587" t="s">
        <v>31</v>
      </c>
      <c r="F3587" s="3">
        <v>3</v>
      </c>
    </row>
    <row r="3588" spans="1:6" x14ac:dyDescent="0.2">
      <c r="A3588">
        <v>17</v>
      </c>
      <c r="B3588" t="s">
        <v>6</v>
      </c>
      <c r="C3588" t="s">
        <v>7</v>
      </c>
      <c r="D3588" s="1">
        <v>44312</v>
      </c>
      <c r="E3588" t="s">
        <v>22</v>
      </c>
      <c r="F3588" s="3">
        <v>3</v>
      </c>
    </row>
    <row r="3589" spans="1:6" x14ac:dyDescent="0.2">
      <c r="A3589">
        <v>22</v>
      </c>
      <c r="B3589" t="s">
        <v>103</v>
      </c>
      <c r="C3589" t="s">
        <v>44</v>
      </c>
      <c r="D3589" s="1">
        <v>44019</v>
      </c>
      <c r="E3589" t="s">
        <v>106</v>
      </c>
      <c r="F3589" s="3">
        <v>2.99</v>
      </c>
    </row>
    <row r="3590" spans="1:6" x14ac:dyDescent="0.2">
      <c r="A3590">
        <v>15</v>
      </c>
      <c r="B3590" t="s">
        <v>103</v>
      </c>
      <c r="C3590" t="s">
        <v>44</v>
      </c>
      <c r="D3590" s="1">
        <v>44019</v>
      </c>
      <c r="E3590" t="s">
        <v>106</v>
      </c>
      <c r="F3590" s="3">
        <v>2.99</v>
      </c>
    </row>
    <row r="3591" spans="1:6" x14ac:dyDescent="0.2">
      <c r="A3591">
        <v>13</v>
      </c>
      <c r="B3591" t="s">
        <v>103</v>
      </c>
      <c r="C3591" t="s">
        <v>44</v>
      </c>
      <c r="D3591" s="1">
        <v>44019</v>
      </c>
      <c r="E3591" t="s">
        <v>106</v>
      </c>
      <c r="F3591" s="3">
        <v>2.99</v>
      </c>
    </row>
    <row r="3592" spans="1:6" x14ac:dyDescent="0.2">
      <c r="A3592">
        <v>14</v>
      </c>
      <c r="B3592" t="s">
        <v>103</v>
      </c>
      <c r="C3592" t="s">
        <v>7</v>
      </c>
      <c r="D3592" s="1">
        <v>44025</v>
      </c>
      <c r="E3592" t="s">
        <v>106</v>
      </c>
      <c r="F3592" s="3">
        <v>2.99</v>
      </c>
    </row>
    <row r="3593" spans="1:6" x14ac:dyDescent="0.2">
      <c r="A3593">
        <v>18</v>
      </c>
      <c r="B3593" t="s">
        <v>103</v>
      </c>
      <c r="C3593" t="s">
        <v>44</v>
      </c>
      <c r="D3593" s="1">
        <v>44033</v>
      </c>
      <c r="E3593" t="s">
        <v>106</v>
      </c>
      <c r="F3593" s="3">
        <v>2.99</v>
      </c>
    </row>
    <row r="3594" spans="1:6" x14ac:dyDescent="0.2">
      <c r="A3594">
        <v>12</v>
      </c>
      <c r="B3594" t="s">
        <v>103</v>
      </c>
      <c r="C3594" t="s">
        <v>36</v>
      </c>
      <c r="D3594" s="1">
        <v>44035</v>
      </c>
      <c r="E3594" t="s">
        <v>106</v>
      </c>
      <c r="F3594" s="3">
        <v>2.99</v>
      </c>
    </row>
    <row r="3595" spans="1:6" x14ac:dyDescent="0.2">
      <c r="A3595">
        <v>20</v>
      </c>
      <c r="B3595" t="s">
        <v>103</v>
      </c>
      <c r="C3595" t="s">
        <v>32</v>
      </c>
      <c r="D3595" s="1">
        <v>44036</v>
      </c>
      <c r="E3595" t="s">
        <v>106</v>
      </c>
      <c r="F3595" s="3">
        <v>2.99</v>
      </c>
    </row>
    <row r="3596" spans="1:6" x14ac:dyDescent="0.2">
      <c r="A3596">
        <v>8</v>
      </c>
      <c r="B3596" t="s">
        <v>103</v>
      </c>
      <c r="C3596" t="s">
        <v>32</v>
      </c>
      <c r="D3596" s="1">
        <v>44036</v>
      </c>
      <c r="E3596" t="s">
        <v>106</v>
      </c>
      <c r="F3596" s="3">
        <v>2.99</v>
      </c>
    </row>
    <row r="3597" spans="1:6" x14ac:dyDescent="0.2">
      <c r="A3597">
        <v>13</v>
      </c>
      <c r="B3597" t="s">
        <v>69</v>
      </c>
      <c r="C3597" t="s">
        <v>55</v>
      </c>
      <c r="D3597" s="1">
        <v>44143</v>
      </c>
      <c r="E3597" t="s">
        <v>67</v>
      </c>
      <c r="F3597" s="3">
        <v>2.99</v>
      </c>
    </row>
    <row r="3598" spans="1:6" x14ac:dyDescent="0.2">
      <c r="A3598">
        <v>12</v>
      </c>
      <c r="B3598" t="s">
        <v>69</v>
      </c>
      <c r="C3598" t="s">
        <v>55</v>
      </c>
      <c r="D3598" s="1">
        <v>44143</v>
      </c>
      <c r="E3598" t="s">
        <v>67</v>
      </c>
      <c r="F3598" s="3">
        <v>2.99</v>
      </c>
    </row>
    <row r="3599" spans="1:6" x14ac:dyDescent="0.2">
      <c r="A3599">
        <v>10</v>
      </c>
      <c r="B3599" t="s">
        <v>69</v>
      </c>
      <c r="C3599" t="s">
        <v>23</v>
      </c>
      <c r="D3599" s="1">
        <v>44156</v>
      </c>
      <c r="E3599" t="s">
        <v>67</v>
      </c>
      <c r="F3599" s="3">
        <v>2.99</v>
      </c>
    </row>
    <row r="3600" spans="1:6" x14ac:dyDescent="0.2">
      <c r="A3600">
        <v>12</v>
      </c>
      <c r="B3600" t="s">
        <v>75</v>
      </c>
      <c r="C3600" t="s">
        <v>23</v>
      </c>
      <c r="D3600" s="1">
        <v>44226</v>
      </c>
      <c r="E3600" t="s">
        <v>67</v>
      </c>
      <c r="F3600" s="3">
        <v>2.99</v>
      </c>
    </row>
    <row r="3601" spans="1:6" x14ac:dyDescent="0.2">
      <c r="A3601">
        <v>17</v>
      </c>
      <c r="B3601" t="s">
        <v>100</v>
      </c>
      <c r="C3601" t="s">
        <v>36</v>
      </c>
      <c r="D3601" s="1">
        <v>44098</v>
      </c>
      <c r="E3601" t="s">
        <v>22</v>
      </c>
      <c r="F3601" s="3">
        <v>2.9</v>
      </c>
    </row>
    <row r="3602" spans="1:6" x14ac:dyDescent="0.2">
      <c r="A3602">
        <v>12</v>
      </c>
      <c r="B3602" t="s">
        <v>77</v>
      </c>
      <c r="C3602" t="s">
        <v>32</v>
      </c>
      <c r="D3602" s="1">
        <v>44106</v>
      </c>
      <c r="E3602" t="s">
        <v>22</v>
      </c>
      <c r="F3602" s="3">
        <v>2.9</v>
      </c>
    </row>
    <row r="3603" spans="1:6" x14ac:dyDescent="0.2">
      <c r="A3603">
        <v>17</v>
      </c>
      <c r="B3603" t="s">
        <v>77</v>
      </c>
      <c r="C3603" t="s">
        <v>23</v>
      </c>
      <c r="D3603" s="1">
        <v>44107</v>
      </c>
      <c r="E3603" t="s">
        <v>22</v>
      </c>
      <c r="F3603" s="3">
        <v>2.9</v>
      </c>
    </row>
    <row r="3604" spans="1:6" x14ac:dyDescent="0.2">
      <c r="A3604">
        <v>13</v>
      </c>
      <c r="B3604" t="s">
        <v>69</v>
      </c>
      <c r="C3604" t="s">
        <v>23</v>
      </c>
      <c r="D3604" s="1">
        <v>44142</v>
      </c>
      <c r="E3604" t="s">
        <v>22</v>
      </c>
      <c r="F3604" s="3">
        <v>2.9</v>
      </c>
    </row>
    <row r="3605" spans="1:6" x14ac:dyDescent="0.2">
      <c r="A3605">
        <v>13</v>
      </c>
      <c r="B3605" t="s">
        <v>81</v>
      </c>
      <c r="C3605" t="s">
        <v>38</v>
      </c>
      <c r="D3605" s="1">
        <v>44181</v>
      </c>
      <c r="E3605" t="s">
        <v>21</v>
      </c>
      <c r="F3605" s="3">
        <v>2.9</v>
      </c>
    </row>
    <row r="3606" spans="1:6" x14ac:dyDescent="0.2">
      <c r="A3606">
        <v>14</v>
      </c>
      <c r="B3606" t="s">
        <v>81</v>
      </c>
      <c r="C3606" t="s">
        <v>44</v>
      </c>
      <c r="D3606" s="1">
        <v>44187</v>
      </c>
      <c r="E3606" t="s">
        <v>30</v>
      </c>
      <c r="F3606" s="3">
        <v>2.9</v>
      </c>
    </row>
    <row r="3607" spans="1:6" x14ac:dyDescent="0.2">
      <c r="A3607">
        <v>13</v>
      </c>
      <c r="B3607" t="s">
        <v>73</v>
      </c>
      <c r="C3607" t="s">
        <v>23</v>
      </c>
      <c r="D3607" s="1">
        <v>44247</v>
      </c>
      <c r="E3607" t="s">
        <v>22</v>
      </c>
      <c r="F3607" s="3">
        <v>2.9</v>
      </c>
    </row>
    <row r="3608" spans="1:6" x14ac:dyDescent="0.2">
      <c r="A3608">
        <v>16</v>
      </c>
      <c r="B3608" t="s">
        <v>61</v>
      </c>
      <c r="C3608" t="s">
        <v>36</v>
      </c>
      <c r="D3608" s="1">
        <v>44259</v>
      </c>
      <c r="E3608" t="s">
        <v>71</v>
      </c>
      <c r="F3608" s="3">
        <v>2.9</v>
      </c>
    </row>
    <row r="3609" spans="1:6" x14ac:dyDescent="0.2">
      <c r="A3609">
        <v>17</v>
      </c>
      <c r="B3609" t="s">
        <v>77</v>
      </c>
      <c r="C3609" t="s">
        <v>44</v>
      </c>
      <c r="D3609" s="1">
        <v>44117</v>
      </c>
      <c r="E3609" t="s">
        <v>26</v>
      </c>
      <c r="F3609" s="3">
        <v>2.76</v>
      </c>
    </row>
    <row r="3610" spans="1:6" x14ac:dyDescent="0.2">
      <c r="A3610">
        <v>14</v>
      </c>
      <c r="B3610" t="s">
        <v>103</v>
      </c>
      <c r="C3610" t="s">
        <v>7</v>
      </c>
      <c r="D3610" s="1">
        <v>44018</v>
      </c>
      <c r="E3610" t="s">
        <v>10</v>
      </c>
      <c r="F3610" s="3">
        <v>2.75</v>
      </c>
    </row>
    <row r="3611" spans="1:6" x14ac:dyDescent="0.2">
      <c r="A3611">
        <v>13</v>
      </c>
      <c r="B3611" t="s">
        <v>103</v>
      </c>
      <c r="C3611" t="s">
        <v>7</v>
      </c>
      <c r="D3611" s="1">
        <v>44018</v>
      </c>
      <c r="E3611" t="s">
        <v>10</v>
      </c>
      <c r="F3611" s="3">
        <v>2.75</v>
      </c>
    </row>
    <row r="3612" spans="1:6" x14ac:dyDescent="0.2">
      <c r="A3612">
        <v>13</v>
      </c>
      <c r="B3612" t="s">
        <v>103</v>
      </c>
      <c r="C3612" t="s">
        <v>36</v>
      </c>
      <c r="D3612" s="1">
        <v>44021</v>
      </c>
      <c r="E3612" t="s">
        <v>10</v>
      </c>
      <c r="F3612" s="3">
        <v>2.75</v>
      </c>
    </row>
    <row r="3613" spans="1:6" x14ac:dyDescent="0.2">
      <c r="A3613">
        <v>12</v>
      </c>
      <c r="B3613" t="s">
        <v>103</v>
      </c>
      <c r="C3613" t="s">
        <v>36</v>
      </c>
      <c r="D3613" s="1">
        <v>44021</v>
      </c>
      <c r="E3613" t="s">
        <v>10</v>
      </c>
      <c r="F3613" s="3">
        <v>2.75</v>
      </c>
    </row>
    <row r="3614" spans="1:6" x14ac:dyDescent="0.2">
      <c r="A3614">
        <v>11</v>
      </c>
      <c r="B3614" t="s">
        <v>103</v>
      </c>
      <c r="C3614" t="s">
        <v>38</v>
      </c>
      <c r="D3614" s="1">
        <v>44027</v>
      </c>
      <c r="E3614" t="s">
        <v>10</v>
      </c>
      <c r="F3614" s="3">
        <v>2.75</v>
      </c>
    </row>
    <row r="3615" spans="1:6" x14ac:dyDescent="0.2">
      <c r="A3615">
        <v>15</v>
      </c>
      <c r="B3615" t="s">
        <v>103</v>
      </c>
      <c r="C3615" t="s">
        <v>36</v>
      </c>
      <c r="D3615" s="1">
        <v>44035</v>
      </c>
      <c r="E3615" t="s">
        <v>10</v>
      </c>
      <c r="F3615" s="3">
        <v>2.75</v>
      </c>
    </row>
    <row r="3616" spans="1:6" x14ac:dyDescent="0.2">
      <c r="A3616">
        <v>17</v>
      </c>
      <c r="B3616" t="s">
        <v>103</v>
      </c>
      <c r="C3616" t="s">
        <v>36</v>
      </c>
      <c r="D3616" s="1">
        <v>44042</v>
      </c>
      <c r="E3616" t="s">
        <v>10</v>
      </c>
      <c r="F3616" s="3">
        <v>2.75</v>
      </c>
    </row>
    <row r="3617" spans="1:6" x14ac:dyDescent="0.2">
      <c r="A3617">
        <v>19</v>
      </c>
      <c r="B3617" t="s">
        <v>100</v>
      </c>
      <c r="C3617" t="s">
        <v>36</v>
      </c>
      <c r="D3617" s="1">
        <v>44098</v>
      </c>
      <c r="E3617" t="s">
        <v>10</v>
      </c>
      <c r="F3617" s="3">
        <v>2.75</v>
      </c>
    </row>
    <row r="3618" spans="1:6" x14ac:dyDescent="0.2">
      <c r="A3618">
        <v>17</v>
      </c>
      <c r="B3618" t="s">
        <v>77</v>
      </c>
      <c r="C3618" t="s">
        <v>36</v>
      </c>
      <c r="D3618" s="1">
        <v>44105</v>
      </c>
      <c r="E3618" t="s">
        <v>10</v>
      </c>
      <c r="F3618" s="3">
        <v>2.75</v>
      </c>
    </row>
    <row r="3619" spans="1:6" x14ac:dyDescent="0.2">
      <c r="A3619">
        <v>11</v>
      </c>
      <c r="B3619" t="s">
        <v>77</v>
      </c>
      <c r="C3619" t="s">
        <v>23</v>
      </c>
      <c r="D3619" s="1">
        <v>44107</v>
      </c>
      <c r="E3619" t="s">
        <v>10</v>
      </c>
      <c r="F3619" s="3">
        <v>2.75</v>
      </c>
    </row>
    <row r="3620" spans="1:6" x14ac:dyDescent="0.2">
      <c r="A3620">
        <v>19</v>
      </c>
      <c r="B3620" t="s">
        <v>77</v>
      </c>
      <c r="C3620" t="s">
        <v>38</v>
      </c>
      <c r="D3620" s="1">
        <v>44111</v>
      </c>
      <c r="E3620" t="s">
        <v>10</v>
      </c>
      <c r="F3620" s="3">
        <v>2.75</v>
      </c>
    </row>
    <row r="3621" spans="1:6" x14ac:dyDescent="0.2">
      <c r="A3621">
        <v>18</v>
      </c>
      <c r="B3621" t="s">
        <v>77</v>
      </c>
      <c r="C3621" t="s">
        <v>36</v>
      </c>
      <c r="D3621" s="1">
        <v>44112</v>
      </c>
      <c r="E3621" t="s">
        <v>10</v>
      </c>
      <c r="F3621" s="3">
        <v>2.75</v>
      </c>
    </row>
    <row r="3622" spans="1:6" x14ac:dyDescent="0.2">
      <c r="A3622">
        <v>12</v>
      </c>
      <c r="B3622" t="s">
        <v>77</v>
      </c>
      <c r="C3622" t="s">
        <v>23</v>
      </c>
      <c r="D3622" s="1">
        <v>44114</v>
      </c>
      <c r="E3622" t="s">
        <v>10</v>
      </c>
      <c r="F3622" s="3">
        <v>2.75</v>
      </c>
    </row>
    <row r="3623" spans="1:6" x14ac:dyDescent="0.2">
      <c r="A3623">
        <v>19</v>
      </c>
      <c r="B3623" t="s">
        <v>77</v>
      </c>
      <c r="C3623" t="s">
        <v>36</v>
      </c>
      <c r="D3623" s="1">
        <v>44119</v>
      </c>
      <c r="E3623" t="s">
        <v>10</v>
      </c>
      <c r="F3623" s="3">
        <v>2.75</v>
      </c>
    </row>
    <row r="3624" spans="1:6" x14ac:dyDescent="0.2">
      <c r="A3624">
        <v>17</v>
      </c>
      <c r="B3624" t="s">
        <v>77</v>
      </c>
      <c r="C3624" t="s">
        <v>36</v>
      </c>
      <c r="D3624" s="1">
        <v>44119</v>
      </c>
      <c r="E3624" t="s">
        <v>10</v>
      </c>
      <c r="F3624" s="3">
        <v>2.75</v>
      </c>
    </row>
    <row r="3625" spans="1:6" x14ac:dyDescent="0.2">
      <c r="A3625">
        <v>17</v>
      </c>
      <c r="B3625" t="s">
        <v>77</v>
      </c>
      <c r="C3625" t="s">
        <v>32</v>
      </c>
      <c r="D3625" s="1">
        <v>44120</v>
      </c>
      <c r="E3625" t="s">
        <v>10</v>
      </c>
      <c r="F3625" s="3">
        <v>2.75</v>
      </c>
    </row>
    <row r="3626" spans="1:6" x14ac:dyDescent="0.2">
      <c r="A3626">
        <v>19</v>
      </c>
      <c r="B3626" t="s">
        <v>77</v>
      </c>
      <c r="C3626" t="s">
        <v>23</v>
      </c>
      <c r="D3626" s="1">
        <v>44121</v>
      </c>
      <c r="E3626" t="s">
        <v>10</v>
      </c>
      <c r="F3626" s="3">
        <v>2.75</v>
      </c>
    </row>
    <row r="3627" spans="1:6" x14ac:dyDescent="0.2">
      <c r="A3627">
        <v>19</v>
      </c>
      <c r="B3627" t="s">
        <v>77</v>
      </c>
      <c r="C3627" t="s">
        <v>44</v>
      </c>
      <c r="D3627" s="1">
        <v>44124</v>
      </c>
      <c r="E3627" t="s">
        <v>10</v>
      </c>
      <c r="F3627" s="3">
        <v>2.75</v>
      </c>
    </row>
    <row r="3628" spans="1:6" x14ac:dyDescent="0.2">
      <c r="A3628">
        <v>17</v>
      </c>
      <c r="B3628" t="s">
        <v>77</v>
      </c>
      <c r="C3628" t="s">
        <v>44</v>
      </c>
      <c r="D3628" s="1">
        <v>44124</v>
      </c>
      <c r="E3628" t="s">
        <v>10</v>
      </c>
      <c r="F3628" s="3">
        <v>2.75</v>
      </c>
    </row>
    <row r="3629" spans="1:6" x14ac:dyDescent="0.2">
      <c r="A3629">
        <v>16</v>
      </c>
      <c r="B3629" t="s">
        <v>77</v>
      </c>
      <c r="C3629" t="s">
        <v>38</v>
      </c>
      <c r="D3629" s="1">
        <v>44125</v>
      </c>
      <c r="E3629" t="s">
        <v>10</v>
      </c>
      <c r="F3629" s="3">
        <v>2.75</v>
      </c>
    </row>
    <row r="3630" spans="1:6" x14ac:dyDescent="0.2">
      <c r="A3630">
        <v>17</v>
      </c>
      <c r="B3630" t="s">
        <v>77</v>
      </c>
      <c r="C3630" t="s">
        <v>36</v>
      </c>
      <c r="D3630" s="1">
        <v>44126</v>
      </c>
      <c r="E3630" t="s">
        <v>10</v>
      </c>
      <c r="F3630" s="3">
        <v>2.75</v>
      </c>
    </row>
    <row r="3631" spans="1:6" x14ac:dyDescent="0.2">
      <c r="A3631">
        <v>12</v>
      </c>
      <c r="B3631" t="s">
        <v>77</v>
      </c>
      <c r="C3631" t="s">
        <v>36</v>
      </c>
      <c r="D3631" s="1">
        <v>44126</v>
      </c>
      <c r="E3631" t="s">
        <v>10</v>
      </c>
      <c r="F3631" s="3">
        <v>2.75</v>
      </c>
    </row>
    <row r="3632" spans="1:6" x14ac:dyDescent="0.2">
      <c r="A3632">
        <v>19</v>
      </c>
      <c r="B3632" t="s">
        <v>77</v>
      </c>
      <c r="C3632" t="s">
        <v>32</v>
      </c>
      <c r="D3632" s="1">
        <v>44127</v>
      </c>
      <c r="E3632" t="s">
        <v>10</v>
      </c>
      <c r="F3632" s="3">
        <v>2.75</v>
      </c>
    </row>
    <row r="3633" spans="1:6" x14ac:dyDescent="0.2">
      <c r="A3633">
        <v>18</v>
      </c>
      <c r="B3633" t="s">
        <v>77</v>
      </c>
      <c r="C3633" t="s">
        <v>32</v>
      </c>
      <c r="D3633" s="1">
        <v>44127</v>
      </c>
      <c r="E3633" t="s">
        <v>10</v>
      </c>
      <c r="F3633" s="3">
        <v>2.75</v>
      </c>
    </row>
    <row r="3634" spans="1:6" x14ac:dyDescent="0.2">
      <c r="A3634">
        <v>15</v>
      </c>
      <c r="B3634" t="s">
        <v>77</v>
      </c>
      <c r="C3634" t="s">
        <v>23</v>
      </c>
      <c r="D3634" s="1">
        <v>44128</v>
      </c>
      <c r="E3634" t="s">
        <v>10</v>
      </c>
      <c r="F3634" s="3">
        <v>2.75</v>
      </c>
    </row>
    <row r="3635" spans="1:6" x14ac:dyDescent="0.2">
      <c r="A3635">
        <v>13</v>
      </c>
      <c r="B3635" t="s">
        <v>77</v>
      </c>
      <c r="C3635" t="s">
        <v>23</v>
      </c>
      <c r="D3635" s="1">
        <v>44128</v>
      </c>
      <c r="E3635" t="s">
        <v>10</v>
      </c>
      <c r="F3635" s="3">
        <v>2.75</v>
      </c>
    </row>
    <row r="3636" spans="1:6" x14ac:dyDescent="0.2">
      <c r="A3636">
        <v>16</v>
      </c>
      <c r="B3636" t="s">
        <v>69</v>
      </c>
      <c r="C3636" t="s">
        <v>44</v>
      </c>
      <c r="D3636" s="1">
        <v>44138</v>
      </c>
      <c r="E3636" t="s">
        <v>10</v>
      </c>
      <c r="F3636" s="3">
        <v>2.75</v>
      </c>
    </row>
    <row r="3637" spans="1:6" x14ac:dyDescent="0.2">
      <c r="A3637">
        <v>20</v>
      </c>
      <c r="B3637" t="s">
        <v>69</v>
      </c>
      <c r="C3637" t="s">
        <v>32</v>
      </c>
      <c r="D3637" s="1">
        <v>44141</v>
      </c>
      <c r="E3637" t="s">
        <v>10</v>
      </c>
      <c r="F3637" s="3">
        <v>2.75</v>
      </c>
    </row>
    <row r="3638" spans="1:6" x14ac:dyDescent="0.2">
      <c r="A3638">
        <v>19</v>
      </c>
      <c r="B3638" t="s">
        <v>69</v>
      </c>
      <c r="C3638" t="s">
        <v>23</v>
      </c>
      <c r="D3638" s="1">
        <v>44142</v>
      </c>
      <c r="E3638" t="s">
        <v>10</v>
      </c>
      <c r="F3638" s="3">
        <v>2.75</v>
      </c>
    </row>
    <row r="3639" spans="1:6" x14ac:dyDescent="0.2">
      <c r="A3639">
        <v>16</v>
      </c>
      <c r="B3639" t="s">
        <v>69</v>
      </c>
      <c r="C3639" t="s">
        <v>23</v>
      </c>
      <c r="D3639" s="1">
        <v>44142</v>
      </c>
      <c r="E3639" t="s">
        <v>10</v>
      </c>
      <c r="F3639" s="3">
        <v>2.75</v>
      </c>
    </row>
    <row r="3640" spans="1:6" x14ac:dyDescent="0.2">
      <c r="A3640">
        <v>15</v>
      </c>
      <c r="B3640" t="s">
        <v>69</v>
      </c>
      <c r="C3640" t="s">
        <v>23</v>
      </c>
      <c r="D3640" s="1">
        <v>44142</v>
      </c>
      <c r="E3640" t="s">
        <v>10</v>
      </c>
      <c r="F3640" s="3">
        <v>2.75</v>
      </c>
    </row>
    <row r="3641" spans="1:6" x14ac:dyDescent="0.2">
      <c r="A3641">
        <v>13</v>
      </c>
      <c r="B3641" t="s">
        <v>69</v>
      </c>
      <c r="C3641" t="s">
        <v>23</v>
      </c>
      <c r="D3641" s="1">
        <v>44142</v>
      </c>
      <c r="E3641" t="s">
        <v>10</v>
      </c>
      <c r="F3641" s="3">
        <v>2.75</v>
      </c>
    </row>
    <row r="3642" spans="1:6" x14ac:dyDescent="0.2">
      <c r="A3642">
        <v>12</v>
      </c>
      <c r="B3642" t="s">
        <v>69</v>
      </c>
      <c r="C3642" t="s">
        <v>55</v>
      </c>
      <c r="D3642" s="1">
        <v>44143</v>
      </c>
      <c r="E3642" t="s">
        <v>10</v>
      </c>
      <c r="F3642" s="3">
        <v>2.75</v>
      </c>
    </row>
    <row r="3643" spans="1:6" x14ac:dyDescent="0.2">
      <c r="A3643">
        <v>18</v>
      </c>
      <c r="B3643" t="s">
        <v>69</v>
      </c>
      <c r="C3643" t="s">
        <v>44</v>
      </c>
      <c r="D3643" s="1">
        <v>44145</v>
      </c>
      <c r="E3643" t="s">
        <v>10</v>
      </c>
      <c r="F3643" s="3">
        <v>2.75</v>
      </c>
    </row>
    <row r="3644" spans="1:6" x14ac:dyDescent="0.2">
      <c r="A3644">
        <v>17</v>
      </c>
      <c r="B3644" t="s">
        <v>69</v>
      </c>
      <c r="C3644" t="s">
        <v>44</v>
      </c>
      <c r="D3644" s="1">
        <v>44145</v>
      </c>
      <c r="E3644" t="s">
        <v>10</v>
      </c>
      <c r="F3644" s="3">
        <v>2.75</v>
      </c>
    </row>
    <row r="3645" spans="1:6" x14ac:dyDescent="0.2">
      <c r="A3645">
        <v>15</v>
      </c>
      <c r="B3645" t="s">
        <v>69</v>
      </c>
      <c r="C3645" t="s">
        <v>44</v>
      </c>
      <c r="D3645" s="1">
        <v>44145</v>
      </c>
      <c r="E3645" t="s">
        <v>10</v>
      </c>
      <c r="F3645" s="3">
        <v>2.75</v>
      </c>
    </row>
    <row r="3646" spans="1:6" x14ac:dyDescent="0.2">
      <c r="A3646">
        <v>18</v>
      </c>
      <c r="B3646" t="s">
        <v>69</v>
      </c>
      <c r="C3646" t="s">
        <v>36</v>
      </c>
      <c r="D3646" s="1">
        <v>44147</v>
      </c>
      <c r="E3646" t="s">
        <v>10</v>
      </c>
      <c r="F3646" s="3">
        <v>2.75</v>
      </c>
    </row>
    <row r="3647" spans="1:6" x14ac:dyDescent="0.2">
      <c r="A3647">
        <v>18</v>
      </c>
      <c r="B3647" t="s">
        <v>81</v>
      </c>
      <c r="C3647" t="s">
        <v>36</v>
      </c>
      <c r="D3647" s="1">
        <v>44147</v>
      </c>
      <c r="E3647" t="s">
        <v>10</v>
      </c>
      <c r="F3647" s="3">
        <v>2.75</v>
      </c>
    </row>
    <row r="3648" spans="1:6" x14ac:dyDescent="0.2">
      <c r="A3648">
        <v>12</v>
      </c>
      <c r="B3648" t="s">
        <v>69</v>
      </c>
      <c r="C3648" t="s">
        <v>55</v>
      </c>
      <c r="D3648" s="1">
        <v>44150</v>
      </c>
      <c r="E3648" t="s">
        <v>10</v>
      </c>
      <c r="F3648" s="3">
        <v>2.75</v>
      </c>
    </row>
    <row r="3649" spans="1:6" x14ac:dyDescent="0.2">
      <c r="A3649">
        <v>19</v>
      </c>
      <c r="B3649" t="s">
        <v>69</v>
      </c>
      <c r="C3649" t="s">
        <v>36</v>
      </c>
      <c r="D3649" s="1">
        <v>44154</v>
      </c>
      <c r="E3649" t="s">
        <v>10</v>
      </c>
      <c r="F3649" s="3">
        <v>2.75</v>
      </c>
    </row>
    <row r="3650" spans="1:6" x14ac:dyDescent="0.2">
      <c r="A3650">
        <v>18</v>
      </c>
      <c r="B3650" t="s">
        <v>81</v>
      </c>
      <c r="C3650" t="s">
        <v>36</v>
      </c>
      <c r="D3650" s="1">
        <v>44168</v>
      </c>
      <c r="E3650" t="s">
        <v>10</v>
      </c>
      <c r="F3650" s="3">
        <v>2.75</v>
      </c>
    </row>
    <row r="3651" spans="1:6" x14ac:dyDescent="0.2">
      <c r="A3651">
        <v>17</v>
      </c>
      <c r="B3651" t="s">
        <v>81</v>
      </c>
      <c r="C3651" t="s">
        <v>36</v>
      </c>
      <c r="D3651" s="1">
        <v>44168</v>
      </c>
      <c r="E3651" t="s">
        <v>10</v>
      </c>
      <c r="F3651" s="3">
        <v>2.75</v>
      </c>
    </row>
    <row r="3652" spans="1:6" x14ac:dyDescent="0.2">
      <c r="A3652">
        <v>18</v>
      </c>
      <c r="B3652" t="s">
        <v>81</v>
      </c>
      <c r="C3652" t="s">
        <v>32</v>
      </c>
      <c r="D3652" s="1">
        <v>44169</v>
      </c>
      <c r="E3652" t="s">
        <v>10</v>
      </c>
      <c r="F3652" s="3">
        <v>2.75</v>
      </c>
    </row>
    <row r="3653" spans="1:6" x14ac:dyDescent="0.2">
      <c r="A3653">
        <v>17</v>
      </c>
      <c r="B3653" t="s">
        <v>81</v>
      </c>
      <c r="C3653" t="s">
        <v>32</v>
      </c>
      <c r="D3653" s="1">
        <v>44169</v>
      </c>
      <c r="E3653" t="s">
        <v>10</v>
      </c>
      <c r="F3653" s="3">
        <v>2.75</v>
      </c>
    </row>
    <row r="3654" spans="1:6" x14ac:dyDescent="0.2">
      <c r="A3654">
        <v>15</v>
      </c>
      <c r="B3654" t="s">
        <v>81</v>
      </c>
      <c r="C3654" t="s">
        <v>32</v>
      </c>
      <c r="D3654" s="1">
        <v>44169</v>
      </c>
      <c r="E3654" t="s">
        <v>10</v>
      </c>
      <c r="F3654" s="3">
        <v>2.75</v>
      </c>
    </row>
    <row r="3655" spans="1:6" x14ac:dyDescent="0.2">
      <c r="A3655">
        <v>14</v>
      </c>
      <c r="B3655" t="s">
        <v>81</v>
      </c>
      <c r="C3655" t="s">
        <v>23</v>
      </c>
      <c r="D3655" s="1">
        <v>44170</v>
      </c>
      <c r="E3655" t="s">
        <v>10</v>
      </c>
      <c r="F3655" s="3">
        <v>2.75</v>
      </c>
    </row>
    <row r="3656" spans="1:6" x14ac:dyDescent="0.2">
      <c r="A3656">
        <v>16</v>
      </c>
      <c r="B3656" t="s">
        <v>81</v>
      </c>
      <c r="C3656" t="s">
        <v>38</v>
      </c>
      <c r="D3656" s="1">
        <v>44174</v>
      </c>
      <c r="E3656" t="s">
        <v>10</v>
      </c>
      <c r="F3656" s="3">
        <v>2.75</v>
      </c>
    </row>
    <row r="3657" spans="1:6" x14ac:dyDescent="0.2">
      <c r="A3657">
        <v>15</v>
      </c>
      <c r="B3657" t="s">
        <v>81</v>
      </c>
      <c r="C3657" t="s">
        <v>38</v>
      </c>
      <c r="D3657" s="1">
        <v>44174</v>
      </c>
      <c r="E3657" t="s">
        <v>10</v>
      </c>
      <c r="F3657" s="3">
        <v>2.75</v>
      </c>
    </row>
    <row r="3658" spans="1:6" x14ac:dyDescent="0.2">
      <c r="A3658">
        <v>18</v>
      </c>
      <c r="B3658" t="s">
        <v>81</v>
      </c>
      <c r="C3658" t="s">
        <v>23</v>
      </c>
      <c r="D3658" s="1">
        <v>44177</v>
      </c>
      <c r="E3658" t="s">
        <v>10</v>
      </c>
      <c r="F3658" s="3">
        <v>2.75</v>
      </c>
    </row>
    <row r="3659" spans="1:6" x14ac:dyDescent="0.2">
      <c r="A3659">
        <v>14</v>
      </c>
      <c r="B3659" t="s">
        <v>81</v>
      </c>
      <c r="C3659" t="s">
        <v>23</v>
      </c>
      <c r="D3659" s="1">
        <v>44177</v>
      </c>
      <c r="E3659" t="s">
        <v>10</v>
      </c>
      <c r="F3659" s="3">
        <v>2.75</v>
      </c>
    </row>
    <row r="3660" spans="1:6" x14ac:dyDescent="0.2">
      <c r="A3660">
        <v>12</v>
      </c>
      <c r="B3660" t="s">
        <v>81</v>
      </c>
      <c r="C3660" t="s">
        <v>23</v>
      </c>
      <c r="D3660" s="1">
        <v>44177</v>
      </c>
      <c r="E3660" t="s">
        <v>10</v>
      </c>
      <c r="F3660" s="3">
        <v>2.75</v>
      </c>
    </row>
    <row r="3661" spans="1:6" x14ac:dyDescent="0.2">
      <c r="A3661">
        <v>18</v>
      </c>
      <c r="B3661" t="s">
        <v>81</v>
      </c>
      <c r="C3661" t="s">
        <v>44</v>
      </c>
      <c r="D3661" s="1">
        <v>44194</v>
      </c>
      <c r="E3661" t="s">
        <v>10</v>
      </c>
      <c r="F3661" s="3">
        <v>2.75</v>
      </c>
    </row>
    <row r="3662" spans="1:6" x14ac:dyDescent="0.2">
      <c r="A3662">
        <v>14</v>
      </c>
      <c r="B3662" t="s">
        <v>75</v>
      </c>
      <c r="C3662" t="s">
        <v>23</v>
      </c>
      <c r="D3662" s="1">
        <v>44205</v>
      </c>
      <c r="E3662" t="s">
        <v>10</v>
      </c>
      <c r="F3662" s="3">
        <v>2.75</v>
      </c>
    </row>
    <row r="3663" spans="1:6" x14ac:dyDescent="0.2">
      <c r="A3663">
        <v>13</v>
      </c>
      <c r="B3663" t="s">
        <v>75</v>
      </c>
      <c r="C3663" t="s">
        <v>23</v>
      </c>
      <c r="D3663" s="1">
        <v>44205</v>
      </c>
      <c r="E3663" t="s">
        <v>10</v>
      </c>
      <c r="F3663" s="3">
        <v>2.75</v>
      </c>
    </row>
    <row r="3664" spans="1:6" x14ac:dyDescent="0.2">
      <c r="A3664">
        <v>13</v>
      </c>
      <c r="B3664" t="s">
        <v>75</v>
      </c>
      <c r="C3664" t="s">
        <v>32</v>
      </c>
      <c r="D3664" s="1">
        <v>44211</v>
      </c>
      <c r="E3664" t="s">
        <v>10</v>
      </c>
      <c r="F3664" s="3">
        <v>2.75</v>
      </c>
    </row>
    <row r="3665" spans="1:6" x14ac:dyDescent="0.2">
      <c r="A3665">
        <v>13</v>
      </c>
      <c r="B3665" t="s">
        <v>75</v>
      </c>
      <c r="C3665" t="s">
        <v>32</v>
      </c>
      <c r="D3665" s="1">
        <v>44218</v>
      </c>
      <c r="E3665" t="s">
        <v>10</v>
      </c>
      <c r="F3665" s="3">
        <v>2.75</v>
      </c>
    </row>
    <row r="3666" spans="1:6" x14ac:dyDescent="0.2">
      <c r="A3666">
        <v>14</v>
      </c>
      <c r="B3666" t="s">
        <v>75</v>
      </c>
      <c r="C3666" t="s">
        <v>23</v>
      </c>
      <c r="D3666" s="1">
        <v>44226</v>
      </c>
      <c r="E3666" t="s">
        <v>10</v>
      </c>
      <c r="F3666" s="3">
        <v>2.75</v>
      </c>
    </row>
    <row r="3667" spans="1:6" x14ac:dyDescent="0.2">
      <c r="A3667">
        <v>10</v>
      </c>
      <c r="B3667" t="s">
        <v>73</v>
      </c>
      <c r="C3667" t="s">
        <v>32</v>
      </c>
      <c r="D3667" s="1">
        <v>44232</v>
      </c>
      <c r="E3667" t="s">
        <v>10</v>
      </c>
      <c r="F3667" s="3">
        <v>2.75</v>
      </c>
    </row>
    <row r="3668" spans="1:6" x14ac:dyDescent="0.2">
      <c r="A3668">
        <v>18</v>
      </c>
      <c r="B3668" t="s">
        <v>73</v>
      </c>
      <c r="C3668" t="s">
        <v>23</v>
      </c>
      <c r="D3668" s="1">
        <v>44233</v>
      </c>
      <c r="E3668" t="s">
        <v>10</v>
      </c>
      <c r="F3668" s="3">
        <v>2.75</v>
      </c>
    </row>
    <row r="3669" spans="1:6" x14ac:dyDescent="0.2">
      <c r="A3669">
        <v>15</v>
      </c>
      <c r="B3669" t="s">
        <v>73</v>
      </c>
      <c r="C3669" t="s">
        <v>23</v>
      </c>
      <c r="D3669" s="1">
        <v>44233</v>
      </c>
      <c r="E3669" t="s">
        <v>10</v>
      </c>
      <c r="F3669" s="3">
        <v>2.75</v>
      </c>
    </row>
    <row r="3670" spans="1:6" x14ac:dyDescent="0.2">
      <c r="A3670">
        <v>17</v>
      </c>
      <c r="B3670" t="s">
        <v>73</v>
      </c>
      <c r="C3670" t="s">
        <v>44</v>
      </c>
      <c r="D3670" s="1">
        <v>44243</v>
      </c>
      <c r="E3670" t="s">
        <v>10</v>
      </c>
      <c r="F3670" s="3">
        <v>2.75</v>
      </c>
    </row>
    <row r="3671" spans="1:6" x14ac:dyDescent="0.2">
      <c r="A3671">
        <v>15</v>
      </c>
      <c r="B3671" t="s">
        <v>73</v>
      </c>
      <c r="C3671" t="s">
        <v>38</v>
      </c>
      <c r="D3671" s="1">
        <v>44244</v>
      </c>
      <c r="E3671" t="s">
        <v>10</v>
      </c>
      <c r="F3671" s="3">
        <v>2.75</v>
      </c>
    </row>
    <row r="3672" spans="1:6" x14ac:dyDescent="0.2">
      <c r="A3672">
        <v>16</v>
      </c>
      <c r="B3672" t="s">
        <v>73</v>
      </c>
      <c r="C3672" t="s">
        <v>32</v>
      </c>
      <c r="D3672" s="1">
        <v>44246</v>
      </c>
      <c r="E3672" t="s">
        <v>10</v>
      </c>
      <c r="F3672" s="3">
        <v>2.75</v>
      </c>
    </row>
    <row r="3673" spans="1:6" x14ac:dyDescent="0.2">
      <c r="A3673">
        <v>18</v>
      </c>
      <c r="B3673" t="s">
        <v>73</v>
      </c>
      <c r="C3673" t="s">
        <v>23</v>
      </c>
      <c r="D3673" s="1">
        <v>44247</v>
      </c>
      <c r="E3673" t="s">
        <v>10</v>
      </c>
      <c r="F3673" s="3">
        <v>2.75</v>
      </c>
    </row>
    <row r="3674" spans="1:6" x14ac:dyDescent="0.2">
      <c r="A3674">
        <v>13</v>
      </c>
      <c r="B3674" t="s">
        <v>73</v>
      </c>
      <c r="C3674" t="s">
        <v>23</v>
      </c>
      <c r="D3674" s="1">
        <v>44247</v>
      </c>
      <c r="E3674" t="s">
        <v>10</v>
      </c>
      <c r="F3674" s="3">
        <v>2.75</v>
      </c>
    </row>
    <row r="3675" spans="1:6" x14ac:dyDescent="0.2">
      <c r="A3675">
        <v>17</v>
      </c>
      <c r="B3675" t="s">
        <v>61</v>
      </c>
      <c r="C3675" t="s">
        <v>7</v>
      </c>
      <c r="D3675" s="1">
        <v>44256</v>
      </c>
      <c r="E3675" t="s">
        <v>10</v>
      </c>
      <c r="F3675" s="3">
        <v>2.75</v>
      </c>
    </row>
    <row r="3676" spans="1:6" x14ac:dyDescent="0.2">
      <c r="A3676">
        <v>15</v>
      </c>
      <c r="B3676" t="s">
        <v>73</v>
      </c>
      <c r="C3676" t="s">
        <v>7</v>
      </c>
      <c r="D3676" s="1">
        <v>44256</v>
      </c>
      <c r="E3676" t="s">
        <v>10</v>
      </c>
      <c r="F3676" s="3">
        <v>2.75</v>
      </c>
    </row>
    <row r="3677" spans="1:6" x14ac:dyDescent="0.2">
      <c r="A3677">
        <v>15</v>
      </c>
      <c r="B3677" t="s">
        <v>61</v>
      </c>
      <c r="C3677" t="s">
        <v>38</v>
      </c>
      <c r="D3677" s="1">
        <v>44258</v>
      </c>
      <c r="E3677" t="s">
        <v>10</v>
      </c>
      <c r="F3677" s="3">
        <v>2.75</v>
      </c>
    </row>
    <row r="3678" spans="1:6" x14ac:dyDescent="0.2">
      <c r="A3678">
        <v>16</v>
      </c>
      <c r="B3678" t="s">
        <v>61</v>
      </c>
      <c r="C3678" t="s">
        <v>36</v>
      </c>
      <c r="D3678" s="1">
        <v>44259</v>
      </c>
      <c r="E3678" t="s">
        <v>10</v>
      </c>
      <c r="F3678" s="3">
        <v>2.75</v>
      </c>
    </row>
    <row r="3679" spans="1:6" x14ac:dyDescent="0.2">
      <c r="A3679">
        <v>15</v>
      </c>
      <c r="B3679" t="s">
        <v>61</v>
      </c>
      <c r="C3679" t="s">
        <v>36</v>
      </c>
      <c r="D3679" s="1">
        <v>44259</v>
      </c>
      <c r="E3679" t="s">
        <v>10</v>
      </c>
      <c r="F3679" s="3">
        <v>2.75</v>
      </c>
    </row>
    <row r="3680" spans="1:6" x14ac:dyDescent="0.2">
      <c r="A3680">
        <v>13</v>
      </c>
      <c r="B3680" t="s">
        <v>61</v>
      </c>
      <c r="C3680" t="s">
        <v>32</v>
      </c>
      <c r="D3680" s="1">
        <v>44260</v>
      </c>
      <c r="E3680" t="s">
        <v>10</v>
      </c>
      <c r="F3680" s="3">
        <v>2.75</v>
      </c>
    </row>
    <row r="3681" spans="1:6" x14ac:dyDescent="0.2">
      <c r="A3681">
        <v>14</v>
      </c>
      <c r="B3681" t="s">
        <v>61</v>
      </c>
      <c r="C3681" t="s">
        <v>32</v>
      </c>
      <c r="D3681" s="1">
        <v>44260</v>
      </c>
      <c r="E3681" t="s">
        <v>10</v>
      </c>
      <c r="F3681" s="3">
        <v>2.75</v>
      </c>
    </row>
    <row r="3682" spans="1:6" x14ac:dyDescent="0.2">
      <c r="A3682">
        <v>16</v>
      </c>
      <c r="B3682" t="s">
        <v>61</v>
      </c>
      <c r="C3682" t="s">
        <v>32</v>
      </c>
      <c r="D3682" s="1">
        <v>44260</v>
      </c>
      <c r="E3682" t="s">
        <v>10</v>
      </c>
      <c r="F3682" s="3">
        <v>2.75</v>
      </c>
    </row>
    <row r="3683" spans="1:6" x14ac:dyDescent="0.2">
      <c r="A3683">
        <v>12</v>
      </c>
      <c r="B3683" t="s">
        <v>61</v>
      </c>
      <c r="C3683" t="s">
        <v>23</v>
      </c>
      <c r="D3683" s="1">
        <v>44261</v>
      </c>
      <c r="E3683" t="s">
        <v>10</v>
      </c>
      <c r="F3683" s="3">
        <v>2.75</v>
      </c>
    </row>
    <row r="3684" spans="1:6" x14ac:dyDescent="0.2">
      <c r="A3684">
        <v>13</v>
      </c>
      <c r="B3684" t="s">
        <v>61</v>
      </c>
      <c r="C3684" t="s">
        <v>23</v>
      </c>
      <c r="D3684" s="1">
        <v>44261</v>
      </c>
      <c r="E3684" t="s">
        <v>10</v>
      </c>
      <c r="F3684" s="3">
        <v>2.75</v>
      </c>
    </row>
    <row r="3685" spans="1:6" x14ac:dyDescent="0.2">
      <c r="A3685">
        <v>14</v>
      </c>
      <c r="B3685" t="s">
        <v>61</v>
      </c>
      <c r="C3685" t="s">
        <v>23</v>
      </c>
      <c r="D3685" s="1">
        <v>44261</v>
      </c>
      <c r="E3685" t="s">
        <v>10</v>
      </c>
      <c r="F3685" s="3">
        <v>2.75</v>
      </c>
    </row>
    <row r="3686" spans="1:6" x14ac:dyDescent="0.2">
      <c r="A3686">
        <v>15</v>
      </c>
      <c r="B3686" t="s">
        <v>61</v>
      </c>
      <c r="C3686" t="s">
        <v>23</v>
      </c>
      <c r="D3686" s="1">
        <v>44261</v>
      </c>
      <c r="E3686" t="s">
        <v>10</v>
      </c>
      <c r="F3686" s="3">
        <v>2.75</v>
      </c>
    </row>
    <row r="3687" spans="1:6" x14ac:dyDescent="0.2">
      <c r="A3687">
        <v>16</v>
      </c>
      <c r="B3687" t="s">
        <v>61</v>
      </c>
      <c r="C3687" t="s">
        <v>23</v>
      </c>
      <c r="D3687" s="1">
        <v>44261</v>
      </c>
      <c r="E3687" t="s">
        <v>10</v>
      </c>
      <c r="F3687" s="3">
        <v>2.75</v>
      </c>
    </row>
    <row r="3688" spans="1:6" x14ac:dyDescent="0.2">
      <c r="A3688">
        <v>17</v>
      </c>
      <c r="B3688" t="s">
        <v>61</v>
      </c>
      <c r="C3688" t="s">
        <v>23</v>
      </c>
      <c r="D3688" s="1">
        <v>44261</v>
      </c>
      <c r="E3688" t="s">
        <v>10</v>
      </c>
      <c r="F3688" s="3">
        <v>2.75</v>
      </c>
    </row>
    <row r="3689" spans="1:6" x14ac:dyDescent="0.2">
      <c r="A3689">
        <v>15</v>
      </c>
      <c r="B3689" t="s">
        <v>61</v>
      </c>
      <c r="C3689" t="s">
        <v>7</v>
      </c>
      <c r="D3689" s="1">
        <v>44263</v>
      </c>
      <c r="E3689" t="s">
        <v>10</v>
      </c>
      <c r="F3689" s="3">
        <v>2.75</v>
      </c>
    </row>
    <row r="3690" spans="1:6" x14ac:dyDescent="0.2">
      <c r="A3690">
        <v>16</v>
      </c>
      <c r="B3690" t="s">
        <v>61</v>
      </c>
      <c r="C3690" t="s">
        <v>7</v>
      </c>
      <c r="D3690" s="1">
        <v>44263</v>
      </c>
      <c r="E3690" t="s">
        <v>10</v>
      </c>
      <c r="F3690" s="3">
        <v>2.75</v>
      </c>
    </row>
    <row r="3691" spans="1:6" x14ac:dyDescent="0.2">
      <c r="A3691">
        <v>10</v>
      </c>
      <c r="B3691" t="s">
        <v>61</v>
      </c>
      <c r="C3691" t="s">
        <v>44</v>
      </c>
      <c r="D3691" s="1">
        <v>44264</v>
      </c>
      <c r="E3691" t="s">
        <v>10</v>
      </c>
      <c r="F3691" s="3">
        <v>2.75</v>
      </c>
    </row>
    <row r="3692" spans="1:6" x14ac:dyDescent="0.2">
      <c r="A3692">
        <v>17</v>
      </c>
      <c r="B3692" t="s">
        <v>61</v>
      </c>
      <c r="C3692" t="s">
        <v>44</v>
      </c>
      <c r="D3692" s="1">
        <v>44264</v>
      </c>
      <c r="E3692" t="s">
        <v>10</v>
      </c>
      <c r="F3692" s="3">
        <v>2.75</v>
      </c>
    </row>
    <row r="3693" spans="1:6" x14ac:dyDescent="0.2">
      <c r="A3693">
        <v>11</v>
      </c>
      <c r="B3693" t="s">
        <v>61</v>
      </c>
      <c r="C3693" t="s">
        <v>38</v>
      </c>
      <c r="D3693" s="1">
        <v>44265</v>
      </c>
      <c r="E3693" t="s">
        <v>10</v>
      </c>
      <c r="F3693" s="3">
        <v>2.75</v>
      </c>
    </row>
    <row r="3694" spans="1:6" x14ac:dyDescent="0.2">
      <c r="A3694">
        <v>13</v>
      </c>
      <c r="B3694" t="s">
        <v>61</v>
      </c>
      <c r="C3694" t="s">
        <v>38</v>
      </c>
      <c r="D3694" s="1">
        <v>44265</v>
      </c>
      <c r="E3694" t="s">
        <v>10</v>
      </c>
      <c r="F3694" s="3">
        <v>2.75</v>
      </c>
    </row>
    <row r="3695" spans="1:6" x14ac:dyDescent="0.2">
      <c r="A3695">
        <v>14</v>
      </c>
      <c r="B3695" t="s">
        <v>61</v>
      </c>
      <c r="C3695" t="s">
        <v>38</v>
      </c>
      <c r="D3695" s="1">
        <v>44265</v>
      </c>
      <c r="E3695" t="s">
        <v>10</v>
      </c>
      <c r="F3695" s="3">
        <v>2.75</v>
      </c>
    </row>
    <row r="3696" spans="1:6" x14ac:dyDescent="0.2">
      <c r="A3696">
        <v>16</v>
      </c>
      <c r="B3696" t="s">
        <v>61</v>
      </c>
      <c r="C3696" t="s">
        <v>38</v>
      </c>
      <c r="D3696" s="1">
        <v>44265</v>
      </c>
      <c r="E3696" t="s">
        <v>10</v>
      </c>
      <c r="F3696" s="3">
        <v>2.75</v>
      </c>
    </row>
    <row r="3697" spans="1:6" x14ac:dyDescent="0.2">
      <c r="A3697">
        <v>18</v>
      </c>
      <c r="B3697" t="s">
        <v>61</v>
      </c>
      <c r="C3697" t="s">
        <v>38</v>
      </c>
      <c r="D3697" s="1">
        <v>44265</v>
      </c>
      <c r="E3697" t="s">
        <v>10</v>
      </c>
      <c r="F3697" s="3">
        <v>2.75</v>
      </c>
    </row>
    <row r="3698" spans="1:6" x14ac:dyDescent="0.2">
      <c r="A3698">
        <v>19</v>
      </c>
      <c r="B3698" t="s">
        <v>61</v>
      </c>
      <c r="C3698" t="s">
        <v>32</v>
      </c>
      <c r="D3698" s="1">
        <v>44267</v>
      </c>
      <c r="E3698" t="s">
        <v>10</v>
      </c>
      <c r="F3698" s="3">
        <v>2.75</v>
      </c>
    </row>
    <row r="3699" spans="1:6" x14ac:dyDescent="0.2">
      <c r="A3699">
        <v>18</v>
      </c>
      <c r="B3699" t="s">
        <v>61</v>
      </c>
      <c r="C3699" t="s">
        <v>23</v>
      </c>
      <c r="D3699" s="1">
        <v>44268</v>
      </c>
      <c r="E3699" t="s">
        <v>10</v>
      </c>
      <c r="F3699" s="3">
        <v>2.75</v>
      </c>
    </row>
    <row r="3700" spans="1:6" x14ac:dyDescent="0.2">
      <c r="A3700">
        <v>11</v>
      </c>
      <c r="B3700" t="s">
        <v>61</v>
      </c>
      <c r="C3700" t="s">
        <v>7</v>
      </c>
      <c r="D3700" s="1">
        <v>44270</v>
      </c>
      <c r="E3700" t="s">
        <v>10</v>
      </c>
      <c r="F3700" s="3">
        <v>2.75</v>
      </c>
    </row>
    <row r="3701" spans="1:6" x14ac:dyDescent="0.2">
      <c r="A3701">
        <v>15</v>
      </c>
      <c r="B3701" t="s">
        <v>61</v>
      </c>
      <c r="C3701" t="s">
        <v>7</v>
      </c>
      <c r="D3701" s="1">
        <v>44270</v>
      </c>
      <c r="E3701" t="s">
        <v>10</v>
      </c>
      <c r="F3701" s="3">
        <v>2.75</v>
      </c>
    </row>
    <row r="3702" spans="1:6" x14ac:dyDescent="0.2">
      <c r="A3702">
        <v>14</v>
      </c>
      <c r="B3702" t="s">
        <v>61</v>
      </c>
      <c r="C3702" t="s">
        <v>36</v>
      </c>
      <c r="D3702" s="1">
        <v>44273</v>
      </c>
      <c r="E3702" t="s">
        <v>10</v>
      </c>
      <c r="F3702" s="3">
        <v>2.75</v>
      </c>
    </row>
    <row r="3703" spans="1:6" x14ac:dyDescent="0.2">
      <c r="A3703">
        <v>11</v>
      </c>
      <c r="B3703" t="s">
        <v>61</v>
      </c>
      <c r="C3703" t="s">
        <v>32</v>
      </c>
      <c r="D3703" s="1">
        <v>44274</v>
      </c>
      <c r="E3703" t="s">
        <v>10</v>
      </c>
      <c r="F3703" s="3">
        <v>2.75</v>
      </c>
    </row>
    <row r="3704" spans="1:6" x14ac:dyDescent="0.2">
      <c r="A3704">
        <v>13</v>
      </c>
      <c r="B3704" t="s">
        <v>61</v>
      </c>
      <c r="C3704" t="s">
        <v>32</v>
      </c>
      <c r="D3704" s="1">
        <v>44274</v>
      </c>
      <c r="E3704" t="s">
        <v>10</v>
      </c>
      <c r="F3704" s="3">
        <v>2.75</v>
      </c>
    </row>
    <row r="3705" spans="1:6" x14ac:dyDescent="0.2">
      <c r="A3705">
        <v>14</v>
      </c>
      <c r="B3705" t="s">
        <v>61</v>
      </c>
      <c r="C3705" t="s">
        <v>32</v>
      </c>
      <c r="D3705" s="1">
        <v>44274</v>
      </c>
      <c r="E3705" t="s">
        <v>10</v>
      </c>
      <c r="F3705" s="3">
        <v>2.75</v>
      </c>
    </row>
    <row r="3706" spans="1:6" x14ac:dyDescent="0.2">
      <c r="A3706">
        <v>16</v>
      </c>
      <c r="B3706" t="s">
        <v>61</v>
      </c>
      <c r="C3706" t="s">
        <v>32</v>
      </c>
      <c r="D3706" s="1">
        <v>44274</v>
      </c>
      <c r="E3706" t="s">
        <v>10</v>
      </c>
      <c r="F3706" s="3">
        <v>2.75</v>
      </c>
    </row>
    <row r="3707" spans="1:6" x14ac:dyDescent="0.2">
      <c r="A3707">
        <v>15</v>
      </c>
      <c r="B3707" t="s">
        <v>61</v>
      </c>
      <c r="C3707" t="s">
        <v>23</v>
      </c>
      <c r="D3707" s="1">
        <v>44275</v>
      </c>
      <c r="E3707" t="s">
        <v>10</v>
      </c>
      <c r="F3707" s="3">
        <v>2.75</v>
      </c>
    </row>
    <row r="3708" spans="1:6" x14ac:dyDescent="0.2">
      <c r="A3708">
        <v>16</v>
      </c>
      <c r="B3708" t="s">
        <v>61</v>
      </c>
      <c r="C3708" t="s">
        <v>23</v>
      </c>
      <c r="D3708" s="1">
        <v>44275</v>
      </c>
      <c r="E3708" t="s">
        <v>10</v>
      </c>
      <c r="F3708" s="3">
        <v>2.75</v>
      </c>
    </row>
    <row r="3709" spans="1:6" x14ac:dyDescent="0.2">
      <c r="A3709">
        <v>12</v>
      </c>
      <c r="B3709" t="s">
        <v>61</v>
      </c>
      <c r="C3709" t="s">
        <v>23</v>
      </c>
      <c r="D3709" s="1">
        <v>44282</v>
      </c>
      <c r="E3709" t="s">
        <v>10</v>
      </c>
      <c r="F3709" s="3">
        <v>2.75</v>
      </c>
    </row>
    <row r="3710" spans="1:6" x14ac:dyDescent="0.2">
      <c r="A3710">
        <v>14</v>
      </c>
      <c r="B3710" t="s">
        <v>61</v>
      </c>
      <c r="C3710" t="s">
        <v>23</v>
      </c>
      <c r="D3710" s="1">
        <v>44282</v>
      </c>
      <c r="E3710" t="s">
        <v>10</v>
      </c>
      <c r="F3710" s="3">
        <v>2.75</v>
      </c>
    </row>
    <row r="3711" spans="1:6" x14ac:dyDescent="0.2">
      <c r="A3711">
        <v>11</v>
      </c>
      <c r="B3711" t="s">
        <v>61</v>
      </c>
      <c r="C3711" t="s">
        <v>44</v>
      </c>
      <c r="D3711" s="1">
        <v>44285</v>
      </c>
      <c r="E3711" t="s">
        <v>10</v>
      </c>
      <c r="F3711" s="3">
        <v>2.75</v>
      </c>
    </row>
    <row r="3712" spans="1:6" x14ac:dyDescent="0.2">
      <c r="A3712">
        <v>13</v>
      </c>
      <c r="B3712" t="s">
        <v>61</v>
      </c>
      <c r="C3712" t="s">
        <v>44</v>
      </c>
      <c r="D3712" s="1">
        <v>44285</v>
      </c>
      <c r="E3712" t="s">
        <v>10</v>
      </c>
      <c r="F3712" s="3">
        <v>2.75</v>
      </c>
    </row>
    <row r="3713" spans="1:6" x14ac:dyDescent="0.2">
      <c r="A3713">
        <v>13</v>
      </c>
      <c r="B3713" t="s">
        <v>61</v>
      </c>
      <c r="C3713" t="s">
        <v>38</v>
      </c>
      <c r="D3713" s="1">
        <v>44286</v>
      </c>
      <c r="E3713" t="s">
        <v>10</v>
      </c>
      <c r="F3713" s="3">
        <v>2.75</v>
      </c>
    </row>
    <row r="3714" spans="1:6" x14ac:dyDescent="0.2">
      <c r="A3714">
        <v>14</v>
      </c>
      <c r="B3714" t="s">
        <v>61</v>
      </c>
      <c r="C3714" t="s">
        <v>38</v>
      </c>
      <c r="D3714" s="1">
        <v>44286</v>
      </c>
      <c r="E3714" t="s">
        <v>10</v>
      </c>
      <c r="F3714" s="3">
        <v>2.75</v>
      </c>
    </row>
    <row r="3715" spans="1:6" x14ac:dyDescent="0.2">
      <c r="A3715">
        <v>16</v>
      </c>
      <c r="B3715" t="s">
        <v>6</v>
      </c>
      <c r="C3715" t="s">
        <v>36</v>
      </c>
      <c r="D3715" s="1">
        <v>44287</v>
      </c>
      <c r="E3715" t="s">
        <v>10</v>
      </c>
      <c r="F3715" s="3">
        <v>2.75</v>
      </c>
    </row>
    <row r="3716" spans="1:6" x14ac:dyDescent="0.2">
      <c r="A3716">
        <v>13</v>
      </c>
      <c r="B3716" t="s">
        <v>6</v>
      </c>
      <c r="C3716" t="s">
        <v>32</v>
      </c>
      <c r="D3716" s="1">
        <v>44288</v>
      </c>
      <c r="E3716" t="s">
        <v>10</v>
      </c>
      <c r="F3716" s="3">
        <v>2.75</v>
      </c>
    </row>
    <row r="3717" spans="1:6" x14ac:dyDescent="0.2">
      <c r="A3717">
        <v>16</v>
      </c>
      <c r="B3717" t="s">
        <v>6</v>
      </c>
      <c r="C3717" t="s">
        <v>32</v>
      </c>
      <c r="D3717" s="1">
        <v>44288</v>
      </c>
      <c r="E3717" t="s">
        <v>10</v>
      </c>
      <c r="F3717" s="3">
        <v>2.75</v>
      </c>
    </row>
    <row r="3718" spans="1:6" x14ac:dyDescent="0.2">
      <c r="A3718">
        <v>17</v>
      </c>
      <c r="B3718" t="s">
        <v>6</v>
      </c>
      <c r="C3718" t="s">
        <v>32</v>
      </c>
      <c r="D3718" s="1">
        <v>44288</v>
      </c>
      <c r="E3718" t="s">
        <v>10</v>
      </c>
      <c r="F3718" s="3">
        <v>2.75</v>
      </c>
    </row>
    <row r="3719" spans="1:6" x14ac:dyDescent="0.2">
      <c r="A3719">
        <v>14</v>
      </c>
      <c r="B3719" t="s">
        <v>6</v>
      </c>
      <c r="C3719" t="s">
        <v>7</v>
      </c>
      <c r="D3719" s="1">
        <v>44291</v>
      </c>
      <c r="E3719" t="s">
        <v>10</v>
      </c>
      <c r="F3719" s="3">
        <v>2.75</v>
      </c>
    </row>
    <row r="3720" spans="1:6" x14ac:dyDescent="0.2">
      <c r="A3720">
        <v>16</v>
      </c>
      <c r="B3720" t="s">
        <v>6</v>
      </c>
      <c r="C3720" t="s">
        <v>44</v>
      </c>
      <c r="D3720" s="1">
        <v>44292</v>
      </c>
      <c r="E3720" t="s">
        <v>10</v>
      </c>
      <c r="F3720" s="3">
        <v>2.75</v>
      </c>
    </row>
    <row r="3721" spans="1:6" x14ac:dyDescent="0.2">
      <c r="A3721">
        <v>17</v>
      </c>
      <c r="B3721" t="s">
        <v>6</v>
      </c>
      <c r="C3721" t="s">
        <v>44</v>
      </c>
      <c r="D3721" s="1">
        <v>44292</v>
      </c>
      <c r="E3721" t="s">
        <v>10</v>
      </c>
      <c r="F3721" s="3">
        <v>2.75</v>
      </c>
    </row>
    <row r="3722" spans="1:6" x14ac:dyDescent="0.2">
      <c r="A3722">
        <v>17</v>
      </c>
      <c r="B3722" t="s">
        <v>6</v>
      </c>
      <c r="C3722" t="s">
        <v>38</v>
      </c>
      <c r="D3722" s="1">
        <v>44293</v>
      </c>
      <c r="E3722" t="s">
        <v>10</v>
      </c>
      <c r="F3722" s="3">
        <v>2.75</v>
      </c>
    </row>
    <row r="3723" spans="1:6" x14ac:dyDescent="0.2">
      <c r="A3723">
        <v>12</v>
      </c>
      <c r="B3723" t="s">
        <v>6</v>
      </c>
      <c r="C3723" t="s">
        <v>36</v>
      </c>
      <c r="D3723" s="1">
        <v>44294</v>
      </c>
      <c r="E3723" t="s">
        <v>10</v>
      </c>
      <c r="F3723" s="3">
        <v>2.75</v>
      </c>
    </row>
    <row r="3724" spans="1:6" x14ac:dyDescent="0.2">
      <c r="A3724">
        <v>16</v>
      </c>
      <c r="B3724" t="s">
        <v>6</v>
      </c>
      <c r="C3724" t="s">
        <v>36</v>
      </c>
      <c r="D3724" s="1">
        <v>44294</v>
      </c>
      <c r="E3724" t="s">
        <v>10</v>
      </c>
      <c r="F3724" s="3">
        <v>2.75</v>
      </c>
    </row>
    <row r="3725" spans="1:6" x14ac:dyDescent="0.2">
      <c r="A3725">
        <v>17</v>
      </c>
      <c r="B3725" t="s">
        <v>6</v>
      </c>
      <c r="C3725" t="s">
        <v>32</v>
      </c>
      <c r="D3725" s="1">
        <v>44295</v>
      </c>
      <c r="E3725" t="s">
        <v>10</v>
      </c>
      <c r="F3725" s="3">
        <v>2.75</v>
      </c>
    </row>
    <row r="3726" spans="1:6" x14ac:dyDescent="0.2">
      <c r="A3726">
        <v>14</v>
      </c>
      <c r="B3726" t="s">
        <v>6</v>
      </c>
      <c r="C3726" t="s">
        <v>23</v>
      </c>
      <c r="D3726" s="1">
        <v>44296</v>
      </c>
      <c r="E3726" t="s">
        <v>10</v>
      </c>
      <c r="F3726" s="3">
        <v>2.75</v>
      </c>
    </row>
    <row r="3727" spans="1:6" x14ac:dyDescent="0.2">
      <c r="A3727">
        <v>14</v>
      </c>
      <c r="B3727" t="s">
        <v>6</v>
      </c>
      <c r="C3727" t="s">
        <v>7</v>
      </c>
      <c r="D3727" s="1">
        <v>44298</v>
      </c>
      <c r="E3727" t="s">
        <v>10</v>
      </c>
      <c r="F3727" s="3">
        <v>2.75</v>
      </c>
    </row>
    <row r="3728" spans="1:6" x14ac:dyDescent="0.2">
      <c r="A3728">
        <v>17</v>
      </c>
      <c r="B3728" t="s">
        <v>6</v>
      </c>
      <c r="C3728" t="s">
        <v>7</v>
      </c>
      <c r="D3728" s="1">
        <v>44298</v>
      </c>
      <c r="E3728" t="s">
        <v>10</v>
      </c>
      <c r="F3728" s="3">
        <v>2.75</v>
      </c>
    </row>
    <row r="3729" spans="1:6" x14ac:dyDescent="0.2">
      <c r="A3729">
        <v>18</v>
      </c>
      <c r="B3729" t="s">
        <v>6</v>
      </c>
      <c r="C3729" t="s">
        <v>44</v>
      </c>
      <c r="D3729" s="1">
        <v>44299</v>
      </c>
      <c r="E3729" t="s">
        <v>10</v>
      </c>
      <c r="F3729" s="3">
        <v>2.75</v>
      </c>
    </row>
    <row r="3730" spans="1:6" x14ac:dyDescent="0.2">
      <c r="A3730">
        <v>12</v>
      </c>
      <c r="B3730" t="s">
        <v>6</v>
      </c>
      <c r="C3730" t="s">
        <v>38</v>
      </c>
      <c r="D3730" s="1">
        <v>44300</v>
      </c>
      <c r="E3730" t="s">
        <v>10</v>
      </c>
      <c r="F3730" s="3">
        <v>2.75</v>
      </c>
    </row>
    <row r="3731" spans="1:6" x14ac:dyDescent="0.2">
      <c r="A3731">
        <v>12</v>
      </c>
      <c r="B3731" t="s">
        <v>6</v>
      </c>
      <c r="C3731" t="s">
        <v>32</v>
      </c>
      <c r="D3731" s="1">
        <v>44302</v>
      </c>
      <c r="E3731" t="s">
        <v>10</v>
      </c>
      <c r="F3731" s="3">
        <v>2.75</v>
      </c>
    </row>
    <row r="3732" spans="1:6" x14ac:dyDescent="0.2">
      <c r="A3732">
        <v>13</v>
      </c>
      <c r="B3732" t="s">
        <v>6</v>
      </c>
      <c r="C3732" t="s">
        <v>32</v>
      </c>
      <c r="D3732" s="1">
        <v>44302</v>
      </c>
      <c r="E3732" t="s">
        <v>10</v>
      </c>
      <c r="F3732" s="3">
        <v>2.75</v>
      </c>
    </row>
    <row r="3733" spans="1:6" x14ac:dyDescent="0.2">
      <c r="A3733">
        <v>14</v>
      </c>
      <c r="B3733" t="s">
        <v>6</v>
      </c>
      <c r="C3733" t="s">
        <v>32</v>
      </c>
      <c r="D3733" s="1">
        <v>44302</v>
      </c>
      <c r="E3733" t="s">
        <v>10</v>
      </c>
      <c r="F3733" s="3">
        <v>2.75</v>
      </c>
    </row>
    <row r="3734" spans="1:6" x14ac:dyDescent="0.2">
      <c r="A3734">
        <v>16</v>
      </c>
      <c r="B3734" t="s">
        <v>6</v>
      </c>
      <c r="C3734" t="s">
        <v>32</v>
      </c>
      <c r="D3734" s="1">
        <v>44302</v>
      </c>
      <c r="E3734" t="s">
        <v>10</v>
      </c>
      <c r="F3734" s="3">
        <v>2.75</v>
      </c>
    </row>
    <row r="3735" spans="1:6" x14ac:dyDescent="0.2">
      <c r="A3735">
        <v>18</v>
      </c>
      <c r="B3735" t="s">
        <v>6</v>
      </c>
      <c r="C3735" t="s">
        <v>32</v>
      </c>
      <c r="D3735" s="1">
        <v>44302</v>
      </c>
      <c r="E3735" t="s">
        <v>10</v>
      </c>
      <c r="F3735" s="3">
        <v>2.75</v>
      </c>
    </row>
    <row r="3736" spans="1:6" x14ac:dyDescent="0.2">
      <c r="A3736">
        <v>19</v>
      </c>
      <c r="B3736" t="s">
        <v>6</v>
      </c>
      <c r="C3736" t="s">
        <v>32</v>
      </c>
      <c r="D3736" s="1">
        <v>44302</v>
      </c>
      <c r="E3736" t="s">
        <v>10</v>
      </c>
      <c r="F3736" s="3">
        <v>2.75</v>
      </c>
    </row>
    <row r="3737" spans="1:6" x14ac:dyDescent="0.2">
      <c r="A3737">
        <v>10</v>
      </c>
      <c r="B3737" t="s">
        <v>6</v>
      </c>
      <c r="C3737" t="s">
        <v>23</v>
      </c>
      <c r="D3737" s="1">
        <v>44303</v>
      </c>
      <c r="E3737" t="s">
        <v>10</v>
      </c>
      <c r="F3737" s="3">
        <v>2.75</v>
      </c>
    </row>
    <row r="3738" spans="1:6" x14ac:dyDescent="0.2">
      <c r="A3738">
        <v>14</v>
      </c>
      <c r="B3738" t="s">
        <v>6</v>
      </c>
      <c r="C3738" t="s">
        <v>23</v>
      </c>
      <c r="D3738" s="1">
        <v>44303</v>
      </c>
      <c r="E3738" t="s">
        <v>10</v>
      </c>
      <c r="F3738" s="3">
        <v>2.75</v>
      </c>
    </row>
    <row r="3739" spans="1:6" x14ac:dyDescent="0.2">
      <c r="A3739">
        <v>13</v>
      </c>
      <c r="B3739" t="s">
        <v>6</v>
      </c>
      <c r="C3739" t="s">
        <v>38</v>
      </c>
      <c r="D3739" s="1">
        <v>44307</v>
      </c>
      <c r="E3739" t="s">
        <v>10</v>
      </c>
      <c r="F3739" s="3">
        <v>2.75</v>
      </c>
    </row>
    <row r="3740" spans="1:6" x14ac:dyDescent="0.2">
      <c r="A3740">
        <v>16</v>
      </c>
      <c r="B3740" t="s">
        <v>6</v>
      </c>
      <c r="C3740" t="s">
        <v>38</v>
      </c>
      <c r="D3740" s="1">
        <v>44307</v>
      </c>
      <c r="E3740" t="s">
        <v>10</v>
      </c>
      <c r="F3740" s="3">
        <v>2.75</v>
      </c>
    </row>
    <row r="3741" spans="1:6" x14ac:dyDescent="0.2">
      <c r="A3741">
        <v>18</v>
      </c>
      <c r="B3741" t="s">
        <v>6</v>
      </c>
      <c r="C3741" t="s">
        <v>38</v>
      </c>
      <c r="D3741" s="1">
        <v>44307</v>
      </c>
      <c r="E3741" t="s">
        <v>10</v>
      </c>
      <c r="F3741" s="3">
        <v>2.75</v>
      </c>
    </row>
    <row r="3742" spans="1:6" x14ac:dyDescent="0.2">
      <c r="A3742">
        <v>17</v>
      </c>
      <c r="B3742" t="s">
        <v>6</v>
      </c>
      <c r="C3742" t="s">
        <v>36</v>
      </c>
      <c r="D3742" s="1">
        <v>44308</v>
      </c>
      <c r="E3742" t="s">
        <v>10</v>
      </c>
      <c r="F3742" s="3">
        <v>2.75</v>
      </c>
    </row>
    <row r="3743" spans="1:6" x14ac:dyDescent="0.2">
      <c r="A3743">
        <v>11</v>
      </c>
      <c r="B3743" t="s">
        <v>6</v>
      </c>
      <c r="C3743" t="s">
        <v>32</v>
      </c>
      <c r="D3743" s="1">
        <v>44309</v>
      </c>
      <c r="E3743" t="s">
        <v>10</v>
      </c>
      <c r="F3743" s="3">
        <v>2.75</v>
      </c>
    </row>
    <row r="3744" spans="1:6" x14ac:dyDescent="0.2">
      <c r="A3744">
        <v>12</v>
      </c>
      <c r="B3744" t="s">
        <v>6</v>
      </c>
      <c r="C3744" t="s">
        <v>32</v>
      </c>
      <c r="D3744" s="1">
        <v>44309</v>
      </c>
      <c r="E3744" t="s">
        <v>10</v>
      </c>
      <c r="F3744" s="3">
        <v>2.75</v>
      </c>
    </row>
    <row r="3745" spans="1:6" x14ac:dyDescent="0.2">
      <c r="A3745">
        <v>18</v>
      </c>
      <c r="B3745" t="s">
        <v>6</v>
      </c>
      <c r="C3745" t="s">
        <v>32</v>
      </c>
      <c r="D3745" s="1">
        <v>44309</v>
      </c>
      <c r="E3745" t="s">
        <v>10</v>
      </c>
      <c r="F3745" s="3">
        <v>2.75</v>
      </c>
    </row>
    <row r="3746" spans="1:6" x14ac:dyDescent="0.2">
      <c r="A3746">
        <v>20</v>
      </c>
      <c r="B3746" t="s">
        <v>6</v>
      </c>
      <c r="C3746" t="s">
        <v>32</v>
      </c>
      <c r="D3746" s="1">
        <v>44309</v>
      </c>
      <c r="E3746" t="s">
        <v>10</v>
      </c>
      <c r="F3746" s="3">
        <v>2.75</v>
      </c>
    </row>
    <row r="3747" spans="1:6" x14ac:dyDescent="0.2">
      <c r="A3747">
        <v>16</v>
      </c>
      <c r="B3747" t="s">
        <v>6</v>
      </c>
      <c r="C3747" t="s">
        <v>23</v>
      </c>
      <c r="D3747" s="1">
        <v>44310</v>
      </c>
      <c r="E3747" t="s">
        <v>10</v>
      </c>
      <c r="F3747" s="3">
        <v>2.75</v>
      </c>
    </row>
    <row r="3748" spans="1:6" x14ac:dyDescent="0.2">
      <c r="A3748">
        <v>13</v>
      </c>
      <c r="B3748" t="s">
        <v>6</v>
      </c>
      <c r="C3748" t="s">
        <v>7</v>
      </c>
      <c r="D3748" s="1">
        <v>44312</v>
      </c>
      <c r="E3748" t="s">
        <v>10</v>
      </c>
      <c r="F3748" s="3">
        <v>2.75</v>
      </c>
    </row>
    <row r="3749" spans="1:6" x14ac:dyDescent="0.2">
      <c r="A3749">
        <v>13</v>
      </c>
      <c r="B3749" t="s">
        <v>103</v>
      </c>
      <c r="C3749" t="s">
        <v>36</v>
      </c>
      <c r="D3749" s="1">
        <v>44035</v>
      </c>
      <c r="E3749" t="s">
        <v>106</v>
      </c>
      <c r="F3749" s="3">
        <v>2.72</v>
      </c>
    </row>
    <row r="3750" spans="1:6" x14ac:dyDescent="0.2">
      <c r="A3750">
        <v>13</v>
      </c>
      <c r="B3750" t="s">
        <v>103</v>
      </c>
      <c r="C3750" t="s">
        <v>36</v>
      </c>
      <c r="D3750" s="1">
        <v>44035</v>
      </c>
      <c r="E3750" t="s">
        <v>10</v>
      </c>
      <c r="F3750" s="3">
        <v>2.72</v>
      </c>
    </row>
    <row r="3751" spans="1:6" x14ac:dyDescent="0.2">
      <c r="A3751">
        <v>16</v>
      </c>
      <c r="B3751" t="s">
        <v>61</v>
      </c>
      <c r="C3751" t="s">
        <v>38</v>
      </c>
      <c r="D3751" s="1">
        <v>44286</v>
      </c>
      <c r="E3751" t="s">
        <v>35</v>
      </c>
      <c r="F3751" s="3">
        <v>2.7</v>
      </c>
    </row>
    <row r="3752" spans="1:6" x14ac:dyDescent="0.2">
      <c r="A3752">
        <v>15</v>
      </c>
      <c r="B3752" t="s">
        <v>6</v>
      </c>
      <c r="C3752" t="s">
        <v>23</v>
      </c>
      <c r="D3752" s="1">
        <v>44289</v>
      </c>
      <c r="E3752" t="s">
        <v>29</v>
      </c>
      <c r="F3752" s="3">
        <v>2.7</v>
      </c>
    </row>
    <row r="3753" spans="1:6" x14ac:dyDescent="0.2">
      <c r="A3753">
        <v>13</v>
      </c>
      <c r="B3753" t="s">
        <v>6</v>
      </c>
      <c r="C3753" t="s">
        <v>44</v>
      </c>
      <c r="D3753" s="1">
        <v>44299</v>
      </c>
      <c r="E3753" t="s">
        <v>8</v>
      </c>
      <c r="F3753" s="3">
        <v>2.7</v>
      </c>
    </row>
    <row r="3754" spans="1:6" x14ac:dyDescent="0.2">
      <c r="A3754">
        <v>16</v>
      </c>
      <c r="B3754" t="s">
        <v>6</v>
      </c>
      <c r="C3754" t="s">
        <v>38</v>
      </c>
      <c r="D3754" s="1">
        <v>44307</v>
      </c>
      <c r="E3754" t="s">
        <v>24</v>
      </c>
      <c r="F3754" s="3">
        <v>2.7</v>
      </c>
    </row>
    <row r="3755" spans="1:6" x14ac:dyDescent="0.2">
      <c r="A3755">
        <v>13</v>
      </c>
      <c r="B3755" t="s">
        <v>81</v>
      </c>
      <c r="C3755" t="s">
        <v>38</v>
      </c>
      <c r="D3755" s="1">
        <v>44181</v>
      </c>
      <c r="E3755" t="s">
        <v>24</v>
      </c>
      <c r="F3755" s="3">
        <v>2.68</v>
      </c>
    </row>
    <row r="3756" spans="1:6" x14ac:dyDescent="0.2">
      <c r="A3756">
        <v>13</v>
      </c>
      <c r="B3756" t="s">
        <v>81</v>
      </c>
      <c r="C3756" t="s">
        <v>38</v>
      </c>
      <c r="D3756" s="1">
        <v>44181</v>
      </c>
      <c r="E3756" t="s">
        <v>41</v>
      </c>
      <c r="F3756" s="3">
        <v>2.57</v>
      </c>
    </row>
    <row r="3757" spans="1:6" x14ac:dyDescent="0.2">
      <c r="A3757">
        <v>17</v>
      </c>
      <c r="B3757" t="s">
        <v>103</v>
      </c>
      <c r="C3757" t="s">
        <v>7</v>
      </c>
      <c r="D3757" s="1">
        <v>44018</v>
      </c>
      <c r="E3757" t="s">
        <v>106</v>
      </c>
      <c r="F3757" s="3">
        <v>2.5499999999999998</v>
      </c>
    </row>
    <row r="3758" spans="1:6" x14ac:dyDescent="0.2">
      <c r="A3758">
        <v>16</v>
      </c>
      <c r="B3758" t="s">
        <v>100</v>
      </c>
      <c r="C3758" t="s">
        <v>44</v>
      </c>
      <c r="D3758" s="1">
        <v>44096</v>
      </c>
      <c r="E3758" t="s">
        <v>22</v>
      </c>
      <c r="F3758" s="3">
        <v>2.5</v>
      </c>
    </row>
    <row r="3759" spans="1:6" x14ac:dyDescent="0.2">
      <c r="A3759">
        <v>15</v>
      </c>
      <c r="B3759" t="s">
        <v>100</v>
      </c>
      <c r="C3759" t="s">
        <v>44</v>
      </c>
      <c r="D3759" s="1">
        <v>44096</v>
      </c>
      <c r="E3759" t="s">
        <v>22</v>
      </c>
      <c r="F3759" s="3">
        <v>2.5</v>
      </c>
    </row>
    <row r="3760" spans="1:6" x14ac:dyDescent="0.2">
      <c r="A3760">
        <v>13</v>
      </c>
      <c r="B3760" t="s">
        <v>100</v>
      </c>
      <c r="C3760" t="s">
        <v>38</v>
      </c>
      <c r="D3760" s="1">
        <v>44097</v>
      </c>
      <c r="E3760" t="s">
        <v>22</v>
      </c>
      <c r="F3760" s="3">
        <v>2.5</v>
      </c>
    </row>
    <row r="3761" spans="1:6" x14ac:dyDescent="0.2">
      <c r="A3761">
        <v>12</v>
      </c>
      <c r="B3761" t="s">
        <v>100</v>
      </c>
      <c r="C3761" t="s">
        <v>36</v>
      </c>
      <c r="D3761" s="1">
        <v>44098</v>
      </c>
      <c r="E3761" t="s">
        <v>34</v>
      </c>
      <c r="F3761" s="3">
        <v>2.5</v>
      </c>
    </row>
    <row r="3762" spans="1:6" x14ac:dyDescent="0.2">
      <c r="A3762">
        <v>18</v>
      </c>
      <c r="B3762" t="s">
        <v>100</v>
      </c>
      <c r="C3762" t="s">
        <v>32</v>
      </c>
      <c r="D3762" s="1">
        <v>44099</v>
      </c>
      <c r="E3762" t="s">
        <v>34</v>
      </c>
      <c r="F3762" s="3">
        <v>2.5</v>
      </c>
    </row>
    <row r="3763" spans="1:6" x14ac:dyDescent="0.2">
      <c r="A3763">
        <v>17</v>
      </c>
      <c r="B3763" t="s">
        <v>100</v>
      </c>
      <c r="C3763" t="s">
        <v>32</v>
      </c>
      <c r="D3763" s="1">
        <v>44099</v>
      </c>
      <c r="E3763" t="s">
        <v>22</v>
      </c>
      <c r="F3763" s="3">
        <v>2.5</v>
      </c>
    </row>
    <row r="3764" spans="1:6" x14ac:dyDescent="0.2">
      <c r="A3764">
        <v>17</v>
      </c>
      <c r="B3764" t="s">
        <v>100</v>
      </c>
      <c r="C3764" t="s">
        <v>23</v>
      </c>
      <c r="D3764" s="1">
        <v>44100</v>
      </c>
      <c r="E3764" t="s">
        <v>22</v>
      </c>
      <c r="F3764" s="3">
        <v>2.5</v>
      </c>
    </row>
    <row r="3765" spans="1:6" x14ac:dyDescent="0.2">
      <c r="A3765">
        <v>14</v>
      </c>
      <c r="B3765" t="s">
        <v>100</v>
      </c>
      <c r="C3765" t="s">
        <v>23</v>
      </c>
      <c r="D3765" s="1">
        <v>44100</v>
      </c>
      <c r="E3765" t="s">
        <v>22</v>
      </c>
      <c r="F3765" s="3">
        <v>2.5</v>
      </c>
    </row>
    <row r="3766" spans="1:6" x14ac:dyDescent="0.2">
      <c r="A3766">
        <v>14</v>
      </c>
      <c r="B3766" t="s">
        <v>100</v>
      </c>
      <c r="C3766" t="s">
        <v>23</v>
      </c>
      <c r="D3766" s="1">
        <v>44100</v>
      </c>
      <c r="E3766" t="s">
        <v>34</v>
      </c>
      <c r="F3766" s="3">
        <v>2.5</v>
      </c>
    </row>
    <row r="3767" spans="1:6" x14ac:dyDescent="0.2">
      <c r="A3767">
        <v>13</v>
      </c>
      <c r="B3767" t="s">
        <v>100</v>
      </c>
      <c r="C3767" t="s">
        <v>23</v>
      </c>
      <c r="D3767" s="1">
        <v>44100</v>
      </c>
      <c r="E3767" t="s">
        <v>34</v>
      </c>
      <c r="F3767" s="3">
        <v>2.5</v>
      </c>
    </row>
    <row r="3768" spans="1:6" x14ac:dyDescent="0.2">
      <c r="A3768">
        <v>13</v>
      </c>
      <c r="B3768" t="s">
        <v>100</v>
      </c>
      <c r="C3768" t="s">
        <v>23</v>
      </c>
      <c r="D3768" s="1">
        <v>44100</v>
      </c>
      <c r="E3768" t="s">
        <v>22</v>
      </c>
      <c r="F3768" s="3">
        <v>2.5</v>
      </c>
    </row>
    <row r="3769" spans="1:6" x14ac:dyDescent="0.2">
      <c r="A3769">
        <v>11</v>
      </c>
      <c r="B3769" t="s">
        <v>100</v>
      </c>
      <c r="C3769" t="s">
        <v>23</v>
      </c>
      <c r="D3769" s="1">
        <v>44100</v>
      </c>
      <c r="E3769" t="s">
        <v>30</v>
      </c>
      <c r="F3769" s="3">
        <v>2.5</v>
      </c>
    </row>
    <row r="3770" spans="1:6" x14ac:dyDescent="0.2">
      <c r="A3770">
        <v>15</v>
      </c>
      <c r="B3770" t="s">
        <v>77</v>
      </c>
      <c r="C3770" t="s">
        <v>36</v>
      </c>
      <c r="D3770" s="1">
        <v>44105</v>
      </c>
      <c r="E3770" t="s">
        <v>79</v>
      </c>
      <c r="F3770" s="3">
        <v>2.5</v>
      </c>
    </row>
    <row r="3771" spans="1:6" x14ac:dyDescent="0.2">
      <c r="A3771">
        <v>12</v>
      </c>
      <c r="B3771" t="s">
        <v>77</v>
      </c>
      <c r="C3771" t="s">
        <v>36</v>
      </c>
      <c r="D3771" s="1">
        <v>44105</v>
      </c>
      <c r="E3771" t="s">
        <v>30</v>
      </c>
      <c r="F3771" s="3">
        <v>2.5</v>
      </c>
    </row>
    <row r="3772" spans="1:6" x14ac:dyDescent="0.2">
      <c r="A3772">
        <v>17</v>
      </c>
      <c r="B3772" t="s">
        <v>77</v>
      </c>
      <c r="C3772" t="s">
        <v>32</v>
      </c>
      <c r="D3772" s="1">
        <v>44106</v>
      </c>
      <c r="E3772" t="s">
        <v>34</v>
      </c>
      <c r="F3772" s="3">
        <v>2.5</v>
      </c>
    </row>
    <row r="3773" spans="1:6" x14ac:dyDescent="0.2">
      <c r="A3773">
        <v>15</v>
      </c>
      <c r="B3773" t="s">
        <v>77</v>
      </c>
      <c r="C3773" t="s">
        <v>32</v>
      </c>
      <c r="D3773" s="1">
        <v>44106</v>
      </c>
      <c r="E3773" t="s">
        <v>22</v>
      </c>
      <c r="F3773" s="3">
        <v>2.5</v>
      </c>
    </row>
    <row r="3774" spans="1:6" x14ac:dyDescent="0.2">
      <c r="A3774">
        <v>14</v>
      </c>
      <c r="B3774" t="s">
        <v>77</v>
      </c>
      <c r="C3774" t="s">
        <v>32</v>
      </c>
      <c r="D3774" s="1">
        <v>44106</v>
      </c>
      <c r="E3774" t="s">
        <v>34</v>
      </c>
      <c r="F3774" s="3">
        <v>2.5</v>
      </c>
    </row>
    <row r="3775" spans="1:6" x14ac:dyDescent="0.2">
      <c r="A3775">
        <v>13</v>
      </c>
      <c r="B3775" t="s">
        <v>77</v>
      </c>
      <c r="C3775" t="s">
        <v>32</v>
      </c>
      <c r="D3775" s="1">
        <v>44106</v>
      </c>
      <c r="E3775" t="s">
        <v>34</v>
      </c>
      <c r="F3775" s="3">
        <v>2.5</v>
      </c>
    </row>
    <row r="3776" spans="1:6" x14ac:dyDescent="0.2">
      <c r="A3776">
        <v>15</v>
      </c>
      <c r="B3776" t="s">
        <v>77</v>
      </c>
      <c r="C3776" t="s">
        <v>23</v>
      </c>
      <c r="D3776" s="1">
        <v>44107</v>
      </c>
      <c r="E3776" t="s">
        <v>22</v>
      </c>
      <c r="F3776" s="3">
        <v>2.5</v>
      </c>
    </row>
    <row r="3777" spans="1:6" x14ac:dyDescent="0.2">
      <c r="A3777">
        <v>13</v>
      </c>
      <c r="B3777" t="s">
        <v>77</v>
      </c>
      <c r="C3777" t="s">
        <v>23</v>
      </c>
      <c r="D3777" s="1">
        <v>44107</v>
      </c>
      <c r="E3777" t="s">
        <v>22</v>
      </c>
      <c r="F3777" s="3">
        <v>2.5</v>
      </c>
    </row>
    <row r="3778" spans="1:6" x14ac:dyDescent="0.2">
      <c r="A3778">
        <v>12</v>
      </c>
      <c r="B3778" t="s">
        <v>77</v>
      </c>
      <c r="C3778" t="s">
        <v>23</v>
      </c>
      <c r="D3778" s="1">
        <v>44107</v>
      </c>
      <c r="E3778" t="s">
        <v>22</v>
      </c>
      <c r="F3778" s="3">
        <v>2.5</v>
      </c>
    </row>
    <row r="3779" spans="1:6" x14ac:dyDescent="0.2">
      <c r="A3779">
        <v>11</v>
      </c>
      <c r="B3779" t="s">
        <v>77</v>
      </c>
      <c r="C3779" t="s">
        <v>23</v>
      </c>
      <c r="D3779" s="1">
        <v>44107</v>
      </c>
      <c r="E3779" t="s">
        <v>22</v>
      </c>
      <c r="F3779" s="3">
        <v>2.5</v>
      </c>
    </row>
    <row r="3780" spans="1:6" x14ac:dyDescent="0.2">
      <c r="A3780">
        <v>18</v>
      </c>
      <c r="B3780" t="s">
        <v>77</v>
      </c>
      <c r="C3780" t="s">
        <v>44</v>
      </c>
      <c r="D3780" s="1">
        <v>44110</v>
      </c>
      <c r="E3780" t="s">
        <v>22</v>
      </c>
      <c r="F3780" s="3">
        <v>2.5</v>
      </c>
    </row>
    <row r="3781" spans="1:6" x14ac:dyDescent="0.2">
      <c r="A3781">
        <v>15</v>
      </c>
      <c r="B3781" t="s">
        <v>77</v>
      </c>
      <c r="C3781" t="s">
        <v>44</v>
      </c>
      <c r="D3781" s="1">
        <v>44110</v>
      </c>
      <c r="E3781" t="s">
        <v>22</v>
      </c>
      <c r="F3781" s="3">
        <v>2.5</v>
      </c>
    </row>
    <row r="3782" spans="1:6" x14ac:dyDescent="0.2">
      <c r="A3782">
        <v>14</v>
      </c>
      <c r="B3782" t="s">
        <v>77</v>
      </c>
      <c r="C3782" t="s">
        <v>36</v>
      </c>
      <c r="D3782" s="1">
        <v>44112</v>
      </c>
      <c r="E3782" t="s">
        <v>22</v>
      </c>
      <c r="F3782" s="3">
        <v>2.5</v>
      </c>
    </row>
    <row r="3783" spans="1:6" x14ac:dyDescent="0.2">
      <c r="A3783">
        <v>13</v>
      </c>
      <c r="B3783" t="s">
        <v>77</v>
      </c>
      <c r="C3783" t="s">
        <v>32</v>
      </c>
      <c r="D3783" s="1">
        <v>44113</v>
      </c>
      <c r="E3783" t="s">
        <v>22</v>
      </c>
      <c r="F3783" s="3">
        <v>2.5</v>
      </c>
    </row>
    <row r="3784" spans="1:6" x14ac:dyDescent="0.2">
      <c r="A3784">
        <v>12</v>
      </c>
      <c r="B3784" t="s">
        <v>77</v>
      </c>
      <c r="C3784" t="s">
        <v>23</v>
      </c>
      <c r="D3784" s="1">
        <v>44114</v>
      </c>
      <c r="E3784" t="s">
        <v>22</v>
      </c>
      <c r="F3784" s="3">
        <v>2.5</v>
      </c>
    </row>
    <row r="3785" spans="1:6" x14ac:dyDescent="0.2">
      <c r="A3785">
        <v>15</v>
      </c>
      <c r="B3785" t="s">
        <v>77</v>
      </c>
      <c r="C3785" t="s">
        <v>44</v>
      </c>
      <c r="D3785" s="1">
        <v>44117</v>
      </c>
      <c r="E3785" t="s">
        <v>30</v>
      </c>
      <c r="F3785" s="3">
        <v>2.5</v>
      </c>
    </row>
    <row r="3786" spans="1:6" x14ac:dyDescent="0.2">
      <c r="A3786">
        <v>18</v>
      </c>
      <c r="B3786" t="s">
        <v>77</v>
      </c>
      <c r="C3786" t="s">
        <v>36</v>
      </c>
      <c r="D3786" s="1">
        <v>44119</v>
      </c>
      <c r="E3786" t="s">
        <v>30</v>
      </c>
      <c r="F3786" s="3">
        <v>2.5</v>
      </c>
    </row>
    <row r="3787" spans="1:6" x14ac:dyDescent="0.2">
      <c r="A3787">
        <v>17</v>
      </c>
      <c r="B3787" t="s">
        <v>77</v>
      </c>
      <c r="C3787" t="s">
        <v>36</v>
      </c>
      <c r="D3787" s="1">
        <v>44119</v>
      </c>
      <c r="E3787" t="s">
        <v>22</v>
      </c>
      <c r="F3787" s="3">
        <v>2.5</v>
      </c>
    </row>
    <row r="3788" spans="1:6" x14ac:dyDescent="0.2">
      <c r="A3788">
        <v>13</v>
      </c>
      <c r="B3788" t="s">
        <v>77</v>
      </c>
      <c r="C3788" t="s">
        <v>32</v>
      </c>
      <c r="D3788" s="1">
        <v>44120</v>
      </c>
      <c r="E3788" t="s">
        <v>34</v>
      </c>
      <c r="F3788" s="3">
        <v>2.5</v>
      </c>
    </row>
    <row r="3789" spans="1:6" x14ac:dyDescent="0.2">
      <c r="A3789">
        <v>15</v>
      </c>
      <c r="B3789" t="s">
        <v>77</v>
      </c>
      <c r="C3789" t="s">
        <v>23</v>
      </c>
      <c r="D3789" s="1">
        <v>44121</v>
      </c>
      <c r="E3789" t="s">
        <v>22</v>
      </c>
      <c r="F3789" s="3">
        <v>2.5</v>
      </c>
    </row>
    <row r="3790" spans="1:6" x14ac:dyDescent="0.2">
      <c r="A3790">
        <v>12</v>
      </c>
      <c r="B3790" t="s">
        <v>77</v>
      </c>
      <c r="C3790" t="s">
        <v>23</v>
      </c>
      <c r="D3790" s="1">
        <v>44121</v>
      </c>
      <c r="E3790" t="s">
        <v>22</v>
      </c>
      <c r="F3790" s="3">
        <v>2.5</v>
      </c>
    </row>
    <row r="3791" spans="1:6" x14ac:dyDescent="0.2">
      <c r="A3791">
        <v>17</v>
      </c>
      <c r="B3791" t="s">
        <v>77</v>
      </c>
      <c r="C3791" t="s">
        <v>44</v>
      </c>
      <c r="D3791" s="1">
        <v>44124</v>
      </c>
      <c r="E3791" t="s">
        <v>22</v>
      </c>
      <c r="F3791" s="3">
        <v>2.5</v>
      </c>
    </row>
    <row r="3792" spans="1:6" x14ac:dyDescent="0.2">
      <c r="A3792">
        <v>15</v>
      </c>
      <c r="B3792" t="s">
        <v>77</v>
      </c>
      <c r="C3792" t="s">
        <v>44</v>
      </c>
      <c r="D3792" s="1">
        <v>44124</v>
      </c>
      <c r="E3792" t="s">
        <v>30</v>
      </c>
      <c r="F3792" s="3">
        <v>2.5</v>
      </c>
    </row>
    <row r="3793" spans="1:6" x14ac:dyDescent="0.2">
      <c r="A3793">
        <v>17</v>
      </c>
      <c r="B3793" t="s">
        <v>77</v>
      </c>
      <c r="C3793" t="s">
        <v>38</v>
      </c>
      <c r="D3793" s="1">
        <v>44125</v>
      </c>
      <c r="E3793" t="s">
        <v>22</v>
      </c>
      <c r="F3793" s="3">
        <v>2.5</v>
      </c>
    </row>
    <row r="3794" spans="1:6" x14ac:dyDescent="0.2">
      <c r="A3794">
        <v>13</v>
      </c>
      <c r="B3794" t="s">
        <v>77</v>
      </c>
      <c r="C3794" t="s">
        <v>38</v>
      </c>
      <c r="D3794" s="1">
        <v>44125</v>
      </c>
      <c r="E3794" t="s">
        <v>22</v>
      </c>
      <c r="F3794" s="3">
        <v>2.5</v>
      </c>
    </row>
    <row r="3795" spans="1:6" x14ac:dyDescent="0.2">
      <c r="A3795">
        <v>13</v>
      </c>
      <c r="B3795" t="s">
        <v>77</v>
      </c>
      <c r="C3795" t="s">
        <v>36</v>
      </c>
      <c r="D3795" s="1">
        <v>44126</v>
      </c>
      <c r="E3795" t="s">
        <v>34</v>
      </c>
      <c r="F3795" s="3">
        <v>2.5</v>
      </c>
    </row>
    <row r="3796" spans="1:6" x14ac:dyDescent="0.2">
      <c r="A3796">
        <v>13</v>
      </c>
      <c r="B3796" t="s">
        <v>77</v>
      </c>
      <c r="C3796" t="s">
        <v>36</v>
      </c>
      <c r="D3796" s="1">
        <v>44126</v>
      </c>
      <c r="E3796" t="s">
        <v>22</v>
      </c>
      <c r="F3796" s="3">
        <v>2.5</v>
      </c>
    </row>
    <row r="3797" spans="1:6" x14ac:dyDescent="0.2">
      <c r="A3797">
        <v>15</v>
      </c>
      <c r="B3797" t="s">
        <v>77</v>
      </c>
      <c r="C3797" t="s">
        <v>32</v>
      </c>
      <c r="D3797" s="1">
        <v>44127</v>
      </c>
      <c r="E3797" t="s">
        <v>79</v>
      </c>
      <c r="F3797" s="3">
        <v>2.5</v>
      </c>
    </row>
    <row r="3798" spans="1:6" x14ac:dyDescent="0.2">
      <c r="A3798">
        <v>14</v>
      </c>
      <c r="B3798" t="s">
        <v>77</v>
      </c>
      <c r="C3798" t="s">
        <v>32</v>
      </c>
      <c r="D3798" s="1">
        <v>44127</v>
      </c>
      <c r="E3798" t="s">
        <v>34</v>
      </c>
      <c r="F3798" s="3">
        <v>2.5</v>
      </c>
    </row>
    <row r="3799" spans="1:6" x14ac:dyDescent="0.2">
      <c r="A3799">
        <v>18</v>
      </c>
      <c r="B3799" t="s">
        <v>77</v>
      </c>
      <c r="C3799" t="s">
        <v>23</v>
      </c>
      <c r="D3799" s="1">
        <v>44128</v>
      </c>
      <c r="E3799" t="s">
        <v>79</v>
      </c>
      <c r="F3799" s="3">
        <v>2.5</v>
      </c>
    </row>
    <row r="3800" spans="1:6" x14ac:dyDescent="0.2">
      <c r="A3800">
        <v>15</v>
      </c>
      <c r="B3800" t="s">
        <v>77</v>
      </c>
      <c r="C3800" t="s">
        <v>23</v>
      </c>
      <c r="D3800" s="1">
        <v>44128</v>
      </c>
      <c r="E3800" t="s">
        <v>22</v>
      </c>
      <c r="F3800" s="3">
        <v>2.5</v>
      </c>
    </row>
    <row r="3801" spans="1:6" x14ac:dyDescent="0.2">
      <c r="A3801">
        <v>11</v>
      </c>
      <c r="B3801" t="s">
        <v>77</v>
      </c>
      <c r="C3801" t="s">
        <v>23</v>
      </c>
      <c r="D3801" s="1">
        <v>44128</v>
      </c>
      <c r="E3801" t="s">
        <v>30</v>
      </c>
      <c r="F3801" s="3">
        <v>2.5</v>
      </c>
    </row>
    <row r="3802" spans="1:6" x14ac:dyDescent="0.2">
      <c r="A3802">
        <v>14</v>
      </c>
      <c r="B3802" t="s">
        <v>77</v>
      </c>
      <c r="C3802" t="s">
        <v>44</v>
      </c>
      <c r="D3802" s="1">
        <v>44131</v>
      </c>
      <c r="E3802" t="s">
        <v>30</v>
      </c>
      <c r="F3802" s="3">
        <v>2.5</v>
      </c>
    </row>
    <row r="3803" spans="1:6" x14ac:dyDescent="0.2">
      <c r="A3803">
        <v>13</v>
      </c>
      <c r="B3803" t="s">
        <v>77</v>
      </c>
      <c r="C3803" t="s">
        <v>44</v>
      </c>
      <c r="D3803" s="1">
        <v>44131</v>
      </c>
      <c r="E3803" t="s">
        <v>34</v>
      </c>
      <c r="F3803" s="3">
        <v>2.5</v>
      </c>
    </row>
    <row r="3804" spans="1:6" x14ac:dyDescent="0.2">
      <c r="A3804">
        <v>13</v>
      </c>
      <c r="B3804" t="s">
        <v>77</v>
      </c>
      <c r="C3804" t="s">
        <v>32</v>
      </c>
      <c r="D3804" s="1">
        <v>44134</v>
      </c>
      <c r="E3804" t="s">
        <v>22</v>
      </c>
      <c r="F3804" s="3">
        <v>2.5</v>
      </c>
    </row>
    <row r="3805" spans="1:6" x14ac:dyDescent="0.2">
      <c r="A3805">
        <v>16</v>
      </c>
      <c r="B3805" t="s">
        <v>69</v>
      </c>
      <c r="C3805" t="s">
        <v>44</v>
      </c>
      <c r="D3805" s="1">
        <v>44138</v>
      </c>
      <c r="E3805" t="s">
        <v>22</v>
      </c>
      <c r="F3805" s="3">
        <v>2.5</v>
      </c>
    </row>
    <row r="3806" spans="1:6" x14ac:dyDescent="0.2">
      <c r="A3806">
        <v>12</v>
      </c>
      <c r="B3806" t="s">
        <v>69</v>
      </c>
      <c r="C3806" t="s">
        <v>44</v>
      </c>
      <c r="D3806" s="1">
        <v>44138</v>
      </c>
      <c r="E3806" t="s">
        <v>22</v>
      </c>
      <c r="F3806" s="3">
        <v>2.5</v>
      </c>
    </row>
    <row r="3807" spans="1:6" x14ac:dyDescent="0.2">
      <c r="A3807">
        <v>20</v>
      </c>
      <c r="B3807" t="s">
        <v>69</v>
      </c>
      <c r="C3807" t="s">
        <v>32</v>
      </c>
      <c r="D3807" s="1">
        <v>44141</v>
      </c>
      <c r="E3807" t="s">
        <v>22</v>
      </c>
      <c r="F3807" s="3">
        <v>2.5</v>
      </c>
    </row>
    <row r="3808" spans="1:6" x14ac:dyDescent="0.2">
      <c r="A3808">
        <v>16</v>
      </c>
      <c r="B3808" t="s">
        <v>69</v>
      </c>
      <c r="C3808" t="s">
        <v>32</v>
      </c>
      <c r="D3808" s="1">
        <v>44141</v>
      </c>
      <c r="E3808" t="s">
        <v>22</v>
      </c>
      <c r="F3808" s="3">
        <v>2.5</v>
      </c>
    </row>
    <row r="3809" spans="1:6" x14ac:dyDescent="0.2">
      <c r="A3809">
        <v>15</v>
      </c>
      <c r="B3809" t="s">
        <v>69</v>
      </c>
      <c r="C3809" t="s">
        <v>32</v>
      </c>
      <c r="D3809" s="1">
        <v>44141</v>
      </c>
      <c r="E3809" t="s">
        <v>22</v>
      </c>
      <c r="F3809" s="3">
        <v>2.5</v>
      </c>
    </row>
    <row r="3810" spans="1:6" x14ac:dyDescent="0.2">
      <c r="A3810">
        <v>14</v>
      </c>
      <c r="B3810" t="s">
        <v>69</v>
      </c>
      <c r="C3810" t="s">
        <v>32</v>
      </c>
      <c r="D3810" s="1">
        <v>44141</v>
      </c>
      <c r="E3810" t="s">
        <v>22</v>
      </c>
      <c r="F3810" s="3">
        <v>2.5</v>
      </c>
    </row>
    <row r="3811" spans="1:6" x14ac:dyDescent="0.2">
      <c r="A3811">
        <v>17</v>
      </c>
      <c r="B3811" t="s">
        <v>69</v>
      </c>
      <c r="C3811" t="s">
        <v>23</v>
      </c>
      <c r="D3811" s="1">
        <v>44142</v>
      </c>
      <c r="E3811" t="s">
        <v>22</v>
      </c>
      <c r="F3811" s="3">
        <v>2.5</v>
      </c>
    </row>
    <row r="3812" spans="1:6" x14ac:dyDescent="0.2">
      <c r="A3812">
        <v>13</v>
      </c>
      <c r="B3812" t="s">
        <v>69</v>
      </c>
      <c r="C3812" t="s">
        <v>23</v>
      </c>
      <c r="D3812" s="1">
        <v>44142</v>
      </c>
      <c r="E3812" t="s">
        <v>22</v>
      </c>
      <c r="F3812" s="3">
        <v>2.5</v>
      </c>
    </row>
    <row r="3813" spans="1:6" x14ac:dyDescent="0.2">
      <c r="A3813">
        <v>13</v>
      </c>
      <c r="B3813" t="s">
        <v>69</v>
      </c>
      <c r="C3813" t="s">
        <v>23</v>
      </c>
      <c r="D3813" s="1">
        <v>44142</v>
      </c>
      <c r="E3813" t="s">
        <v>34</v>
      </c>
      <c r="F3813" s="3">
        <v>2.5</v>
      </c>
    </row>
    <row r="3814" spans="1:6" x14ac:dyDescent="0.2">
      <c r="A3814">
        <v>12</v>
      </c>
      <c r="B3814" t="s">
        <v>69</v>
      </c>
      <c r="C3814" t="s">
        <v>23</v>
      </c>
      <c r="D3814" s="1">
        <v>44142</v>
      </c>
      <c r="E3814" t="s">
        <v>65</v>
      </c>
      <c r="F3814" s="3">
        <v>2.5</v>
      </c>
    </row>
    <row r="3815" spans="1:6" x14ac:dyDescent="0.2">
      <c r="A3815">
        <v>12</v>
      </c>
      <c r="B3815" t="s">
        <v>69</v>
      </c>
      <c r="C3815" t="s">
        <v>23</v>
      </c>
      <c r="D3815" s="1">
        <v>44142</v>
      </c>
      <c r="E3815" t="s">
        <v>22</v>
      </c>
      <c r="F3815" s="3">
        <v>2.5</v>
      </c>
    </row>
    <row r="3816" spans="1:6" x14ac:dyDescent="0.2">
      <c r="A3816">
        <v>12</v>
      </c>
      <c r="B3816" t="s">
        <v>69</v>
      </c>
      <c r="C3816" t="s">
        <v>55</v>
      </c>
      <c r="D3816" s="1">
        <v>44143</v>
      </c>
      <c r="E3816" t="s">
        <v>22</v>
      </c>
      <c r="F3816" s="3">
        <v>2.5</v>
      </c>
    </row>
    <row r="3817" spans="1:6" x14ac:dyDescent="0.2">
      <c r="A3817">
        <v>13</v>
      </c>
      <c r="B3817" t="s">
        <v>69</v>
      </c>
      <c r="C3817" t="s">
        <v>44</v>
      </c>
      <c r="D3817" s="1">
        <v>44145</v>
      </c>
      <c r="E3817" t="s">
        <v>22</v>
      </c>
      <c r="F3817" s="3">
        <v>2.5</v>
      </c>
    </row>
    <row r="3818" spans="1:6" x14ac:dyDescent="0.2">
      <c r="A3818">
        <v>12</v>
      </c>
      <c r="B3818" t="s">
        <v>69</v>
      </c>
      <c r="C3818" t="s">
        <v>44</v>
      </c>
      <c r="D3818" s="1">
        <v>44145</v>
      </c>
      <c r="E3818" t="s">
        <v>22</v>
      </c>
      <c r="F3818" s="3">
        <v>2.5</v>
      </c>
    </row>
    <row r="3819" spans="1:6" x14ac:dyDescent="0.2">
      <c r="A3819">
        <v>15</v>
      </c>
      <c r="B3819" t="s">
        <v>69</v>
      </c>
      <c r="C3819" t="s">
        <v>38</v>
      </c>
      <c r="D3819" s="1">
        <v>44146</v>
      </c>
      <c r="E3819" t="s">
        <v>22</v>
      </c>
      <c r="F3819" s="3">
        <v>2.5</v>
      </c>
    </row>
    <row r="3820" spans="1:6" x14ac:dyDescent="0.2">
      <c r="A3820">
        <v>12</v>
      </c>
      <c r="B3820" t="s">
        <v>69</v>
      </c>
      <c r="C3820" t="s">
        <v>38</v>
      </c>
      <c r="D3820" s="1">
        <v>44146</v>
      </c>
      <c r="E3820" t="s">
        <v>79</v>
      </c>
      <c r="F3820" s="3">
        <v>2.5</v>
      </c>
    </row>
    <row r="3821" spans="1:6" x14ac:dyDescent="0.2">
      <c r="A3821">
        <v>19</v>
      </c>
      <c r="B3821" t="s">
        <v>69</v>
      </c>
      <c r="C3821" t="s">
        <v>32</v>
      </c>
      <c r="D3821" s="1">
        <v>44148</v>
      </c>
      <c r="E3821" t="s">
        <v>79</v>
      </c>
      <c r="F3821" s="3">
        <v>2.5</v>
      </c>
    </row>
    <row r="3822" spans="1:6" x14ac:dyDescent="0.2">
      <c r="A3822">
        <v>16</v>
      </c>
      <c r="B3822" t="s">
        <v>69</v>
      </c>
      <c r="C3822" t="s">
        <v>23</v>
      </c>
      <c r="D3822" s="1">
        <v>44149</v>
      </c>
      <c r="E3822" t="s">
        <v>30</v>
      </c>
      <c r="F3822" s="3">
        <v>2.5</v>
      </c>
    </row>
    <row r="3823" spans="1:6" x14ac:dyDescent="0.2">
      <c r="A3823">
        <v>12</v>
      </c>
      <c r="B3823" t="s">
        <v>69</v>
      </c>
      <c r="C3823" t="s">
        <v>44</v>
      </c>
      <c r="D3823" s="1">
        <v>44152</v>
      </c>
      <c r="E3823" t="s">
        <v>30</v>
      </c>
      <c r="F3823" s="3">
        <v>2.5</v>
      </c>
    </row>
    <row r="3824" spans="1:6" x14ac:dyDescent="0.2">
      <c r="A3824">
        <v>16</v>
      </c>
      <c r="B3824" t="s">
        <v>75</v>
      </c>
      <c r="C3824" t="s">
        <v>38</v>
      </c>
      <c r="D3824" s="1">
        <v>44153</v>
      </c>
      <c r="E3824" t="s">
        <v>30</v>
      </c>
      <c r="F3824" s="3">
        <v>2.5</v>
      </c>
    </row>
    <row r="3825" spans="1:6" x14ac:dyDescent="0.2">
      <c r="A3825">
        <v>15</v>
      </c>
      <c r="B3825" t="s">
        <v>69</v>
      </c>
      <c r="C3825" t="s">
        <v>38</v>
      </c>
      <c r="D3825" s="1">
        <v>44153</v>
      </c>
      <c r="E3825" t="s">
        <v>22</v>
      </c>
      <c r="F3825" s="3">
        <v>2.5</v>
      </c>
    </row>
    <row r="3826" spans="1:6" x14ac:dyDescent="0.2">
      <c r="A3826">
        <v>13</v>
      </c>
      <c r="B3826" t="s">
        <v>69</v>
      </c>
      <c r="C3826" t="s">
        <v>38</v>
      </c>
      <c r="D3826" s="1">
        <v>44153</v>
      </c>
      <c r="E3826" t="s">
        <v>22</v>
      </c>
      <c r="F3826" s="3">
        <v>2.5</v>
      </c>
    </row>
    <row r="3827" spans="1:6" x14ac:dyDescent="0.2">
      <c r="A3827">
        <v>19</v>
      </c>
      <c r="B3827" t="s">
        <v>69</v>
      </c>
      <c r="C3827" t="s">
        <v>36</v>
      </c>
      <c r="D3827" s="1">
        <v>44154</v>
      </c>
      <c r="E3827" t="s">
        <v>22</v>
      </c>
      <c r="F3827" s="3">
        <v>2.5</v>
      </c>
    </row>
    <row r="3828" spans="1:6" x14ac:dyDescent="0.2">
      <c r="A3828">
        <v>16</v>
      </c>
      <c r="B3828" t="s">
        <v>69</v>
      </c>
      <c r="C3828" t="s">
        <v>36</v>
      </c>
      <c r="D3828" s="1">
        <v>44154</v>
      </c>
      <c r="E3828" t="s">
        <v>30</v>
      </c>
      <c r="F3828" s="3">
        <v>2.5</v>
      </c>
    </row>
    <row r="3829" spans="1:6" x14ac:dyDescent="0.2">
      <c r="A3829">
        <v>15</v>
      </c>
      <c r="B3829" t="s">
        <v>69</v>
      </c>
      <c r="C3829" t="s">
        <v>23</v>
      </c>
      <c r="D3829" s="1">
        <v>44156</v>
      </c>
      <c r="E3829" t="s">
        <v>22</v>
      </c>
      <c r="F3829" s="3">
        <v>2.5</v>
      </c>
    </row>
    <row r="3830" spans="1:6" x14ac:dyDescent="0.2">
      <c r="A3830">
        <v>14</v>
      </c>
      <c r="B3830" t="s">
        <v>69</v>
      </c>
      <c r="C3830" t="s">
        <v>23</v>
      </c>
      <c r="D3830" s="1">
        <v>44156</v>
      </c>
      <c r="E3830" t="s">
        <v>30</v>
      </c>
      <c r="F3830" s="3">
        <v>2.5</v>
      </c>
    </row>
    <row r="3831" spans="1:6" x14ac:dyDescent="0.2">
      <c r="A3831">
        <v>14</v>
      </c>
      <c r="B3831" t="s">
        <v>69</v>
      </c>
      <c r="C3831" t="s">
        <v>23</v>
      </c>
      <c r="D3831" s="1">
        <v>44156</v>
      </c>
      <c r="E3831" t="s">
        <v>22</v>
      </c>
      <c r="F3831" s="3">
        <v>2.5</v>
      </c>
    </row>
    <row r="3832" spans="1:6" x14ac:dyDescent="0.2">
      <c r="A3832">
        <v>18</v>
      </c>
      <c r="B3832" t="s">
        <v>69</v>
      </c>
      <c r="C3832" t="s">
        <v>44</v>
      </c>
      <c r="D3832" s="1">
        <v>44159</v>
      </c>
      <c r="E3832" t="s">
        <v>22</v>
      </c>
      <c r="F3832" s="3">
        <v>2.5</v>
      </c>
    </row>
    <row r="3833" spans="1:6" x14ac:dyDescent="0.2">
      <c r="A3833">
        <v>15</v>
      </c>
      <c r="B3833" t="s">
        <v>81</v>
      </c>
      <c r="C3833" t="s">
        <v>44</v>
      </c>
      <c r="D3833" s="1">
        <v>44166</v>
      </c>
      <c r="E3833" t="s">
        <v>34</v>
      </c>
      <c r="F3833" s="3">
        <v>2.5</v>
      </c>
    </row>
    <row r="3834" spans="1:6" x14ac:dyDescent="0.2">
      <c r="A3834">
        <v>17</v>
      </c>
      <c r="B3834" t="s">
        <v>81</v>
      </c>
      <c r="C3834" t="s">
        <v>38</v>
      </c>
      <c r="D3834" s="1">
        <v>44167</v>
      </c>
      <c r="E3834" t="s">
        <v>22</v>
      </c>
      <c r="F3834" s="3">
        <v>2.5</v>
      </c>
    </row>
    <row r="3835" spans="1:6" x14ac:dyDescent="0.2">
      <c r="A3835">
        <v>19</v>
      </c>
      <c r="B3835" t="s">
        <v>81</v>
      </c>
      <c r="C3835" t="s">
        <v>36</v>
      </c>
      <c r="D3835" s="1">
        <v>44168</v>
      </c>
      <c r="E3835" t="s">
        <v>22</v>
      </c>
      <c r="F3835" s="3">
        <v>2.5</v>
      </c>
    </row>
    <row r="3836" spans="1:6" x14ac:dyDescent="0.2">
      <c r="A3836">
        <v>18</v>
      </c>
      <c r="B3836" t="s">
        <v>81</v>
      </c>
      <c r="C3836" t="s">
        <v>36</v>
      </c>
      <c r="D3836" s="1">
        <v>44168</v>
      </c>
      <c r="E3836" t="s">
        <v>22</v>
      </c>
      <c r="F3836" s="3">
        <v>2.5</v>
      </c>
    </row>
    <row r="3837" spans="1:6" x14ac:dyDescent="0.2">
      <c r="A3837">
        <v>15</v>
      </c>
      <c r="B3837" t="s">
        <v>81</v>
      </c>
      <c r="C3837" t="s">
        <v>36</v>
      </c>
      <c r="D3837" s="1">
        <v>44168</v>
      </c>
      <c r="E3837" t="s">
        <v>30</v>
      </c>
      <c r="F3837" s="3">
        <v>2.5</v>
      </c>
    </row>
    <row r="3838" spans="1:6" x14ac:dyDescent="0.2">
      <c r="A3838">
        <v>13</v>
      </c>
      <c r="B3838" t="s">
        <v>81</v>
      </c>
      <c r="C3838" t="s">
        <v>32</v>
      </c>
      <c r="D3838" s="1">
        <v>44169</v>
      </c>
      <c r="E3838" t="s">
        <v>22</v>
      </c>
      <c r="F3838" s="3">
        <v>2.5</v>
      </c>
    </row>
    <row r="3839" spans="1:6" x14ac:dyDescent="0.2">
      <c r="A3839">
        <v>12</v>
      </c>
      <c r="B3839" t="s">
        <v>81</v>
      </c>
      <c r="C3839" t="s">
        <v>32</v>
      </c>
      <c r="D3839" s="1">
        <v>44169</v>
      </c>
      <c r="E3839" t="s">
        <v>22</v>
      </c>
      <c r="F3839" s="3">
        <v>2.5</v>
      </c>
    </row>
    <row r="3840" spans="1:6" x14ac:dyDescent="0.2">
      <c r="A3840">
        <v>12</v>
      </c>
      <c r="B3840" t="s">
        <v>81</v>
      </c>
      <c r="C3840" t="s">
        <v>32</v>
      </c>
      <c r="D3840" s="1">
        <v>44169</v>
      </c>
      <c r="E3840" t="s">
        <v>30</v>
      </c>
      <c r="F3840" s="3">
        <v>2.5</v>
      </c>
    </row>
    <row r="3841" spans="1:6" x14ac:dyDescent="0.2">
      <c r="A3841">
        <v>19</v>
      </c>
      <c r="B3841" t="s">
        <v>81</v>
      </c>
      <c r="C3841" t="s">
        <v>23</v>
      </c>
      <c r="D3841" s="1">
        <v>44170</v>
      </c>
      <c r="E3841" t="s">
        <v>22</v>
      </c>
      <c r="F3841" s="3">
        <v>2.5</v>
      </c>
    </row>
    <row r="3842" spans="1:6" x14ac:dyDescent="0.2">
      <c r="A3842">
        <v>12</v>
      </c>
      <c r="B3842" t="s">
        <v>81</v>
      </c>
      <c r="C3842" t="s">
        <v>23</v>
      </c>
      <c r="D3842" s="1">
        <v>44170</v>
      </c>
      <c r="E3842" t="s">
        <v>88</v>
      </c>
      <c r="F3842" s="3">
        <v>2.5</v>
      </c>
    </row>
    <row r="3843" spans="1:6" x14ac:dyDescent="0.2">
      <c r="A3843">
        <v>20</v>
      </c>
      <c r="B3843" t="s">
        <v>81</v>
      </c>
      <c r="C3843" t="s">
        <v>44</v>
      </c>
      <c r="D3843" s="1">
        <v>44173</v>
      </c>
      <c r="E3843" t="s">
        <v>65</v>
      </c>
      <c r="F3843" s="3">
        <v>2.5</v>
      </c>
    </row>
    <row r="3844" spans="1:6" x14ac:dyDescent="0.2">
      <c r="A3844">
        <v>11</v>
      </c>
      <c r="B3844" t="s">
        <v>81</v>
      </c>
      <c r="C3844" t="s">
        <v>44</v>
      </c>
      <c r="D3844" s="1">
        <v>44173</v>
      </c>
      <c r="E3844" t="s">
        <v>22</v>
      </c>
      <c r="F3844" s="3">
        <v>2.5</v>
      </c>
    </row>
    <row r="3845" spans="1:6" x14ac:dyDescent="0.2">
      <c r="A3845">
        <v>19</v>
      </c>
      <c r="B3845" t="s">
        <v>75</v>
      </c>
      <c r="C3845" t="s">
        <v>38</v>
      </c>
      <c r="D3845" s="1">
        <v>44174</v>
      </c>
      <c r="E3845" t="s">
        <v>22</v>
      </c>
      <c r="F3845" s="3">
        <v>2.5</v>
      </c>
    </row>
    <row r="3846" spans="1:6" x14ac:dyDescent="0.2">
      <c r="A3846">
        <v>15</v>
      </c>
      <c r="B3846" t="s">
        <v>81</v>
      </c>
      <c r="C3846" t="s">
        <v>38</v>
      </c>
      <c r="D3846" s="1">
        <v>44174</v>
      </c>
      <c r="E3846" t="s">
        <v>22</v>
      </c>
      <c r="F3846" s="3">
        <v>2.5</v>
      </c>
    </row>
    <row r="3847" spans="1:6" x14ac:dyDescent="0.2">
      <c r="A3847">
        <v>17</v>
      </c>
      <c r="B3847" t="s">
        <v>81</v>
      </c>
      <c r="C3847" t="s">
        <v>32</v>
      </c>
      <c r="D3847" s="1">
        <v>44176</v>
      </c>
      <c r="E3847" t="s">
        <v>22</v>
      </c>
      <c r="F3847" s="3">
        <v>2.5</v>
      </c>
    </row>
    <row r="3848" spans="1:6" x14ac:dyDescent="0.2">
      <c r="A3848">
        <v>16</v>
      </c>
      <c r="B3848" t="s">
        <v>81</v>
      </c>
      <c r="C3848" t="s">
        <v>32</v>
      </c>
      <c r="D3848" s="1">
        <v>44176</v>
      </c>
      <c r="E3848" t="s">
        <v>22</v>
      </c>
      <c r="F3848" s="3">
        <v>2.5</v>
      </c>
    </row>
    <row r="3849" spans="1:6" x14ac:dyDescent="0.2">
      <c r="A3849">
        <v>14</v>
      </c>
      <c r="B3849" t="s">
        <v>81</v>
      </c>
      <c r="C3849" t="s">
        <v>32</v>
      </c>
      <c r="D3849" s="1">
        <v>44176</v>
      </c>
      <c r="E3849" t="s">
        <v>34</v>
      </c>
      <c r="F3849" s="3">
        <v>2.5</v>
      </c>
    </row>
    <row r="3850" spans="1:6" x14ac:dyDescent="0.2">
      <c r="A3850">
        <v>10</v>
      </c>
      <c r="B3850" t="s">
        <v>81</v>
      </c>
      <c r="C3850" t="s">
        <v>32</v>
      </c>
      <c r="D3850" s="1">
        <v>44176</v>
      </c>
      <c r="E3850" t="s">
        <v>30</v>
      </c>
      <c r="F3850" s="3">
        <v>2.5</v>
      </c>
    </row>
    <row r="3851" spans="1:6" x14ac:dyDescent="0.2">
      <c r="A3851">
        <v>10</v>
      </c>
      <c r="B3851" t="s">
        <v>81</v>
      </c>
      <c r="C3851" t="s">
        <v>32</v>
      </c>
      <c r="D3851" s="1">
        <v>44176</v>
      </c>
      <c r="E3851" t="s">
        <v>22</v>
      </c>
      <c r="F3851" s="3">
        <v>2.5</v>
      </c>
    </row>
    <row r="3852" spans="1:6" x14ac:dyDescent="0.2">
      <c r="A3852">
        <v>10</v>
      </c>
      <c r="B3852" t="s">
        <v>81</v>
      </c>
      <c r="C3852" t="s">
        <v>23</v>
      </c>
      <c r="D3852" s="1">
        <v>44177</v>
      </c>
      <c r="E3852" t="s">
        <v>30</v>
      </c>
      <c r="F3852" s="3">
        <v>2.5</v>
      </c>
    </row>
    <row r="3853" spans="1:6" x14ac:dyDescent="0.2">
      <c r="A3853">
        <v>15</v>
      </c>
      <c r="B3853" t="s">
        <v>81</v>
      </c>
      <c r="C3853" t="s">
        <v>44</v>
      </c>
      <c r="D3853" s="1">
        <v>44180</v>
      </c>
      <c r="E3853" t="s">
        <v>22</v>
      </c>
      <c r="F3853" s="3">
        <v>2.5</v>
      </c>
    </row>
    <row r="3854" spans="1:6" x14ac:dyDescent="0.2">
      <c r="A3854">
        <v>12</v>
      </c>
      <c r="B3854" t="s">
        <v>81</v>
      </c>
      <c r="C3854" t="s">
        <v>44</v>
      </c>
      <c r="D3854" s="1">
        <v>44180</v>
      </c>
      <c r="E3854" t="s">
        <v>79</v>
      </c>
      <c r="F3854" s="3">
        <v>2.5</v>
      </c>
    </row>
    <row r="3855" spans="1:6" x14ac:dyDescent="0.2">
      <c r="A3855">
        <v>13</v>
      </c>
      <c r="B3855" t="s">
        <v>81</v>
      </c>
      <c r="C3855" t="s">
        <v>38</v>
      </c>
      <c r="D3855" s="1">
        <v>44188</v>
      </c>
      <c r="E3855" t="s">
        <v>34</v>
      </c>
      <c r="F3855" s="3">
        <v>2.5</v>
      </c>
    </row>
    <row r="3856" spans="1:6" x14ac:dyDescent="0.2">
      <c r="A3856">
        <v>11</v>
      </c>
      <c r="B3856" t="s">
        <v>81</v>
      </c>
      <c r="C3856" t="s">
        <v>38</v>
      </c>
      <c r="D3856" s="1">
        <v>44188</v>
      </c>
      <c r="E3856" t="s">
        <v>22</v>
      </c>
      <c r="F3856" s="3">
        <v>2.5</v>
      </c>
    </row>
    <row r="3857" spans="1:6" x14ac:dyDescent="0.2">
      <c r="A3857">
        <v>12</v>
      </c>
      <c r="B3857" t="s">
        <v>75</v>
      </c>
      <c r="C3857" t="s">
        <v>32</v>
      </c>
      <c r="D3857" s="1">
        <v>44204</v>
      </c>
      <c r="E3857" t="s">
        <v>22</v>
      </c>
      <c r="F3857" s="3">
        <v>2.5</v>
      </c>
    </row>
    <row r="3858" spans="1:6" x14ac:dyDescent="0.2">
      <c r="A3858">
        <v>16</v>
      </c>
      <c r="B3858" t="s">
        <v>75</v>
      </c>
      <c r="C3858" t="s">
        <v>23</v>
      </c>
      <c r="D3858" s="1">
        <v>44205</v>
      </c>
      <c r="E3858" t="s">
        <v>30</v>
      </c>
      <c r="F3858" s="3">
        <v>2.5</v>
      </c>
    </row>
    <row r="3859" spans="1:6" x14ac:dyDescent="0.2">
      <c r="A3859">
        <v>13</v>
      </c>
      <c r="B3859" t="s">
        <v>75</v>
      </c>
      <c r="C3859" t="s">
        <v>23</v>
      </c>
      <c r="D3859" s="1">
        <v>44205</v>
      </c>
      <c r="E3859" t="s">
        <v>22</v>
      </c>
      <c r="F3859" s="3">
        <v>2.5</v>
      </c>
    </row>
    <row r="3860" spans="1:6" x14ac:dyDescent="0.2">
      <c r="A3860">
        <v>16</v>
      </c>
      <c r="B3860" t="s">
        <v>75</v>
      </c>
      <c r="C3860" t="s">
        <v>44</v>
      </c>
      <c r="D3860" s="1">
        <v>44215</v>
      </c>
      <c r="E3860" t="s">
        <v>30</v>
      </c>
      <c r="F3860" s="3">
        <v>2.5</v>
      </c>
    </row>
    <row r="3861" spans="1:6" x14ac:dyDescent="0.2">
      <c r="A3861">
        <v>16</v>
      </c>
      <c r="B3861" t="s">
        <v>75</v>
      </c>
      <c r="C3861" t="s">
        <v>44</v>
      </c>
      <c r="D3861" s="1">
        <v>44215</v>
      </c>
      <c r="E3861" t="s">
        <v>22</v>
      </c>
      <c r="F3861" s="3">
        <v>2.5</v>
      </c>
    </row>
    <row r="3862" spans="1:6" x14ac:dyDescent="0.2">
      <c r="A3862">
        <v>16</v>
      </c>
      <c r="B3862" t="s">
        <v>75</v>
      </c>
      <c r="C3862" t="s">
        <v>44</v>
      </c>
      <c r="D3862" s="1">
        <v>44215</v>
      </c>
      <c r="E3862" t="s">
        <v>79</v>
      </c>
      <c r="F3862" s="3">
        <v>2.5</v>
      </c>
    </row>
    <row r="3863" spans="1:6" x14ac:dyDescent="0.2">
      <c r="A3863">
        <v>12</v>
      </c>
      <c r="B3863" t="s">
        <v>75</v>
      </c>
      <c r="C3863" t="s">
        <v>32</v>
      </c>
      <c r="D3863" s="1">
        <v>44218</v>
      </c>
      <c r="E3863" t="s">
        <v>30</v>
      </c>
      <c r="F3863" s="3">
        <v>2.5</v>
      </c>
    </row>
    <row r="3864" spans="1:6" x14ac:dyDescent="0.2">
      <c r="A3864">
        <v>12</v>
      </c>
      <c r="B3864" t="s">
        <v>75</v>
      </c>
      <c r="C3864" t="s">
        <v>32</v>
      </c>
      <c r="D3864" s="1">
        <v>44218</v>
      </c>
      <c r="E3864" t="s">
        <v>34</v>
      </c>
      <c r="F3864" s="3">
        <v>2.5</v>
      </c>
    </row>
    <row r="3865" spans="1:6" x14ac:dyDescent="0.2">
      <c r="A3865">
        <v>15</v>
      </c>
      <c r="B3865" t="s">
        <v>75</v>
      </c>
      <c r="C3865" t="s">
        <v>38</v>
      </c>
      <c r="D3865" s="1">
        <v>44223</v>
      </c>
      <c r="E3865" t="s">
        <v>22</v>
      </c>
      <c r="F3865" s="3">
        <v>2.5</v>
      </c>
    </row>
    <row r="3866" spans="1:6" x14ac:dyDescent="0.2">
      <c r="A3866">
        <v>15</v>
      </c>
      <c r="B3866" t="s">
        <v>75</v>
      </c>
      <c r="C3866" t="s">
        <v>36</v>
      </c>
      <c r="D3866" s="1">
        <v>44224</v>
      </c>
      <c r="E3866" t="s">
        <v>30</v>
      </c>
      <c r="F3866" s="3">
        <v>2.5</v>
      </c>
    </row>
    <row r="3867" spans="1:6" x14ac:dyDescent="0.2">
      <c r="A3867">
        <v>14</v>
      </c>
      <c r="B3867" t="s">
        <v>75</v>
      </c>
      <c r="C3867" t="s">
        <v>36</v>
      </c>
      <c r="D3867" s="1">
        <v>44224</v>
      </c>
      <c r="E3867" t="s">
        <v>22</v>
      </c>
      <c r="F3867" s="3">
        <v>2.5</v>
      </c>
    </row>
    <row r="3868" spans="1:6" x14ac:dyDescent="0.2">
      <c r="A3868">
        <v>14</v>
      </c>
      <c r="B3868" t="s">
        <v>75</v>
      </c>
      <c r="C3868" t="s">
        <v>32</v>
      </c>
      <c r="D3868" s="1">
        <v>44225</v>
      </c>
      <c r="E3868" t="s">
        <v>22</v>
      </c>
      <c r="F3868" s="3">
        <v>2.5</v>
      </c>
    </row>
    <row r="3869" spans="1:6" x14ac:dyDescent="0.2">
      <c r="A3869">
        <v>19</v>
      </c>
      <c r="B3869" t="s">
        <v>75</v>
      </c>
      <c r="C3869" t="s">
        <v>23</v>
      </c>
      <c r="D3869" s="1">
        <v>44226</v>
      </c>
      <c r="E3869" t="s">
        <v>34</v>
      </c>
      <c r="F3869" s="3">
        <v>2.5</v>
      </c>
    </row>
    <row r="3870" spans="1:6" x14ac:dyDescent="0.2">
      <c r="A3870">
        <v>13</v>
      </c>
      <c r="B3870" t="s">
        <v>75</v>
      </c>
      <c r="C3870" t="s">
        <v>23</v>
      </c>
      <c r="D3870" s="1">
        <v>44226</v>
      </c>
      <c r="E3870" t="s">
        <v>71</v>
      </c>
      <c r="F3870" s="3">
        <v>2.5</v>
      </c>
    </row>
    <row r="3871" spans="1:6" x14ac:dyDescent="0.2">
      <c r="A3871">
        <v>12</v>
      </c>
      <c r="B3871" t="s">
        <v>75</v>
      </c>
      <c r="C3871" t="s">
        <v>23</v>
      </c>
      <c r="D3871" s="1">
        <v>44226</v>
      </c>
      <c r="E3871" t="s">
        <v>74</v>
      </c>
      <c r="F3871" s="3">
        <v>2.5</v>
      </c>
    </row>
    <row r="3872" spans="1:6" x14ac:dyDescent="0.2">
      <c r="A3872">
        <v>12</v>
      </c>
      <c r="B3872" t="s">
        <v>75</v>
      </c>
      <c r="C3872" t="s">
        <v>23</v>
      </c>
      <c r="D3872" s="1">
        <v>44226</v>
      </c>
      <c r="E3872" t="s">
        <v>34</v>
      </c>
      <c r="F3872" s="3">
        <v>2.5</v>
      </c>
    </row>
    <row r="3873" spans="1:6" x14ac:dyDescent="0.2">
      <c r="A3873">
        <v>12</v>
      </c>
      <c r="B3873" t="s">
        <v>75</v>
      </c>
      <c r="C3873" t="s">
        <v>23</v>
      </c>
      <c r="D3873" s="1">
        <v>44226</v>
      </c>
      <c r="E3873" t="s">
        <v>22</v>
      </c>
      <c r="F3873" s="3">
        <v>2.5</v>
      </c>
    </row>
    <row r="3874" spans="1:6" x14ac:dyDescent="0.2">
      <c r="A3874">
        <v>16</v>
      </c>
      <c r="B3874" t="s">
        <v>73</v>
      </c>
      <c r="C3874" t="s">
        <v>44</v>
      </c>
      <c r="D3874" s="1">
        <v>44229</v>
      </c>
      <c r="E3874" t="s">
        <v>22</v>
      </c>
      <c r="F3874" s="3">
        <v>2.5</v>
      </c>
    </row>
    <row r="3875" spans="1:6" x14ac:dyDescent="0.2">
      <c r="A3875">
        <v>16</v>
      </c>
      <c r="B3875" t="s">
        <v>73</v>
      </c>
      <c r="C3875" t="s">
        <v>38</v>
      </c>
      <c r="D3875" s="1">
        <v>44230</v>
      </c>
      <c r="E3875" t="s">
        <v>30</v>
      </c>
      <c r="F3875" s="3">
        <v>2.5</v>
      </c>
    </row>
    <row r="3876" spans="1:6" x14ac:dyDescent="0.2">
      <c r="A3876">
        <v>12</v>
      </c>
      <c r="B3876" t="s">
        <v>73</v>
      </c>
      <c r="C3876" t="s">
        <v>36</v>
      </c>
      <c r="D3876" s="1">
        <v>44231</v>
      </c>
      <c r="E3876" t="s">
        <v>22</v>
      </c>
      <c r="F3876" s="3">
        <v>2.5</v>
      </c>
    </row>
    <row r="3877" spans="1:6" x14ac:dyDescent="0.2">
      <c r="A3877">
        <v>10</v>
      </c>
      <c r="B3877" t="s">
        <v>73</v>
      </c>
      <c r="C3877" t="s">
        <v>32</v>
      </c>
      <c r="D3877" s="1">
        <v>44232</v>
      </c>
      <c r="E3877" t="s">
        <v>22</v>
      </c>
      <c r="F3877" s="3">
        <v>2.5</v>
      </c>
    </row>
    <row r="3878" spans="1:6" x14ac:dyDescent="0.2">
      <c r="A3878">
        <v>15</v>
      </c>
      <c r="B3878" t="s">
        <v>73</v>
      </c>
      <c r="C3878" t="s">
        <v>23</v>
      </c>
      <c r="D3878" s="1">
        <v>44233</v>
      </c>
      <c r="E3878" t="s">
        <v>30</v>
      </c>
      <c r="F3878" s="3">
        <v>2.5</v>
      </c>
    </row>
    <row r="3879" spans="1:6" x14ac:dyDescent="0.2">
      <c r="A3879">
        <v>15</v>
      </c>
      <c r="B3879" t="s">
        <v>73</v>
      </c>
      <c r="C3879" t="s">
        <v>23</v>
      </c>
      <c r="D3879" s="1">
        <v>44233</v>
      </c>
      <c r="E3879" t="s">
        <v>22</v>
      </c>
      <c r="F3879" s="3">
        <v>2.5</v>
      </c>
    </row>
    <row r="3880" spans="1:6" x14ac:dyDescent="0.2">
      <c r="A3880">
        <v>19</v>
      </c>
      <c r="B3880" t="s">
        <v>73</v>
      </c>
      <c r="C3880" t="s">
        <v>7</v>
      </c>
      <c r="D3880" s="1">
        <v>44235</v>
      </c>
      <c r="E3880" t="s">
        <v>79</v>
      </c>
      <c r="F3880" s="3">
        <v>2.5</v>
      </c>
    </row>
    <row r="3881" spans="1:6" x14ac:dyDescent="0.2">
      <c r="A3881">
        <v>19</v>
      </c>
      <c r="B3881" t="s">
        <v>73</v>
      </c>
      <c r="C3881" t="s">
        <v>7</v>
      </c>
      <c r="D3881" s="1">
        <v>44235</v>
      </c>
      <c r="E3881" t="s">
        <v>34</v>
      </c>
      <c r="F3881" s="3">
        <v>2.5</v>
      </c>
    </row>
    <row r="3882" spans="1:6" x14ac:dyDescent="0.2">
      <c r="A3882">
        <v>19</v>
      </c>
      <c r="B3882" t="s">
        <v>73</v>
      </c>
      <c r="C3882" t="s">
        <v>7</v>
      </c>
      <c r="D3882" s="1">
        <v>44235</v>
      </c>
      <c r="E3882" t="s">
        <v>22</v>
      </c>
      <c r="F3882" s="3">
        <v>2.5</v>
      </c>
    </row>
    <row r="3883" spans="1:6" x14ac:dyDescent="0.2">
      <c r="A3883">
        <v>16</v>
      </c>
      <c r="B3883" t="s">
        <v>73</v>
      </c>
      <c r="C3883" t="s">
        <v>7</v>
      </c>
      <c r="D3883" s="1">
        <v>44235</v>
      </c>
      <c r="E3883" t="s">
        <v>30</v>
      </c>
      <c r="F3883" s="3">
        <v>2.5</v>
      </c>
    </row>
    <row r="3884" spans="1:6" x14ac:dyDescent="0.2">
      <c r="A3884">
        <v>15</v>
      </c>
      <c r="B3884" t="s">
        <v>73</v>
      </c>
      <c r="C3884" t="s">
        <v>44</v>
      </c>
      <c r="D3884" s="1">
        <v>44236</v>
      </c>
      <c r="E3884" t="s">
        <v>30</v>
      </c>
      <c r="F3884" s="3">
        <v>2.5</v>
      </c>
    </row>
    <row r="3885" spans="1:6" x14ac:dyDescent="0.2">
      <c r="A3885">
        <v>14</v>
      </c>
      <c r="B3885" t="s">
        <v>73</v>
      </c>
      <c r="C3885" t="s">
        <v>36</v>
      </c>
      <c r="D3885" s="1">
        <v>44238</v>
      </c>
      <c r="E3885" t="s">
        <v>30</v>
      </c>
      <c r="F3885" s="3">
        <v>2.5</v>
      </c>
    </row>
    <row r="3886" spans="1:6" x14ac:dyDescent="0.2">
      <c r="A3886">
        <v>14</v>
      </c>
      <c r="B3886" t="s">
        <v>73</v>
      </c>
      <c r="C3886" t="s">
        <v>36</v>
      </c>
      <c r="D3886" s="1">
        <v>44238</v>
      </c>
      <c r="E3886" t="s">
        <v>22</v>
      </c>
      <c r="F3886" s="3">
        <v>2.5</v>
      </c>
    </row>
    <row r="3887" spans="1:6" x14ac:dyDescent="0.2">
      <c r="A3887">
        <v>19</v>
      </c>
      <c r="B3887" t="s">
        <v>73</v>
      </c>
      <c r="C3887" t="s">
        <v>7</v>
      </c>
      <c r="D3887" s="1">
        <v>44242</v>
      </c>
      <c r="E3887" t="s">
        <v>34</v>
      </c>
      <c r="F3887" s="3">
        <v>2.5</v>
      </c>
    </row>
    <row r="3888" spans="1:6" x14ac:dyDescent="0.2">
      <c r="A3888">
        <v>18</v>
      </c>
      <c r="B3888" t="s">
        <v>73</v>
      </c>
      <c r="C3888" t="s">
        <v>7</v>
      </c>
      <c r="D3888" s="1">
        <v>44242</v>
      </c>
      <c r="E3888" t="s">
        <v>30</v>
      </c>
      <c r="F3888" s="3">
        <v>2.5</v>
      </c>
    </row>
    <row r="3889" spans="1:6" x14ac:dyDescent="0.2">
      <c r="A3889">
        <v>17</v>
      </c>
      <c r="B3889" t="s">
        <v>73</v>
      </c>
      <c r="C3889" t="s">
        <v>44</v>
      </c>
      <c r="D3889" s="1">
        <v>44243</v>
      </c>
      <c r="E3889" t="s">
        <v>22</v>
      </c>
      <c r="F3889" s="3">
        <v>2.5</v>
      </c>
    </row>
    <row r="3890" spans="1:6" x14ac:dyDescent="0.2">
      <c r="A3890">
        <v>15</v>
      </c>
      <c r="B3890" t="s">
        <v>73</v>
      </c>
      <c r="C3890" t="s">
        <v>38</v>
      </c>
      <c r="D3890" s="1">
        <v>44244</v>
      </c>
      <c r="E3890" t="s">
        <v>30</v>
      </c>
      <c r="F3890" s="3">
        <v>2.5</v>
      </c>
    </row>
    <row r="3891" spans="1:6" x14ac:dyDescent="0.2">
      <c r="A3891">
        <v>18</v>
      </c>
      <c r="B3891" t="s">
        <v>73</v>
      </c>
      <c r="C3891" t="s">
        <v>32</v>
      </c>
      <c r="D3891" s="1">
        <v>44246</v>
      </c>
      <c r="E3891" t="s">
        <v>34</v>
      </c>
      <c r="F3891" s="3">
        <v>2.5</v>
      </c>
    </row>
    <row r="3892" spans="1:6" x14ac:dyDescent="0.2">
      <c r="A3892">
        <v>16</v>
      </c>
      <c r="B3892" t="s">
        <v>73</v>
      </c>
      <c r="C3892" t="s">
        <v>32</v>
      </c>
      <c r="D3892" s="1">
        <v>44246</v>
      </c>
      <c r="E3892" t="s">
        <v>30</v>
      </c>
      <c r="F3892" s="3">
        <v>2.5</v>
      </c>
    </row>
    <row r="3893" spans="1:6" x14ac:dyDescent="0.2">
      <c r="A3893">
        <v>16</v>
      </c>
      <c r="B3893" t="s">
        <v>73</v>
      </c>
      <c r="C3893" t="s">
        <v>32</v>
      </c>
      <c r="D3893" s="1">
        <v>44246</v>
      </c>
      <c r="E3893" t="s">
        <v>34</v>
      </c>
      <c r="F3893" s="3">
        <v>2.5</v>
      </c>
    </row>
    <row r="3894" spans="1:6" x14ac:dyDescent="0.2">
      <c r="A3894">
        <v>14</v>
      </c>
      <c r="B3894" t="s">
        <v>73</v>
      </c>
      <c r="C3894" t="s">
        <v>23</v>
      </c>
      <c r="D3894" s="1">
        <v>44247</v>
      </c>
      <c r="E3894" t="s">
        <v>30</v>
      </c>
      <c r="F3894" s="3">
        <v>2.5</v>
      </c>
    </row>
    <row r="3895" spans="1:6" x14ac:dyDescent="0.2">
      <c r="A3895">
        <v>14</v>
      </c>
      <c r="B3895" t="s">
        <v>73</v>
      </c>
      <c r="C3895" t="s">
        <v>23</v>
      </c>
      <c r="D3895" s="1">
        <v>44247</v>
      </c>
      <c r="E3895" t="s">
        <v>22</v>
      </c>
      <c r="F3895" s="3">
        <v>2.5</v>
      </c>
    </row>
    <row r="3896" spans="1:6" x14ac:dyDescent="0.2">
      <c r="A3896">
        <v>13</v>
      </c>
      <c r="B3896" t="s">
        <v>73</v>
      </c>
      <c r="C3896" t="s">
        <v>23</v>
      </c>
      <c r="D3896" s="1">
        <v>44247</v>
      </c>
      <c r="E3896" t="s">
        <v>30</v>
      </c>
      <c r="F3896" s="3">
        <v>2.5</v>
      </c>
    </row>
    <row r="3897" spans="1:6" x14ac:dyDescent="0.2">
      <c r="A3897">
        <v>20</v>
      </c>
      <c r="B3897" t="s">
        <v>61</v>
      </c>
      <c r="C3897" t="s">
        <v>38</v>
      </c>
      <c r="D3897" s="1">
        <v>44258</v>
      </c>
      <c r="E3897" t="s">
        <v>34</v>
      </c>
      <c r="F3897" s="3">
        <v>2.5</v>
      </c>
    </row>
    <row r="3898" spans="1:6" x14ac:dyDescent="0.2">
      <c r="A3898">
        <v>12</v>
      </c>
      <c r="B3898" t="s">
        <v>61</v>
      </c>
      <c r="C3898" t="s">
        <v>38</v>
      </c>
      <c r="D3898" s="1">
        <v>44258</v>
      </c>
      <c r="E3898" t="s">
        <v>22</v>
      </c>
      <c r="F3898" s="3">
        <v>2.5</v>
      </c>
    </row>
    <row r="3899" spans="1:6" x14ac:dyDescent="0.2">
      <c r="A3899">
        <v>15</v>
      </c>
      <c r="B3899" t="s">
        <v>61</v>
      </c>
      <c r="C3899" t="s">
        <v>36</v>
      </c>
      <c r="D3899" s="1">
        <v>44259</v>
      </c>
      <c r="E3899" t="s">
        <v>30</v>
      </c>
      <c r="F3899" s="3">
        <v>2.5</v>
      </c>
    </row>
    <row r="3900" spans="1:6" x14ac:dyDescent="0.2">
      <c r="A3900">
        <v>15</v>
      </c>
      <c r="B3900" t="s">
        <v>61</v>
      </c>
      <c r="C3900" t="s">
        <v>36</v>
      </c>
      <c r="D3900" s="1">
        <v>44259</v>
      </c>
      <c r="E3900" t="s">
        <v>22</v>
      </c>
      <c r="F3900" s="3">
        <v>2.5</v>
      </c>
    </row>
    <row r="3901" spans="1:6" x14ac:dyDescent="0.2">
      <c r="A3901">
        <v>13</v>
      </c>
      <c r="B3901" t="s">
        <v>61</v>
      </c>
      <c r="C3901" t="s">
        <v>36</v>
      </c>
      <c r="D3901" s="1">
        <v>44259</v>
      </c>
      <c r="E3901" t="s">
        <v>22</v>
      </c>
      <c r="F3901" s="3">
        <v>2.5</v>
      </c>
    </row>
    <row r="3902" spans="1:6" x14ac:dyDescent="0.2">
      <c r="A3902">
        <v>17</v>
      </c>
      <c r="B3902" t="s">
        <v>61</v>
      </c>
      <c r="C3902" t="s">
        <v>32</v>
      </c>
      <c r="D3902" s="1">
        <v>44260</v>
      </c>
      <c r="E3902" t="s">
        <v>12</v>
      </c>
      <c r="F3902" s="3">
        <v>2.5</v>
      </c>
    </row>
    <row r="3903" spans="1:6" x14ac:dyDescent="0.2">
      <c r="A3903">
        <v>19</v>
      </c>
      <c r="B3903" t="s">
        <v>61</v>
      </c>
      <c r="C3903" t="s">
        <v>32</v>
      </c>
      <c r="D3903" s="1">
        <v>44260</v>
      </c>
      <c r="E3903" t="s">
        <v>12</v>
      </c>
      <c r="F3903" s="3">
        <v>2.5</v>
      </c>
    </row>
    <row r="3904" spans="1:6" x14ac:dyDescent="0.2">
      <c r="A3904">
        <v>18</v>
      </c>
      <c r="B3904" t="s">
        <v>61</v>
      </c>
      <c r="C3904" t="s">
        <v>23</v>
      </c>
      <c r="D3904" s="1">
        <v>44261</v>
      </c>
      <c r="E3904" t="s">
        <v>12</v>
      </c>
      <c r="F3904" s="3">
        <v>2.5</v>
      </c>
    </row>
    <row r="3905" spans="1:6" x14ac:dyDescent="0.2">
      <c r="A3905">
        <v>12</v>
      </c>
      <c r="B3905" t="s">
        <v>61</v>
      </c>
      <c r="C3905" t="s">
        <v>7</v>
      </c>
      <c r="D3905" s="1">
        <v>44263</v>
      </c>
      <c r="E3905" t="s">
        <v>30</v>
      </c>
      <c r="F3905" s="3">
        <v>2.5</v>
      </c>
    </row>
    <row r="3906" spans="1:6" x14ac:dyDescent="0.2">
      <c r="A3906">
        <v>12</v>
      </c>
      <c r="B3906" t="s">
        <v>61</v>
      </c>
      <c r="C3906" t="s">
        <v>44</v>
      </c>
      <c r="D3906" s="1">
        <v>44264</v>
      </c>
      <c r="E3906" t="s">
        <v>12</v>
      </c>
      <c r="F3906" s="3">
        <v>2.5</v>
      </c>
    </row>
    <row r="3907" spans="1:6" x14ac:dyDescent="0.2">
      <c r="A3907">
        <v>16</v>
      </c>
      <c r="B3907" t="s">
        <v>61</v>
      </c>
      <c r="C3907" t="s">
        <v>44</v>
      </c>
      <c r="D3907" s="1">
        <v>44264</v>
      </c>
      <c r="E3907" t="s">
        <v>12</v>
      </c>
      <c r="F3907" s="3">
        <v>2.5</v>
      </c>
    </row>
    <row r="3908" spans="1:6" x14ac:dyDescent="0.2">
      <c r="A3908">
        <v>17</v>
      </c>
      <c r="B3908" t="s">
        <v>61</v>
      </c>
      <c r="C3908" t="s">
        <v>44</v>
      </c>
      <c r="D3908" s="1">
        <v>44264</v>
      </c>
      <c r="E3908" t="s">
        <v>12</v>
      </c>
      <c r="F3908" s="3">
        <v>2.5</v>
      </c>
    </row>
    <row r="3909" spans="1:6" x14ac:dyDescent="0.2">
      <c r="A3909">
        <v>11</v>
      </c>
      <c r="B3909" t="s">
        <v>61</v>
      </c>
      <c r="C3909" t="s">
        <v>7</v>
      </c>
      <c r="D3909" s="1">
        <v>44270</v>
      </c>
      <c r="E3909" t="s">
        <v>12</v>
      </c>
      <c r="F3909" s="3">
        <v>2.5</v>
      </c>
    </row>
    <row r="3910" spans="1:6" x14ac:dyDescent="0.2">
      <c r="A3910">
        <v>16</v>
      </c>
      <c r="B3910" t="s">
        <v>6</v>
      </c>
      <c r="C3910" t="s">
        <v>32</v>
      </c>
      <c r="D3910" s="1">
        <v>44288</v>
      </c>
      <c r="E3910" t="s">
        <v>12</v>
      </c>
      <c r="F3910" s="3">
        <v>2.5</v>
      </c>
    </row>
    <row r="3911" spans="1:6" x14ac:dyDescent="0.2">
      <c r="A3911">
        <v>10</v>
      </c>
      <c r="B3911" t="s">
        <v>6</v>
      </c>
      <c r="C3911" t="s">
        <v>23</v>
      </c>
      <c r="D3911" s="1">
        <v>44289</v>
      </c>
      <c r="E3911" t="s">
        <v>30</v>
      </c>
      <c r="F3911" s="3">
        <v>2.5</v>
      </c>
    </row>
    <row r="3912" spans="1:6" x14ac:dyDescent="0.2">
      <c r="A3912">
        <v>17</v>
      </c>
      <c r="B3912" t="s">
        <v>6</v>
      </c>
      <c r="C3912" t="s">
        <v>44</v>
      </c>
      <c r="D3912" s="1">
        <v>44292</v>
      </c>
      <c r="E3912" t="s">
        <v>12</v>
      </c>
      <c r="F3912" s="3">
        <v>2.5</v>
      </c>
    </row>
    <row r="3913" spans="1:6" x14ac:dyDescent="0.2">
      <c r="A3913">
        <v>16</v>
      </c>
      <c r="B3913" t="s">
        <v>6</v>
      </c>
      <c r="C3913" t="s">
        <v>36</v>
      </c>
      <c r="D3913" s="1">
        <v>44294</v>
      </c>
      <c r="E3913" t="s">
        <v>12</v>
      </c>
      <c r="F3913" s="3">
        <v>2.5</v>
      </c>
    </row>
    <row r="3914" spans="1:6" x14ac:dyDescent="0.2">
      <c r="A3914">
        <v>12</v>
      </c>
      <c r="B3914" t="s">
        <v>6</v>
      </c>
      <c r="C3914" t="s">
        <v>32</v>
      </c>
      <c r="D3914" s="1">
        <v>44295</v>
      </c>
      <c r="E3914" t="s">
        <v>12</v>
      </c>
      <c r="F3914" s="3">
        <v>2.5</v>
      </c>
    </row>
    <row r="3915" spans="1:6" x14ac:dyDescent="0.2">
      <c r="A3915">
        <v>16</v>
      </c>
      <c r="B3915" t="s">
        <v>6</v>
      </c>
      <c r="C3915" t="s">
        <v>23</v>
      </c>
      <c r="D3915" s="1">
        <v>44296</v>
      </c>
      <c r="E3915" t="s">
        <v>12</v>
      </c>
      <c r="F3915" s="3">
        <v>2.5</v>
      </c>
    </row>
    <row r="3916" spans="1:6" x14ac:dyDescent="0.2">
      <c r="A3916">
        <v>14</v>
      </c>
      <c r="B3916" t="s">
        <v>6</v>
      </c>
      <c r="C3916" t="s">
        <v>23</v>
      </c>
      <c r="D3916" s="1">
        <v>44303</v>
      </c>
      <c r="E3916" t="s">
        <v>12</v>
      </c>
      <c r="F3916" s="3">
        <v>2.5</v>
      </c>
    </row>
    <row r="3917" spans="1:6" x14ac:dyDescent="0.2">
      <c r="A3917">
        <v>17</v>
      </c>
      <c r="B3917" t="s">
        <v>6</v>
      </c>
      <c r="C3917" t="s">
        <v>23</v>
      </c>
      <c r="D3917" s="1">
        <v>44303</v>
      </c>
      <c r="E3917" t="s">
        <v>12</v>
      </c>
      <c r="F3917" s="3">
        <v>2.5</v>
      </c>
    </row>
    <row r="3918" spans="1:6" x14ac:dyDescent="0.2">
      <c r="A3918">
        <v>13</v>
      </c>
      <c r="B3918" t="s">
        <v>6</v>
      </c>
      <c r="C3918" t="s">
        <v>38</v>
      </c>
      <c r="D3918" s="1">
        <v>44307</v>
      </c>
      <c r="E3918" t="s">
        <v>12</v>
      </c>
      <c r="F3918" s="3">
        <v>2.5</v>
      </c>
    </row>
    <row r="3919" spans="1:6" x14ac:dyDescent="0.2">
      <c r="A3919">
        <v>18</v>
      </c>
      <c r="B3919" t="s">
        <v>6</v>
      </c>
      <c r="C3919" t="s">
        <v>38</v>
      </c>
      <c r="D3919" s="1">
        <v>44307</v>
      </c>
      <c r="E3919" t="s">
        <v>12</v>
      </c>
      <c r="F3919" s="3">
        <v>2.5</v>
      </c>
    </row>
    <row r="3920" spans="1:6" x14ac:dyDescent="0.2">
      <c r="A3920">
        <v>18</v>
      </c>
      <c r="B3920" t="s">
        <v>6</v>
      </c>
      <c r="C3920" t="s">
        <v>32</v>
      </c>
      <c r="D3920" s="1">
        <v>44309</v>
      </c>
      <c r="E3920" t="s">
        <v>12</v>
      </c>
      <c r="F3920" s="3">
        <v>2.5</v>
      </c>
    </row>
    <row r="3921" spans="1:6" x14ac:dyDescent="0.2">
      <c r="A3921">
        <v>19</v>
      </c>
      <c r="B3921" t="s">
        <v>6</v>
      </c>
      <c r="C3921" t="s">
        <v>32</v>
      </c>
      <c r="D3921" s="1">
        <v>44309</v>
      </c>
      <c r="E3921" t="s">
        <v>12</v>
      </c>
      <c r="F3921" s="3">
        <v>2.5</v>
      </c>
    </row>
    <row r="3922" spans="1:6" x14ac:dyDescent="0.2">
      <c r="A3922">
        <v>11</v>
      </c>
      <c r="B3922" t="s">
        <v>6</v>
      </c>
      <c r="C3922" t="s">
        <v>23</v>
      </c>
      <c r="D3922" s="1">
        <v>44310</v>
      </c>
      <c r="E3922" t="s">
        <v>12</v>
      </c>
      <c r="F3922" s="3">
        <v>2.5</v>
      </c>
    </row>
    <row r="3923" spans="1:6" x14ac:dyDescent="0.2">
      <c r="A3923">
        <v>16</v>
      </c>
      <c r="B3923" t="s">
        <v>6</v>
      </c>
      <c r="C3923" t="s">
        <v>23</v>
      </c>
      <c r="D3923" s="1">
        <v>44310</v>
      </c>
      <c r="E3923" t="s">
        <v>12</v>
      </c>
      <c r="F3923" s="3">
        <v>2.5</v>
      </c>
    </row>
    <row r="3924" spans="1:6" x14ac:dyDescent="0.2">
      <c r="A3924">
        <v>12</v>
      </c>
      <c r="B3924" t="s">
        <v>6</v>
      </c>
      <c r="C3924" t="s">
        <v>7</v>
      </c>
      <c r="D3924" s="1">
        <v>44312</v>
      </c>
      <c r="E3924" t="s">
        <v>12</v>
      </c>
      <c r="F3924" s="3">
        <v>2.5</v>
      </c>
    </row>
    <row r="3925" spans="1:6" x14ac:dyDescent="0.2">
      <c r="A3925">
        <v>13</v>
      </c>
      <c r="B3925" t="s">
        <v>6</v>
      </c>
      <c r="C3925" t="s">
        <v>7</v>
      </c>
      <c r="D3925" s="1">
        <v>44291</v>
      </c>
      <c r="E3925" t="s">
        <v>10</v>
      </c>
      <c r="F3925" s="3">
        <v>2.4700000000000002</v>
      </c>
    </row>
    <row r="3926" spans="1:6" x14ac:dyDescent="0.2">
      <c r="A3926">
        <v>11</v>
      </c>
      <c r="B3926" t="s">
        <v>103</v>
      </c>
      <c r="C3926" t="s">
        <v>7</v>
      </c>
      <c r="D3926" s="1">
        <v>44018</v>
      </c>
      <c r="E3926" t="s">
        <v>10</v>
      </c>
      <c r="F3926" s="3">
        <v>2.34</v>
      </c>
    </row>
    <row r="3927" spans="1:6" x14ac:dyDescent="0.2">
      <c r="A3927">
        <v>17</v>
      </c>
      <c r="B3927" t="s">
        <v>103</v>
      </c>
      <c r="C3927" t="s">
        <v>44</v>
      </c>
      <c r="D3927" s="1">
        <v>44019</v>
      </c>
      <c r="E3927" t="s">
        <v>37</v>
      </c>
      <c r="F3927" s="3">
        <v>2.25</v>
      </c>
    </row>
    <row r="3928" spans="1:6" x14ac:dyDescent="0.2">
      <c r="A3928">
        <v>12</v>
      </c>
      <c r="B3928" t="s">
        <v>103</v>
      </c>
      <c r="C3928" t="s">
        <v>44</v>
      </c>
      <c r="D3928" s="1">
        <v>44019</v>
      </c>
      <c r="E3928" t="s">
        <v>37</v>
      </c>
      <c r="F3928" s="3">
        <v>2.25</v>
      </c>
    </row>
    <row r="3929" spans="1:6" x14ac:dyDescent="0.2">
      <c r="A3929">
        <v>9</v>
      </c>
      <c r="B3929" t="s">
        <v>103</v>
      </c>
      <c r="C3929" t="s">
        <v>36</v>
      </c>
      <c r="D3929" s="1">
        <v>44028</v>
      </c>
      <c r="E3929" t="s">
        <v>37</v>
      </c>
      <c r="F3929" s="3">
        <v>2.25</v>
      </c>
    </row>
    <row r="3930" spans="1:6" x14ac:dyDescent="0.2">
      <c r="A3930">
        <v>15</v>
      </c>
      <c r="B3930" t="s">
        <v>103</v>
      </c>
      <c r="C3930" t="s">
        <v>7</v>
      </c>
      <c r="D3930" s="1">
        <v>44032</v>
      </c>
      <c r="E3930" t="s">
        <v>37</v>
      </c>
      <c r="F3930" s="3">
        <v>2.25</v>
      </c>
    </row>
    <row r="3931" spans="1:6" x14ac:dyDescent="0.2">
      <c r="A3931">
        <v>12</v>
      </c>
      <c r="B3931" t="s">
        <v>103</v>
      </c>
      <c r="C3931" t="s">
        <v>44</v>
      </c>
      <c r="D3931" s="1">
        <v>44033</v>
      </c>
      <c r="E3931" t="s">
        <v>37</v>
      </c>
      <c r="F3931" s="3">
        <v>2.25</v>
      </c>
    </row>
    <row r="3932" spans="1:6" x14ac:dyDescent="0.2">
      <c r="A3932">
        <v>18</v>
      </c>
      <c r="B3932" t="s">
        <v>77</v>
      </c>
      <c r="C3932" t="s">
        <v>36</v>
      </c>
      <c r="D3932" s="1">
        <v>44112</v>
      </c>
      <c r="E3932" t="s">
        <v>37</v>
      </c>
      <c r="F3932" s="3">
        <v>2.25</v>
      </c>
    </row>
    <row r="3933" spans="1:6" x14ac:dyDescent="0.2">
      <c r="A3933">
        <v>19</v>
      </c>
      <c r="B3933" t="s">
        <v>77</v>
      </c>
      <c r="C3933" t="s">
        <v>32</v>
      </c>
      <c r="D3933" s="1">
        <v>44134</v>
      </c>
      <c r="E3933" t="s">
        <v>37</v>
      </c>
      <c r="F3933" s="3">
        <v>2.25</v>
      </c>
    </row>
    <row r="3934" spans="1:6" x14ac:dyDescent="0.2">
      <c r="A3934">
        <v>15</v>
      </c>
      <c r="B3934" t="s">
        <v>69</v>
      </c>
      <c r="C3934" t="s">
        <v>23</v>
      </c>
      <c r="D3934" s="1">
        <v>44149</v>
      </c>
      <c r="E3934" t="s">
        <v>37</v>
      </c>
      <c r="F3934" s="3">
        <v>2.25</v>
      </c>
    </row>
    <row r="3935" spans="1:6" x14ac:dyDescent="0.2">
      <c r="A3935">
        <v>10</v>
      </c>
      <c r="B3935" t="s">
        <v>81</v>
      </c>
      <c r="C3935" t="s">
        <v>36</v>
      </c>
      <c r="D3935" s="1">
        <v>44168</v>
      </c>
      <c r="E3935" t="s">
        <v>37</v>
      </c>
      <c r="F3935" s="3">
        <v>2.25</v>
      </c>
    </row>
    <row r="3936" spans="1:6" x14ac:dyDescent="0.2">
      <c r="A3936">
        <v>11</v>
      </c>
      <c r="B3936" t="s">
        <v>81</v>
      </c>
      <c r="C3936" t="s">
        <v>23</v>
      </c>
      <c r="D3936" s="1">
        <v>44177</v>
      </c>
      <c r="E3936" t="s">
        <v>37</v>
      </c>
      <c r="F3936" s="3">
        <v>2.25</v>
      </c>
    </row>
    <row r="3937" spans="1:6" x14ac:dyDescent="0.2">
      <c r="A3937">
        <v>20</v>
      </c>
      <c r="B3937" t="s">
        <v>61</v>
      </c>
      <c r="C3937" t="s">
        <v>38</v>
      </c>
      <c r="D3937" s="1">
        <v>44258</v>
      </c>
      <c r="E3937" t="s">
        <v>37</v>
      </c>
      <c r="F3937" s="3">
        <v>2.25</v>
      </c>
    </row>
    <row r="3938" spans="1:6" x14ac:dyDescent="0.2">
      <c r="A3938">
        <v>16</v>
      </c>
      <c r="B3938" t="s">
        <v>61</v>
      </c>
      <c r="C3938" t="s">
        <v>36</v>
      </c>
      <c r="D3938" s="1">
        <v>44266</v>
      </c>
      <c r="E3938" t="s">
        <v>37</v>
      </c>
      <c r="F3938" s="3">
        <v>2.25</v>
      </c>
    </row>
    <row r="3939" spans="1:6" x14ac:dyDescent="0.2">
      <c r="A3939">
        <v>17</v>
      </c>
      <c r="B3939" t="s">
        <v>61</v>
      </c>
      <c r="C3939" t="s">
        <v>32</v>
      </c>
      <c r="D3939" s="1">
        <v>44281</v>
      </c>
      <c r="E3939" t="s">
        <v>37</v>
      </c>
      <c r="F3939" s="3">
        <v>2.25</v>
      </c>
    </row>
    <row r="3940" spans="1:6" x14ac:dyDescent="0.2">
      <c r="A3940">
        <v>13</v>
      </c>
      <c r="B3940" t="s">
        <v>6</v>
      </c>
      <c r="C3940" t="s">
        <v>32</v>
      </c>
      <c r="D3940" s="1">
        <v>44302</v>
      </c>
      <c r="E3940" t="s">
        <v>21</v>
      </c>
      <c r="F3940" s="3">
        <v>2.25</v>
      </c>
    </row>
    <row r="3941" spans="1:6" x14ac:dyDescent="0.2">
      <c r="A3941">
        <v>16</v>
      </c>
      <c r="B3941" t="s">
        <v>81</v>
      </c>
      <c r="C3941" t="s">
        <v>38</v>
      </c>
      <c r="D3941" s="1">
        <v>44174</v>
      </c>
      <c r="E3941" t="s">
        <v>10</v>
      </c>
      <c r="F3941" s="3">
        <v>2.2200000000000002</v>
      </c>
    </row>
    <row r="3942" spans="1:6" x14ac:dyDescent="0.2">
      <c r="A3942">
        <v>12</v>
      </c>
      <c r="B3942" t="s">
        <v>77</v>
      </c>
      <c r="C3942" t="s">
        <v>44</v>
      </c>
      <c r="D3942" s="1">
        <v>44124</v>
      </c>
      <c r="E3942" t="s">
        <v>22</v>
      </c>
      <c r="F3942" s="3">
        <v>2.12</v>
      </c>
    </row>
    <row r="3943" spans="1:6" x14ac:dyDescent="0.2">
      <c r="A3943">
        <v>18</v>
      </c>
      <c r="B3943" t="s">
        <v>77</v>
      </c>
      <c r="C3943" t="s">
        <v>36</v>
      </c>
      <c r="D3943" s="1">
        <v>44112</v>
      </c>
      <c r="E3943" t="s">
        <v>13</v>
      </c>
      <c r="F3943" s="3">
        <v>2</v>
      </c>
    </row>
    <row r="3944" spans="1:6" x14ac:dyDescent="0.2">
      <c r="A3944">
        <v>15</v>
      </c>
      <c r="B3944" t="s">
        <v>77</v>
      </c>
      <c r="C3944" t="s">
        <v>23</v>
      </c>
      <c r="D3944" s="1">
        <v>44114</v>
      </c>
      <c r="E3944" t="s">
        <v>13</v>
      </c>
      <c r="F3944" s="3">
        <v>2</v>
      </c>
    </row>
    <row r="3945" spans="1:6" x14ac:dyDescent="0.2">
      <c r="A3945">
        <v>17</v>
      </c>
      <c r="B3945" t="s">
        <v>77</v>
      </c>
      <c r="C3945" t="s">
        <v>36</v>
      </c>
      <c r="D3945" s="1">
        <v>44119</v>
      </c>
      <c r="E3945" t="s">
        <v>13</v>
      </c>
      <c r="F3945" s="3">
        <v>2</v>
      </c>
    </row>
    <row r="3946" spans="1:6" x14ac:dyDescent="0.2">
      <c r="A3946">
        <v>17</v>
      </c>
      <c r="B3946" t="s">
        <v>77</v>
      </c>
      <c r="C3946" t="s">
        <v>36</v>
      </c>
      <c r="D3946" s="1">
        <v>44126</v>
      </c>
      <c r="E3946" t="s">
        <v>13</v>
      </c>
      <c r="F3946" s="3">
        <v>2</v>
      </c>
    </row>
    <row r="3947" spans="1:6" x14ac:dyDescent="0.2">
      <c r="A3947">
        <v>13</v>
      </c>
      <c r="B3947" t="s">
        <v>77</v>
      </c>
      <c r="C3947" t="s">
        <v>23</v>
      </c>
      <c r="D3947" s="1">
        <v>44128</v>
      </c>
      <c r="E3947" t="s">
        <v>13</v>
      </c>
      <c r="F3947" s="3">
        <v>2</v>
      </c>
    </row>
    <row r="3948" spans="1:6" x14ac:dyDescent="0.2">
      <c r="A3948">
        <v>19</v>
      </c>
      <c r="B3948" t="s">
        <v>77</v>
      </c>
      <c r="C3948" t="s">
        <v>32</v>
      </c>
      <c r="D3948" s="1">
        <v>44134</v>
      </c>
      <c r="E3948" t="s">
        <v>13</v>
      </c>
      <c r="F3948" s="3">
        <v>2</v>
      </c>
    </row>
    <row r="3949" spans="1:6" x14ac:dyDescent="0.2">
      <c r="A3949">
        <v>13</v>
      </c>
      <c r="B3949" t="s">
        <v>69</v>
      </c>
      <c r="C3949" t="s">
        <v>32</v>
      </c>
      <c r="D3949" s="1">
        <v>44141</v>
      </c>
      <c r="E3949" t="s">
        <v>13</v>
      </c>
      <c r="F3949" s="3">
        <v>2</v>
      </c>
    </row>
    <row r="3950" spans="1:6" x14ac:dyDescent="0.2">
      <c r="A3950">
        <v>19</v>
      </c>
      <c r="B3950" t="s">
        <v>69</v>
      </c>
      <c r="C3950" t="s">
        <v>23</v>
      </c>
      <c r="D3950" s="1">
        <v>44142</v>
      </c>
      <c r="E3950" t="s">
        <v>13</v>
      </c>
      <c r="F3950" s="3">
        <v>2</v>
      </c>
    </row>
    <row r="3951" spans="1:6" x14ac:dyDescent="0.2">
      <c r="A3951">
        <v>16</v>
      </c>
      <c r="B3951" t="s">
        <v>69</v>
      </c>
      <c r="C3951" t="s">
        <v>23</v>
      </c>
      <c r="D3951" s="1">
        <v>44142</v>
      </c>
      <c r="E3951" t="s">
        <v>13</v>
      </c>
      <c r="F3951" s="3">
        <v>2</v>
      </c>
    </row>
    <row r="3952" spans="1:6" x14ac:dyDescent="0.2">
      <c r="A3952">
        <v>13</v>
      </c>
      <c r="B3952" t="s">
        <v>69</v>
      </c>
      <c r="C3952" t="s">
        <v>23</v>
      </c>
      <c r="D3952" s="1">
        <v>44142</v>
      </c>
      <c r="E3952" t="s">
        <v>13</v>
      </c>
      <c r="F3952" s="3">
        <v>2</v>
      </c>
    </row>
    <row r="3953" spans="1:6" x14ac:dyDescent="0.2">
      <c r="A3953">
        <v>19</v>
      </c>
      <c r="B3953" t="s">
        <v>69</v>
      </c>
      <c r="C3953" t="s">
        <v>44</v>
      </c>
      <c r="D3953" s="1">
        <v>44145</v>
      </c>
      <c r="E3953" t="s">
        <v>13</v>
      </c>
      <c r="F3953" s="3">
        <v>2</v>
      </c>
    </row>
    <row r="3954" spans="1:6" x14ac:dyDescent="0.2">
      <c r="A3954">
        <v>17</v>
      </c>
      <c r="B3954" t="s">
        <v>69</v>
      </c>
      <c r="C3954" t="s">
        <v>44</v>
      </c>
      <c r="D3954" s="1">
        <v>44145</v>
      </c>
      <c r="E3954" t="s">
        <v>13</v>
      </c>
      <c r="F3954" s="3">
        <v>2</v>
      </c>
    </row>
    <row r="3955" spans="1:6" x14ac:dyDescent="0.2">
      <c r="A3955">
        <v>12</v>
      </c>
      <c r="B3955" t="s">
        <v>69</v>
      </c>
      <c r="C3955" t="s">
        <v>44</v>
      </c>
      <c r="D3955" s="1">
        <v>44145</v>
      </c>
      <c r="E3955" t="s">
        <v>13</v>
      </c>
      <c r="F3955" s="3">
        <v>2</v>
      </c>
    </row>
    <row r="3956" spans="1:6" x14ac:dyDescent="0.2">
      <c r="A3956">
        <v>19</v>
      </c>
      <c r="B3956" t="s">
        <v>69</v>
      </c>
      <c r="C3956" t="s">
        <v>38</v>
      </c>
      <c r="D3956" s="1">
        <v>44153</v>
      </c>
      <c r="E3956" t="s">
        <v>13</v>
      </c>
      <c r="F3956" s="3">
        <v>2</v>
      </c>
    </row>
    <row r="3957" spans="1:6" x14ac:dyDescent="0.2">
      <c r="A3957">
        <v>13</v>
      </c>
      <c r="B3957" t="s">
        <v>69</v>
      </c>
      <c r="C3957" t="s">
        <v>38</v>
      </c>
      <c r="D3957" s="1">
        <v>44153</v>
      </c>
      <c r="E3957" t="s">
        <v>13</v>
      </c>
      <c r="F3957" s="3">
        <v>2</v>
      </c>
    </row>
    <row r="3958" spans="1:6" x14ac:dyDescent="0.2">
      <c r="A3958">
        <v>14</v>
      </c>
      <c r="B3958" t="s">
        <v>69</v>
      </c>
      <c r="C3958" t="s">
        <v>36</v>
      </c>
      <c r="D3958" s="1">
        <v>44154</v>
      </c>
      <c r="E3958" t="s">
        <v>13</v>
      </c>
      <c r="F3958" s="3">
        <v>2</v>
      </c>
    </row>
    <row r="3959" spans="1:6" x14ac:dyDescent="0.2">
      <c r="A3959">
        <v>12</v>
      </c>
      <c r="B3959" t="s">
        <v>69</v>
      </c>
      <c r="C3959" t="s">
        <v>36</v>
      </c>
      <c r="D3959" s="1">
        <v>44154</v>
      </c>
      <c r="E3959" t="s">
        <v>13</v>
      </c>
      <c r="F3959" s="3">
        <v>2</v>
      </c>
    </row>
    <row r="3960" spans="1:6" x14ac:dyDescent="0.2">
      <c r="A3960">
        <v>16</v>
      </c>
      <c r="B3960" t="s">
        <v>69</v>
      </c>
      <c r="C3960" t="s">
        <v>32</v>
      </c>
      <c r="D3960" s="1">
        <v>44155</v>
      </c>
      <c r="E3960" t="s">
        <v>13</v>
      </c>
      <c r="F3960" s="3">
        <v>2</v>
      </c>
    </row>
    <row r="3961" spans="1:6" x14ac:dyDescent="0.2">
      <c r="A3961">
        <v>13</v>
      </c>
      <c r="B3961" t="s">
        <v>69</v>
      </c>
      <c r="C3961" t="s">
        <v>32</v>
      </c>
      <c r="D3961" s="1">
        <v>44155</v>
      </c>
      <c r="E3961" t="s">
        <v>13</v>
      </c>
      <c r="F3961" s="3">
        <v>2</v>
      </c>
    </row>
    <row r="3962" spans="1:6" x14ac:dyDescent="0.2">
      <c r="A3962">
        <v>21</v>
      </c>
      <c r="B3962" t="s">
        <v>69</v>
      </c>
      <c r="C3962" t="s">
        <v>44</v>
      </c>
      <c r="D3962" s="1">
        <v>44159</v>
      </c>
      <c r="E3962" t="s">
        <v>13</v>
      </c>
      <c r="F3962" s="3">
        <v>2</v>
      </c>
    </row>
    <row r="3963" spans="1:6" x14ac:dyDescent="0.2">
      <c r="A3963">
        <v>17</v>
      </c>
      <c r="B3963" t="s">
        <v>81</v>
      </c>
      <c r="C3963" t="s">
        <v>38</v>
      </c>
      <c r="D3963" s="1">
        <v>44167</v>
      </c>
      <c r="E3963" t="s">
        <v>13</v>
      </c>
      <c r="F3963" s="3">
        <v>2</v>
      </c>
    </row>
    <row r="3964" spans="1:6" x14ac:dyDescent="0.2">
      <c r="A3964">
        <v>13</v>
      </c>
      <c r="B3964" t="s">
        <v>81</v>
      </c>
      <c r="C3964" t="s">
        <v>36</v>
      </c>
      <c r="D3964" s="1">
        <v>44168</v>
      </c>
      <c r="E3964" t="s">
        <v>13</v>
      </c>
      <c r="F3964" s="3">
        <v>2</v>
      </c>
    </row>
    <row r="3965" spans="1:6" x14ac:dyDescent="0.2">
      <c r="A3965">
        <v>12</v>
      </c>
      <c r="B3965" t="s">
        <v>81</v>
      </c>
      <c r="C3965" t="s">
        <v>36</v>
      </c>
      <c r="D3965" s="1">
        <v>44168</v>
      </c>
      <c r="E3965" t="s">
        <v>13</v>
      </c>
      <c r="F3965" s="3">
        <v>2</v>
      </c>
    </row>
    <row r="3966" spans="1:6" x14ac:dyDescent="0.2">
      <c r="A3966">
        <v>16</v>
      </c>
      <c r="B3966" t="s">
        <v>81</v>
      </c>
      <c r="C3966" t="s">
        <v>32</v>
      </c>
      <c r="D3966" s="1">
        <v>44169</v>
      </c>
      <c r="E3966" t="s">
        <v>13</v>
      </c>
      <c r="F3966" s="3">
        <v>2</v>
      </c>
    </row>
    <row r="3967" spans="1:6" x14ac:dyDescent="0.2">
      <c r="A3967">
        <v>15</v>
      </c>
      <c r="B3967" t="s">
        <v>81</v>
      </c>
      <c r="C3967" t="s">
        <v>32</v>
      </c>
      <c r="D3967" s="1">
        <v>44169</v>
      </c>
      <c r="E3967" t="s">
        <v>13</v>
      </c>
      <c r="F3967" s="3">
        <v>2</v>
      </c>
    </row>
    <row r="3968" spans="1:6" x14ac:dyDescent="0.2">
      <c r="A3968">
        <v>13</v>
      </c>
      <c r="B3968" t="s">
        <v>81</v>
      </c>
      <c r="C3968" t="s">
        <v>44</v>
      </c>
      <c r="D3968" s="1">
        <v>44173</v>
      </c>
      <c r="E3968" t="s">
        <v>13</v>
      </c>
      <c r="F3968" s="3">
        <v>2</v>
      </c>
    </row>
    <row r="3969" spans="1:6" x14ac:dyDescent="0.2">
      <c r="A3969">
        <v>14</v>
      </c>
      <c r="B3969" t="s">
        <v>81</v>
      </c>
      <c r="C3969" t="s">
        <v>23</v>
      </c>
      <c r="D3969" s="1">
        <v>44177</v>
      </c>
      <c r="E3969" t="s">
        <v>13</v>
      </c>
      <c r="F3969" s="3">
        <v>2</v>
      </c>
    </row>
    <row r="3970" spans="1:6" x14ac:dyDescent="0.2">
      <c r="A3970">
        <v>20</v>
      </c>
      <c r="B3970" t="s">
        <v>81</v>
      </c>
      <c r="C3970" t="s">
        <v>38</v>
      </c>
      <c r="D3970" s="1">
        <v>44181</v>
      </c>
      <c r="E3970" t="s">
        <v>13</v>
      </c>
      <c r="F3970" s="3">
        <v>2</v>
      </c>
    </row>
    <row r="3971" spans="1:6" x14ac:dyDescent="0.2">
      <c r="A3971">
        <v>13</v>
      </c>
      <c r="B3971" t="s">
        <v>81</v>
      </c>
      <c r="C3971" t="s">
        <v>23</v>
      </c>
      <c r="D3971" s="1">
        <v>44184</v>
      </c>
      <c r="E3971" t="s">
        <v>13</v>
      </c>
      <c r="F3971" s="3">
        <v>2</v>
      </c>
    </row>
    <row r="3972" spans="1:6" x14ac:dyDescent="0.2">
      <c r="A3972">
        <v>18</v>
      </c>
      <c r="B3972" t="s">
        <v>81</v>
      </c>
      <c r="C3972" t="s">
        <v>44</v>
      </c>
      <c r="D3972" s="1">
        <v>44194</v>
      </c>
      <c r="E3972" t="s">
        <v>13</v>
      </c>
      <c r="F3972" s="3">
        <v>2</v>
      </c>
    </row>
    <row r="3973" spans="1:6" x14ac:dyDescent="0.2">
      <c r="A3973">
        <v>18</v>
      </c>
      <c r="B3973" t="s">
        <v>81</v>
      </c>
      <c r="C3973" t="s">
        <v>38</v>
      </c>
      <c r="D3973" s="1">
        <v>44195</v>
      </c>
      <c r="E3973" t="s">
        <v>13</v>
      </c>
      <c r="F3973" s="3">
        <v>2</v>
      </c>
    </row>
    <row r="3974" spans="1:6" x14ac:dyDescent="0.2">
      <c r="A3974">
        <v>13</v>
      </c>
      <c r="B3974" t="s">
        <v>75</v>
      </c>
      <c r="C3974" t="s">
        <v>23</v>
      </c>
      <c r="D3974" s="1">
        <v>44226</v>
      </c>
      <c r="E3974" t="s">
        <v>13</v>
      </c>
      <c r="F3974" s="3">
        <v>2</v>
      </c>
    </row>
    <row r="3975" spans="1:6" x14ac:dyDescent="0.2">
      <c r="A3975">
        <v>16</v>
      </c>
      <c r="B3975" t="s">
        <v>73</v>
      </c>
      <c r="C3975" t="s">
        <v>44</v>
      </c>
      <c r="D3975" s="1">
        <v>44229</v>
      </c>
      <c r="E3975" t="s">
        <v>13</v>
      </c>
      <c r="F3975" s="3">
        <v>2</v>
      </c>
    </row>
    <row r="3976" spans="1:6" x14ac:dyDescent="0.2">
      <c r="A3976">
        <v>10</v>
      </c>
      <c r="B3976" t="s">
        <v>73</v>
      </c>
      <c r="C3976" t="s">
        <v>32</v>
      </c>
      <c r="D3976" s="1">
        <v>44232</v>
      </c>
      <c r="E3976" t="s">
        <v>13</v>
      </c>
      <c r="F3976" s="3">
        <v>2</v>
      </c>
    </row>
    <row r="3977" spans="1:6" x14ac:dyDescent="0.2">
      <c r="A3977">
        <v>17</v>
      </c>
      <c r="B3977" t="s">
        <v>61</v>
      </c>
      <c r="C3977" t="s">
        <v>7</v>
      </c>
      <c r="D3977" s="1">
        <v>44256</v>
      </c>
      <c r="E3977" t="s">
        <v>13</v>
      </c>
      <c r="F3977" s="3">
        <v>2</v>
      </c>
    </row>
    <row r="3978" spans="1:6" x14ac:dyDescent="0.2">
      <c r="A3978">
        <v>20</v>
      </c>
      <c r="B3978" t="s">
        <v>61</v>
      </c>
      <c r="C3978" t="s">
        <v>38</v>
      </c>
      <c r="D3978" s="1">
        <v>44258</v>
      </c>
      <c r="E3978" t="s">
        <v>13</v>
      </c>
      <c r="F3978" s="3">
        <v>2</v>
      </c>
    </row>
    <row r="3979" spans="1:6" x14ac:dyDescent="0.2">
      <c r="A3979">
        <v>17</v>
      </c>
      <c r="B3979" t="s">
        <v>61</v>
      </c>
      <c r="C3979" t="s">
        <v>32</v>
      </c>
      <c r="D3979" s="1">
        <v>44260</v>
      </c>
      <c r="E3979" t="s">
        <v>28</v>
      </c>
      <c r="F3979" s="3">
        <v>2</v>
      </c>
    </row>
    <row r="3980" spans="1:6" x14ac:dyDescent="0.2">
      <c r="A3980">
        <v>13</v>
      </c>
      <c r="B3980" t="s">
        <v>61</v>
      </c>
      <c r="C3980" t="s">
        <v>23</v>
      </c>
      <c r="D3980" s="1">
        <v>44261</v>
      </c>
      <c r="E3980" t="s">
        <v>13</v>
      </c>
      <c r="F3980" s="3">
        <v>2</v>
      </c>
    </row>
    <row r="3981" spans="1:6" x14ac:dyDescent="0.2">
      <c r="A3981">
        <v>16</v>
      </c>
      <c r="B3981" t="s">
        <v>61</v>
      </c>
      <c r="C3981" t="s">
        <v>23</v>
      </c>
      <c r="D3981" s="1">
        <v>44261</v>
      </c>
      <c r="E3981" t="s">
        <v>13</v>
      </c>
      <c r="F3981" s="3">
        <v>2</v>
      </c>
    </row>
    <row r="3982" spans="1:6" x14ac:dyDescent="0.2">
      <c r="A3982">
        <v>16</v>
      </c>
      <c r="B3982" t="s">
        <v>61</v>
      </c>
      <c r="C3982" t="s">
        <v>23</v>
      </c>
      <c r="D3982" s="1">
        <v>44261</v>
      </c>
      <c r="E3982" t="s">
        <v>28</v>
      </c>
      <c r="F3982" s="3">
        <v>2</v>
      </c>
    </row>
    <row r="3983" spans="1:6" x14ac:dyDescent="0.2">
      <c r="A3983">
        <v>17</v>
      </c>
      <c r="B3983" t="s">
        <v>61</v>
      </c>
      <c r="C3983" t="s">
        <v>23</v>
      </c>
      <c r="D3983" s="1">
        <v>44261</v>
      </c>
      <c r="E3983" t="s">
        <v>13</v>
      </c>
      <c r="F3983" s="3">
        <v>2</v>
      </c>
    </row>
    <row r="3984" spans="1:6" x14ac:dyDescent="0.2">
      <c r="A3984">
        <v>15</v>
      </c>
      <c r="B3984" t="s">
        <v>61</v>
      </c>
      <c r="C3984" t="s">
        <v>7</v>
      </c>
      <c r="D3984" s="1">
        <v>44263</v>
      </c>
      <c r="E3984" t="s">
        <v>13</v>
      </c>
      <c r="F3984" s="3">
        <v>2</v>
      </c>
    </row>
    <row r="3985" spans="1:6" x14ac:dyDescent="0.2">
      <c r="A3985">
        <v>15</v>
      </c>
      <c r="B3985" t="s">
        <v>61</v>
      </c>
      <c r="C3985" t="s">
        <v>44</v>
      </c>
      <c r="D3985" s="1">
        <v>44264</v>
      </c>
      <c r="E3985" t="s">
        <v>13</v>
      </c>
      <c r="F3985" s="3">
        <v>2</v>
      </c>
    </row>
    <row r="3986" spans="1:6" x14ac:dyDescent="0.2">
      <c r="A3986">
        <v>17</v>
      </c>
      <c r="B3986" t="s">
        <v>61</v>
      </c>
      <c r="C3986" t="s">
        <v>44</v>
      </c>
      <c r="D3986" s="1">
        <v>44264</v>
      </c>
      <c r="E3986" t="s">
        <v>13</v>
      </c>
      <c r="F3986" s="3">
        <v>2</v>
      </c>
    </row>
    <row r="3987" spans="1:6" x14ac:dyDescent="0.2">
      <c r="A3987">
        <v>11</v>
      </c>
      <c r="B3987" t="s">
        <v>61</v>
      </c>
      <c r="C3987" t="s">
        <v>38</v>
      </c>
      <c r="D3987" s="1">
        <v>44265</v>
      </c>
      <c r="E3987" t="s">
        <v>13</v>
      </c>
      <c r="F3987" s="3">
        <v>2</v>
      </c>
    </row>
    <row r="3988" spans="1:6" x14ac:dyDescent="0.2">
      <c r="A3988">
        <v>17</v>
      </c>
      <c r="B3988" t="s">
        <v>61</v>
      </c>
      <c r="C3988" t="s">
        <v>32</v>
      </c>
      <c r="D3988" s="1">
        <v>44267</v>
      </c>
      <c r="E3988" t="s">
        <v>28</v>
      </c>
      <c r="F3988" s="3">
        <v>2</v>
      </c>
    </row>
    <row r="3989" spans="1:6" x14ac:dyDescent="0.2">
      <c r="A3989">
        <v>17</v>
      </c>
      <c r="B3989" t="s">
        <v>61</v>
      </c>
      <c r="C3989" t="s">
        <v>32</v>
      </c>
      <c r="D3989" s="1">
        <v>44267</v>
      </c>
      <c r="E3989" t="s">
        <v>13</v>
      </c>
      <c r="F3989" s="3">
        <v>2</v>
      </c>
    </row>
    <row r="3990" spans="1:6" x14ac:dyDescent="0.2">
      <c r="A3990">
        <v>18</v>
      </c>
      <c r="B3990" t="s">
        <v>61</v>
      </c>
      <c r="C3990" t="s">
        <v>23</v>
      </c>
      <c r="D3990" s="1">
        <v>44268</v>
      </c>
      <c r="E3990" t="s">
        <v>28</v>
      </c>
      <c r="F3990" s="3">
        <v>2</v>
      </c>
    </row>
    <row r="3991" spans="1:6" x14ac:dyDescent="0.2">
      <c r="A3991">
        <v>13</v>
      </c>
      <c r="B3991" t="s">
        <v>61</v>
      </c>
      <c r="C3991" t="s">
        <v>44</v>
      </c>
      <c r="D3991" s="1">
        <v>44271</v>
      </c>
      <c r="E3991" t="s">
        <v>13</v>
      </c>
      <c r="F3991" s="3">
        <v>2</v>
      </c>
    </row>
    <row r="3992" spans="1:6" x14ac:dyDescent="0.2">
      <c r="A3992">
        <v>14</v>
      </c>
      <c r="B3992" t="s">
        <v>61</v>
      </c>
      <c r="C3992" t="s">
        <v>36</v>
      </c>
      <c r="D3992" s="1">
        <v>44273</v>
      </c>
      <c r="E3992" t="s">
        <v>28</v>
      </c>
      <c r="F3992" s="3">
        <v>2</v>
      </c>
    </row>
    <row r="3993" spans="1:6" x14ac:dyDescent="0.2">
      <c r="A3993">
        <v>19</v>
      </c>
      <c r="B3993" t="s">
        <v>61</v>
      </c>
      <c r="C3993" t="s">
        <v>32</v>
      </c>
      <c r="D3993" s="1">
        <v>44274</v>
      </c>
      <c r="E3993" t="s">
        <v>13</v>
      </c>
      <c r="F3993" s="3">
        <v>2</v>
      </c>
    </row>
    <row r="3994" spans="1:6" x14ac:dyDescent="0.2">
      <c r="A3994">
        <v>14</v>
      </c>
      <c r="B3994" t="s">
        <v>61</v>
      </c>
      <c r="C3994" t="s">
        <v>23</v>
      </c>
      <c r="D3994" s="1">
        <v>44275</v>
      </c>
      <c r="E3994" t="s">
        <v>13</v>
      </c>
      <c r="F3994" s="3">
        <v>2</v>
      </c>
    </row>
    <row r="3995" spans="1:6" x14ac:dyDescent="0.2">
      <c r="A3995">
        <v>14</v>
      </c>
      <c r="B3995" t="s">
        <v>6</v>
      </c>
      <c r="C3995" t="s">
        <v>36</v>
      </c>
      <c r="D3995" s="1">
        <v>44287</v>
      </c>
      <c r="E3995" t="s">
        <v>13</v>
      </c>
      <c r="F3995" s="3">
        <v>2</v>
      </c>
    </row>
    <row r="3996" spans="1:6" x14ac:dyDescent="0.2">
      <c r="A3996">
        <v>10</v>
      </c>
      <c r="B3996" t="s">
        <v>6</v>
      </c>
      <c r="C3996" t="s">
        <v>32</v>
      </c>
      <c r="D3996" s="1">
        <v>44288</v>
      </c>
      <c r="E3996" t="s">
        <v>13</v>
      </c>
      <c r="F3996" s="3">
        <v>2</v>
      </c>
    </row>
    <row r="3997" spans="1:6" x14ac:dyDescent="0.2">
      <c r="A3997">
        <v>12</v>
      </c>
      <c r="B3997" t="s">
        <v>6</v>
      </c>
      <c r="C3997" t="s">
        <v>7</v>
      </c>
      <c r="D3997" s="1">
        <v>44291</v>
      </c>
      <c r="E3997" t="s">
        <v>28</v>
      </c>
      <c r="F3997" s="3">
        <v>2</v>
      </c>
    </row>
    <row r="3998" spans="1:6" x14ac:dyDescent="0.2">
      <c r="A3998">
        <v>14</v>
      </c>
      <c r="B3998" t="s">
        <v>6</v>
      </c>
      <c r="C3998" t="s">
        <v>44</v>
      </c>
      <c r="D3998" s="1">
        <v>44292</v>
      </c>
      <c r="E3998" t="s">
        <v>28</v>
      </c>
      <c r="F3998" s="3">
        <v>2</v>
      </c>
    </row>
    <row r="3999" spans="1:6" x14ac:dyDescent="0.2">
      <c r="A3999">
        <v>18</v>
      </c>
      <c r="B3999" t="s">
        <v>6</v>
      </c>
      <c r="C3999" t="s">
        <v>38</v>
      </c>
      <c r="D3999" s="1">
        <v>44293</v>
      </c>
      <c r="E3999" t="s">
        <v>13</v>
      </c>
      <c r="F3999" s="3">
        <v>2</v>
      </c>
    </row>
    <row r="4000" spans="1:6" x14ac:dyDescent="0.2">
      <c r="A4000">
        <v>11</v>
      </c>
      <c r="B4000" t="s">
        <v>6</v>
      </c>
      <c r="C4000" t="s">
        <v>36</v>
      </c>
      <c r="D4000" s="1">
        <v>44294</v>
      </c>
      <c r="E4000" t="s">
        <v>28</v>
      </c>
      <c r="F4000" s="3">
        <v>2</v>
      </c>
    </row>
    <row r="4001" spans="1:6" x14ac:dyDescent="0.2">
      <c r="A4001">
        <v>16</v>
      </c>
      <c r="B4001" t="s">
        <v>6</v>
      </c>
      <c r="C4001" t="s">
        <v>36</v>
      </c>
      <c r="D4001" s="1">
        <v>44294</v>
      </c>
      <c r="E4001" t="s">
        <v>13</v>
      </c>
      <c r="F4001" s="3">
        <v>2</v>
      </c>
    </row>
    <row r="4002" spans="1:6" x14ac:dyDescent="0.2">
      <c r="A4002">
        <v>12</v>
      </c>
      <c r="B4002" t="s">
        <v>6</v>
      </c>
      <c r="C4002" t="s">
        <v>23</v>
      </c>
      <c r="D4002" s="1">
        <v>44296</v>
      </c>
      <c r="E4002" t="s">
        <v>28</v>
      </c>
      <c r="F4002" s="3">
        <v>2</v>
      </c>
    </row>
    <row r="4003" spans="1:6" x14ac:dyDescent="0.2">
      <c r="A4003">
        <v>13</v>
      </c>
      <c r="B4003" t="s">
        <v>6</v>
      </c>
      <c r="C4003" t="s">
        <v>23</v>
      </c>
      <c r="D4003" s="1">
        <v>44296</v>
      </c>
      <c r="E4003" t="s">
        <v>13</v>
      </c>
      <c r="F4003" s="3">
        <v>2</v>
      </c>
    </row>
    <row r="4004" spans="1:6" x14ac:dyDescent="0.2">
      <c r="A4004">
        <v>12</v>
      </c>
      <c r="B4004" t="s">
        <v>6</v>
      </c>
      <c r="C4004" t="s">
        <v>44</v>
      </c>
      <c r="D4004" s="1">
        <v>44299</v>
      </c>
      <c r="E4004" t="s">
        <v>13</v>
      </c>
      <c r="F4004" s="3">
        <v>2</v>
      </c>
    </row>
    <row r="4005" spans="1:6" x14ac:dyDescent="0.2">
      <c r="A4005">
        <v>15</v>
      </c>
      <c r="B4005" t="s">
        <v>6</v>
      </c>
      <c r="C4005" t="s">
        <v>38</v>
      </c>
      <c r="D4005" s="1">
        <v>44300</v>
      </c>
      <c r="E4005" t="s">
        <v>28</v>
      </c>
      <c r="F4005" s="3">
        <v>2</v>
      </c>
    </row>
    <row r="4006" spans="1:6" x14ac:dyDescent="0.2">
      <c r="A4006">
        <v>14</v>
      </c>
      <c r="B4006" t="s">
        <v>6</v>
      </c>
      <c r="C4006" t="s">
        <v>23</v>
      </c>
      <c r="D4006" s="1">
        <v>44303</v>
      </c>
      <c r="E4006" t="s">
        <v>13</v>
      </c>
      <c r="F4006" s="3">
        <v>2</v>
      </c>
    </row>
    <row r="4007" spans="1:6" x14ac:dyDescent="0.2">
      <c r="A4007">
        <v>11</v>
      </c>
      <c r="B4007" t="s">
        <v>6</v>
      </c>
      <c r="C4007" t="s">
        <v>38</v>
      </c>
      <c r="D4007" s="1">
        <v>44307</v>
      </c>
      <c r="E4007" t="s">
        <v>13</v>
      </c>
      <c r="F4007" s="3">
        <v>2</v>
      </c>
    </row>
    <row r="4008" spans="1:6" x14ac:dyDescent="0.2">
      <c r="A4008">
        <v>18</v>
      </c>
      <c r="B4008" t="s">
        <v>6</v>
      </c>
      <c r="C4008" t="s">
        <v>38</v>
      </c>
      <c r="D4008" s="1">
        <v>44307</v>
      </c>
      <c r="E4008" t="s">
        <v>13</v>
      </c>
      <c r="F4008" s="3">
        <v>2</v>
      </c>
    </row>
    <row r="4009" spans="1:6" x14ac:dyDescent="0.2">
      <c r="A4009">
        <v>12</v>
      </c>
      <c r="B4009" t="s">
        <v>6</v>
      </c>
      <c r="C4009" t="s">
        <v>32</v>
      </c>
      <c r="D4009" s="1">
        <v>44309</v>
      </c>
      <c r="E4009" t="s">
        <v>13</v>
      </c>
      <c r="F4009" s="3">
        <v>2</v>
      </c>
    </row>
    <row r="4010" spans="1:6" x14ac:dyDescent="0.2">
      <c r="A4010">
        <v>12</v>
      </c>
      <c r="B4010" t="s">
        <v>6</v>
      </c>
      <c r="C4010" t="s">
        <v>32</v>
      </c>
      <c r="D4010" s="1">
        <v>44309</v>
      </c>
      <c r="E4010" t="s">
        <v>28</v>
      </c>
      <c r="F4010" s="3">
        <v>2</v>
      </c>
    </row>
    <row r="4011" spans="1:6" x14ac:dyDescent="0.2">
      <c r="A4011">
        <v>18</v>
      </c>
      <c r="B4011" t="s">
        <v>6</v>
      </c>
      <c r="C4011" t="s">
        <v>32</v>
      </c>
      <c r="D4011" s="1">
        <v>44309</v>
      </c>
      <c r="E4011" t="s">
        <v>13</v>
      </c>
      <c r="F4011" s="3">
        <v>2</v>
      </c>
    </row>
    <row r="4012" spans="1:6" x14ac:dyDescent="0.2">
      <c r="A4012">
        <v>12</v>
      </c>
      <c r="B4012" t="s">
        <v>6</v>
      </c>
      <c r="C4012" t="s">
        <v>23</v>
      </c>
      <c r="D4012" s="1">
        <v>44310</v>
      </c>
      <c r="E4012" t="s">
        <v>28</v>
      </c>
      <c r="F4012" s="3">
        <v>2</v>
      </c>
    </row>
    <row r="4013" spans="1:6" x14ac:dyDescent="0.2">
      <c r="A4013">
        <v>19</v>
      </c>
      <c r="B4013" t="s">
        <v>6</v>
      </c>
      <c r="C4013" t="s">
        <v>23</v>
      </c>
      <c r="D4013" s="1">
        <v>44310</v>
      </c>
      <c r="E4013" t="s">
        <v>28</v>
      </c>
      <c r="F4013" s="3">
        <v>2</v>
      </c>
    </row>
    <row r="4014" spans="1:6" x14ac:dyDescent="0.2">
      <c r="A4014">
        <v>19</v>
      </c>
      <c r="B4014" t="s">
        <v>6</v>
      </c>
      <c r="C4014" t="s">
        <v>23</v>
      </c>
      <c r="D4014" s="1">
        <v>44310</v>
      </c>
      <c r="E4014" t="s">
        <v>26</v>
      </c>
      <c r="F4014" s="3">
        <v>2</v>
      </c>
    </row>
    <row r="4015" spans="1:6" x14ac:dyDescent="0.2">
      <c r="A4015">
        <v>13</v>
      </c>
      <c r="B4015" t="s">
        <v>6</v>
      </c>
      <c r="C4015" t="s">
        <v>7</v>
      </c>
      <c r="D4015" s="1">
        <v>44312</v>
      </c>
      <c r="E4015" t="s">
        <v>13</v>
      </c>
      <c r="F4015" s="3">
        <v>2</v>
      </c>
    </row>
    <row r="4016" spans="1:6" x14ac:dyDescent="0.2">
      <c r="A4016">
        <v>18</v>
      </c>
      <c r="B4016" t="s">
        <v>61</v>
      </c>
      <c r="C4016" t="s">
        <v>32</v>
      </c>
      <c r="D4016" s="1">
        <v>44267</v>
      </c>
      <c r="E4016" t="s">
        <v>29</v>
      </c>
      <c r="F4016" s="3">
        <v>1.94</v>
      </c>
    </row>
    <row r="4017" spans="1:6" x14ac:dyDescent="0.2">
      <c r="A4017">
        <v>12</v>
      </c>
      <c r="B4017" t="s">
        <v>100</v>
      </c>
      <c r="C4017" t="s">
        <v>38</v>
      </c>
      <c r="D4017" s="1">
        <v>44097</v>
      </c>
      <c r="E4017" t="s">
        <v>22</v>
      </c>
      <c r="F4017" s="3">
        <v>1.9</v>
      </c>
    </row>
    <row r="4018" spans="1:6" x14ac:dyDescent="0.2">
      <c r="A4018">
        <v>12</v>
      </c>
      <c r="B4018" t="s">
        <v>77</v>
      </c>
      <c r="C4018" t="s">
        <v>36</v>
      </c>
      <c r="D4018" s="1">
        <v>44105</v>
      </c>
      <c r="E4018" t="s">
        <v>22</v>
      </c>
      <c r="F4018" s="3">
        <v>1.9</v>
      </c>
    </row>
    <row r="4019" spans="1:6" x14ac:dyDescent="0.2">
      <c r="A4019">
        <v>16</v>
      </c>
      <c r="B4019" t="s">
        <v>69</v>
      </c>
      <c r="C4019" t="s">
        <v>32</v>
      </c>
      <c r="D4019" s="1">
        <v>44148</v>
      </c>
      <c r="E4019" t="s">
        <v>39</v>
      </c>
      <c r="F4019" s="3">
        <v>1.89</v>
      </c>
    </row>
    <row r="4020" spans="1:6" x14ac:dyDescent="0.2">
      <c r="A4020">
        <v>16</v>
      </c>
      <c r="B4020" t="s">
        <v>77</v>
      </c>
      <c r="C4020" t="s">
        <v>44</v>
      </c>
      <c r="D4020" s="1">
        <v>44110</v>
      </c>
      <c r="E4020" t="s">
        <v>65</v>
      </c>
      <c r="F4020" s="3">
        <v>1.8</v>
      </c>
    </row>
    <row r="4021" spans="1:6" x14ac:dyDescent="0.2">
      <c r="A4021">
        <v>13</v>
      </c>
      <c r="B4021" t="s">
        <v>6</v>
      </c>
      <c r="C4021" t="s">
        <v>7</v>
      </c>
      <c r="D4021" s="1">
        <v>44291</v>
      </c>
      <c r="E4021" t="s">
        <v>13</v>
      </c>
      <c r="F4021" s="3">
        <v>1.8</v>
      </c>
    </row>
    <row r="4022" spans="1:6" x14ac:dyDescent="0.2">
      <c r="A4022">
        <v>17</v>
      </c>
      <c r="B4022" t="s">
        <v>6</v>
      </c>
      <c r="C4022" t="s">
        <v>44</v>
      </c>
      <c r="D4022" s="1">
        <v>44299</v>
      </c>
      <c r="E4022" t="s">
        <v>28</v>
      </c>
      <c r="F4022" s="3">
        <v>1.8</v>
      </c>
    </row>
    <row r="4023" spans="1:6" x14ac:dyDescent="0.2">
      <c r="A4023">
        <v>18</v>
      </c>
      <c r="B4023" t="s">
        <v>103</v>
      </c>
      <c r="C4023" t="s">
        <v>38</v>
      </c>
      <c r="D4023" s="1">
        <v>44020</v>
      </c>
      <c r="E4023" t="s">
        <v>10</v>
      </c>
      <c r="F4023" s="3">
        <v>1.79</v>
      </c>
    </row>
    <row r="4024" spans="1:6" x14ac:dyDescent="0.2">
      <c r="A4024">
        <v>14</v>
      </c>
      <c r="B4024" t="s">
        <v>103</v>
      </c>
      <c r="C4024" t="s">
        <v>36</v>
      </c>
      <c r="D4024" s="1">
        <v>44014</v>
      </c>
      <c r="E4024" t="s">
        <v>35</v>
      </c>
      <c r="F4024" s="3">
        <v>1.5</v>
      </c>
    </row>
    <row r="4025" spans="1:6" x14ac:dyDescent="0.2">
      <c r="A4025">
        <v>10</v>
      </c>
      <c r="B4025" t="s">
        <v>103</v>
      </c>
      <c r="C4025" t="s">
        <v>32</v>
      </c>
      <c r="D4025" s="1">
        <v>44015</v>
      </c>
      <c r="E4025" t="s">
        <v>35</v>
      </c>
      <c r="F4025" s="3">
        <v>1.5</v>
      </c>
    </row>
    <row r="4026" spans="1:6" x14ac:dyDescent="0.2">
      <c r="A4026">
        <v>10</v>
      </c>
      <c r="B4026" t="s">
        <v>103</v>
      </c>
      <c r="C4026" t="s">
        <v>32</v>
      </c>
      <c r="D4026" s="1">
        <v>44015</v>
      </c>
      <c r="E4026" t="s">
        <v>10</v>
      </c>
      <c r="F4026" s="3">
        <v>1.5</v>
      </c>
    </row>
    <row r="4027" spans="1:6" x14ac:dyDescent="0.2">
      <c r="A4027">
        <v>9</v>
      </c>
      <c r="B4027" t="s">
        <v>103</v>
      </c>
      <c r="C4027" t="s">
        <v>7</v>
      </c>
      <c r="D4027" s="1">
        <v>44018</v>
      </c>
      <c r="E4027" t="s">
        <v>37</v>
      </c>
      <c r="F4027" s="3">
        <v>1.5</v>
      </c>
    </row>
    <row r="4028" spans="1:6" x14ac:dyDescent="0.2">
      <c r="A4028">
        <v>22</v>
      </c>
      <c r="B4028" t="s">
        <v>103</v>
      </c>
      <c r="C4028" t="s">
        <v>44</v>
      </c>
      <c r="D4028" s="1">
        <v>44019</v>
      </c>
      <c r="E4028" t="s">
        <v>35</v>
      </c>
      <c r="F4028" s="3">
        <v>1.5</v>
      </c>
    </row>
    <row r="4029" spans="1:6" x14ac:dyDescent="0.2">
      <c r="A4029">
        <v>11</v>
      </c>
      <c r="B4029" t="s">
        <v>103</v>
      </c>
      <c r="C4029" t="s">
        <v>36</v>
      </c>
      <c r="D4029" s="1">
        <v>44021</v>
      </c>
      <c r="E4029" t="s">
        <v>35</v>
      </c>
      <c r="F4029" s="3">
        <v>1.5</v>
      </c>
    </row>
    <row r="4030" spans="1:6" x14ac:dyDescent="0.2">
      <c r="A4030">
        <v>16</v>
      </c>
      <c r="B4030" t="s">
        <v>103</v>
      </c>
      <c r="C4030" t="s">
        <v>38</v>
      </c>
      <c r="D4030" s="1">
        <v>44027</v>
      </c>
      <c r="E4030" t="s">
        <v>37</v>
      </c>
      <c r="F4030" s="3">
        <v>1.5</v>
      </c>
    </row>
    <row r="4031" spans="1:6" x14ac:dyDescent="0.2">
      <c r="A4031">
        <v>15</v>
      </c>
      <c r="B4031" t="s">
        <v>103</v>
      </c>
      <c r="C4031" t="s">
        <v>38</v>
      </c>
      <c r="D4031" s="1">
        <v>44027</v>
      </c>
      <c r="E4031" t="s">
        <v>35</v>
      </c>
      <c r="F4031" s="3">
        <v>1.5</v>
      </c>
    </row>
    <row r="4032" spans="1:6" x14ac:dyDescent="0.2">
      <c r="A4032">
        <v>13</v>
      </c>
      <c r="B4032" t="s">
        <v>103</v>
      </c>
      <c r="C4032" t="s">
        <v>36</v>
      </c>
      <c r="D4032" s="1">
        <v>44028</v>
      </c>
      <c r="E4032" t="s">
        <v>37</v>
      </c>
      <c r="F4032" s="3">
        <v>1.5</v>
      </c>
    </row>
    <row r="4033" spans="1:6" x14ac:dyDescent="0.2">
      <c r="A4033">
        <v>17</v>
      </c>
      <c r="B4033" t="s">
        <v>103</v>
      </c>
      <c r="C4033" t="s">
        <v>44</v>
      </c>
      <c r="D4033" s="1">
        <v>44033</v>
      </c>
      <c r="E4033" t="s">
        <v>35</v>
      </c>
      <c r="F4033" s="3">
        <v>1.5</v>
      </c>
    </row>
    <row r="4034" spans="1:6" x14ac:dyDescent="0.2">
      <c r="A4034">
        <v>15</v>
      </c>
      <c r="B4034" t="s">
        <v>103</v>
      </c>
      <c r="C4034" t="s">
        <v>38</v>
      </c>
      <c r="D4034" s="1">
        <v>44034</v>
      </c>
      <c r="E4034" t="s">
        <v>37</v>
      </c>
      <c r="F4034" s="3">
        <v>1.5</v>
      </c>
    </row>
    <row r="4035" spans="1:6" x14ac:dyDescent="0.2">
      <c r="A4035">
        <v>8</v>
      </c>
      <c r="B4035" t="s">
        <v>103</v>
      </c>
      <c r="C4035" t="s">
        <v>38</v>
      </c>
      <c r="D4035" s="1">
        <v>44034</v>
      </c>
      <c r="E4035" t="s">
        <v>37</v>
      </c>
      <c r="F4035" s="3">
        <v>1.5</v>
      </c>
    </row>
    <row r="4036" spans="1:6" x14ac:dyDescent="0.2">
      <c r="A4036">
        <v>16</v>
      </c>
      <c r="B4036" t="s">
        <v>103</v>
      </c>
      <c r="C4036" t="s">
        <v>36</v>
      </c>
      <c r="D4036" s="1">
        <v>44035</v>
      </c>
      <c r="E4036" t="s">
        <v>37</v>
      </c>
      <c r="F4036" s="3">
        <v>1.5</v>
      </c>
    </row>
    <row r="4037" spans="1:6" x14ac:dyDescent="0.2">
      <c r="A4037">
        <v>15</v>
      </c>
      <c r="B4037" t="s">
        <v>103</v>
      </c>
      <c r="C4037" t="s">
        <v>36</v>
      </c>
      <c r="D4037" s="1">
        <v>44035</v>
      </c>
      <c r="E4037" t="s">
        <v>37</v>
      </c>
      <c r="F4037" s="3">
        <v>1.5</v>
      </c>
    </row>
    <row r="4038" spans="1:6" x14ac:dyDescent="0.2">
      <c r="A4038">
        <v>15</v>
      </c>
      <c r="B4038" t="s">
        <v>103</v>
      </c>
      <c r="C4038" t="s">
        <v>36</v>
      </c>
      <c r="D4038" s="1">
        <v>44035</v>
      </c>
      <c r="E4038" t="s">
        <v>35</v>
      </c>
      <c r="F4038" s="3">
        <v>1.5</v>
      </c>
    </row>
    <row r="4039" spans="1:6" x14ac:dyDescent="0.2">
      <c r="A4039">
        <v>19</v>
      </c>
      <c r="B4039" t="s">
        <v>100</v>
      </c>
      <c r="C4039" t="s">
        <v>44</v>
      </c>
      <c r="D4039" s="1">
        <v>44096</v>
      </c>
      <c r="E4039" t="s">
        <v>22</v>
      </c>
      <c r="F4039" s="3">
        <v>1.5</v>
      </c>
    </row>
    <row r="4040" spans="1:6" x14ac:dyDescent="0.2">
      <c r="A4040">
        <v>18</v>
      </c>
      <c r="B4040" t="s">
        <v>100</v>
      </c>
      <c r="C4040" t="s">
        <v>44</v>
      </c>
      <c r="D4040" s="1">
        <v>44096</v>
      </c>
      <c r="E4040" t="s">
        <v>10</v>
      </c>
      <c r="F4040" s="3">
        <v>1.5</v>
      </c>
    </row>
    <row r="4041" spans="1:6" x14ac:dyDescent="0.2">
      <c r="A4041">
        <v>11</v>
      </c>
      <c r="B4041" t="s">
        <v>100</v>
      </c>
      <c r="C4041" t="s">
        <v>44</v>
      </c>
      <c r="D4041" s="1">
        <v>44096</v>
      </c>
      <c r="E4041" t="s">
        <v>48</v>
      </c>
      <c r="F4041" s="3">
        <v>1.5</v>
      </c>
    </row>
    <row r="4042" spans="1:6" x14ac:dyDescent="0.2">
      <c r="A4042">
        <v>8</v>
      </c>
      <c r="B4042" t="s">
        <v>100</v>
      </c>
      <c r="C4042" t="s">
        <v>44</v>
      </c>
      <c r="D4042" s="1">
        <v>44096</v>
      </c>
      <c r="E4042" t="s">
        <v>37</v>
      </c>
      <c r="F4042" s="3">
        <v>1.5</v>
      </c>
    </row>
    <row r="4043" spans="1:6" x14ac:dyDescent="0.2">
      <c r="A4043">
        <v>16</v>
      </c>
      <c r="B4043" t="s">
        <v>100</v>
      </c>
      <c r="C4043" t="s">
        <v>38</v>
      </c>
      <c r="D4043" s="1">
        <v>44097</v>
      </c>
      <c r="E4043" t="s">
        <v>10</v>
      </c>
      <c r="F4043" s="3">
        <v>1.5</v>
      </c>
    </row>
    <row r="4044" spans="1:6" x14ac:dyDescent="0.2">
      <c r="A4044">
        <v>17</v>
      </c>
      <c r="B4044" t="s">
        <v>100</v>
      </c>
      <c r="C4044" t="s">
        <v>36</v>
      </c>
      <c r="D4044" s="1">
        <v>44098</v>
      </c>
      <c r="E4044" t="s">
        <v>48</v>
      </c>
      <c r="F4044" s="3">
        <v>1.5</v>
      </c>
    </row>
    <row r="4045" spans="1:6" x14ac:dyDescent="0.2">
      <c r="A4045">
        <v>16</v>
      </c>
      <c r="B4045" t="s">
        <v>100</v>
      </c>
      <c r="C4045" t="s">
        <v>36</v>
      </c>
      <c r="D4045" s="1">
        <v>44098</v>
      </c>
      <c r="E4045" t="s">
        <v>37</v>
      </c>
      <c r="F4045" s="3">
        <v>1.5</v>
      </c>
    </row>
    <row r="4046" spans="1:6" x14ac:dyDescent="0.2">
      <c r="A4046">
        <v>15</v>
      </c>
      <c r="B4046" t="s">
        <v>100</v>
      </c>
      <c r="C4046" t="s">
        <v>36</v>
      </c>
      <c r="D4046" s="1">
        <v>44098</v>
      </c>
      <c r="E4046" t="s">
        <v>10</v>
      </c>
      <c r="F4046" s="3">
        <v>1.5</v>
      </c>
    </row>
    <row r="4047" spans="1:6" x14ac:dyDescent="0.2">
      <c r="A4047">
        <v>12</v>
      </c>
      <c r="B4047" t="s">
        <v>100</v>
      </c>
      <c r="C4047" t="s">
        <v>36</v>
      </c>
      <c r="D4047" s="1">
        <v>44098</v>
      </c>
      <c r="E4047" t="s">
        <v>10</v>
      </c>
      <c r="F4047" s="3">
        <v>1.5</v>
      </c>
    </row>
    <row r="4048" spans="1:6" x14ac:dyDescent="0.2">
      <c r="A4048">
        <v>19</v>
      </c>
      <c r="B4048" t="s">
        <v>100</v>
      </c>
      <c r="C4048" t="s">
        <v>32</v>
      </c>
      <c r="D4048" s="1">
        <v>44099</v>
      </c>
      <c r="E4048" t="s">
        <v>34</v>
      </c>
      <c r="F4048" s="3">
        <v>1.5</v>
      </c>
    </row>
    <row r="4049" spans="1:6" x14ac:dyDescent="0.2">
      <c r="A4049">
        <v>19</v>
      </c>
      <c r="B4049" t="s">
        <v>100</v>
      </c>
      <c r="C4049" t="s">
        <v>32</v>
      </c>
      <c r="D4049" s="1">
        <v>44099</v>
      </c>
      <c r="E4049" t="s">
        <v>10</v>
      </c>
      <c r="F4049" s="3">
        <v>1.5</v>
      </c>
    </row>
    <row r="4050" spans="1:6" x14ac:dyDescent="0.2">
      <c r="A4050">
        <v>19</v>
      </c>
      <c r="B4050" t="s">
        <v>100</v>
      </c>
      <c r="C4050" t="s">
        <v>32</v>
      </c>
      <c r="D4050" s="1">
        <v>44099</v>
      </c>
      <c r="E4050" t="s">
        <v>35</v>
      </c>
      <c r="F4050" s="3">
        <v>1.5</v>
      </c>
    </row>
    <row r="4051" spans="1:6" x14ac:dyDescent="0.2">
      <c r="A4051">
        <v>18</v>
      </c>
      <c r="B4051" t="s">
        <v>100</v>
      </c>
      <c r="C4051" t="s">
        <v>32</v>
      </c>
      <c r="D4051" s="1">
        <v>44099</v>
      </c>
      <c r="E4051" t="s">
        <v>34</v>
      </c>
      <c r="F4051" s="3">
        <v>1.5</v>
      </c>
    </row>
    <row r="4052" spans="1:6" x14ac:dyDescent="0.2">
      <c r="A4052">
        <v>18</v>
      </c>
      <c r="B4052" t="s">
        <v>100</v>
      </c>
      <c r="C4052" t="s">
        <v>32</v>
      </c>
      <c r="D4052" s="1">
        <v>44099</v>
      </c>
      <c r="E4052" t="s">
        <v>35</v>
      </c>
      <c r="F4052" s="3">
        <v>1.5</v>
      </c>
    </row>
    <row r="4053" spans="1:6" x14ac:dyDescent="0.2">
      <c r="A4053">
        <v>17</v>
      </c>
      <c r="B4053" t="s">
        <v>100</v>
      </c>
      <c r="C4053" t="s">
        <v>32</v>
      </c>
      <c r="D4053" s="1">
        <v>44099</v>
      </c>
      <c r="E4053" t="s">
        <v>10</v>
      </c>
      <c r="F4053" s="3">
        <v>1.5</v>
      </c>
    </row>
    <row r="4054" spans="1:6" x14ac:dyDescent="0.2">
      <c r="A4054">
        <v>17</v>
      </c>
      <c r="B4054" t="s">
        <v>100</v>
      </c>
      <c r="C4054" t="s">
        <v>32</v>
      </c>
      <c r="D4054" s="1">
        <v>44099</v>
      </c>
      <c r="E4054" t="s">
        <v>35</v>
      </c>
      <c r="F4054" s="3">
        <v>1.5</v>
      </c>
    </row>
    <row r="4055" spans="1:6" x14ac:dyDescent="0.2">
      <c r="A4055">
        <v>15</v>
      </c>
      <c r="B4055" t="s">
        <v>100</v>
      </c>
      <c r="C4055" t="s">
        <v>32</v>
      </c>
      <c r="D4055" s="1">
        <v>44099</v>
      </c>
      <c r="E4055" t="s">
        <v>65</v>
      </c>
      <c r="F4055" s="3">
        <v>1.5</v>
      </c>
    </row>
    <row r="4056" spans="1:6" x14ac:dyDescent="0.2">
      <c r="A4056">
        <v>14</v>
      </c>
      <c r="B4056" t="s">
        <v>100</v>
      </c>
      <c r="C4056" t="s">
        <v>23</v>
      </c>
      <c r="D4056" s="1">
        <v>44100</v>
      </c>
      <c r="E4056" t="s">
        <v>34</v>
      </c>
      <c r="F4056" s="3">
        <v>1.5</v>
      </c>
    </row>
    <row r="4057" spans="1:6" x14ac:dyDescent="0.2">
      <c r="A4057">
        <v>11</v>
      </c>
      <c r="B4057" t="s">
        <v>100</v>
      </c>
      <c r="C4057" t="s">
        <v>23</v>
      </c>
      <c r="D4057" s="1">
        <v>44100</v>
      </c>
      <c r="E4057" t="s">
        <v>35</v>
      </c>
      <c r="F4057" s="3">
        <v>1.5</v>
      </c>
    </row>
    <row r="4058" spans="1:6" x14ac:dyDescent="0.2">
      <c r="A4058">
        <v>19</v>
      </c>
      <c r="B4058" t="s">
        <v>100</v>
      </c>
      <c r="C4058" t="s">
        <v>44</v>
      </c>
      <c r="D4058" s="1">
        <v>44103</v>
      </c>
      <c r="E4058" t="s">
        <v>34</v>
      </c>
      <c r="F4058" s="3">
        <v>1.5</v>
      </c>
    </row>
    <row r="4059" spans="1:6" x14ac:dyDescent="0.2">
      <c r="A4059">
        <v>16</v>
      </c>
      <c r="B4059" t="s">
        <v>100</v>
      </c>
      <c r="C4059" t="s">
        <v>38</v>
      </c>
      <c r="D4059" s="1">
        <v>44104</v>
      </c>
      <c r="E4059" t="s">
        <v>48</v>
      </c>
      <c r="F4059" s="3">
        <v>1.5</v>
      </c>
    </row>
    <row r="4060" spans="1:6" x14ac:dyDescent="0.2">
      <c r="A4060">
        <v>16</v>
      </c>
      <c r="B4060" t="s">
        <v>100</v>
      </c>
      <c r="C4060" t="s">
        <v>38</v>
      </c>
      <c r="D4060" s="1">
        <v>44104</v>
      </c>
      <c r="E4060" t="s">
        <v>37</v>
      </c>
      <c r="F4060" s="3">
        <v>1.5</v>
      </c>
    </row>
    <row r="4061" spans="1:6" x14ac:dyDescent="0.2">
      <c r="A4061">
        <v>14</v>
      </c>
      <c r="B4061" t="s">
        <v>100</v>
      </c>
      <c r="C4061" t="s">
        <v>38</v>
      </c>
      <c r="D4061" s="1">
        <v>44104</v>
      </c>
      <c r="E4061" t="s">
        <v>10</v>
      </c>
      <c r="F4061" s="3">
        <v>1.5</v>
      </c>
    </row>
    <row r="4062" spans="1:6" x14ac:dyDescent="0.2">
      <c r="A4062">
        <v>17</v>
      </c>
      <c r="B4062" t="s">
        <v>77</v>
      </c>
      <c r="C4062" t="s">
        <v>36</v>
      </c>
      <c r="D4062" s="1">
        <v>44105</v>
      </c>
      <c r="E4062" t="s">
        <v>10</v>
      </c>
      <c r="F4062" s="3">
        <v>1.5</v>
      </c>
    </row>
    <row r="4063" spans="1:6" x14ac:dyDescent="0.2">
      <c r="A4063">
        <v>17</v>
      </c>
      <c r="B4063" t="s">
        <v>77</v>
      </c>
      <c r="C4063" t="s">
        <v>36</v>
      </c>
      <c r="D4063" s="1">
        <v>44105</v>
      </c>
      <c r="E4063" t="s">
        <v>35</v>
      </c>
      <c r="F4063" s="3">
        <v>1.5</v>
      </c>
    </row>
    <row r="4064" spans="1:6" x14ac:dyDescent="0.2">
      <c r="A4064">
        <v>12</v>
      </c>
      <c r="B4064" t="s">
        <v>77</v>
      </c>
      <c r="C4064" t="s">
        <v>36</v>
      </c>
      <c r="D4064" s="1">
        <v>44105</v>
      </c>
      <c r="E4064" t="s">
        <v>10</v>
      </c>
      <c r="F4064" s="3">
        <v>1.5</v>
      </c>
    </row>
    <row r="4065" spans="1:6" x14ac:dyDescent="0.2">
      <c r="A4065">
        <v>18</v>
      </c>
      <c r="B4065" t="s">
        <v>77</v>
      </c>
      <c r="C4065" t="s">
        <v>32</v>
      </c>
      <c r="D4065" s="1">
        <v>44106</v>
      </c>
      <c r="E4065" t="s">
        <v>37</v>
      </c>
      <c r="F4065" s="3">
        <v>1.5</v>
      </c>
    </row>
    <row r="4066" spans="1:6" x14ac:dyDescent="0.2">
      <c r="A4066">
        <v>17</v>
      </c>
      <c r="B4066" t="s">
        <v>77</v>
      </c>
      <c r="C4066" t="s">
        <v>32</v>
      </c>
      <c r="D4066" s="1">
        <v>44106</v>
      </c>
      <c r="E4066" t="s">
        <v>10</v>
      </c>
      <c r="F4066" s="3">
        <v>1.5</v>
      </c>
    </row>
    <row r="4067" spans="1:6" x14ac:dyDescent="0.2">
      <c r="A4067">
        <v>17</v>
      </c>
      <c r="B4067" t="s">
        <v>77</v>
      </c>
      <c r="C4067" t="s">
        <v>32</v>
      </c>
      <c r="D4067" s="1">
        <v>44106</v>
      </c>
      <c r="E4067" t="s">
        <v>35</v>
      </c>
      <c r="F4067" s="3">
        <v>1.5</v>
      </c>
    </row>
    <row r="4068" spans="1:6" x14ac:dyDescent="0.2">
      <c r="A4068">
        <v>13</v>
      </c>
      <c r="B4068" t="s">
        <v>77</v>
      </c>
      <c r="C4068" t="s">
        <v>32</v>
      </c>
      <c r="D4068" s="1">
        <v>44106</v>
      </c>
      <c r="E4068" t="s">
        <v>37</v>
      </c>
      <c r="F4068" s="3">
        <v>1.5</v>
      </c>
    </row>
    <row r="4069" spans="1:6" x14ac:dyDescent="0.2">
      <c r="A4069">
        <v>19</v>
      </c>
      <c r="B4069" t="s">
        <v>77</v>
      </c>
      <c r="C4069" t="s">
        <v>23</v>
      </c>
      <c r="D4069" s="1">
        <v>44107</v>
      </c>
      <c r="E4069" t="s">
        <v>35</v>
      </c>
      <c r="F4069" s="3">
        <v>1.5</v>
      </c>
    </row>
    <row r="4070" spans="1:6" x14ac:dyDescent="0.2">
      <c r="A4070">
        <v>16</v>
      </c>
      <c r="B4070" t="s">
        <v>77</v>
      </c>
      <c r="C4070" t="s">
        <v>23</v>
      </c>
      <c r="D4070" s="1">
        <v>44107</v>
      </c>
      <c r="E4070" t="s">
        <v>35</v>
      </c>
      <c r="F4070" s="3">
        <v>1.5</v>
      </c>
    </row>
    <row r="4071" spans="1:6" x14ac:dyDescent="0.2">
      <c r="A4071">
        <v>13</v>
      </c>
      <c r="B4071" t="s">
        <v>77</v>
      </c>
      <c r="C4071" t="s">
        <v>23</v>
      </c>
      <c r="D4071" s="1">
        <v>44107</v>
      </c>
      <c r="E4071" t="s">
        <v>10</v>
      </c>
      <c r="F4071" s="3">
        <v>1.5</v>
      </c>
    </row>
    <row r="4072" spans="1:6" x14ac:dyDescent="0.2">
      <c r="A4072">
        <v>12</v>
      </c>
      <c r="B4072" t="s">
        <v>77</v>
      </c>
      <c r="C4072" t="s">
        <v>23</v>
      </c>
      <c r="D4072" s="1">
        <v>44107</v>
      </c>
      <c r="E4072" t="s">
        <v>34</v>
      </c>
      <c r="F4072" s="3">
        <v>1.5</v>
      </c>
    </row>
    <row r="4073" spans="1:6" x14ac:dyDescent="0.2">
      <c r="A4073">
        <v>11</v>
      </c>
      <c r="B4073" t="s">
        <v>77</v>
      </c>
      <c r="C4073" t="s">
        <v>23</v>
      </c>
      <c r="D4073" s="1">
        <v>44107</v>
      </c>
      <c r="E4073" t="s">
        <v>35</v>
      </c>
      <c r="F4073" s="3">
        <v>1.5</v>
      </c>
    </row>
    <row r="4074" spans="1:6" x14ac:dyDescent="0.2">
      <c r="A4074">
        <v>18</v>
      </c>
      <c r="B4074" t="s">
        <v>77</v>
      </c>
      <c r="C4074" t="s">
        <v>44</v>
      </c>
      <c r="D4074" s="1">
        <v>44110</v>
      </c>
      <c r="E4074" t="s">
        <v>10</v>
      </c>
      <c r="F4074" s="3">
        <v>1.5</v>
      </c>
    </row>
    <row r="4075" spans="1:6" x14ac:dyDescent="0.2">
      <c r="A4075">
        <v>15</v>
      </c>
      <c r="B4075" t="s">
        <v>77</v>
      </c>
      <c r="C4075" t="s">
        <v>44</v>
      </c>
      <c r="D4075" s="1">
        <v>44110</v>
      </c>
      <c r="E4075" t="s">
        <v>35</v>
      </c>
      <c r="F4075" s="3">
        <v>1.5</v>
      </c>
    </row>
    <row r="4076" spans="1:6" x14ac:dyDescent="0.2">
      <c r="A4076">
        <v>12</v>
      </c>
      <c r="B4076" t="s">
        <v>77</v>
      </c>
      <c r="C4076" t="s">
        <v>44</v>
      </c>
      <c r="D4076" s="1">
        <v>44110</v>
      </c>
      <c r="E4076" t="s">
        <v>48</v>
      </c>
      <c r="F4076" s="3">
        <v>1.5</v>
      </c>
    </row>
    <row r="4077" spans="1:6" x14ac:dyDescent="0.2">
      <c r="A4077">
        <v>18</v>
      </c>
      <c r="B4077" t="s">
        <v>77</v>
      </c>
      <c r="C4077" t="s">
        <v>36</v>
      </c>
      <c r="D4077" s="1">
        <v>44112</v>
      </c>
      <c r="E4077" t="s">
        <v>22</v>
      </c>
      <c r="F4077" s="3">
        <v>1.5</v>
      </c>
    </row>
    <row r="4078" spans="1:6" x14ac:dyDescent="0.2">
      <c r="A4078">
        <v>14</v>
      </c>
      <c r="B4078" t="s">
        <v>77</v>
      </c>
      <c r="C4078" t="s">
        <v>36</v>
      </c>
      <c r="D4078" s="1">
        <v>44112</v>
      </c>
      <c r="E4078" t="s">
        <v>34</v>
      </c>
      <c r="F4078" s="3">
        <v>1.5</v>
      </c>
    </row>
    <row r="4079" spans="1:6" x14ac:dyDescent="0.2">
      <c r="A4079">
        <v>17</v>
      </c>
      <c r="B4079" t="s">
        <v>77</v>
      </c>
      <c r="C4079" t="s">
        <v>23</v>
      </c>
      <c r="D4079" s="1">
        <v>44114</v>
      </c>
      <c r="E4079" t="s">
        <v>34</v>
      </c>
      <c r="F4079" s="3">
        <v>1.5</v>
      </c>
    </row>
    <row r="4080" spans="1:6" x14ac:dyDescent="0.2">
      <c r="A4080">
        <v>16</v>
      </c>
      <c r="B4080" t="s">
        <v>77</v>
      </c>
      <c r="C4080" t="s">
        <v>23</v>
      </c>
      <c r="D4080" s="1">
        <v>44114</v>
      </c>
      <c r="E4080" t="s">
        <v>35</v>
      </c>
      <c r="F4080" s="3">
        <v>1.5</v>
      </c>
    </row>
    <row r="4081" spans="1:6" x14ac:dyDescent="0.2">
      <c r="A4081">
        <v>15</v>
      </c>
      <c r="B4081" t="s">
        <v>77</v>
      </c>
      <c r="C4081" t="s">
        <v>23</v>
      </c>
      <c r="D4081" s="1">
        <v>44114</v>
      </c>
      <c r="E4081" t="s">
        <v>10</v>
      </c>
      <c r="F4081" s="3">
        <v>1.5</v>
      </c>
    </row>
    <row r="4082" spans="1:6" x14ac:dyDescent="0.2">
      <c r="A4082">
        <v>15</v>
      </c>
      <c r="B4082" t="s">
        <v>77</v>
      </c>
      <c r="C4082" t="s">
        <v>23</v>
      </c>
      <c r="D4082" s="1">
        <v>44114</v>
      </c>
      <c r="E4082" t="s">
        <v>35</v>
      </c>
      <c r="F4082" s="3">
        <v>1.5</v>
      </c>
    </row>
    <row r="4083" spans="1:6" x14ac:dyDescent="0.2">
      <c r="A4083">
        <v>14</v>
      </c>
      <c r="B4083" t="s">
        <v>77</v>
      </c>
      <c r="C4083" t="s">
        <v>23</v>
      </c>
      <c r="D4083" s="1">
        <v>44114</v>
      </c>
      <c r="E4083" t="s">
        <v>34</v>
      </c>
      <c r="F4083" s="3">
        <v>1.5</v>
      </c>
    </row>
    <row r="4084" spans="1:6" x14ac:dyDescent="0.2">
      <c r="A4084">
        <v>15</v>
      </c>
      <c r="B4084" t="s">
        <v>77</v>
      </c>
      <c r="C4084" t="s">
        <v>38</v>
      </c>
      <c r="D4084" s="1">
        <v>44118</v>
      </c>
      <c r="E4084" t="s">
        <v>48</v>
      </c>
      <c r="F4084" s="3">
        <v>1.5</v>
      </c>
    </row>
    <row r="4085" spans="1:6" x14ac:dyDescent="0.2">
      <c r="A4085">
        <v>14</v>
      </c>
      <c r="B4085" t="s">
        <v>77</v>
      </c>
      <c r="C4085" t="s">
        <v>38</v>
      </c>
      <c r="D4085" s="1">
        <v>44118</v>
      </c>
      <c r="E4085" t="s">
        <v>48</v>
      </c>
      <c r="F4085" s="3">
        <v>1.5</v>
      </c>
    </row>
    <row r="4086" spans="1:6" x14ac:dyDescent="0.2">
      <c r="A4086">
        <v>18</v>
      </c>
      <c r="B4086" t="s">
        <v>77</v>
      </c>
      <c r="C4086" t="s">
        <v>36</v>
      </c>
      <c r="D4086" s="1">
        <v>44119</v>
      </c>
      <c r="E4086" t="s">
        <v>10</v>
      </c>
      <c r="F4086" s="3">
        <v>1.5</v>
      </c>
    </row>
    <row r="4087" spans="1:6" x14ac:dyDescent="0.2">
      <c r="A4087">
        <v>18</v>
      </c>
      <c r="B4087" t="s">
        <v>77</v>
      </c>
      <c r="C4087" t="s">
        <v>36</v>
      </c>
      <c r="D4087" s="1">
        <v>44119</v>
      </c>
      <c r="E4087" t="s">
        <v>22</v>
      </c>
      <c r="F4087" s="3">
        <v>1.5</v>
      </c>
    </row>
    <row r="4088" spans="1:6" x14ac:dyDescent="0.2">
      <c r="A4088">
        <v>17</v>
      </c>
      <c r="B4088" t="s">
        <v>77</v>
      </c>
      <c r="C4088" t="s">
        <v>36</v>
      </c>
      <c r="D4088" s="1">
        <v>44119</v>
      </c>
      <c r="E4088" t="s">
        <v>48</v>
      </c>
      <c r="F4088" s="3">
        <v>1.5</v>
      </c>
    </row>
    <row r="4089" spans="1:6" x14ac:dyDescent="0.2">
      <c r="A4089">
        <v>17</v>
      </c>
      <c r="B4089" t="s">
        <v>77</v>
      </c>
      <c r="C4089" t="s">
        <v>36</v>
      </c>
      <c r="D4089" s="1">
        <v>44119</v>
      </c>
      <c r="E4089" t="s">
        <v>10</v>
      </c>
      <c r="F4089" s="3">
        <v>1.5</v>
      </c>
    </row>
    <row r="4090" spans="1:6" x14ac:dyDescent="0.2">
      <c r="A4090">
        <v>17</v>
      </c>
      <c r="B4090" t="s">
        <v>77</v>
      </c>
      <c r="C4090" t="s">
        <v>36</v>
      </c>
      <c r="D4090" s="1">
        <v>44119</v>
      </c>
      <c r="E4090" t="s">
        <v>35</v>
      </c>
      <c r="F4090" s="3">
        <v>1.5</v>
      </c>
    </row>
    <row r="4091" spans="1:6" x14ac:dyDescent="0.2">
      <c r="A4091">
        <v>13</v>
      </c>
      <c r="B4091" t="s">
        <v>77</v>
      </c>
      <c r="C4091" t="s">
        <v>36</v>
      </c>
      <c r="D4091" s="1">
        <v>44119</v>
      </c>
      <c r="E4091" t="s">
        <v>34</v>
      </c>
      <c r="F4091" s="3">
        <v>1.5</v>
      </c>
    </row>
    <row r="4092" spans="1:6" x14ac:dyDescent="0.2">
      <c r="A4092">
        <v>18</v>
      </c>
      <c r="B4092" t="s">
        <v>77</v>
      </c>
      <c r="C4092" t="s">
        <v>23</v>
      </c>
      <c r="D4092" s="1">
        <v>44121</v>
      </c>
      <c r="E4092" t="s">
        <v>35</v>
      </c>
      <c r="F4092" s="3">
        <v>1.5</v>
      </c>
    </row>
    <row r="4093" spans="1:6" x14ac:dyDescent="0.2">
      <c r="A4093">
        <v>15</v>
      </c>
      <c r="B4093" t="s">
        <v>77</v>
      </c>
      <c r="C4093" t="s">
        <v>23</v>
      </c>
      <c r="D4093" s="1">
        <v>44121</v>
      </c>
      <c r="E4093" t="s">
        <v>35</v>
      </c>
      <c r="F4093" s="3">
        <v>1.5</v>
      </c>
    </row>
    <row r="4094" spans="1:6" x14ac:dyDescent="0.2">
      <c r="A4094">
        <v>16</v>
      </c>
      <c r="B4094" t="s">
        <v>77</v>
      </c>
      <c r="C4094" t="s">
        <v>38</v>
      </c>
      <c r="D4094" s="1">
        <v>44125</v>
      </c>
      <c r="E4094" t="s">
        <v>10</v>
      </c>
      <c r="F4094" s="3">
        <v>1.5</v>
      </c>
    </row>
    <row r="4095" spans="1:6" x14ac:dyDescent="0.2">
      <c r="A4095">
        <v>18</v>
      </c>
      <c r="B4095" t="s">
        <v>77</v>
      </c>
      <c r="C4095" t="s">
        <v>32</v>
      </c>
      <c r="D4095" s="1">
        <v>44127</v>
      </c>
      <c r="E4095" t="s">
        <v>35</v>
      </c>
      <c r="F4095" s="3">
        <v>1.5</v>
      </c>
    </row>
    <row r="4096" spans="1:6" x14ac:dyDescent="0.2">
      <c r="A4096">
        <v>18</v>
      </c>
      <c r="B4096" t="s">
        <v>69</v>
      </c>
      <c r="C4096" t="s">
        <v>32</v>
      </c>
      <c r="D4096" s="1">
        <v>44127</v>
      </c>
      <c r="E4096" t="s">
        <v>10</v>
      </c>
      <c r="F4096" s="3">
        <v>1.5</v>
      </c>
    </row>
    <row r="4097" spans="1:6" x14ac:dyDescent="0.2">
      <c r="A4097">
        <v>14</v>
      </c>
      <c r="B4097" t="s">
        <v>77</v>
      </c>
      <c r="C4097" t="s">
        <v>32</v>
      </c>
      <c r="D4097" s="1">
        <v>44127</v>
      </c>
      <c r="E4097" t="s">
        <v>34</v>
      </c>
      <c r="F4097" s="3">
        <v>1.5</v>
      </c>
    </row>
    <row r="4098" spans="1:6" x14ac:dyDescent="0.2">
      <c r="A4098">
        <v>13</v>
      </c>
      <c r="B4098" t="s">
        <v>77</v>
      </c>
      <c r="C4098" t="s">
        <v>32</v>
      </c>
      <c r="D4098" s="1">
        <v>44127</v>
      </c>
      <c r="E4098" t="s">
        <v>65</v>
      </c>
      <c r="F4098" s="3">
        <v>1.5</v>
      </c>
    </row>
    <row r="4099" spans="1:6" x14ac:dyDescent="0.2">
      <c r="A4099">
        <v>13</v>
      </c>
      <c r="B4099" t="s">
        <v>77</v>
      </c>
      <c r="C4099" t="s">
        <v>23</v>
      </c>
      <c r="D4099" s="1">
        <v>44128</v>
      </c>
      <c r="E4099" t="s">
        <v>22</v>
      </c>
      <c r="F4099" s="3">
        <v>1.5</v>
      </c>
    </row>
    <row r="4100" spans="1:6" x14ac:dyDescent="0.2">
      <c r="A4100">
        <v>11</v>
      </c>
      <c r="B4100" t="s">
        <v>77</v>
      </c>
      <c r="C4100" t="s">
        <v>23</v>
      </c>
      <c r="D4100" s="1">
        <v>44128</v>
      </c>
      <c r="E4100" t="s">
        <v>34</v>
      </c>
      <c r="F4100" s="3">
        <v>1.5</v>
      </c>
    </row>
    <row r="4101" spans="1:6" x14ac:dyDescent="0.2">
      <c r="A4101">
        <v>18</v>
      </c>
      <c r="B4101" t="s">
        <v>77</v>
      </c>
      <c r="C4101" t="s">
        <v>36</v>
      </c>
      <c r="D4101" s="1">
        <v>44133</v>
      </c>
      <c r="E4101" t="s">
        <v>37</v>
      </c>
      <c r="F4101" s="3">
        <v>1.5</v>
      </c>
    </row>
    <row r="4102" spans="1:6" x14ac:dyDescent="0.2">
      <c r="A4102">
        <v>19</v>
      </c>
      <c r="B4102" t="s">
        <v>77</v>
      </c>
      <c r="C4102" t="s">
        <v>32</v>
      </c>
      <c r="D4102" s="1">
        <v>44134</v>
      </c>
      <c r="E4102" t="s">
        <v>35</v>
      </c>
      <c r="F4102" s="3">
        <v>1.5</v>
      </c>
    </row>
    <row r="4103" spans="1:6" x14ac:dyDescent="0.2">
      <c r="A4103">
        <v>19</v>
      </c>
      <c r="B4103" t="s">
        <v>77</v>
      </c>
      <c r="C4103" t="s">
        <v>32</v>
      </c>
      <c r="D4103" s="1">
        <v>44134</v>
      </c>
      <c r="E4103" t="s">
        <v>10</v>
      </c>
      <c r="F4103" s="3">
        <v>1.5</v>
      </c>
    </row>
    <row r="4104" spans="1:6" x14ac:dyDescent="0.2">
      <c r="A4104">
        <v>19</v>
      </c>
      <c r="B4104" t="s">
        <v>77</v>
      </c>
      <c r="C4104" t="s">
        <v>32</v>
      </c>
      <c r="D4104" s="1">
        <v>44134</v>
      </c>
      <c r="E4104" t="s">
        <v>48</v>
      </c>
      <c r="F4104" s="3">
        <v>1.5</v>
      </c>
    </row>
    <row r="4105" spans="1:6" x14ac:dyDescent="0.2">
      <c r="A4105">
        <v>11</v>
      </c>
      <c r="B4105" t="s">
        <v>77</v>
      </c>
      <c r="C4105" t="s">
        <v>32</v>
      </c>
      <c r="D4105" s="1">
        <v>44134</v>
      </c>
      <c r="E4105" t="s">
        <v>35</v>
      </c>
      <c r="F4105" s="3">
        <v>1.5</v>
      </c>
    </row>
    <row r="4106" spans="1:6" x14ac:dyDescent="0.2">
      <c r="A4106">
        <v>20</v>
      </c>
      <c r="B4106" t="s">
        <v>69</v>
      </c>
      <c r="C4106" t="s">
        <v>32</v>
      </c>
      <c r="D4106" s="1">
        <v>44141</v>
      </c>
      <c r="E4106" t="s">
        <v>10</v>
      </c>
      <c r="F4106" s="3">
        <v>1.5</v>
      </c>
    </row>
    <row r="4107" spans="1:6" x14ac:dyDescent="0.2">
      <c r="A4107">
        <v>20</v>
      </c>
      <c r="B4107" t="s">
        <v>69</v>
      </c>
      <c r="C4107" t="s">
        <v>32</v>
      </c>
      <c r="D4107" s="1">
        <v>44141</v>
      </c>
      <c r="E4107" t="s">
        <v>35</v>
      </c>
      <c r="F4107" s="3">
        <v>1.5</v>
      </c>
    </row>
    <row r="4108" spans="1:6" x14ac:dyDescent="0.2">
      <c r="A4108">
        <v>19</v>
      </c>
      <c r="B4108" t="s">
        <v>69</v>
      </c>
      <c r="C4108" t="s">
        <v>32</v>
      </c>
      <c r="D4108" s="1">
        <v>44141</v>
      </c>
      <c r="E4108" t="s">
        <v>35</v>
      </c>
      <c r="F4108" s="3">
        <v>1.5</v>
      </c>
    </row>
    <row r="4109" spans="1:6" x14ac:dyDescent="0.2">
      <c r="A4109">
        <v>16</v>
      </c>
      <c r="B4109" t="s">
        <v>69</v>
      </c>
      <c r="C4109" t="s">
        <v>32</v>
      </c>
      <c r="D4109" s="1">
        <v>44141</v>
      </c>
      <c r="E4109" t="s">
        <v>35</v>
      </c>
      <c r="F4109" s="3">
        <v>1.5</v>
      </c>
    </row>
    <row r="4110" spans="1:6" x14ac:dyDescent="0.2">
      <c r="A4110">
        <v>16</v>
      </c>
      <c r="B4110" t="s">
        <v>69</v>
      </c>
      <c r="C4110" t="s">
        <v>32</v>
      </c>
      <c r="D4110" s="1">
        <v>44141</v>
      </c>
      <c r="E4110" t="s">
        <v>10</v>
      </c>
      <c r="F4110" s="3">
        <v>1.5</v>
      </c>
    </row>
    <row r="4111" spans="1:6" x14ac:dyDescent="0.2">
      <c r="A4111">
        <v>14</v>
      </c>
      <c r="B4111" t="s">
        <v>69</v>
      </c>
      <c r="C4111" t="s">
        <v>32</v>
      </c>
      <c r="D4111" s="1">
        <v>44141</v>
      </c>
      <c r="E4111" t="s">
        <v>10</v>
      </c>
      <c r="F4111" s="3">
        <v>1.5</v>
      </c>
    </row>
    <row r="4112" spans="1:6" x14ac:dyDescent="0.2">
      <c r="A4112">
        <v>14</v>
      </c>
      <c r="B4112" t="s">
        <v>69</v>
      </c>
      <c r="C4112" t="s">
        <v>32</v>
      </c>
      <c r="D4112" s="1">
        <v>44141</v>
      </c>
      <c r="E4112" t="s">
        <v>35</v>
      </c>
      <c r="F4112" s="3">
        <v>1.5</v>
      </c>
    </row>
    <row r="4113" spans="1:6" x14ac:dyDescent="0.2">
      <c r="A4113">
        <v>13</v>
      </c>
      <c r="B4113" t="s">
        <v>69</v>
      </c>
      <c r="C4113" t="s">
        <v>32</v>
      </c>
      <c r="D4113" s="1">
        <v>44141</v>
      </c>
      <c r="E4113" t="s">
        <v>37</v>
      </c>
      <c r="F4113" s="3">
        <v>1.5</v>
      </c>
    </row>
    <row r="4114" spans="1:6" x14ac:dyDescent="0.2">
      <c r="A4114">
        <v>19</v>
      </c>
      <c r="B4114" t="s">
        <v>69</v>
      </c>
      <c r="C4114" t="s">
        <v>23</v>
      </c>
      <c r="D4114" s="1">
        <v>44142</v>
      </c>
      <c r="E4114" t="s">
        <v>35</v>
      </c>
      <c r="F4114" s="3">
        <v>1.5</v>
      </c>
    </row>
    <row r="4115" spans="1:6" x14ac:dyDescent="0.2">
      <c r="A4115">
        <v>17</v>
      </c>
      <c r="B4115" t="s">
        <v>69</v>
      </c>
      <c r="C4115" t="s">
        <v>23</v>
      </c>
      <c r="D4115" s="1">
        <v>44142</v>
      </c>
      <c r="E4115" t="s">
        <v>37</v>
      </c>
      <c r="F4115" s="3">
        <v>1.5</v>
      </c>
    </row>
    <row r="4116" spans="1:6" x14ac:dyDescent="0.2">
      <c r="A4116">
        <v>17</v>
      </c>
      <c r="B4116" t="s">
        <v>69</v>
      </c>
      <c r="C4116" t="s">
        <v>23</v>
      </c>
      <c r="D4116" s="1">
        <v>44142</v>
      </c>
      <c r="E4116" t="s">
        <v>48</v>
      </c>
      <c r="F4116" s="3">
        <v>1.5</v>
      </c>
    </row>
    <row r="4117" spans="1:6" x14ac:dyDescent="0.2">
      <c r="A4117">
        <v>13</v>
      </c>
      <c r="B4117" t="s">
        <v>69</v>
      </c>
      <c r="C4117" t="s">
        <v>23</v>
      </c>
      <c r="D4117" s="1">
        <v>44142</v>
      </c>
      <c r="E4117" t="s">
        <v>10</v>
      </c>
      <c r="F4117" s="3">
        <v>1.5</v>
      </c>
    </row>
    <row r="4118" spans="1:6" x14ac:dyDescent="0.2">
      <c r="A4118">
        <v>13</v>
      </c>
      <c r="B4118" t="s">
        <v>69</v>
      </c>
      <c r="C4118" t="s">
        <v>23</v>
      </c>
      <c r="D4118" s="1">
        <v>44142</v>
      </c>
      <c r="E4118" t="s">
        <v>35</v>
      </c>
      <c r="F4118" s="3">
        <v>1.5</v>
      </c>
    </row>
    <row r="4119" spans="1:6" x14ac:dyDescent="0.2">
      <c r="A4119">
        <v>11</v>
      </c>
      <c r="B4119" t="s">
        <v>69</v>
      </c>
      <c r="C4119" t="s">
        <v>23</v>
      </c>
      <c r="D4119" s="1">
        <v>44142</v>
      </c>
      <c r="E4119" t="s">
        <v>22</v>
      </c>
      <c r="F4119" s="3">
        <v>1.5</v>
      </c>
    </row>
    <row r="4120" spans="1:6" x14ac:dyDescent="0.2">
      <c r="A4120">
        <v>12</v>
      </c>
      <c r="B4120" t="s">
        <v>69</v>
      </c>
      <c r="C4120" t="s">
        <v>55</v>
      </c>
      <c r="D4120" s="1">
        <v>44143</v>
      </c>
      <c r="E4120" t="s">
        <v>24</v>
      </c>
      <c r="F4120" s="3">
        <v>1.5</v>
      </c>
    </row>
    <row r="4121" spans="1:6" x14ac:dyDescent="0.2">
      <c r="A4121">
        <v>17</v>
      </c>
      <c r="B4121" t="s">
        <v>69</v>
      </c>
      <c r="C4121" t="s">
        <v>44</v>
      </c>
      <c r="D4121" s="1">
        <v>44145</v>
      </c>
      <c r="E4121" t="s">
        <v>35</v>
      </c>
      <c r="F4121" s="3">
        <v>1.5</v>
      </c>
    </row>
    <row r="4122" spans="1:6" x14ac:dyDescent="0.2">
      <c r="A4122">
        <v>19</v>
      </c>
      <c r="B4122" t="s">
        <v>69</v>
      </c>
      <c r="C4122" t="s">
        <v>38</v>
      </c>
      <c r="D4122" s="1">
        <v>44146</v>
      </c>
      <c r="E4122" t="s">
        <v>24</v>
      </c>
      <c r="F4122" s="3">
        <v>1.5</v>
      </c>
    </row>
    <row r="4123" spans="1:6" x14ac:dyDescent="0.2">
      <c r="A4123">
        <v>19</v>
      </c>
      <c r="B4123" t="s">
        <v>69</v>
      </c>
      <c r="C4123" t="s">
        <v>38</v>
      </c>
      <c r="D4123" s="1">
        <v>44146</v>
      </c>
      <c r="E4123" t="s">
        <v>35</v>
      </c>
      <c r="F4123" s="3">
        <v>1.5</v>
      </c>
    </row>
    <row r="4124" spans="1:6" x14ac:dyDescent="0.2">
      <c r="A4124">
        <v>16</v>
      </c>
      <c r="B4124" t="s">
        <v>69</v>
      </c>
      <c r="C4124" t="s">
        <v>38</v>
      </c>
      <c r="D4124" s="1">
        <v>44146</v>
      </c>
      <c r="E4124" t="s">
        <v>24</v>
      </c>
      <c r="F4124" s="3">
        <v>1.5</v>
      </c>
    </row>
    <row r="4125" spans="1:6" x14ac:dyDescent="0.2">
      <c r="A4125">
        <v>16</v>
      </c>
      <c r="B4125" t="s">
        <v>69</v>
      </c>
      <c r="C4125" t="s">
        <v>38</v>
      </c>
      <c r="D4125" s="1">
        <v>44146</v>
      </c>
      <c r="E4125" t="s">
        <v>35</v>
      </c>
      <c r="F4125" s="3">
        <v>1.5</v>
      </c>
    </row>
    <row r="4126" spans="1:6" x14ac:dyDescent="0.2">
      <c r="A4126">
        <v>12</v>
      </c>
      <c r="B4126" t="s">
        <v>69</v>
      </c>
      <c r="C4126" t="s">
        <v>38</v>
      </c>
      <c r="D4126" s="1">
        <v>44146</v>
      </c>
      <c r="E4126" t="s">
        <v>24</v>
      </c>
      <c r="F4126" s="3">
        <v>1.5</v>
      </c>
    </row>
    <row r="4127" spans="1:6" x14ac:dyDescent="0.2">
      <c r="A4127">
        <v>18</v>
      </c>
      <c r="B4127" t="s">
        <v>69</v>
      </c>
      <c r="C4127" t="s">
        <v>36</v>
      </c>
      <c r="D4127" s="1">
        <v>44147</v>
      </c>
      <c r="E4127" t="s">
        <v>24</v>
      </c>
      <c r="F4127" s="3">
        <v>1.5</v>
      </c>
    </row>
    <row r="4128" spans="1:6" x14ac:dyDescent="0.2">
      <c r="A4128">
        <v>18</v>
      </c>
      <c r="B4128" t="s">
        <v>69</v>
      </c>
      <c r="C4128" t="s">
        <v>36</v>
      </c>
      <c r="D4128" s="1">
        <v>44147</v>
      </c>
      <c r="E4128" t="s">
        <v>35</v>
      </c>
      <c r="F4128" s="3">
        <v>1.5</v>
      </c>
    </row>
    <row r="4129" spans="1:6" x14ac:dyDescent="0.2">
      <c r="A4129">
        <v>12</v>
      </c>
      <c r="B4129" t="s">
        <v>69</v>
      </c>
      <c r="C4129" t="s">
        <v>23</v>
      </c>
      <c r="D4129" s="1">
        <v>44149</v>
      </c>
      <c r="E4129" t="s">
        <v>35</v>
      </c>
      <c r="F4129" s="3">
        <v>1.5</v>
      </c>
    </row>
    <row r="4130" spans="1:6" x14ac:dyDescent="0.2">
      <c r="A4130">
        <v>13</v>
      </c>
      <c r="B4130" t="s">
        <v>69</v>
      </c>
      <c r="C4130" t="s">
        <v>44</v>
      </c>
      <c r="D4130" s="1">
        <v>44152</v>
      </c>
      <c r="E4130" t="s">
        <v>24</v>
      </c>
      <c r="F4130" s="3">
        <v>1.5</v>
      </c>
    </row>
    <row r="4131" spans="1:6" x14ac:dyDescent="0.2">
      <c r="A4131">
        <v>19</v>
      </c>
      <c r="B4131" t="s">
        <v>69</v>
      </c>
      <c r="C4131" t="s">
        <v>38</v>
      </c>
      <c r="D4131" s="1">
        <v>44153</v>
      </c>
      <c r="E4131" t="s">
        <v>24</v>
      </c>
      <c r="F4131" s="3">
        <v>1.5</v>
      </c>
    </row>
    <row r="4132" spans="1:6" x14ac:dyDescent="0.2">
      <c r="A4132">
        <v>19</v>
      </c>
      <c r="B4132" t="s">
        <v>69</v>
      </c>
      <c r="C4132" t="s">
        <v>38</v>
      </c>
      <c r="D4132" s="1">
        <v>44153</v>
      </c>
      <c r="E4132" t="s">
        <v>35</v>
      </c>
      <c r="F4132" s="3">
        <v>1.5</v>
      </c>
    </row>
    <row r="4133" spans="1:6" x14ac:dyDescent="0.2">
      <c r="A4133">
        <v>13</v>
      </c>
      <c r="B4133" t="s">
        <v>69</v>
      </c>
      <c r="C4133" t="s">
        <v>38</v>
      </c>
      <c r="D4133" s="1">
        <v>44153</v>
      </c>
      <c r="E4133" t="s">
        <v>48</v>
      </c>
      <c r="F4133" s="3">
        <v>1.5</v>
      </c>
    </row>
    <row r="4134" spans="1:6" x14ac:dyDescent="0.2">
      <c r="A4134">
        <v>19</v>
      </c>
      <c r="B4134" t="s">
        <v>69</v>
      </c>
      <c r="C4134" t="s">
        <v>36</v>
      </c>
      <c r="D4134" s="1">
        <v>44154</v>
      </c>
      <c r="E4134" t="s">
        <v>35</v>
      </c>
      <c r="F4134" s="3">
        <v>1.5</v>
      </c>
    </row>
    <row r="4135" spans="1:6" x14ac:dyDescent="0.2">
      <c r="A4135">
        <v>15</v>
      </c>
      <c r="B4135" t="s">
        <v>69</v>
      </c>
      <c r="C4135" t="s">
        <v>36</v>
      </c>
      <c r="D4135" s="1">
        <v>44154</v>
      </c>
      <c r="E4135" t="s">
        <v>24</v>
      </c>
      <c r="F4135" s="3">
        <v>1.5</v>
      </c>
    </row>
    <row r="4136" spans="1:6" x14ac:dyDescent="0.2">
      <c r="A4136">
        <v>13</v>
      </c>
      <c r="B4136" t="s">
        <v>69</v>
      </c>
      <c r="C4136" t="s">
        <v>32</v>
      </c>
      <c r="D4136" s="1">
        <v>44155</v>
      </c>
      <c r="E4136" t="s">
        <v>35</v>
      </c>
      <c r="F4136" s="3">
        <v>1.5</v>
      </c>
    </row>
    <row r="4137" spans="1:6" x14ac:dyDescent="0.2">
      <c r="A4137">
        <v>13</v>
      </c>
      <c r="B4137" t="s">
        <v>69</v>
      </c>
      <c r="C4137" t="s">
        <v>32</v>
      </c>
      <c r="D4137" s="1">
        <v>44155</v>
      </c>
      <c r="E4137" t="s">
        <v>24</v>
      </c>
      <c r="F4137" s="3">
        <v>1.5</v>
      </c>
    </row>
    <row r="4138" spans="1:6" x14ac:dyDescent="0.2">
      <c r="A4138">
        <v>14</v>
      </c>
      <c r="B4138" t="s">
        <v>69</v>
      </c>
      <c r="C4138" t="s">
        <v>23</v>
      </c>
      <c r="D4138" s="1">
        <v>44156</v>
      </c>
      <c r="E4138" t="s">
        <v>24</v>
      </c>
      <c r="F4138" s="3">
        <v>1.5</v>
      </c>
    </row>
    <row r="4139" spans="1:6" x14ac:dyDescent="0.2">
      <c r="A4139">
        <v>18</v>
      </c>
      <c r="B4139" t="s">
        <v>69</v>
      </c>
      <c r="C4139" t="s">
        <v>44</v>
      </c>
      <c r="D4139" s="1">
        <v>44159</v>
      </c>
      <c r="E4139" t="s">
        <v>48</v>
      </c>
      <c r="F4139" s="3">
        <v>1.5</v>
      </c>
    </row>
    <row r="4140" spans="1:6" x14ac:dyDescent="0.2">
      <c r="A4140">
        <v>16</v>
      </c>
      <c r="B4140" t="s">
        <v>81</v>
      </c>
      <c r="C4140" t="s">
        <v>44</v>
      </c>
      <c r="D4140" s="1">
        <v>44166</v>
      </c>
      <c r="E4140" t="s">
        <v>22</v>
      </c>
      <c r="F4140" s="3">
        <v>1.5</v>
      </c>
    </row>
    <row r="4141" spans="1:6" x14ac:dyDescent="0.2">
      <c r="A4141">
        <v>12</v>
      </c>
      <c r="B4141" t="s">
        <v>81</v>
      </c>
      <c r="C4141" t="s">
        <v>44</v>
      </c>
      <c r="D4141" s="1">
        <v>44166</v>
      </c>
      <c r="E4141" t="s">
        <v>34</v>
      </c>
      <c r="F4141" s="3">
        <v>1.5</v>
      </c>
    </row>
    <row r="4142" spans="1:6" x14ac:dyDescent="0.2">
      <c r="A4142">
        <v>17</v>
      </c>
      <c r="B4142" t="s">
        <v>81</v>
      </c>
      <c r="C4142" t="s">
        <v>38</v>
      </c>
      <c r="D4142" s="1">
        <v>44167</v>
      </c>
      <c r="E4142" t="s">
        <v>37</v>
      </c>
      <c r="F4142" s="3">
        <v>1.5</v>
      </c>
    </row>
    <row r="4143" spans="1:6" x14ac:dyDescent="0.2">
      <c r="A4143">
        <v>19</v>
      </c>
      <c r="B4143" t="s">
        <v>81</v>
      </c>
      <c r="C4143" t="s">
        <v>36</v>
      </c>
      <c r="D4143" s="1">
        <v>44168</v>
      </c>
      <c r="E4143" t="s">
        <v>24</v>
      </c>
      <c r="F4143" s="3">
        <v>1.5</v>
      </c>
    </row>
    <row r="4144" spans="1:6" x14ac:dyDescent="0.2">
      <c r="A4144">
        <v>18</v>
      </c>
      <c r="B4144" t="s">
        <v>81</v>
      </c>
      <c r="C4144" t="s">
        <v>36</v>
      </c>
      <c r="D4144" s="1">
        <v>44168</v>
      </c>
      <c r="E4144" t="s">
        <v>48</v>
      </c>
      <c r="F4144" s="3">
        <v>1.5</v>
      </c>
    </row>
    <row r="4145" spans="1:6" x14ac:dyDescent="0.2">
      <c r="A4145">
        <v>17</v>
      </c>
      <c r="B4145" t="s">
        <v>81</v>
      </c>
      <c r="C4145" t="s">
        <v>36</v>
      </c>
      <c r="D4145" s="1">
        <v>44168</v>
      </c>
      <c r="E4145" t="s">
        <v>24</v>
      </c>
      <c r="F4145" s="3">
        <v>1.5</v>
      </c>
    </row>
    <row r="4146" spans="1:6" x14ac:dyDescent="0.2">
      <c r="A4146">
        <v>13</v>
      </c>
      <c r="B4146" t="s">
        <v>81</v>
      </c>
      <c r="C4146" t="s">
        <v>36</v>
      </c>
      <c r="D4146" s="1">
        <v>44168</v>
      </c>
      <c r="E4146" t="s">
        <v>24</v>
      </c>
      <c r="F4146" s="3">
        <v>1.5</v>
      </c>
    </row>
    <row r="4147" spans="1:6" x14ac:dyDescent="0.2">
      <c r="A4147">
        <v>12</v>
      </c>
      <c r="B4147" t="s">
        <v>81</v>
      </c>
      <c r="C4147" t="s">
        <v>36</v>
      </c>
      <c r="D4147" s="1">
        <v>44168</v>
      </c>
      <c r="E4147" t="s">
        <v>24</v>
      </c>
      <c r="F4147" s="3">
        <v>1.5</v>
      </c>
    </row>
    <row r="4148" spans="1:6" x14ac:dyDescent="0.2">
      <c r="A4148">
        <v>12</v>
      </c>
      <c r="B4148" t="s">
        <v>81</v>
      </c>
      <c r="C4148" t="s">
        <v>36</v>
      </c>
      <c r="D4148" s="1">
        <v>44168</v>
      </c>
      <c r="E4148" t="s">
        <v>35</v>
      </c>
      <c r="F4148" s="3">
        <v>1.5</v>
      </c>
    </row>
    <row r="4149" spans="1:6" x14ac:dyDescent="0.2">
      <c r="A4149">
        <v>17</v>
      </c>
      <c r="B4149" t="s">
        <v>81</v>
      </c>
      <c r="C4149" t="s">
        <v>32</v>
      </c>
      <c r="D4149" s="1">
        <v>44169</v>
      </c>
      <c r="E4149" t="s">
        <v>35</v>
      </c>
      <c r="F4149" s="3">
        <v>1.5</v>
      </c>
    </row>
    <row r="4150" spans="1:6" x14ac:dyDescent="0.2">
      <c r="A4150">
        <v>16</v>
      </c>
      <c r="B4150" t="s">
        <v>81</v>
      </c>
      <c r="C4150" t="s">
        <v>32</v>
      </c>
      <c r="D4150" s="1">
        <v>44169</v>
      </c>
      <c r="E4150" t="s">
        <v>37</v>
      </c>
      <c r="F4150" s="3">
        <v>1.5</v>
      </c>
    </row>
    <row r="4151" spans="1:6" x14ac:dyDescent="0.2">
      <c r="A4151">
        <v>15</v>
      </c>
      <c r="B4151" t="s">
        <v>81</v>
      </c>
      <c r="C4151" t="s">
        <v>32</v>
      </c>
      <c r="D4151" s="1">
        <v>44169</v>
      </c>
      <c r="E4151" t="s">
        <v>22</v>
      </c>
      <c r="F4151" s="3">
        <v>1.5</v>
      </c>
    </row>
    <row r="4152" spans="1:6" x14ac:dyDescent="0.2">
      <c r="A4152">
        <v>13</v>
      </c>
      <c r="B4152" t="s">
        <v>81</v>
      </c>
      <c r="C4152" t="s">
        <v>32</v>
      </c>
      <c r="D4152" s="1">
        <v>44169</v>
      </c>
      <c r="E4152" t="s">
        <v>22</v>
      </c>
      <c r="F4152" s="3">
        <v>1.5</v>
      </c>
    </row>
    <row r="4153" spans="1:6" x14ac:dyDescent="0.2">
      <c r="A4153">
        <v>12</v>
      </c>
      <c r="B4153" t="s">
        <v>81</v>
      </c>
      <c r="C4153" t="s">
        <v>32</v>
      </c>
      <c r="D4153" s="1">
        <v>44169</v>
      </c>
      <c r="E4153" t="s">
        <v>24</v>
      </c>
      <c r="F4153" s="3">
        <v>1.5</v>
      </c>
    </row>
    <row r="4154" spans="1:6" x14ac:dyDescent="0.2">
      <c r="A4154">
        <v>19</v>
      </c>
      <c r="B4154" t="s">
        <v>81</v>
      </c>
      <c r="C4154" t="s">
        <v>23</v>
      </c>
      <c r="D4154" s="1">
        <v>44170</v>
      </c>
      <c r="E4154" t="s">
        <v>37</v>
      </c>
      <c r="F4154" s="3">
        <v>1.5</v>
      </c>
    </row>
    <row r="4155" spans="1:6" x14ac:dyDescent="0.2">
      <c r="A4155">
        <v>21</v>
      </c>
      <c r="B4155" t="s">
        <v>81</v>
      </c>
      <c r="C4155" t="s">
        <v>44</v>
      </c>
      <c r="D4155" s="1">
        <v>44173</v>
      </c>
      <c r="E4155" t="s">
        <v>24</v>
      </c>
      <c r="F4155" s="3">
        <v>1.5</v>
      </c>
    </row>
    <row r="4156" spans="1:6" x14ac:dyDescent="0.2">
      <c r="A4156">
        <v>19</v>
      </c>
      <c r="B4156" t="s">
        <v>81</v>
      </c>
      <c r="C4156" t="s">
        <v>38</v>
      </c>
      <c r="D4156" s="1">
        <v>44174</v>
      </c>
      <c r="E4156" t="s">
        <v>48</v>
      </c>
      <c r="F4156" s="3">
        <v>1.5</v>
      </c>
    </row>
    <row r="4157" spans="1:6" x14ac:dyDescent="0.2">
      <c r="A4157">
        <v>19</v>
      </c>
      <c r="B4157" t="s">
        <v>81</v>
      </c>
      <c r="C4157" t="s">
        <v>38</v>
      </c>
      <c r="D4157" s="1">
        <v>44174</v>
      </c>
      <c r="E4157" t="s">
        <v>10</v>
      </c>
      <c r="F4157" s="3">
        <v>1.5</v>
      </c>
    </row>
    <row r="4158" spans="1:6" x14ac:dyDescent="0.2">
      <c r="A4158">
        <v>18</v>
      </c>
      <c r="B4158" t="s">
        <v>81</v>
      </c>
      <c r="C4158" t="s">
        <v>38</v>
      </c>
      <c r="D4158" s="1">
        <v>44174</v>
      </c>
      <c r="E4158" t="s">
        <v>24</v>
      </c>
      <c r="F4158" s="3">
        <v>1.5</v>
      </c>
    </row>
    <row r="4159" spans="1:6" x14ac:dyDescent="0.2">
      <c r="A4159">
        <v>18</v>
      </c>
      <c r="B4159" t="s">
        <v>81</v>
      </c>
      <c r="C4159" t="s">
        <v>38</v>
      </c>
      <c r="D4159" s="1">
        <v>44174</v>
      </c>
      <c r="E4159" t="s">
        <v>35</v>
      </c>
      <c r="F4159" s="3">
        <v>1.5</v>
      </c>
    </row>
    <row r="4160" spans="1:6" x14ac:dyDescent="0.2">
      <c r="A4160">
        <v>18</v>
      </c>
      <c r="B4160" t="s">
        <v>81</v>
      </c>
      <c r="C4160" t="s">
        <v>38</v>
      </c>
      <c r="D4160" s="1">
        <v>44174</v>
      </c>
      <c r="E4160" t="s">
        <v>37</v>
      </c>
      <c r="F4160" s="3">
        <v>1.5</v>
      </c>
    </row>
    <row r="4161" spans="1:6" x14ac:dyDescent="0.2">
      <c r="A4161">
        <v>18</v>
      </c>
      <c r="B4161" t="s">
        <v>81</v>
      </c>
      <c r="C4161" t="s">
        <v>38</v>
      </c>
      <c r="D4161" s="1">
        <v>44174</v>
      </c>
      <c r="E4161" t="s">
        <v>48</v>
      </c>
      <c r="F4161" s="3">
        <v>1.5</v>
      </c>
    </row>
    <row r="4162" spans="1:6" x14ac:dyDescent="0.2">
      <c r="A4162">
        <v>17</v>
      </c>
      <c r="B4162" t="s">
        <v>81</v>
      </c>
      <c r="C4162" t="s">
        <v>38</v>
      </c>
      <c r="D4162" s="1">
        <v>44174</v>
      </c>
      <c r="E4162" t="s">
        <v>22</v>
      </c>
      <c r="F4162" s="3">
        <v>1.5</v>
      </c>
    </row>
    <row r="4163" spans="1:6" x14ac:dyDescent="0.2">
      <c r="A4163">
        <v>18</v>
      </c>
      <c r="B4163" t="s">
        <v>81</v>
      </c>
      <c r="C4163" t="s">
        <v>36</v>
      </c>
      <c r="D4163" s="1">
        <v>44175</v>
      </c>
      <c r="E4163" t="s">
        <v>35</v>
      </c>
      <c r="F4163" s="3">
        <v>1.5</v>
      </c>
    </row>
    <row r="4164" spans="1:6" x14ac:dyDescent="0.2">
      <c r="A4164">
        <v>17</v>
      </c>
      <c r="B4164" t="s">
        <v>81</v>
      </c>
      <c r="C4164" t="s">
        <v>32</v>
      </c>
      <c r="D4164" s="1">
        <v>44176</v>
      </c>
      <c r="E4164" t="s">
        <v>24</v>
      </c>
      <c r="F4164" s="3">
        <v>1.5</v>
      </c>
    </row>
    <row r="4165" spans="1:6" x14ac:dyDescent="0.2">
      <c r="A4165">
        <v>17</v>
      </c>
      <c r="B4165" t="s">
        <v>81</v>
      </c>
      <c r="C4165" t="s">
        <v>32</v>
      </c>
      <c r="D4165" s="1">
        <v>44176</v>
      </c>
      <c r="E4165" t="s">
        <v>35</v>
      </c>
      <c r="F4165" s="3">
        <v>1.5</v>
      </c>
    </row>
    <row r="4166" spans="1:6" x14ac:dyDescent="0.2">
      <c r="A4166">
        <v>16</v>
      </c>
      <c r="B4166" t="s">
        <v>81</v>
      </c>
      <c r="C4166" t="s">
        <v>32</v>
      </c>
      <c r="D4166" s="1">
        <v>44176</v>
      </c>
      <c r="E4166" t="s">
        <v>35</v>
      </c>
      <c r="F4166" s="3">
        <v>1.5</v>
      </c>
    </row>
    <row r="4167" spans="1:6" x14ac:dyDescent="0.2">
      <c r="A4167">
        <v>18</v>
      </c>
      <c r="B4167" t="s">
        <v>81</v>
      </c>
      <c r="C4167" t="s">
        <v>23</v>
      </c>
      <c r="D4167" s="1">
        <v>44177</v>
      </c>
      <c r="E4167" t="s">
        <v>24</v>
      </c>
      <c r="F4167" s="3">
        <v>1.5</v>
      </c>
    </row>
    <row r="4168" spans="1:6" x14ac:dyDescent="0.2">
      <c r="A4168">
        <v>16</v>
      </c>
      <c r="B4168" t="s">
        <v>81</v>
      </c>
      <c r="C4168" t="s">
        <v>23</v>
      </c>
      <c r="D4168" s="1">
        <v>44177</v>
      </c>
      <c r="E4168" t="s">
        <v>48</v>
      </c>
      <c r="F4168" s="3">
        <v>1.5</v>
      </c>
    </row>
    <row r="4169" spans="1:6" x14ac:dyDescent="0.2">
      <c r="A4169">
        <v>14</v>
      </c>
      <c r="B4169" t="s">
        <v>81</v>
      </c>
      <c r="C4169" t="s">
        <v>23</v>
      </c>
      <c r="D4169" s="1">
        <v>44177</v>
      </c>
      <c r="E4169" t="s">
        <v>35</v>
      </c>
      <c r="F4169" s="3">
        <v>1.5</v>
      </c>
    </row>
    <row r="4170" spans="1:6" x14ac:dyDescent="0.2">
      <c r="A4170">
        <v>18</v>
      </c>
      <c r="B4170" t="s">
        <v>81</v>
      </c>
      <c r="C4170" t="s">
        <v>44</v>
      </c>
      <c r="D4170" s="1">
        <v>44180</v>
      </c>
      <c r="E4170" t="s">
        <v>48</v>
      </c>
      <c r="F4170" s="3">
        <v>1.5</v>
      </c>
    </row>
    <row r="4171" spans="1:6" x14ac:dyDescent="0.2">
      <c r="A4171">
        <v>20</v>
      </c>
      <c r="B4171" t="s">
        <v>81</v>
      </c>
      <c r="C4171" t="s">
        <v>38</v>
      </c>
      <c r="D4171" s="1">
        <v>44181</v>
      </c>
      <c r="E4171" t="s">
        <v>35</v>
      </c>
      <c r="F4171" s="3">
        <v>1.5</v>
      </c>
    </row>
    <row r="4172" spans="1:6" x14ac:dyDescent="0.2">
      <c r="A4172">
        <v>20</v>
      </c>
      <c r="B4172" t="s">
        <v>81</v>
      </c>
      <c r="C4172" t="s">
        <v>38</v>
      </c>
      <c r="D4172" s="1">
        <v>44181</v>
      </c>
      <c r="E4172" t="s">
        <v>24</v>
      </c>
      <c r="F4172" s="3">
        <v>1.5</v>
      </c>
    </row>
    <row r="4173" spans="1:6" x14ac:dyDescent="0.2">
      <c r="A4173">
        <v>17</v>
      </c>
      <c r="B4173" t="s">
        <v>81</v>
      </c>
      <c r="C4173" t="s">
        <v>38</v>
      </c>
      <c r="D4173" s="1">
        <v>44181</v>
      </c>
      <c r="E4173" t="s">
        <v>24</v>
      </c>
      <c r="F4173" s="3">
        <v>1.5</v>
      </c>
    </row>
    <row r="4174" spans="1:6" x14ac:dyDescent="0.2">
      <c r="A4174">
        <v>16</v>
      </c>
      <c r="B4174" t="s">
        <v>81</v>
      </c>
      <c r="C4174" t="s">
        <v>44</v>
      </c>
      <c r="D4174" s="1">
        <v>44187</v>
      </c>
      <c r="E4174" t="s">
        <v>24</v>
      </c>
      <c r="F4174" s="3">
        <v>1.5</v>
      </c>
    </row>
    <row r="4175" spans="1:6" x14ac:dyDescent="0.2">
      <c r="A4175">
        <v>12</v>
      </c>
      <c r="B4175" t="s">
        <v>81</v>
      </c>
      <c r="C4175" t="s">
        <v>38</v>
      </c>
      <c r="D4175" s="1">
        <v>44188</v>
      </c>
      <c r="E4175" t="s">
        <v>37</v>
      </c>
      <c r="F4175" s="3">
        <v>1.5</v>
      </c>
    </row>
    <row r="4176" spans="1:6" x14ac:dyDescent="0.2">
      <c r="A4176">
        <v>12</v>
      </c>
      <c r="B4176" t="s">
        <v>81</v>
      </c>
      <c r="C4176" t="s">
        <v>44</v>
      </c>
      <c r="D4176" s="1">
        <v>44194</v>
      </c>
      <c r="E4176" t="s">
        <v>48</v>
      </c>
      <c r="F4176" s="3">
        <v>1.5</v>
      </c>
    </row>
    <row r="4177" spans="1:6" x14ac:dyDescent="0.2">
      <c r="A4177">
        <v>16</v>
      </c>
      <c r="B4177" t="s">
        <v>75</v>
      </c>
      <c r="C4177" t="s">
        <v>23</v>
      </c>
      <c r="D4177" s="1">
        <v>44205</v>
      </c>
      <c r="E4177" t="s">
        <v>35</v>
      </c>
      <c r="F4177" s="3">
        <v>1.5</v>
      </c>
    </row>
    <row r="4178" spans="1:6" x14ac:dyDescent="0.2">
      <c r="A4178">
        <v>14</v>
      </c>
      <c r="B4178" t="s">
        <v>75</v>
      </c>
      <c r="C4178" t="s">
        <v>23</v>
      </c>
      <c r="D4178" s="1">
        <v>44205</v>
      </c>
      <c r="E4178" t="s">
        <v>24</v>
      </c>
      <c r="F4178" s="3">
        <v>1.5</v>
      </c>
    </row>
    <row r="4179" spans="1:6" x14ac:dyDescent="0.2">
      <c r="A4179">
        <v>14</v>
      </c>
      <c r="B4179" t="s">
        <v>75</v>
      </c>
      <c r="C4179" t="s">
        <v>23</v>
      </c>
      <c r="D4179" s="1">
        <v>44205</v>
      </c>
      <c r="E4179" t="s">
        <v>35</v>
      </c>
      <c r="F4179" s="3">
        <v>1.5</v>
      </c>
    </row>
    <row r="4180" spans="1:6" x14ac:dyDescent="0.2">
      <c r="A4180">
        <v>13</v>
      </c>
      <c r="B4180" t="s">
        <v>75</v>
      </c>
      <c r="C4180" t="s">
        <v>23</v>
      </c>
      <c r="D4180" s="1">
        <v>44205</v>
      </c>
      <c r="E4180" t="s">
        <v>35</v>
      </c>
      <c r="F4180" s="3">
        <v>1.5</v>
      </c>
    </row>
    <row r="4181" spans="1:6" x14ac:dyDescent="0.2">
      <c r="A4181">
        <v>18</v>
      </c>
      <c r="B4181" t="s">
        <v>75</v>
      </c>
      <c r="C4181" t="s">
        <v>32</v>
      </c>
      <c r="D4181" s="1">
        <v>44211</v>
      </c>
      <c r="E4181" t="s">
        <v>24</v>
      </c>
      <c r="F4181" s="3">
        <v>1.5</v>
      </c>
    </row>
    <row r="4182" spans="1:6" x14ac:dyDescent="0.2">
      <c r="A4182">
        <v>18</v>
      </c>
      <c r="B4182" t="s">
        <v>75</v>
      </c>
      <c r="C4182" t="s">
        <v>32</v>
      </c>
      <c r="D4182" s="1">
        <v>44211</v>
      </c>
      <c r="E4182" t="s">
        <v>35</v>
      </c>
      <c r="F4182" s="3">
        <v>1.5</v>
      </c>
    </row>
    <row r="4183" spans="1:6" x14ac:dyDescent="0.2">
      <c r="A4183">
        <v>14</v>
      </c>
      <c r="B4183" t="s">
        <v>69</v>
      </c>
      <c r="C4183" t="s">
        <v>23</v>
      </c>
      <c r="D4183" s="1">
        <v>44219</v>
      </c>
      <c r="E4183" t="s">
        <v>35</v>
      </c>
      <c r="F4183" s="3">
        <v>1.5</v>
      </c>
    </row>
    <row r="4184" spans="1:6" x14ac:dyDescent="0.2">
      <c r="A4184">
        <v>14</v>
      </c>
      <c r="B4184" t="s">
        <v>75</v>
      </c>
      <c r="C4184" t="s">
        <v>36</v>
      </c>
      <c r="D4184" s="1">
        <v>44224</v>
      </c>
      <c r="E4184" t="s">
        <v>37</v>
      </c>
      <c r="F4184" s="3">
        <v>1.5</v>
      </c>
    </row>
    <row r="4185" spans="1:6" x14ac:dyDescent="0.2">
      <c r="A4185">
        <v>14</v>
      </c>
      <c r="B4185" t="s">
        <v>75</v>
      </c>
      <c r="C4185" t="s">
        <v>23</v>
      </c>
      <c r="D4185" s="1">
        <v>44226</v>
      </c>
      <c r="E4185" t="s">
        <v>35</v>
      </c>
      <c r="F4185" s="3">
        <v>1.5</v>
      </c>
    </row>
    <row r="4186" spans="1:6" x14ac:dyDescent="0.2">
      <c r="A4186">
        <v>14</v>
      </c>
      <c r="B4186" t="s">
        <v>81</v>
      </c>
      <c r="C4186" t="s">
        <v>23</v>
      </c>
      <c r="D4186" s="1">
        <v>44226</v>
      </c>
      <c r="E4186" t="s">
        <v>35</v>
      </c>
      <c r="F4186" s="3">
        <v>1.5</v>
      </c>
    </row>
    <row r="4187" spans="1:6" x14ac:dyDescent="0.2">
      <c r="A4187">
        <v>15</v>
      </c>
      <c r="B4187" t="s">
        <v>75</v>
      </c>
      <c r="C4187" t="s">
        <v>55</v>
      </c>
      <c r="D4187" s="1">
        <v>44227</v>
      </c>
      <c r="E4187" t="s">
        <v>24</v>
      </c>
      <c r="F4187" s="3">
        <v>1.5</v>
      </c>
    </row>
    <row r="4188" spans="1:6" x14ac:dyDescent="0.2">
      <c r="A4188">
        <v>18</v>
      </c>
      <c r="B4188" t="s">
        <v>73</v>
      </c>
      <c r="C4188" t="s">
        <v>36</v>
      </c>
      <c r="D4188" s="1">
        <v>44231</v>
      </c>
      <c r="E4188" t="s">
        <v>24</v>
      </c>
      <c r="F4188" s="3">
        <v>1.5</v>
      </c>
    </row>
    <row r="4189" spans="1:6" x14ac:dyDescent="0.2">
      <c r="A4189">
        <v>17</v>
      </c>
      <c r="B4189" t="s">
        <v>73</v>
      </c>
      <c r="C4189" t="s">
        <v>32</v>
      </c>
      <c r="D4189" s="1">
        <v>44232</v>
      </c>
      <c r="E4189" t="s">
        <v>24</v>
      </c>
      <c r="F4189" s="3">
        <v>1.5</v>
      </c>
    </row>
    <row r="4190" spans="1:6" x14ac:dyDescent="0.2">
      <c r="A4190">
        <v>18</v>
      </c>
      <c r="B4190" t="s">
        <v>73</v>
      </c>
      <c r="C4190" t="s">
        <v>23</v>
      </c>
      <c r="D4190" s="1">
        <v>44233</v>
      </c>
      <c r="E4190" t="s">
        <v>35</v>
      </c>
      <c r="F4190" s="3">
        <v>1.5</v>
      </c>
    </row>
    <row r="4191" spans="1:6" x14ac:dyDescent="0.2">
      <c r="A4191">
        <v>12</v>
      </c>
      <c r="B4191" t="s">
        <v>73</v>
      </c>
      <c r="C4191" t="s">
        <v>32</v>
      </c>
      <c r="D4191" s="1">
        <v>44239</v>
      </c>
      <c r="E4191" t="s">
        <v>35</v>
      </c>
      <c r="F4191" s="3">
        <v>1.5</v>
      </c>
    </row>
    <row r="4192" spans="1:6" x14ac:dyDescent="0.2">
      <c r="A4192">
        <v>10</v>
      </c>
      <c r="B4192" t="s">
        <v>73</v>
      </c>
      <c r="C4192" t="s">
        <v>32</v>
      </c>
      <c r="D4192" s="1">
        <v>44239</v>
      </c>
      <c r="E4192" t="s">
        <v>8</v>
      </c>
      <c r="F4192" s="3">
        <v>1.5</v>
      </c>
    </row>
    <row r="4193" spans="1:6" x14ac:dyDescent="0.2">
      <c r="A4193">
        <v>16</v>
      </c>
      <c r="B4193" t="s">
        <v>73</v>
      </c>
      <c r="C4193" t="s">
        <v>55</v>
      </c>
      <c r="D4193" s="1">
        <v>44241</v>
      </c>
      <c r="E4193" t="s">
        <v>35</v>
      </c>
      <c r="F4193" s="3">
        <v>1.5</v>
      </c>
    </row>
    <row r="4194" spans="1:6" x14ac:dyDescent="0.2">
      <c r="A4194">
        <v>18</v>
      </c>
      <c r="B4194" t="s">
        <v>73</v>
      </c>
      <c r="C4194" t="s">
        <v>7</v>
      </c>
      <c r="D4194" s="1">
        <v>44242</v>
      </c>
      <c r="E4194" t="s">
        <v>22</v>
      </c>
      <c r="F4194" s="3">
        <v>1.5</v>
      </c>
    </row>
    <row r="4195" spans="1:6" x14ac:dyDescent="0.2">
      <c r="A4195">
        <v>17</v>
      </c>
      <c r="B4195" t="s">
        <v>73</v>
      </c>
      <c r="C4195" t="s">
        <v>44</v>
      </c>
      <c r="D4195" s="1">
        <v>44243</v>
      </c>
      <c r="E4195" t="s">
        <v>22</v>
      </c>
      <c r="F4195" s="3">
        <v>1.5</v>
      </c>
    </row>
    <row r="4196" spans="1:6" x14ac:dyDescent="0.2">
      <c r="A4196">
        <v>17</v>
      </c>
      <c r="B4196" t="s">
        <v>73</v>
      </c>
      <c r="C4196" t="s">
        <v>44</v>
      </c>
      <c r="D4196" s="1">
        <v>44243</v>
      </c>
      <c r="E4196" t="s">
        <v>35</v>
      </c>
      <c r="F4196" s="3">
        <v>1.5</v>
      </c>
    </row>
    <row r="4197" spans="1:6" x14ac:dyDescent="0.2">
      <c r="A4197">
        <v>18</v>
      </c>
      <c r="B4197" t="s">
        <v>73</v>
      </c>
      <c r="C4197" t="s">
        <v>23</v>
      </c>
      <c r="D4197" s="1">
        <v>44247</v>
      </c>
      <c r="E4197" t="s">
        <v>37</v>
      </c>
      <c r="F4197" s="3">
        <v>1.5</v>
      </c>
    </row>
    <row r="4198" spans="1:6" x14ac:dyDescent="0.2">
      <c r="A4198">
        <v>11</v>
      </c>
      <c r="B4198" t="s">
        <v>73</v>
      </c>
      <c r="C4198" t="s">
        <v>23</v>
      </c>
      <c r="D4198" s="1">
        <v>44247</v>
      </c>
      <c r="E4198" t="s">
        <v>35</v>
      </c>
      <c r="F4198" s="3">
        <v>1.5</v>
      </c>
    </row>
    <row r="4199" spans="1:6" x14ac:dyDescent="0.2">
      <c r="A4199">
        <v>11</v>
      </c>
      <c r="B4199" t="s">
        <v>73</v>
      </c>
      <c r="C4199" t="s">
        <v>23</v>
      </c>
      <c r="D4199" s="1">
        <v>44247</v>
      </c>
      <c r="E4199" t="s">
        <v>48</v>
      </c>
      <c r="F4199" s="3">
        <v>1.5</v>
      </c>
    </row>
    <row r="4200" spans="1:6" x14ac:dyDescent="0.2">
      <c r="A4200">
        <v>11</v>
      </c>
      <c r="B4200" t="s">
        <v>73</v>
      </c>
      <c r="C4200" t="s">
        <v>23</v>
      </c>
      <c r="D4200" s="1">
        <v>44247</v>
      </c>
      <c r="E4200" t="s">
        <v>24</v>
      </c>
      <c r="F4200" s="3">
        <v>1.5</v>
      </c>
    </row>
    <row r="4201" spans="1:6" x14ac:dyDescent="0.2">
      <c r="A4201">
        <v>19</v>
      </c>
      <c r="B4201" t="s">
        <v>61</v>
      </c>
      <c r="C4201" t="s">
        <v>38</v>
      </c>
      <c r="D4201" s="1">
        <v>44258</v>
      </c>
      <c r="E4201" t="s">
        <v>24</v>
      </c>
      <c r="F4201" s="3">
        <v>1.5</v>
      </c>
    </row>
    <row r="4202" spans="1:6" x14ac:dyDescent="0.2">
      <c r="A4202">
        <v>13</v>
      </c>
      <c r="B4202" t="s">
        <v>61</v>
      </c>
      <c r="C4202" t="s">
        <v>32</v>
      </c>
      <c r="D4202" s="1">
        <v>44260</v>
      </c>
      <c r="E4202" t="s">
        <v>24</v>
      </c>
      <c r="F4202" s="3">
        <v>1.5</v>
      </c>
    </row>
    <row r="4203" spans="1:6" x14ac:dyDescent="0.2">
      <c r="A4203">
        <v>14</v>
      </c>
      <c r="B4203" t="s">
        <v>61</v>
      </c>
      <c r="C4203" t="s">
        <v>32</v>
      </c>
      <c r="D4203" s="1">
        <v>44260</v>
      </c>
      <c r="E4203" t="s">
        <v>35</v>
      </c>
      <c r="F4203" s="3">
        <v>1.5</v>
      </c>
    </row>
    <row r="4204" spans="1:6" x14ac:dyDescent="0.2">
      <c r="A4204">
        <v>14</v>
      </c>
      <c r="B4204" t="s">
        <v>61</v>
      </c>
      <c r="C4204" t="s">
        <v>32</v>
      </c>
      <c r="D4204" s="1">
        <v>44260</v>
      </c>
      <c r="E4204" t="s">
        <v>37</v>
      </c>
      <c r="F4204" s="3">
        <v>1.5</v>
      </c>
    </row>
    <row r="4205" spans="1:6" x14ac:dyDescent="0.2">
      <c r="A4205">
        <v>15</v>
      </c>
      <c r="B4205" t="s">
        <v>61</v>
      </c>
      <c r="C4205" t="s">
        <v>32</v>
      </c>
      <c r="D4205" s="1">
        <v>44260</v>
      </c>
      <c r="E4205" t="s">
        <v>24</v>
      </c>
      <c r="F4205" s="3">
        <v>1.5</v>
      </c>
    </row>
    <row r="4206" spans="1:6" x14ac:dyDescent="0.2">
      <c r="A4206">
        <v>16</v>
      </c>
      <c r="B4206" t="s">
        <v>61</v>
      </c>
      <c r="C4206" t="s">
        <v>32</v>
      </c>
      <c r="D4206" s="1">
        <v>44260</v>
      </c>
      <c r="E4206" t="s">
        <v>24</v>
      </c>
      <c r="F4206" s="3">
        <v>1.5</v>
      </c>
    </row>
    <row r="4207" spans="1:6" x14ac:dyDescent="0.2">
      <c r="A4207">
        <v>13</v>
      </c>
      <c r="B4207" t="s">
        <v>61</v>
      </c>
      <c r="C4207" t="s">
        <v>23</v>
      </c>
      <c r="D4207" s="1">
        <v>44261</v>
      </c>
      <c r="E4207" t="s">
        <v>24</v>
      </c>
      <c r="F4207" s="3">
        <v>1.5</v>
      </c>
    </row>
    <row r="4208" spans="1:6" x14ac:dyDescent="0.2">
      <c r="A4208">
        <v>14</v>
      </c>
      <c r="B4208" t="s">
        <v>61</v>
      </c>
      <c r="C4208" t="s">
        <v>23</v>
      </c>
      <c r="D4208" s="1">
        <v>44261</v>
      </c>
      <c r="E4208" t="s">
        <v>24</v>
      </c>
      <c r="F4208" s="3">
        <v>1.5</v>
      </c>
    </row>
    <row r="4209" spans="1:6" x14ac:dyDescent="0.2">
      <c r="A4209">
        <v>15</v>
      </c>
      <c r="B4209" t="s">
        <v>61</v>
      </c>
      <c r="C4209" t="s">
        <v>23</v>
      </c>
      <c r="D4209" s="1">
        <v>44261</v>
      </c>
      <c r="E4209" t="s">
        <v>35</v>
      </c>
      <c r="F4209" s="3">
        <v>1.5</v>
      </c>
    </row>
    <row r="4210" spans="1:6" x14ac:dyDescent="0.2">
      <c r="A4210">
        <v>15</v>
      </c>
      <c r="B4210" t="s">
        <v>61</v>
      </c>
      <c r="C4210" t="s">
        <v>23</v>
      </c>
      <c r="D4210" s="1">
        <v>44261</v>
      </c>
      <c r="E4210" t="s">
        <v>24</v>
      </c>
      <c r="F4210" s="3">
        <v>1.5</v>
      </c>
    </row>
    <row r="4211" spans="1:6" x14ac:dyDescent="0.2">
      <c r="A4211">
        <v>16</v>
      </c>
      <c r="B4211" t="s">
        <v>61</v>
      </c>
      <c r="C4211" t="s">
        <v>23</v>
      </c>
      <c r="D4211" s="1">
        <v>44261</v>
      </c>
      <c r="E4211" t="s">
        <v>24</v>
      </c>
      <c r="F4211" s="3">
        <v>1.5</v>
      </c>
    </row>
    <row r="4212" spans="1:6" x14ac:dyDescent="0.2">
      <c r="A4212">
        <v>17</v>
      </c>
      <c r="B4212" t="s">
        <v>61</v>
      </c>
      <c r="C4212" t="s">
        <v>23</v>
      </c>
      <c r="D4212" s="1">
        <v>44261</v>
      </c>
      <c r="E4212" t="s">
        <v>24</v>
      </c>
      <c r="F4212" s="3">
        <v>1.5</v>
      </c>
    </row>
    <row r="4213" spans="1:6" x14ac:dyDescent="0.2">
      <c r="A4213">
        <v>14</v>
      </c>
      <c r="B4213" t="s">
        <v>61</v>
      </c>
      <c r="C4213" t="s">
        <v>7</v>
      </c>
      <c r="D4213" s="1">
        <v>44263</v>
      </c>
      <c r="E4213" t="s">
        <v>24</v>
      </c>
      <c r="F4213" s="3">
        <v>1.5</v>
      </c>
    </row>
    <row r="4214" spans="1:6" x14ac:dyDescent="0.2">
      <c r="A4214">
        <v>15</v>
      </c>
      <c r="B4214" t="s">
        <v>61</v>
      </c>
      <c r="C4214" t="s">
        <v>7</v>
      </c>
      <c r="D4214" s="1">
        <v>44263</v>
      </c>
      <c r="E4214" t="s">
        <v>24</v>
      </c>
      <c r="F4214" s="3">
        <v>1.5</v>
      </c>
    </row>
    <row r="4215" spans="1:6" x14ac:dyDescent="0.2">
      <c r="A4215">
        <v>16</v>
      </c>
      <c r="B4215" t="s">
        <v>61</v>
      </c>
      <c r="C4215" t="s">
        <v>7</v>
      </c>
      <c r="D4215" s="1">
        <v>44263</v>
      </c>
      <c r="E4215" t="s">
        <v>24</v>
      </c>
      <c r="F4215" s="3">
        <v>1.5</v>
      </c>
    </row>
    <row r="4216" spans="1:6" x14ac:dyDescent="0.2">
      <c r="A4216">
        <v>15</v>
      </c>
      <c r="B4216" t="s">
        <v>61</v>
      </c>
      <c r="C4216" t="s">
        <v>44</v>
      </c>
      <c r="D4216" s="1">
        <v>44264</v>
      </c>
      <c r="E4216" t="s">
        <v>24</v>
      </c>
      <c r="F4216" s="3">
        <v>1.5</v>
      </c>
    </row>
    <row r="4217" spans="1:6" x14ac:dyDescent="0.2">
      <c r="A4217">
        <v>18</v>
      </c>
      <c r="B4217" t="s">
        <v>61</v>
      </c>
      <c r="C4217" t="s">
        <v>44</v>
      </c>
      <c r="D4217" s="1">
        <v>44264</v>
      </c>
      <c r="E4217" t="s">
        <v>24</v>
      </c>
      <c r="F4217" s="3">
        <v>1.5</v>
      </c>
    </row>
    <row r="4218" spans="1:6" x14ac:dyDescent="0.2">
      <c r="A4218">
        <v>11</v>
      </c>
      <c r="B4218" t="s">
        <v>61</v>
      </c>
      <c r="C4218" t="s">
        <v>38</v>
      </c>
      <c r="D4218" s="1">
        <v>44265</v>
      </c>
      <c r="E4218" t="s">
        <v>24</v>
      </c>
      <c r="F4218" s="3">
        <v>1.5</v>
      </c>
    </row>
    <row r="4219" spans="1:6" x14ac:dyDescent="0.2">
      <c r="A4219">
        <v>14</v>
      </c>
      <c r="B4219" t="s">
        <v>61</v>
      </c>
      <c r="C4219" t="s">
        <v>38</v>
      </c>
      <c r="D4219" s="1">
        <v>44265</v>
      </c>
      <c r="E4219" t="s">
        <v>34</v>
      </c>
      <c r="F4219" s="3">
        <v>1.5</v>
      </c>
    </row>
    <row r="4220" spans="1:6" x14ac:dyDescent="0.2">
      <c r="A4220">
        <v>15</v>
      </c>
      <c r="B4220" t="s">
        <v>61</v>
      </c>
      <c r="C4220" t="s">
        <v>36</v>
      </c>
      <c r="D4220" s="1">
        <v>44266</v>
      </c>
      <c r="E4220" t="s">
        <v>12</v>
      </c>
      <c r="F4220" s="3">
        <v>1.5</v>
      </c>
    </row>
    <row r="4221" spans="1:6" x14ac:dyDescent="0.2">
      <c r="A4221">
        <v>11</v>
      </c>
      <c r="B4221" t="s">
        <v>61</v>
      </c>
      <c r="C4221" t="s">
        <v>32</v>
      </c>
      <c r="D4221" s="1">
        <v>44267</v>
      </c>
      <c r="E4221" t="s">
        <v>35</v>
      </c>
      <c r="F4221" s="3">
        <v>1.5</v>
      </c>
    </row>
    <row r="4222" spans="1:6" x14ac:dyDescent="0.2">
      <c r="A4222">
        <v>12</v>
      </c>
      <c r="B4222" t="s">
        <v>61</v>
      </c>
      <c r="C4222" t="s">
        <v>32</v>
      </c>
      <c r="D4222" s="1">
        <v>44267</v>
      </c>
      <c r="E4222" t="s">
        <v>8</v>
      </c>
      <c r="F4222" s="3">
        <v>1.5</v>
      </c>
    </row>
    <row r="4223" spans="1:6" x14ac:dyDescent="0.2">
      <c r="A4223">
        <v>12</v>
      </c>
      <c r="B4223" t="s">
        <v>61</v>
      </c>
      <c r="C4223" t="s">
        <v>32</v>
      </c>
      <c r="D4223" s="1">
        <v>44267</v>
      </c>
      <c r="E4223" t="s">
        <v>24</v>
      </c>
      <c r="F4223" s="3">
        <v>1.5</v>
      </c>
    </row>
    <row r="4224" spans="1:6" x14ac:dyDescent="0.2">
      <c r="A4224">
        <v>16</v>
      </c>
      <c r="B4224" t="s">
        <v>61</v>
      </c>
      <c r="C4224" t="s">
        <v>32</v>
      </c>
      <c r="D4224" s="1">
        <v>44267</v>
      </c>
      <c r="E4224" t="s">
        <v>35</v>
      </c>
      <c r="F4224" s="3">
        <v>1.5</v>
      </c>
    </row>
    <row r="4225" spans="1:6" x14ac:dyDescent="0.2">
      <c r="A4225">
        <v>16</v>
      </c>
      <c r="B4225" t="s">
        <v>61</v>
      </c>
      <c r="C4225" t="s">
        <v>32</v>
      </c>
      <c r="D4225" s="1">
        <v>44267</v>
      </c>
      <c r="E4225" t="s">
        <v>8</v>
      </c>
      <c r="F4225" s="3">
        <v>1.5</v>
      </c>
    </row>
    <row r="4226" spans="1:6" x14ac:dyDescent="0.2">
      <c r="A4226">
        <v>17</v>
      </c>
      <c r="B4226" t="s">
        <v>61</v>
      </c>
      <c r="C4226" t="s">
        <v>32</v>
      </c>
      <c r="D4226" s="1">
        <v>44267</v>
      </c>
      <c r="E4226" t="s">
        <v>34</v>
      </c>
      <c r="F4226" s="3">
        <v>1.5</v>
      </c>
    </row>
    <row r="4227" spans="1:6" x14ac:dyDescent="0.2">
      <c r="A4227">
        <v>17</v>
      </c>
      <c r="B4227" t="s">
        <v>61</v>
      </c>
      <c r="C4227" t="s">
        <v>32</v>
      </c>
      <c r="D4227" s="1">
        <v>44267</v>
      </c>
      <c r="E4227" t="s">
        <v>35</v>
      </c>
      <c r="F4227" s="3">
        <v>1.5</v>
      </c>
    </row>
    <row r="4228" spans="1:6" x14ac:dyDescent="0.2">
      <c r="A4228">
        <v>16</v>
      </c>
      <c r="B4228" t="s">
        <v>61</v>
      </c>
      <c r="C4228" t="s">
        <v>23</v>
      </c>
      <c r="D4228" s="1">
        <v>44268</v>
      </c>
      <c r="E4228" t="s">
        <v>24</v>
      </c>
      <c r="F4228" s="3">
        <v>1.5</v>
      </c>
    </row>
    <row r="4229" spans="1:6" x14ac:dyDescent="0.2">
      <c r="A4229">
        <v>18</v>
      </c>
      <c r="B4229" t="s">
        <v>61</v>
      </c>
      <c r="C4229" t="s">
        <v>23</v>
      </c>
      <c r="D4229" s="1">
        <v>44268</v>
      </c>
      <c r="E4229" t="s">
        <v>35</v>
      </c>
      <c r="F4229" s="3">
        <v>1.5</v>
      </c>
    </row>
    <row r="4230" spans="1:6" x14ac:dyDescent="0.2">
      <c r="A4230">
        <v>15</v>
      </c>
      <c r="B4230" t="s">
        <v>61</v>
      </c>
      <c r="C4230" t="s">
        <v>7</v>
      </c>
      <c r="D4230" s="1">
        <v>44270</v>
      </c>
      <c r="E4230" t="s">
        <v>24</v>
      </c>
      <c r="F4230" s="3">
        <v>1.5</v>
      </c>
    </row>
    <row r="4231" spans="1:6" x14ac:dyDescent="0.2">
      <c r="A4231">
        <v>15</v>
      </c>
      <c r="B4231" t="s">
        <v>61</v>
      </c>
      <c r="C4231" t="s">
        <v>7</v>
      </c>
      <c r="D4231" s="1">
        <v>44270</v>
      </c>
      <c r="E4231" t="s">
        <v>8</v>
      </c>
      <c r="F4231" s="3">
        <v>1.5</v>
      </c>
    </row>
    <row r="4232" spans="1:6" x14ac:dyDescent="0.2">
      <c r="A4232">
        <v>15</v>
      </c>
      <c r="B4232" t="s">
        <v>61</v>
      </c>
      <c r="C4232" t="s">
        <v>7</v>
      </c>
      <c r="D4232" s="1">
        <v>44270</v>
      </c>
      <c r="E4232" t="s">
        <v>34</v>
      </c>
      <c r="F4232" s="3">
        <v>1.5</v>
      </c>
    </row>
    <row r="4233" spans="1:6" x14ac:dyDescent="0.2">
      <c r="A4233">
        <v>13</v>
      </c>
      <c r="B4233" t="s">
        <v>61</v>
      </c>
      <c r="C4233" t="s">
        <v>44</v>
      </c>
      <c r="D4233" s="1">
        <v>44271</v>
      </c>
      <c r="E4233" t="s">
        <v>48</v>
      </c>
      <c r="F4233" s="3">
        <v>1.5</v>
      </c>
    </row>
    <row r="4234" spans="1:6" x14ac:dyDescent="0.2">
      <c r="A4234">
        <v>13</v>
      </c>
      <c r="B4234" t="s">
        <v>61</v>
      </c>
      <c r="C4234" t="s">
        <v>44</v>
      </c>
      <c r="D4234" s="1">
        <v>44271</v>
      </c>
      <c r="E4234" t="s">
        <v>35</v>
      </c>
      <c r="F4234" s="3">
        <v>1.5</v>
      </c>
    </row>
    <row r="4235" spans="1:6" x14ac:dyDescent="0.2">
      <c r="A4235">
        <v>16</v>
      </c>
      <c r="B4235" t="s">
        <v>61</v>
      </c>
      <c r="C4235" t="s">
        <v>44</v>
      </c>
      <c r="D4235" s="1">
        <v>44271</v>
      </c>
      <c r="E4235" t="s">
        <v>37</v>
      </c>
      <c r="F4235" s="3">
        <v>1.5</v>
      </c>
    </row>
    <row r="4236" spans="1:6" x14ac:dyDescent="0.2">
      <c r="A4236">
        <v>14</v>
      </c>
      <c r="B4236" t="s">
        <v>61</v>
      </c>
      <c r="C4236" t="s">
        <v>38</v>
      </c>
      <c r="D4236" s="1">
        <v>44272</v>
      </c>
      <c r="E4236" t="s">
        <v>24</v>
      </c>
      <c r="F4236" s="3">
        <v>1.5</v>
      </c>
    </row>
    <row r="4237" spans="1:6" x14ac:dyDescent="0.2">
      <c r="A4237">
        <v>16</v>
      </c>
      <c r="B4237" t="s">
        <v>61</v>
      </c>
      <c r="C4237" t="s">
        <v>38</v>
      </c>
      <c r="D4237" s="1">
        <v>44272</v>
      </c>
      <c r="E4237" t="s">
        <v>35</v>
      </c>
      <c r="F4237" s="3">
        <v>1.5</v>
      </c>
    </row>
    <row r="4238" spans="1:6" x14ac:dyDescent="0.2">
      <c r="A4238">
        <v>13</v>
      </c>
      <c r="B4238" t="s">
        <v>61</v>
      </c>
      <c r="C4238" t="s">
        <v>36</v>
      </c>
      <c r="D4238" s="1">
        <v>44273</v>
      </c>
      <c r="E4238" t="s">
        <v>35</v>
      </c>
      <c r="F4238" s="3">
        <v>1.5</v>
      </c>
    </row>
    <row r="4239" spans="1:6" x14ac:dyDescent="0.2">
      <c r="A4239">
        <v>18</v>
      </c>
      <c r="B4239" t="s">
        <v>61</v>
      </c>
      <c r="C4239" t="s">
        <v>32</v>
      </c>
      <c r="D4239" s="1">
        <v>44274</v>
      </c>
      <c r="E4239" t="s">
        <v>34</v>
      </c>
      <c r="F4239" s="3">
        <v>1.5</v>
      </c>
    </row>
    <row r="4240" spans="1:6" x14ac:dyDescent="0.2">
      <c r="A4240">
        <v>19</v>
      </c>
      <c r="B4240" t="s">
        <v>61</v>
      </c>
      <c r="C4240" t="s">
        <v>32</v>
      </c>
      <c r="D4240" s="1">
        <v>44274</v>
      </c>
      <c r="E4240" t="s">
        <v>24</v>
      </c>
      <c r="F4240" s="3">
        <v>1.5</v>
      </c>
    </row>
    <row r="4241" spans="1:6" x14ac:dyDescent="0.2">
      <c r="A4241">
        <v>19</v>
      </c>
      <c r="B4241" t="s">
        <v>61</v>
      </c>
      <c r="C4241" t="s">
        <v>32</v>
      </c>
      <c r="D4241" s="1">
        <v>44274</v>
      </c>
      <c r="E4241" t="s">
        <v>35</v>
      </c>
      <c r="F4241" s="3">
        <v>1.5</v>
      </c>
    </row>
    <row r="4242" spans="1:6" x14ac:dyDescent="0.2">
      <c r="A4242">
        <v>11</v>
      </c>
      <c r="B4242" t="s">
        <v>61</v>
      </c>
      <c r="C4242" t="s">
        <v>23</v>
      </c>
      <c r="D4242" s="1">
        <v>44275</v>
      </c>
      <c r="E4242" t="s">
        <v>48</v>
      </c>
      <c r="F4242" s="3">
        <v>1.5</v>
      </c>
    </row>
    <row r="4243" spans="1:6" x14ac:dyDescent="0.2">
      <c r="A4243">
        <v>17</v>
      </c>
      <c r="B4243" t="s">
        <v>61</v>
      </c>
      <c r="C4243" t="s">
        <v>23</v>
      </c>
      <c r="D4243" s="1">
        <v>44275</v>
      </c>
      <c r="E4243" t="s">
        <v>48</v>
      </c>
      <c r="F4243" s="3">
        <v>1.5</v>
      </c>
    </row>
    <row r="4244" spans="1:6" x14ac:dyDescent="0.2">
      <c r="A4244">
        <v>19</v>
      </c>
      <c r="B4244" t="s">
        <v>61</v>
      </c>
      <c r="C4244" t="s">
        <v>23</v>
      </c>
      <c r="D4244" s="1">
        <v>44275</v>
      </c>
      <c r="E4244" t="s">
        <v>22</v>
      </c>
      <c r="F4244" s="3">
        <v>1.5</v>
      </c>
    </row>
    <row r="4245" spans="1:6" x14ac:dyDescent="0.2">
      <c r="A4245">
        <v>17</v>
      </c>
      <c r="B4245" t="s">
        <v>61</v>
      </c>
      <c r="C4245" t="s">
        <v>32</v>
      </c>
      <c r="D4245" s="1">
        <v>44281</v>
      </c>
      <c r="E4245" t="s">
        <v>24</v>
      </c>
      <c r="F4245" s="3">
        <v>1.5</v>
      </c>
    </row>
    <row r="4246" spans="1:6" x14ac:dyDescent="0.2">
      <c r="A4246">
        <v>14</v>
      </c>
      <c r="B4246" t="s">
        <v>61</v>
      </c>
      <c r="C4246" t="s">
        <v>23</v>
      </c>
      <c r="D4246" s="1">
        <v>44282</v>
      </c>
      <c r="E4246" t="s">
        <v>37</v>
      </c>
      <c r="F4246" s="3">
        <v>1.5</v>
      </c>
    </row>
    <row r="4247" spans="1:6" x14ac:dyDescent="0.2">
      <c r="A4247">
        <v>14</v>
      </c>
      <c r="B4247" t="s">
        <v>61</v>
      </c>
      <c r="C4247" t="s">
        <v>23</v>
      </c>
      <c r="D4247" s="1">
        <v>44282</v>
      </c>
      <c r="E4247" t="s">
        <v>48</v>
      </c>
      <c r="F4247" s="3">
        <v>1.5</v>
      </c>
    </row>
    <row r="4248" spans="1:6" x14ac:dyDescent="0.2">
      <c r="A4248">
        <v>11</v>
      </c>
      <c r="B4248" t="s">
        <v>61</v>
      </c>
      <c r="C4248" t="s">
        <v>44</v>
      </c>
      <c r="D4248" s="1">
        <v>44285</v>
      </c>
      <c r="E4248" t="s">
        <v>34</v>
      </c>
      <c r="F4248" s="3">
        <v>1.5</v>
      </c>
    </row>
    <row r="4249" spans="1:6" x14ac:dyDescent="0.2">
      <c r="A4249">
        <v>12</v>
      </c>
      <c r="B4249" t="s">
        <v>61</v>
      </c>
      <c r="C4249" t="s">
        <v>44</v>
      </c>
      <c r="D4249" s="1">
        <v>44285</v>
      </c>
      <c r="E4249" t="s">
        <v>34</v>
      </c>
      <c r="F4249" s="3">
        <v>1.5</v>
      </c>
    </row>
    <row r="4250" spans="1:6" x14ac:dyDescent="0.2">
      <c r="A4250">
        <v>13</v>
      </c>
      <c r="B4250" t="s">
        <v>61</v>
      </c>
      <c r="C4250" t="s">
        <v>38</v>
      </c>
      <c r="D4250" s="1">
        <v>44286</v>
      </c>
      <c r="E4250" t="s">
        <v>24</v>
      </c>
      <c r="F4250" s="3">
        <v>1.5</v>
      </c>
    </row>
    <row r="4251" spans="1:6" x14ac:dyDescent="0.2">
      <c r="A4251">
        <v>14</v>
      </c>
      <c r="B4251" t="s">
        <v>61</v>
      </c>
      <c r="C4251" t="s">
        <v>38</v>
      </c>
      <c r="D4251" s="1">
        <v>44286</v>
      </c>
      <c r="E4251" t="s">
        <v>24</v>
      </c>
      <c r="F4251" s="3">
        <v>1.5</v>
      </c>
    </row>
    <row r="4252" spans="1:6" x14ac:dyDescent="0.2">
      <c r="A4252">
        <v>15</v>
      </c>
      <c r="B4252" t="s">
        <v>61</v>
      </c>
      <c r="C4252" t="s">
        <v>38</v>
      </c>
      <c r="D4252" s="1">
        <v>44286</v>
      </c>
      <c r="E4252" t="s">
        <v>24</v>
      </c>
      <c r="F4252" s="3">
        <v>1.5</v>
      </c>
    </row>
    <row r="4253" spans="1:6" x14ac:dyDescent="0.2">
      <c r="A4253">
        <v>15</v>
      </c>
      <c r="B4253" t="s">
        <v>61</v>
      </c>
      <c r="C4253" t="s">
        <v>38</v>
      </c>
      <c r="D4253" s="1">
        <v>44286</v>
      </c>
      <c r="E4253" t="s">
        <v>35</v>
      </c>
      <c r="F4253" s="3">
        <v>1.5</v>
      </c>
    </row>
    <row r="4254" spans="1:6" x14ac:dyDescent="0.2">
      <c r="A4254">
        <v>15</v>
      </c>
      <c r="B4254" t="s">
        <v>6</v>
      </c>
      <c r="C4254" t="s">
        <v>36</v>
      </c>
      <c r="D4254" s="1">
        <v>44287</v>
      </c>
      <c r="E4254" t="s">
        <v>24</v>
      </c>
      <c r="F4254" s="3">
        <v>1.5</v>
      </c>
    </row>
    <row r="4255" spans="1:6" x14ac:dyDescent="0.2">
      <c r="A4255">
        <v>17</v>
      </c>
      <c r="B4255" t="s">
        <v>6</v>
      </c>
      <c r="C4255" t="s">
        <v>36</v>
      </c>
      <c r="D4255" s="1">
        <v>44287</v>
      </c>
      <c r="E4255" t="s">
        <v>35</v>
      </c>
      <c r="F4255" s="3">
        <v>1.5</v>
      </c>
    </row>
    <row r="4256" spans="1:6" x14ac:dyDescent="0.2">
      <c r="A4256">
        <v>13</v>
      </c>
      <c r="B4256" t="s">
        <v>6</v>
      </c>
      <c r="C4256" t="s">
        <v>32</v>
      </c>
      <c r="D4256" s="1">
        <v>44288</v>
      </c>
      <c r="E4256" t="s">
        <v>24</v>
      </c>
      <c r="F4256" s="3">
        <v>1.5</v>
      </c>
    </row>
    <row r="4257" spans="1:6" x14ac:dyDescent="0.2">
      <c r="A4257">
        <v>14</v>
      </c>
      <c r="B4257" t="s">
        <v>6</v>
      </c>
      <c r="C4257" t="s">
        <v>32</v>
      </c>
      <c r="D4257" s="1">
        <v>44288</v>
      </c>
      <c r="E4257" t="s">
        <v>24</v>
      </c>
      <c r="F4257" s="3">
        <v>1.5</v>
      </c>
    </row>
    <row r="4258" spans="1:6" x14ac:dyDescent="0.2">
      <c r="A4258">
        <v>16</v>
      </c>
      <c r="B4258" t="s">
        <v>6</v>
      </c>
      <c r="C4258" t="s">
        <v>32</v>
      </c>
      <c r="D4258" s="1">
        <v>44288</v>
      </c>
      <c r="E4258" t="s">
        <v>24</v>
      </c>
      <c r="F4258" s="3">
        <v>1.5</v>
      </c>
    </row>
    <row r="4259" spans="1:6" x14ac:dyDescent="0.2">
      <c r="A4259">
        <v>16</v>
      </c>
      <c r="B4259" t="s">
        <v>6</v>
      </c>
      <c r="C4259" t="s">
        <v>32</v>
      </c>
      <c r="D4259" s="1">
        <v>44288</v>
      </c>
      <c r="E4259" t="s">
        <v>8</v>
      </c>
      <c r="F4259" s="3">
        <v>1.5</v>
      </c>
    </row>
    <row r="4260" spans="1:6" x14ac:dyDescent="0.2">
      <c r="A4260">
        <v>17</v>
      </c>
      <c r="B4260" t="s">
        <v>6</v>
      </c>
      <c r="C4260" t="s">
        <v>23</v>
      </c>
      <c r="D4260" s="1">
        <v>44289</v>
      </c>
      <c r="E4260" t="s">
        <v>24</v>
      </c>
      <c r="F4260" s="3">
        <v>1.5</v>
      </c>
    </row>
    <row r="4261" spans="1:6" x14ac:dyDescent="0.2">
      <c r="A4261">
        <v>17</v>
      </c>
      <c r="B4261" t="s">
        <v>6</v>
      </c>
      <c r="C4261" t="s">
        <v>23</v>
      </c>
      <c r="D4261" s="1">
        <v>44289</v>
      </c>
      <c r="E4261" t="s">
        <v>35</v>
      </c>
      <c r="F4261" s="3">
        <v>1.5</v>
      </c>
    </row>
    <row r="4262" spans="1:6" x14ac:dyDescent="0.2">
      <c r="A4262">
        <v>10</v>
      </c>
      <c r="B4262" t="s">
        <v>6</v>
      </c>
      <c r="C4262" t="s">
        <v>23</v>
      </c>
      <c r="D4262" s="1">
        <v>44289</v>
      </c>
      <c r="E4262" t="s">
        <v>24</v>
      </c>
      <c r="F4262" s="3">
        <v>1.5</v>
      </c>
    </row>
    <row r="4263" spans="1:6" x14ac:dyDescent="0.2">
      <c r="A4263">
        <v>12</v>
      </c>
      <c r="B4263" t="s">
        <v>6</v>
      </c>
      <c r="C4263" t="s">
        <v>7</v>
      </c>
      <c r="D4263" s="1">
        <v>44291</v>
      </c>
      <c r="E4263" t="s">
        <v>35</v>
      </c>
      <c r="F4263" s="3">
        <v>1.5</v>
      </c>
    </row>
    <row r="4264" spans="1:6" x14ac:dyDescent="0.2">
      <c r="A4264">
        <v>13</v>
      </c>
      <c r="B4264" t="s">
        <v>6</v>
      </c>
      <c r="C4264" t="s">
        <v>7</v>
      </c>
      <c r="D4264" s="1">
        <v>44291</v>
      </c>
      <c r="E4264" t="s">
        <v>34</v>
      </c>
      <c r="F4264" s="3">
        <v>1.5</v>
      </c>
    </row>
    <row r="4265" spans="1:6" x14ac:dyDescent="0.2">
      <c r="A4265">
        <v>16</v>
      </c>
      <c r="B4265" t="s">
        <v>6</v>
      </c>
      <c r="C4265" t="s">
        <v>7</v>
      </c>
      <c r="D4265" s="1">
        <v>44291</v>
      </c>
      <c r="E4265" t="s">
        <v>8</v>
      </c>
      <c r="F4265" s="3">
        <v>1.5</v>
      </c>
    </row>
    <row r="4266" spans="1:6" x14ac:dyDescent="0.2">
      <c r="A4266">
        <v>16</v>
      </c>
      <c r="B4266" t="s">
        <v>6</v>
      </c>
      <c r="C4266" t="s">
        <v>7</v>
      </c>
      <c r="D4266" s="1">
        <v>44291</v>
      </c>
      <c r="E4266" t="s">
        <v>35</v>
      </c>
      <c r="F4266" s="3">
        <v>1.5</v>
      </c>
    </row>
    <row r="4267" spans="1:6" x14ac:dyDescent="0.2">
      <c r="A4267">
        <v>10</v>
      </c>
      <c r="B4267" t="s">
        <v>6</v>
      </c>
      <c r="C4267" t="s">
        <v>44</v>
      </c>
      <c r="D4267" s="1">
        <v>44292</v>
      </c>
      <c r="E4267" t="s">
        <v>34</v>
      </c>
      <c r="F4267" s="3">
        <v>1.5</v>
      </c>
    </row>
    <row r="4268" spans="1:6" x14ac:dyDescent="0.2">
      <c r="A4268">
        <v>11</v>
      </c>
      <c r="B4268" t="s">
        <v>6</v>
      </c>
      <c r="C4268" t="s">
        <v>44</v>
      </c>
      <c r="D4268" s="1">
        <v>44292</v>
      </c>
      <c r="E4268" t="s">
        <v>24</v>
      </c>
      <c r="F4268" s="3">
        <v>1.5</v>
      </c>
    </row>
    <row r="4269" spans="1:6" x14ac:dyDescent="0.2">
      <c r="A4269">
        <v>14</v>
      </c>
      <c r="B4269" t="s">
        <v>6</v>
      </c>
      <c r="C4269" t="s">
        <v>44</v>
      </c>
      <c r="D4269" s="1">
        <v>44292</v>
      </c>
      <c r="E4269" t="s">
        <v>35</v>
      </c>
      <c r="F4269" s="3">
        <v>1.5</v>
      </c>
    </row>
    <row r="4270" spans="1:6" x14ac:dyDescent="0.2">
      <c r="A4270">
        <v>16</v>
      </c>
      <c r="B4270" t="s">
        <v>6</v>
      </c>
      <c r="C4270" t="s">
        <v>44</v>
      </c>
      <c r="D4270" s="1">
        <v>44292</v>
      </c>
      <c r="E4270" t="s">
        <v>24</v>
      </c>
      <c r="F4270" s="3">
        <v>1.5</v>
      </c>
    </row>
    <row r="4271" spans="1:6" x14ac:dyDescent="0.2">
      <c r="A4271">
        <v>16</v>
      </c>
      <c r="B4271" t="s">
        <v>6</v>
      </c>
      <c r="C4271" t="s">
        <v>44</v>
      </c>
      <c r="D4271" s="1">
        <v>44292</v>
      </c>
      <c r="E4271" t="s">
        <v>8</v>
      </c>
      <c r="F4271" s="3">
        <v>1.5</v>
      </c>
    </row>
    <row r="4272" spans="1:6" x14ac:dyDescent="0.2">
      <c r="A4272">
        <v>16</v>
      </c>
      <c r="B4272" t="s">
        <v>6</v>
      </c>
      <c r="C4272" t="s">
        <v>44</v>
      </c>
      <c r="D4272" s="1">
        <v>44292</v>
      </c>
      <c r="E4272" t="s">
        <v>35</v>
      </c>
      <c r="F4272" s="3">
        <v>1.5</v>
      </c>
    </row>
    <row r="4273" spans="1:6" x14ac:dyDescent="0.2">
      <c r="A4273">
        <v>17</v>
      </c>
      <c r="B4273" t="s">
        <v>6</v>
      </c>
      <c r="C4273" t="s">
        <v>44</v>
      </c>
      <c r="D4273" s="1">
        <v>44292</v>
      </c>
      <c r="E4273" t="s">
        <v>35</v>
      </c>
      <c r="F4273" s="3">
        <v>1.5</v>
      </c>
    </row>
    <row r="4274" spans="1:6" x14ac:dyDescent="0.2">
      <c r="A4274">
        <v>12</v>
      </c>
      <c r="B4274" t="s">
        <v>6</v>
      </c>
      <c r="C4274" t="s">
        <v>38</v>
      </c>
      <c r="D4274" s="1">
        <v>44293</v>
      </c>
      <c r="E4274" t="s">
        <v>34</v>
      </c>
      <c r="F4274" s="3">
        <v>1.5</v>
      </c>
    </row>
    <row r="4275" spans="1:6" x14ac:dyDescent="0.2">
      <c r="A4275">
        <v>18</v>
      </c>
      <c r="B4275" t="s">
        <v>6</v>
      </c>
      <c r="C4275" t="s">
        <v>38</v>
      </c>
      <c r="D4275" s="1">
        <v>44293</v>
      </c>
      <c r="E4275" t="s">
        <v>34</v>
      </c>
      <c r="F4275" s="3">
        <v>1.5</v>
      </c>
    </row>
    <row r="4276" spans="1:6" x14ac:dyDescent="0.2">
      <c r="A4276">
        <v>19</v>
      </c>
      <c r="B4276" t="s">
        <v>6</v>
      </c>
      <c r="C4276" t="s">
        <v>38</v>
      </c>
      <c r="D4276" s="1">
        <v>44293</v>
      </c>
      <c r="E4276" t="s">
        <v>48</v>
      </c>
      <c r="F4276" s="3">
        <v>1.5</v>
      </c>
    </row>
    <row r="4277" spans="1:6" x14ac:dyDescent="0.2">
      <c r="A4277">
        <v>12</v>
      </c>
      <c r="B4277" t="s">
        <v>6</v>
      </c>
      <c r="C4277" t="s">
        <v>36</v>
      </c>
      <c r="D4277" s="1">
        <v>44294</v>
      </c>
      <c r="E4277" t="s">
        <v>34</v>
      </c>
      <c r="F4277" s="3">
        <v>1.5</v>
      </c>
    </row>
    <row r="4278" spans="1:6" x14ac:dyDescent="0.2">
      <c r="A4278">
        <v>12</v>
      </c>
      <c r="B4278" t="s">
        <v>6</v>
      </c>
      <c r="C4278" t="s">
        <v>36</v>
      </c>
      <c r="D4278" s="1">
        <v>44294</v>
      </c>
      <c r="E4278" t="s">
        <v>24</v>
      </c>
      <c r="F4278" s="3">
        <v>1.5</v>
      </c>
    </row>
    <row r="4279" spans="1:6" x14ac:dyDescent="0.2">
      <c r="A4279">
        <v>16</v>
      </c>
      <c r="B4279" t="s">
        <v>6</v>
      </c>
      <c r="C4279" t="s">
        <v>36</v>
      </c>
      <c r="D4279" s="1">
        <v>44294</v>
      </c>
      <c r="E4279" t="s">
        <v>24</v>
      </c>
      <c r="F4279" s="3">
        <v>1.5</v>
      </c>
    </row>
    <row r="4280" spans="1:6" x14ac:dyDescent="0.2">
      <c r="A4280">
        <v>16</v>
      </c>
      <c r="B4280" t="s">
        <v>6</v>
      </c>
      <c r="C4280" t="s">
        <v>36</v>
      </c>
      <c r="D4280" s="1">
        <v>44294</v>
      </c>
      <c r="E4280" t="s">
        <v>35</v>
      </c>
      <c r="F4280" s="3">
        <v>1.5</v>
      </c>
    </row>
    <row r="4281" spans="1:6" x14ac:dyDescent="0.2">
      <c r="A4281">
        <v>17</v>
      </c>
      <c r="B4281" t="s">
        <v>6</v>
      </c>
      <c r="C4281" t="s">
        <v>36</v>
      </c>
      <c r="D4281" s="1">
        <v>44294</v>
      </c>
      <c r="E4281" t="s">
        <v>37</v>
      </c>
      <c r="F4281" s="3">
        <v>1.5</v>
      </c>
    </row>
    <row r="4282" spans="1:6" x14ac:dyDescent="0.2">
      <c r="A4282">
        <v>12</v>
      </c>
      <c r="B4282" t="s">
        <v>6</v>
      </c>
      <c r="C4282" t="s">
        <v>32</v>
      </c>
      <c r="D4282" s="1">
        <v>44295</v>
      </c>
      <c r="E4282" t="s">
        <v>34</v>
      </c>
      <c r="F4282" s="3">
        <v>1.5</v>
      </c>
    </row>
    <row r="4283" spans="1:6" x14ac:dyDescent="0.2">
      <c r="A4283">
        <v>14</v>
      </c>
      <c r="B4283" t="s">
        <v>6</v>
      </c>
      <c r="C4283" t="s">
        <v>23</v>
      </c>
      <c r="D4283" s="1">
        <v>44296</v>
      </c>
      <c r="E4283" t="s">
        <v>24</v>
      </c>
      <c r="F4283" s="3">
        <v>1.5</v>
      </c>
    </row>
    <row r="4284" spans="1:6" x14ac:dyDescent="0.2">
      <c r="A4284">
        <v>17</v>
      </c>
      <c r="B4284" t="s">
        <v>6</v>
      </c>
      <c r="C4284" t="s">
        <v>23</v>
      </c>
      <c r="D4284" s="1">
        <v>44296</v>
      </c>
      <c r="E4284" t="s">
        <v>34</v>
      </c>
      <c r="F4284" s="3">
        <v>1.5</v>
      </c>
    </row>
    <row r="4285" spans="1:6" x14ac:dyDescent="0.2">
      <c r="A4285">
        <v>10</v>
      </c>
      <c r="B4285" t="s">
        <v>6</v>
      </c>
      <c r="C4285" t="s">
        <v>7</v>
      </c>
      <c r="D4285" s="1">
        <v>44298</v>
      </c>
      <c r="E4285" t="s">
        <v>24</v>
      </c>
      <c r="F4285" s="3">
        <v>1.5</v>
      </c>
    </row>
    <row r="4286" spans="1:6" x14ac:dyDescent="0.2">
      <c r="A4286">
        <v>12</v>
      </c>
      <c r="B4286" t="s">
        <v>6</v>
      </c>
      <c r="C4286" t="s">
        <v>7</v>
      </c>
      <c r="D4286" s="1">
        <v>44298</v>
      </c>
      <c r="E4286" t="s">
        <v>24</v>
      </c>
      <c r="F4286" s="3">
        <v>1.5</v>
      </c>
    </row>
    <row r="4287" spans="1:6" x14ac:dyDescent="0.2">
      <c r="A4287">
        <v>18</v>
      </c>
      <c r="B4287" t="s">
        <v>6</v>
      </c>
      <c r="C4287" t="s">
        <v>44</v>
      </c>
      <c r="D4287" s="1">
        <v>44299</v>
      </c>
      <c r="E4287" t="s">
        <v>35</v>
      </c>
      <c r="F4287" s="3">
        <v>1.5</v>
      </c>
    </row>
    <row r="4288" spans="1:6" x14ac:dyDescent="0.2">
      <c r="A4288">
        <v>12</v>
      </c>
      <c r="B4288" t="s">
        <v>6</v>
      </c>
      <c r="C4288" t="s">
        <v>38</v>
      </c>
      <c r="D4288" s="1">
        <v>44300</v>
      </c>
      <c r="E4288" t="s">
        <v>8</v>
      </c>
      <c r="F4288" s="3">
        <v>1.5</v>
      </c>
    </row>
    <row r="4289" spans="1:6" x14ac:dyDescent="0.2">
      <c r="A4289">
        <v>15</v>
      </c>
      <c r="B4289" t="s">
        <v>6</v>
      </c>
      <c r="C4289" t="s">
        <v>38</v>
      </c>
      <c r="D4289" s="1">
        <v>44300</v>
      </c>
      <c r="E4289" t="s">
        <v>8</v>
      </c>
      <c r="F4289" s="3">
        <v>1.5</v>
      </c>
    </row>
    <row r="4290" spans="1:6" x14ac:dyDescent="0.2">
      <c r="A4290">
        <v>17</v>
      </c>
      <c r="B4290" t="s">
        <v>6</v>
      </c>
      <c r="C4290" t="s">
        <v>38</v>
      </c>
      <c r="D4290" s="1">
        <v>44300</v>
      </c>
      <c r="E4290" t="s">
        <v>37</v>
      </c>
      <c r="F4290" s="3">
        <v>1.5</v>
      </c>
    </row>
    <row r="4291" spans="1:6" x14ac:dyDescent="0.2">
      <c r="A4291">
        <v>9</v>
      </c>
      <c r="B4291" t="s">
        <v>6</v>
      </c>
      <c r="C4291" t="s">
        <v>32</v>
      </c>
      <c r="D4291" s="1">
        <v>44302</v>
      </c>
      <c r="E4291" t="s">
        <v>24</v>
      </c>
      <c r="F4291" s="3">
        <v>1.5</v>
      </c>
    </row>
    <row r="4292" spans="1:6" x14ac:dyDescent="0.2">
      <c r="A4292">
        <v>9</v>
      </c>
      <c r="B4292" t="s">
        <v>6</v>
      </c>
      <c r="C4292" t="s">
        <v>32</v>
      </c>
      <c r="D4292" s="1">
        <v>44302</v>
      </c>
      <c r="E4292" t="s">
        <v>35</v>
      </c>
      <c r="F4292" s="3">
        <v>1.5</v>
      </c>
    </row>
    <row r="4293" spans="1:6" x14ac:dyDescent="0.2">
      <c r="A4293">
        <v>10</v>
      </c>
      <c r="B4293" t="s">
        <v>6</v>
      </c>
      <c r="C4293" t="s">
        <v>32</v>
      </c>
      <c r="D4293" s="1">
        <v>44302</v>
      </c>
      <c r="E4293" t="s">
        <v>48</v>
      </c>
      <c r="F4293" s="3">
        <v>1.5</v>
      </c>
    </row>
    <row r="4294" spans="1:6" x14ac:dyDescent="0.2">
      <c r="A4294">
        <v>19</v>
      </c>
      <c r="B4294" t="s">
        <v>6</v>
      </c>
      <c r="C4294" t="s">
        <v>32</v>
      </c>
      <c r="D4294" s="1">
        <v>44302</v>
      </c>
      <c r="E4294" t="s">
        <v>35</v>
      </c>
      <c r="F4294" s="3">
        <v>1.5</v>
      </c>
    </row>
    <row r="4295" spans="1:6" x14ac:dyDescent="0.2">
      <c r="A4295">
        <v>19</v>
      </c>
      <c r="B4295" t="s">
        <v>6</v>
      </c>
      <c r="C4295" t="s">
        <v>32</v>
      </c>
      <c r="D4295" s="1">
        <v>44302</v>
      </c>
      <c r="E4295" t="s">
        <v>8</v>
      </c>
      <c r="F4295" s="3">
        <v>1.5</v>
      </c>
    </row>
    <row r="4296" spans="1:6" x14ac:dyDescent="0.2">
      <c r="A4296">
        <v>14</v>
      </c>
      <c r="B4296" t="s">
        <v>6</v>
      </c>
      <c r="C4296" t="s">
        <v>23</v>
      </c>
      <c r="D4296" s="1">
        <v>44303</v>
      </c>
      <c r="E4296" t="s">
        <v>24</v>
      </c>
      <c r="F4296" s="3">
        <v>1.5</v>
      </c>
    </row>
    <row r="4297" spans="1:6" x14ac:dyDescent="0.2">
      <c r="A4297">
        <v>14</v>
      </c>
      <c r="B4297" t="s">
        <v>6</v>
      </c>
      <c r="C4297" t="s">
        <v>23</v>
      </c>
      <c r="D4297" s="1">
        <v>44303</v>
      </c>
      <c r="E4297" t="s">
        <v>8</v>
      </c>
      <c r="F4297" s="3">
        <v>1.5</v>
      </c>
    </row>
    <row r="4298" spans="1:6" x14ac:dyDescent="0.2">
      <c r="A4298">
        <v>14</v>
      </c>
      <c r="B4298" t="s">
        <v>6</v>
      </c>
      <c r="C4298" t="s">
        <v>23</v>
      </c>
      <c r="D4298" s="1">
        <v>44303</v>
      </c>
      <c r="E4298" t="s">
        <v>35</v>
      </c>
      <c r="F4298" s="3">
        <v>1.5</v>
      </c>
    </row>
    <row r="4299" spans="1:6" x14ac:dyDescent="0.2">
      <c r="A4299">
        <v>14</v>
      </c>
      <c r="B4299" t="s">
        <v>6</v>
      </c>
      <c r="C4299" t="s">
        <v>23</v>
      </c>
      <c r="D4299" s="1">
        <v>44303</v>
      </c>
      <c r="E4299" t="s">
        <v>48</v>
      </c>
      <c r="F4299" s="3">
        <v>1.5</v>
      </c>
    </row>
    <row r="4300" spans="1:6" x14ac:dyDescent="0.2">
      <c r="A4300">
        <v>15</v>
      </c>
      <c r="B4300" t="s">
        <v>6</v>
      </c>
      <c r="C4300" t="s">
        <v>23</v>
      </c>
      <c r="D4300" s="1">
        <v>44303</v>
      </c>
      <c r="E4300" t="s">
        <v>24</v>
      </c>
      <c r="F4300" s="3">
        <v>1.5</v>
      </c>
    </row>
    <row r="4301" spans="1:6" x14ac:dyDescent="0.2">
      <c r="A4301">
        <v>16</v>
      </c>
      <c r="B4301" t="s">
        <v>6</v>
      </c>
      <c r="C4301" t="s">
        <v>23</v>
      </c>
      <c r="D4301" s="1">
        <v>44303</v>
      </c>
      <c r="E4301" t="s">
        <v>35</v>
      </c>
      <c r="F4301" s="3">
        <v>1.5</v>
      </c>
    </row>
    <row r="4302" spans="1:6" x14ac:dyDescent="0.2">
      <c r="A4302">
        <v>11</v>
      </c>
      <c r="B4302" t="s">
        <v>6</v>
      </c>
      <c r="C4302" t="s">
        <v>38</v>
      </c>
      <c r="D4302" s="1">
        <v>44307</v>
      </c>
      <c r="E4302" t="s">
        <v>35</v>
      </c>
      <c r="F4302" s="3">
        <v>1.5</v>
      </c>
    </row>
    <row r="4303" spans="1:6" x14ac:dyDescent="0.2">
      <c r="A4303">
        <v>11</v>
      </c>
      <c r="B4303" t="s">
        <v>6</v>
      </c>
      <c r="C4303" t="s">
        <v>38</v>
      </c>
      <c r="D4303" s="1">
        <v>44307</v>
      </c>
      <c r="E4303" t="s">
        <v>34</v>
      </c>
      <c r="F4303" s="3">
        <v>1.5</v>
      </c>
    </row>
    <row r="4304" spans="1:6" x14ac:dyDescent="0.2">
      <c r="A4304">
        <v>16</v>
      </c>
      <c r="B4304" t="s">
        <v>6</v>
      </c>
      <c r="C4304" t="s">
        <v>38</v>
      </c>
      <c r="D4304" s="1">
        <v>44307</v>
      </c>
      <c r="E4304" t="s">
        <v>35</v>
      </c>
      <c r="F4304" s="3">
        <v>1.5</v>
      </c>
    </row>
    <row r="4305" spans="1:6" x14ac:dyDescent="0.2">
      <c r="A4305">
        <v>18</v>
      </c>
      <c r="B4305" t="s">
        <v>6</v>
      </c>
      <c r="C4305" t="s">
        <v>38</v>
      </c>
      <c r="D4305" s="1">
        <v>44307</v>
      </c>
      <c r="E4305" t="s">
        <v>8</v>
      </c>
      <c r="F4305" s="3">
        <v>1.5</v>
      </c>
    </row>
    <row r="4306" spans="1:6" x14ac:dyDescent="0.2">
      <c r="A4306">
        <v>18</v>
      </c>
      <c r="B4306" t="s">
        <v>6</v>
      </c>
      <c r="C4306" t="s">
        <v>38</v>
      </c>
      <c r="D4306" s="1">
        <v>44307</v>
      </c>
      <c r="E4306" t="s">
        <v>35</v>
      </c>
      <c r="F4306" s="3">
        <v>1.5</v>
      </c>
    </row>
    <row r="4307" spans="1:6" x14ac:dyDescent="0.2">
      <c r="A4307">
        <v>18</v>
      </c>
      <c r="B4307" t="s">
        <v>6</v>
      </c>
      <c r="C4307" t="s">
        <v>38</v>
      </c>
      <c r="D4307" s="1">
        <v>44307</v>
      </c>
      <c r="E4307" t="s">
        <v>24</v>
      </c>
      <c r="F4307" s="3">
        <v>1.5</v>
      </c>
    </row>
    <row r="4308" spans="1:6" x14ac:dyDescent="0.2">
      <c r="A4308">
        <v>13</v>
      </c>
      <c r="B4308" t="s">
        <v>6</v>
      </c>
      <c r="C4308" t="s">
        <v>36</v>
      </c>
      <c r="D4308" s="1">
        <v>44308</v>
      </c>
      <c r="E4308" t="s">
        <v>24</v>
      </c>
      <c r="F4308" s="3">
        <v>1.5</v>
      </c>
    </row>
    <row r="4309" spans="1:6" x14ac:dyDescent="0.2">
      <c r="A4309">
        <v>11</v>
      </c>
      <c r="B4309" t="s">
        <v>6</v>
      </c>
      <c r="C4309" t="s">
        <v>32</v>
      </c>
      <c r="D4309" s="1">
        <v>44309</v>
      </c>
      <c r="E4309" t="s">
        <v>34</v>
      </c>
      <c r="F4309" s="3">
        <v>1.5</v>
      </c>
    </row>
    <row r="4310" spans="1:6" x14ac:dyDescent="0.2">
      <c r="A4310">
        <v>12</v>
      </c>
      <c r="B4310" t="s">
        <v>6</v>
      </c>
      <c r="C4310" t="s">
        <v>32</v>
      </c>
      <c r="D4310" s="1">
        <v>44309</v>
      </c>
      <c r="E4310" t="s">
        <v>8</v>
      </c>
      <c r="F4310" s="3">
        <v>1.5</v>
      </c>
    </row>
    <row r="4311" spans="1:6" x14ac:dyDescent="0.2">
      <c r="A4311">
        <v>12</v>
      </c>
      <c r="B4311" t="s">
        <v>6</v>
      </c>
      <c r="C4311" t="s">
        <v>32</v>
      </c>
      <c r="D4311" s="1">
        <v>44309</v>
      </c>
      <c r="E4311" t="s">
        <v>35</v>
      </c>
      <c r="F4311" s="3">
        <v>1.5</v>
      </c>
    </row>
    <row r="4312" spans="1:6" x14ac:dyDescent="0.2">
      <c r="A4312">
        <v>13</v>
      </c>
      <c r="B4312" t="s">
        <v>6</v>
      </c>
      <c r="C4312" t="s">
        <v>32</v>
      </c>
      <c r="D4312" s="1">
        <v>44309</v>
      </c>
      <c r="E4312" t="s">
        <v>24</v>
      </c>
      <c r="F4312" s="3">
        <v>1.5</v>
      </c>
    </row>
    <row r="4313" spans="1:6" x14ac:dyDescent="0.2">
      <c r="A4313">
        <v>15</v>
      </c>
      <c r="B4313" t="s">
        <v>6</v>
      </c>
      <c r="C4313" t="s">
        <v>32</v>
      </c>
      <c r="D4313" s="1">
        <v>44309</v>
      </c>
      <c r="E4313" t="s">
        <v>35</v>
      </c>
      <c r="F4313" s="3">
        <v>1.5</v>
      </c>
    </row>
    <row r="4314" spans="1:6" x14ac:dyDescent="0.2">
      <c r="A4314">
        <v>18</v>
      </c>
      <c r="B4314" t="s">
        <v>6</v>
      </c>
      <c r="C4314" t="s">
        <v>32</v>
      </c>
      <c r="D4314" s="1">
        <v>44309</v>
      </c>
      <c r="E4314" t="s">
        <v>24</v>
      </c>
      <c r="F4314" s="3">
        <v>1.5</v>
      </c>
    </row>
    <row r="4315" spans="1:6" x14ac:dyDescent="0.2">
      <c r="A4315">
        <v>11</v>
      </c>
      <c r="B4315" t="s">
        <v>6</v>
      </c>
      <c r="C4315" t="s">
        <v>23</v>
      </c>
      <c r="D4315" s="1">
        <v>44310</v>
      </c>
      <c r="E4315" t="s">
        <v>24</v>
      </c>
      <c r="F4315" s="3">
        <v>1.5</v>
      </c>
    </row>
    <row r="4316" spans="1:6" x14ac:dyDescent="0.2">
      <c r="A4316">
        <v>11</v>
      </c>
      <c r="B4316" t="s">
        <v>6</v>
      </c>
      <c r="C4316" t="s">
        <v>23</v>
      </c>
      <c r="D4316" s="1">
        <v>44310</v>
      </c>
      <c r="E4316" t="s">
        <v>8</v>
      </c>
      <c r="F4316" s="3">
        <v>1.5</v>
      </c>
    </row>
    <row r="4317" spans="1:6" x14ac:dyDescent="0.2">
      <c r="A4317">
        <v>20</v>
      </c>
      <c r="B4317" t="s">
        <v>6</v>
      </c>
      <c r="C4317" t="s">
        <v>23</v>
      </c>
      <c r="D4317" s="1">
        <v>44310</v>
      </c>
      <c r="E4317" t="s">
        <v>8</v>
      </c>
      <c r="F4317" s="3">
        <v>1.5</v>
      </c>
    </row>
    <row r="4318" spans="1:6" x14ac:dyDescent="0.2">
      <c r="A4318">
        <v>11</v>
      </c>
      <c r="B4318" t="s">
        <v>6</v>
      </c>
      <c r="C4318" t="s">
        <v>7</v>
      </c>
      <c r="D4318" s="1">
        <v>44312</v>
      </c>
      <c r="E4318" t="s">
        <v>8</v>
      </c>
      <c r="F4318" s="3">
        <v>1.5</v>
      </c>
    </row>
    <row r="4319" spans="1:6" x14ac:dyDescent="0.2">
      <c r="A4319">
        <v>13</v>
      </c>
      <c r="B4319" t="s">
        <v>6</v>
      </c>
      <c r="C4319" t="s">
        <v>7</v>
      </c>
      <c r="D4319" s="1">
        <v>44291</v>
      </c>
      <c r="E4319" t="s">
        <v>8</v>
      </c>
      <c r="F4319" s="3">
        <v>1.36</v>
      </c>
    </row>
    <row r="4320" spans="1:6" x14ac:dyDescent="0.2">
      <c r="A4320">
        <v>15</v>
      </c>
      <c r="B4320" t="s">
        <v>6</v>
      </c>
      <c r="C4320" t="s">
        <v>23</v>
      </c>
      <c r="D4320" s="1">
        <v>44289</v>
      </c>
      <c r="E4320" t="s">
        <v>8</v>
      </c>
      <c r="F4320" s="3">
        <v>1.35</v>
      </c>
    </row>
    <row r="4321" spans="1:6" x14ac:dyDescent="0.2">
      <c r="A4321">
        <v>15</v>
      </c>
      <c r="B4321" t="s">
        <v>6</v>
      </c>
      <c r="C4321" t="s">
        <v>23</v>
      </c>
      <c r="D4321" s="1">
        <v>44289</v>
      </c>
      <c r="E4321" t="s">
        <v>24</v>
      </c>
      <c r="F4321" s="3">
        <v>1.35</v>
      </c>
    </row>
    <row r="4322" spans="1:6" x14ac:dyDescent="0.2">
      <c r="A4322">
        <v>13</v>
      </c>
      <c r="B4322" t="s">
        <v>6</v>
      </c>
      <c r="C4322" t="s">
        <v>7</v>
      </c>
      <c r="D4322" s="1">
        <v>44291</v>
      </c>
      <c r="E4322" t="s">
        <v>24</v>
      </c>
      <c r="F4322" s="3">
        <v>1.35</v>
      </c>
    </row>
    <row r="4323" spans="1:6" x14ac:dyDescent="0.2">
      <c r="A4323">
        <v>15</v>
      </c>
      <c r="B4323" t="s">
        <v>6</v>
      </c>
      <c r="C4323" t="s">
        <v>7</v>
      </c>
      <c r="D4323" s="1">
        <v>44298</v>
      </c>
      <c r="E4323" t="s">
        <v>48</v>
      </c>
      <c r="F4323" s="3">
        <v>1.35</v>
      </c>
    </row>
    <row r="4324" spans="1:6" x14ac:dyDescent="0.2">
      <c r="A4324">
        <v>13</v>
      </c>
      <c r="B4324" t="s">
        <v>6</v>
      </c>
      <c r="C4324" t="s">
        <v>44</v>
      </c>
      <c r="D4324" s="1">
        <v>44299</v>
      </c>
      <c r="E4324" t="s">
        <v>37</v>
      </c>
      <c r="F4324" s="3">
        <v>1.35</v>
      </c>
    </row>
    <row r="4325" spans="1:6" x14ac:dyDescent="0.2">
      <c r="A4325">
        <v>17</v>
      </c>
      <c r="B4325" t="s">
        <v>6</v>
      </c>
      <c r="C4325" t="s">
        <v>44</v>
      </c>
      <c r="D4325" s="1">
        <v>44299</v>
      </c>
      <c r="E4325" t="s">
        <v>37</v>
      </c>
      <c r="F4325" s="3">
        <v>1.35</v>
      </c>
    </row>
    <row r="4326" spans="1:6" x14ac:dyDescent="0.2">
      <c r="A4326">
        <v>11</v>
      </c>
      <c r="B4326" t="s">
        <v>75</v>
      </c>
      <c r="C4326" t="s">
        <v>32</v>
      </c>
      <c r="D4326" s="1">
        <v>44204</v>
      </c>
      <c r="E4326" t="s">
        <v>83</v>
      </c>
      <c r="F4326" s="3">
        <v>1.32</v>
      </c>
    </row>
    <row r="4327" spans="1:6" x14ac:dyDescent="0.2">
      <c r="A4327">
        <v>21</v>
      </c>
      <c r="B4327" t="s">
        <v>103</v>
      </c>
      <c r="C4327" t="s">
        <v>38</v>
      </c>
      <c r="D4327" s="1">
        <v>44020</v>
      </c>
      <c r="E4327" t="s">
        <v>37</v>
      </c>
      <c r="F4327" s="3">
        <v>1.27</v>
      </c>
    </row>
    <row r="4328" spans="1:6" x14ac:dyDescent="0.2">
      <c r="A4328">
        <v>16</v>
      </c>
      <c r="B4328" t="s">
        <v>103</v>
      </c>
      <c r="C4328" t="s">
        <v>36</v>
      </c>
      <c r="D4328" s="1">
        <v>44021</v>
      </c>
      <c r="E4328" t="s">
        <v>37</v>
      </c>
      <c r="F4328" s="3">
        <v>1.27</v>
      </c>
    </row>
    <row r="4329" spans="1:6" x14ac:dyDescent="0.2">
      <c r="A4329">
        <v>14</v>
      </c>
      <c r="B4329" t="s">
        <v>81</v>
      </c>
      <c r="C4329" t="s">
        <v>38</v>
      </c>
      <c r="D4329" s="1">
        <v>44195</v>
      </c>
      <c r="E4329" t="s">
        <v>65</v>
      </c>
      <c r="F4329" s="3">
        <v>1</v>
      </c>
    </row>
    <row r="4330" spans="1:6" x14ac:dyDescent="0.2">
      <c r="A4330">
        <v>15</v>
      </c>
      <c r="B4330" t="s">
        <v>61</v>
      </c>
      <c r="C4330" t="s">
        <v>36</v>
      </c>
      <c r="D4330" s="1">
        <v>44266</v>
      </c>
      <c r="E4330" t="s">
        <v>12</v>
      </c>
      <c r="F4330" s="3">
        <v>1</v>
      </c>
    </row>
    <row r="4331" spans="1:6" x14ac:dyDescent="0.2">
      <c r="A4331">
        <v>17</v>
      </c>
      <c r="B4331" t="s">
        <v>6</v>
      </c>
      <c r="C4331" t="s">
        <v>7</v>
      </c>
      <c r="D4331" s="1">
        <v>44305</v>
      </c>
      <c r="E4331" t="s">
        <v>34</v>
      </c>
      <c r="F4331" s="3">
        <v>1</v>
      </c>
    </row>
    <row r="4332" spans="1:6" x14ac:dyDescent="0.2">
      <c r="A4332">
        <v>18</v>
      </c>
      <c r="B4332" t="s">
        <v>61</v>
      </c>
      <c r="C4332" t="s">
        <v>32</v>
      </c>
      <c r="D4332" s="1">
        <v>44267</v>
      </c>
      <c r="E4332" t="s">
        <v>35</v>
      </c>
      <c r="F4332" s="3">
        <v>0.98</v>
      </c>
    </row>
    <row r="4333" spans="1:6" x14ac:dyDescent="0.2">
      <c r="A4333">
        <v>18</v>
      </c>
      <c r="B4333" t="s">
        <v>61</v>
      </c>
      <c r="C4333" t="s">
        <v>32</v>
      </c>
      <c r="D4333" s="1">
        <v>44267</v>
      </c>
      <c r="E4333" t="s">
        <v>24</v>
      </c>
      <c r="F4333" s="3">
        <v>0.98</v>
      </c>
    </row>
    <row r="4334" spans="1:6" x14ac:dyDescent="0.2">
      <c r="A4334">
        <v>18</v>
      </c>
      <c r="B4334" t="s">
        <v>103</v>
      </c>
      <c r="C4334" t="s">
        <v>38</v>
      </c>
      <c r="D4334" s="1">
        <v>44020</v>
      </c>
      <c r="E4334" t="s">
        <v>37</v>
      </c>
      <c r="F4334" s="3">
        <v>0.97</v>
      </c>
    </row>
    <row r="4335" spans="1:6" x14ac:dyDescent="0.2">
      <c r="A4335">
        <v>19</v>
      </c>
      <c r="B4335" t="s">
        <v>103</v>
      </c>
      <c r="C4335" t="s">
        <v>38</v>
      </c>
      <c r="D4335" s="1">
        <v>44034</v>
      </c>
      <c r="E4335" t="s">
        <v>37</v>
      </c>
      <c r="F4335" s="3">
        <v>0.75</v>
      </c>
    </row>
    <row r="4336" spans="1:6" x14ac:dyDescent="0.2">
      <c r="A4336">
        <v>13</v>
      </c>
      <c r="B4336" t="s">
        <v>103</v>
      </c>
      <c r="C4336" t="s">
        <v>38</v>
      </c>
      <c r="D4336" s="1">
        <v>44034</v>
      </c>
      <c r="E4336" t="s">
        <v>37</v>
      </c>
      <c r="F4336" s="3">
        <v>0.75</v>
      </c>
    </row>
    <row r="4337" spans="1:6" x14ac:dyDescent="0.2">
      <c r="A4337">
        <v>16</v>
      </c>
      <c r="B4337" t="s">
        <v>100</v>
      </c>
      <c r="C4337" t="s">
        <v>44</v>
      </c>
      <c r="D4337" s="1">
        <v>44096</v>
      </c>
      <c r="E4337" t="s">
        <v>37</v>
      </c>
      <c r="F4337" s="3">
        <v>0.75</v>
      </c>
    </row>
    <row r="4338" spans="1:6" x14ac:dyDescent="0.2">
      <c r="A4338">
        <v>15</v>
      </c>
      <c r="B4338" t="s">
        <v>100</v>
      </c>
      <c r="C4338" t="s">
        <v>44</v>
      </c>
      <c r="D4338" s="1">
        <v>44096</v>
      </c>
      <c r="E4338" t="s">
        <v>37</v>
      </c>
      <c r="F4338" s="3">
        <v>0.75</v>
      </c>
    </row>
    <row r="4339" spans="1:6" x14ac:dyDescent="0.2">
      <c r="A4339">
        <v>11</v>
      </c>
      <c r="B4339" t="s">
        <v>100</v>
      </c>
      <c r="C4339" t="s">
        <v>44</v>
      </c>
      <c r="D4339" s="1">
        <v>44096</v>
      </c>
      <c r="E4339" t="s">
        <v>37</v>
      </c>
      <c r="F4339" s="3">
        <v>0.75</v>
      </c>
    </row>
    <row r="4340" spans="1:6" x14ac:dyDescent="0.2">
      <c r="A4340">
        <v>16</v>
      </c>
      <c r="B4340" t="s">
        <v>100</v>
      </c>
      <c r="C4340" t="s">
        <v>38</v>
      </c>
      <c r="D4340" s="1">
        <v>44097</v>
      </c>
      <c r="E4340" t="s">
        <v>37</v>
      </c>
      <c r="F4340" s="3">
        <v>0.75</v>
      </c>
    </row>
    <row r="4341" spans="1:6" x14ac:dyDescent="0.2">
      <c r="A4341">
        <v>15</v>
      </c>
      <c r="B4341" t="s">
        <v>100</v>
      </c>
      <c r="C4341" t="s">
        <v>38</v>
      </c>
      <c r="D4341" s="1">
        <v>44097</v>
      </c>
      <c r="E4341" t="s">
        <v>37</v>
      </c>
      <c r="F4341" s="3">
        <v>0.75</v>
      </c>
    </row>
    <row r="4342" spans="1:6" x14ac:dyDescent="0.2">
      <c r="A4342">
        <v>13</v>
      </c>
      <c r="B4342" t="s">
        <v>100</v>
      </c>
      <c r="C4342" t="s">
        <v>36</v>
      </c>
      <c r="D4342" s="1">
        <v>44098</v>
      </c>
      <c r="E4342" t="s">
        <v>37</v>
      </c>
      <c r="F4342" s="3">
        <v>0.75</v>
      </c>
    </row>
    <row r="4343" spans="1:6" x14ac:dyDescent="0.2">
      <c r="A4343">
        <v>19</v>
      </c>
      <c r="B4343" t="s">
        <v>100</v>
      </c>
      <c r="C4343" t="s">
        <v>32</v>
      </c>
      <c r="D4343" s="1">
        <v>44099</v>
      </c>
      <c r="E4343" t="s">
        <v>37</v>
      </c>
      <c r="F4343" s="3">
        <v>0.75</v>
      </c>
    </row>
    <row r="4344" spans="1:6" x14ac:dyDescent="0.2">
      <c r="A4344">
        <v>18</v>
      </c>
      <c r="B4344" t="s">
        <v>100</v>
      </c>
      <c r="C4344" t="s">
        <v>32</v>
      </c>
      <c r="D4344" s="1">
        <v>44099</v>
      </c>
      <c r="E4344" t="s">
        <v>37</v>
      </c>
      <c r="F4344" s="3">
        <v>0.75</v>
      </c>
    </row>
    <row r="4345" spans="1:6" x14ac:dyDescent="0.2">
      <c r="A4345">
        <v>19</v>
      </c>
      <c r="B4345" t="s">
        <v>77</v>
      </c>
      <c r="C4345" t="s">
        <v>23</v>
      </c>
      <c r="D4345" s="1">
        <v>44107</v>
      </c>
      <c r="E4345" t="s">
        <v>37</v>
      </c>
      <c r="F4345" s="3">
        <v>0.75</v>
      </c>
    </row>
    <row r="4346" spans="1:6" x14ac:dyDescent="0.2">
      <c r="A4346">
        <v>18</v>
      </c>
      <c r="B4346" t="s">
        <v>77</v>
      </c>
      <c r="C4346" t="s">
        <v>23</v>
      </c>
      <c r="D4346" s="1">
        <v>44107</v>
      </c>
      <c r="E4346" t="s">
        <v>37</v>
      </c>
      <c r="F4346" s="3">
        <v>0.75</v>
      </c>
    </row>
    <row r="4347" spans="1:6" x14ac:dyDescent="0.2">
      <c r="A4347">
        <v>7</v>
      </c>
      <c r="B4347" t="s">
        <v>77</v>
      </c>
      <c r="C4347" t="s">
        <v>38</v>
      </c>
      <c r="D4347" s="1">
        <v>44111</v>
      </c>
      <c r="E4347" t="s">
        <v>37</v>
      </c>
      <c r="F4347" s="3">
        <v>0.75</v>
      </c>
    </row>
    <row r="4348" spans="1:6" x14ac:dyDescent="0.2">
      <c r="A4348">
        <v>12</v>
      </c>
      <c r="B4348" t="s">
        <v>77</v>
      </c>
      <c r="C4348" t="s">
        <v>36</v>
      </c>
      <c r="D4348" s="1">
        <v>44112</v>
      </c>
      <c r="E4348" t="s">
        <v>37</v>
      </c>
      <c r="F4348" s="3">
        <v>0.75</v>
      </c>
    </row>
    <row r="4349" spans="1:6" x14ac:dyDescent="0.2">
      <c r="A4349">
        <v>13</v>
      </c>
      <c r="B4349" t="s">
        <v>77</v>
      </c>
      <c r="C4349" t="s">
        <v>38</v>
      </c>
      <c r="D4349" s="1">
        <v>44118</v>
      </c>
      <c r="E4349" t="s">
        <v>37</v>
      </c>
      <c r="F4349" s="3">
        <v>0.75</v>
      </c>
    </row>
    <row r="4350" spans="1:6" x14ac:dyDescent="0.2">
      <c r="A4350">
        <v>12</v>
      </c>
      <c r="B4350" t="s">
        <v>77</v>
      </c>
      <c r="C4350" t="s">
        <v>23</v>
      </c>
      <c r="D4350" s="1">
        <v>44121</v>
      </c>
      <c r="E4350" t="s">
        <v>37</v>
      </c>
      <c r="F4350" s="3">
        <v>0.75</v>
      </c>
    </row>
    <row r="4351" spans="1:6" x14ac:dyDescent="0.2">
      <c r="A4351">
        <v>16</v>
      </c>
      <c r="B4351" t="s">
        <v>77</v>
      </c>
      <c r="C4351" t="s">
        <v>32</v>
      </c>
      <c r="D4351" s="1">
        <v>44134</v>
      </c>
      <c r="E4351" t="s">
        <v>10</v>
      </c>
      <c r="F4351" s="3">
        <v>0.75</v>
      </c>
    </row>
    <row r="4352" spans="1:6" x14ac:dyDescent="0.2">
      <c r="A4352">
        <v>15</v>
      </c>
      <c r="B4352" t="s">
        <v>69</v>
      </c>
      <c r="C4352" t="s">
        <v>32</v>
      </c>
      <c r="D4352" s="1">
        <v>44141</v>
      </c>
      <c r="E4352" t="s">
        <v>37</v>
      </c>
      <c r="F4352" s="3">
        <v>0.75</v>
      </c>
    </row>
    <row r="4353" spans="1:6" x14ac:dyDescent="0.2">
      <c r="A4353">
        <v>15</v>
      </c>
      <c r="B4353" t="s">
        <v>69</v>
      </c>
      <c r="C4353" t="s">
        <v>23</v>
      </c>
      <c r="D4353" s="1">
        <v>44149</v>
      </c>
      <c r="E4353" t="s">
        <v>37</v>
      </c>
      <c r="F4353" s="3">
        <v>0.75</v>
      </c>
    </row>
    <row r="4354" spans="1:6" x14ac:dyDescent="0.2">
      <c r="A4354">
        <v>19</v>
      </c>
      <c r="B4354" t="s">
        <v>69</v>
      </c>
      <c r="C4354" t="s">
        <v>36</v>
      </c>
      <c r="D4354" s="1">
        <v>44154</v>
      </c>
      <c r="E4354" t="s">
        <v>65</v>
      </c>
      <c r="F4354" s="3">
        <v>0.75</v>
      </c>
    </row>
    <row r="4355" spans="1:6" x14ac:dyDescent="0.2">
      <c r="A4355">
        <v>19</v>
      </c>
      <c r="B4355" t="s">
        <v>81</v>
      </c>
      <c r="C4355" t="s">
        <v>36</v>
      </c>
      <c r="D4355" s="1">
        <v>44168</v>
      </c>
      <c r="E4355" t="s">
        <v>37</v>
      </c>
      <c r="F4355" s="3">
        <v>0.75</v>
      </c>
    </row>
    <row r="4356" spans="1:6" x14ac:dyDescent="0.2">
      <c r="A4356">
        <v>14</v>
      </c>
      <c r="B4356" t="s">
        <v>81</v>
      </c>
      <c r="C4356" t="s">
        <v>36</v>
      </c>
      <c r="D4356" s="1">
        <v>44168</v>
      </c>
      <c r="E4356" t="s">
        <v>37</v>
      </c>
      <c r="F4356" s="3">
        <v>0.75</v>
      </c>
    </row>
    <row r="4357" spans="1:6" x14ac:dyDescent="0.2">
      <c r="A4357">
        <v>17</v>
      </c>
      <c r="B4357" t="s">
        <v>81</v>
      </c>
      <c r="C4357" t="s">
        <v>32</v>
      </c>
      <c r="D4357" s="1">
        <v>44169</v>
      </c>
      <c r="E4357" t="s">
        <v>37</v>
      </c>
      <c r="F4357" s="3">
        <v>0.75</v>
      </c>
    </row>
    <row r="4358" spans="1:6" x14ac:dyDescent="0.2">
      <c r="A4358">
        <v>13</v>
      </c>
      <c r="B4358" t="s">
        <v>81</v>
      </c>
      <c r="C4358" t="s">
        <v>32</v>
      </c>
      <c r="D4358" s="1">
        <v>44169</v>
      </c>
      <c r="E4358" t="s">
        <v>37</v>
      </c>
      <c r="F4358" s="3">
        <v>0.75</v>
      </c>
    </row>
    <row r="4359" spans="1:6" x14ac:dyDescent="0.2">
      <c r="A4359">
        <v>12</v>
      </c>
      <c r="B4359" t="s">
        <v>81</v>
      </c>
      <c r="C4359" t="s">
        <v>23</v>
      </c>
      <c r="D4359" s="1">
        <v>44170</v>
      </c>
      <c r="E4359" t="s">
        <v>37</v>
      </c>
      <c r="F4359" s="3">
        <v>0.75</v>
      </c>
    </row>
    <row r="4360" spans="1:6" x14ac:dyDescent="0.2">
      <c r="A4360">
        <v>11</v>
      </c>
      <c r="B4360" t="s">
        <v>81</v>
      </c>
      <c r="C4360" t="s">
        <v>44</v>
      </c>
      <c r="D4360" s="1">
        <v>44173</v>
      </c>
      <c r="E4360" t="s">
        <v>37</v>
      </c>
      <c r="F4360" s="3">
        <v>0.75</v>
      </c>
    </row>
    <row r="4361" spans="1:6" x14ac:dyDescent="0.2">
      <c r="A4361">
        <v>18</v>
      </c>
      <c r="B4361" t="s">
        <v>81</v>
      </c>
      <c r="C4361" t="s">
        <v>38</v>
      </c>
      <c r="D4361" s="1">
        <v>44174</v>
      </c>
      <c r="E4361" t="s">
        <v>37</v>
      </c>
      <c r="F4361" s="3">
        <v>0.75</v>
      </c>
    </row>
    <row r="4362" spans="1:6" x14ac:dyDescent="0.2">
      <c r="A4362">
        <v>17</v>
      </c>
      <c r="B4362" t="s">
        <v>81</v>
      </c>
      <c r="C4362" t="s">
        <v>38</v>
      </c>
      <c r="D4362" s="1">
        <v>44174</v>
      </c>
      <c r="E4362" t="s">
        <v>37</v>
      </c>
      <c r="F4362" s="3">
        <v>0.75</v>
      </c>
    </row>
    <row r="4363" spans="1:6" x14ac:dyDescent="0.2">
      <c r="A4363">
        <v>17</v>
      </c>
      <c r="B4363" t="s">
        <v>75</v>
      </c>
      <c r="C4363" t="s">
        <v>23</v>
      </c>
      <c r="D4363" s="1">
        <v>44226</v>
      </c>
      <c r="E4363" t="s">
        <v>37</v>
      </c>
      <c r="F4363" s="3">
        <v>0.75</v>
      </c>
    </row>
    <row r="4364" spans="1:6" x14ac:dyDescent="0.2">
      <c r="A4364">
        <v>13</v>
      </c>
      <c r="B4364" t="s">
        <v>75</v>
      </c>
      <c r="C4364" t="s">
        <v>23</v>
      </c>
      <c r="D4364" s="1">
        <v>44226</v>
      </c>
      <c r="E4364" t="s">
        <v>37</v>
      </c>
      <c r="F4364" s="3">
        <v>0.75</v>
      </c>
    </row>
    <row r="4365" spans="1:6" x14ac:dyDescent="0.2">
      <c r="A4365">
        <v>14</v>
      </c>
      <c r="B4365" t="s">
        <v>61</v>
      </c>
      <c r="C4365" t="s">
        <v>32</v>
      </c>
      <c r="D4365" s="1">
        <v>44260</v>
      </c>
      <c r="E4365" t="s">
        <v>37</v>
      </c>
      <c r="F4365" s="3">
        <v>0.75</v>
      </c>
    </row>
    <row r="4366" spans="1:6" x14ac:dyDescent="0.2">
      <c r="A4366">
        <v>15</v>
      </c>
      <c r="B4366" t="s">
        <v>61</v>
      </c>
      <c r="C4366" t="s">
        <v>23</v>
      </c>
      <c r="D4366" s="1">
        <v>44261</v>
      </c>
      <c r="E4366" t="s">
        <v>37</v>
      </c>
      <c r="F4366" s="3">
        <v>0.75</v>
      </c>
    </row>
    <row r="4367" spans="1:6" x14ac:dyDescent="0.2">
      <c r="A4367">
        <v>10</v>
      </c>
      <c r="B4367" t="s">
        <v>61</v>
      </c>
      <c r="C4367" t="s">
        <v>36</v>
      </c>
      <c r="D4367" s="1">
        <v>44266</v>
      </c>
      <c r="E4367" t="s">
        <v>37</v>
      </c>
      <c r="F4367" s="3">
        <v>0.75</v>
      </c>
    </row>
    <row r="4368" spans="1:6" x14ac:dyDescent="0.2">
      <c r="A4368">
        <v>12</v>
      </c>
      <c r="B4368" t="s">
        <v>61</v>
      </c>
      <c r="C4368" t="s">
        <v>36</v>
      </c>
      <c r="D4368" s="1">
        <v>44266</v>
      </c>
      <c r="E4368" t="s">
        <v>37</v>
      </c>
      <c r="F4368" s="3">
        <v>0.75</v>
      </c>
    </row>
    <row r="4369" spans="1:6" x14ac:dyDescent="0.2">
      <c r="A4369">
        <v>15</v>
      </c>
      <c r="B4369" t="s">
        <v>61</v>
      </c>
      <c r="C4369" t="s">
        <v>32</v>
      </c>
      <c r="D4369" s="1">
        <v>44274</v>
      </c>
      <c r="E4369" t="s">
        <v>37</v>
      </c>
      <c r="F4369" s="3">
        <v>0.75</v>
      </c>
    </row>
    <row r="4370" spans="1:6" x14ac:dyDescent="0.2">
      <c r="A4370">
        <v>17</v>
      </c>
      <c r="B4370" t="s">
        <v>61</v>
      </c>
      <c r="C4370" t="s">
        <v>23</v>
      </c>
      <c r="D4370" s="1">
        <v>44275</v>
      </c>
      <c r="E4370" t="s">
        <v>37</v>
      </c>
      <c r="F4370" s="3">
        <v>0.75</v>
      </c>
    </row>
    <row r="4371" spans="1:6" x14ac:dyDescent="0.2">
      <c r="A4371">
        <v>16</v>
      </c>
      <c r="B4371" t="s">
        <v>6</v>
      </c>
      <c r="C4371" t="s">
        <v>7</v>
      </c>
      <c r="D4371" s="1">
        <v>44291</v>
      </c>
      <c r="E4371" t="s">
        <v>37</v>
      </c>
      <c r="F4371" s="3">
        <v>0.75</v>
      </c>
    </row>
    <row r="4372" spans="1:6" x14ac:dyDescent="0.2">
      <c r="A4372">
        <v>14</v>
      </c>
      <c r="B4372" t="s">
        <v>6</v>
      </c>
      <c r="C4372" t="s">
        <v>23</v>
      </c>
      <c r="D4372" s="1">
        <v>44303</v>
      </c>
      <c r="E4372" t="s">
        <v>37</v>
      </c>
      <c r="F4372" s="3">
        <v>0.75</v>
      </c>
    </row>
    <row r="4373" spans="1:6" x14ac:dyDescent="0.2">
      <c r="A4373">
        <v>11</v>
      </c>
      <c r="B4373" t="s">
        <v>6</v>
      </c>
      <c r="C4373" t="s">
        <v>32</v>
      </c>
      <c r="D4373" s="1">
        <v>44302</v>
      </c>
      <c r="E4373" t="s">
        <v>37</v>
      </c>
      <c r="F4373" s="3">
        <v>0.67</v>
      </c>
    </row>
    <row r="4374" spans="1:6" x14ac:dyDescent="0.2">
      <c r="A4374">
        <v>12</v>
      </c>
      <c r="B4374" t="s">
        <v>103</v>
      </c>
      <c r="C4374" t="s">
        <v>7</v>
      </c>
      <c r="D4374" s="1">
        <v>44025</v>
      </c>
      <c r="E4374" t="s">
        <v>102</v>
      </c>
      <c r="F4374" s="3">
        <v>0</v>
      </c>
    </row>
    <row r="4375" spans="1:6" x14ac:dyDescent="0.2">
      <c r="A4375">
        <v>15</v>
      </c>
      <c r="B4375" t="s">
        <v>103</v>
      </c>
      <c r="C4375" t="s">
        <v>44</v>
      </c>
      <c r="D4375" s="1">
        <v>44026</v>
      </c>
      <c r="E4375" t="s">
        <v>104</v>
      </c>
      <c r="F4375" s="3">
        <v>0</v>
      </c>
    </row>
    <row r="4376" spans="1:6" x14ac:dyDescent="0.2">
      <c r="A4376">
        <v>15</v>
      </c>
      <c r="B4376" t="s">
        <v>103</v>
      </c>
      <c r="C4376" t="s">
        <v>44</v>
      </c>
      <c r="D4376" s="1">
        <v>44026</v>
      </c>
      <c r="E4376" t="s">
        <v>41</v>
      </c>
      <c r="F4376" s="3">
        <v>0</v>
      </c>
    </row>
    <row r="4377" spans="1:6" x14ac:dyDescent="0.2">
      <c r="A4377">
        <v>17</v>
      </c>
      <c r="B4377" t="s">
        <v>103</v>
      </c>
      <c r="C4377" t="s">
        <v>38</v>
      </c>
      <c r="D4377" s="1">
        <v>44034</v>
      </c>
      <c r="E4377" t="s">
        <v>102</v>
      </c>
      <c r="F4377" s="3">
        <v>0</v>
      </c>
    </row>
    <row r="4378" spans="1:6" x14ac:dyDescent="0.2">
      <c r="A4378">
        <v>16</v>
      </c>
      <c r="B4378" t="s">
        <v>103</v>
      </c>
      <c r="C4378" t="s">
        <v>36</v>
      </c>
      <c r="D4378" s="1">
        <v>44035</v>
      </c>
      <c r="E4378" t="s">
        <v>20</v>
      </c>
      <c r="F4378" s="3">
        <v>0</v>
      </c>
    </row>
    <row r="4379" spans="1:6" x14ac:dyDescent="0.2">
      <c r="A4379">
        <v>16</v>
      </c>
      <c r="B4379" t="s">
        <v>103</v>
      </c>
      <c r="C4379" t="s">
        <v>36</v>
      </c>
      <c r="D4379" s="1">
        <v>44035</v>
      </c>
      <c r="E4379" t="s">
        <v>10</v>
      </c>
      <c r="F4379" s="3">
        <v>0</v>
      </c>
    </row>
    <row r="4380" spans="1:6" x14ac:dyDescent="0.2">
      <c r="A4380">
        <v>16</v>
      </c>
      <c r="B4380" t="s">
        <v>103</v>
      </c>
      <c r="C4380" t="s">
        <v>36</v>
      </c>
      <c r="D4380" s="1">
        <v>44035</v>
      </c>
      <c r="E4380" t="s">
        <v>39</v>
      </c>
      <c r="F4380" s="3">
        <v>0</v>
      </c>
    </row>
    <row r="4381" spans="1:6" x14ac:dyDescent="0.2">
      <c r="A4381">
        <v>17</v>
      </c>
      <c r="B4381" t="s">
        <v>100</v>
      </c>
      <c r="C4381" t="s">
        <v>36</v>
      </c>
      <c r="D4381" s="1">
        <v>44091</v>
      </c>
      <c r="E4381" t="s">
        <v>20</v>
      </c>
      <c r="F4381" s="3">
        <v>0</v>
      </c>
    </row>
    <row r="4382" spans="1:6" x14ac:dyDescent="0.2">
      <c r="A4382">
        <v>17</v>
      </c>
      <c r="B4382" t="s">
        <v>100</v>
      </c>
      <c r="C4382" t="s">
        <v>36</v>
      </c>
      <c r="D4382" s="1">
        <v>44091</v>
      </c>
      <c r="E4382" t="s">
        <v>19</v>
      </c>
      <c r="F4382" s="3">
        <v>0</v>
      </c>
    </row>
    <row r="4383" spans="1:6" x14ac:dyDescent="0.2">
      <c r="A4383">
        <v>17</v>
      </c>
      <c r="B4383" t="s">
        <v>100</v>
      </c>
      <c r="C4383" t="s">
        <v>36</v>
      </c>
      <c r="D4383" s="1">
        <v>44091</v>
      </c>
      <c r="E4383" t="s">
        <v>26</v>
      </c>
      <c r="F4383" s="3">
        <v>0</v>
      </c>
    </row>
    <row r="4384" spans="1:6" x14ac:dyDescent="0.2">
      <c r="A4384">
        <v>12</v>
      </c>
      <c r="B4384" t="s">
        <v>100</v>
      </c>
      <c r="C4384" t="s">
        <v>32</v>
      </c>
      <c r="D4384" s="1">
        <v>44099</v>
      </c>
      <c r="E4384" t="s">
        <v>40</v>
      </c>
      <c r="F4384" s="3">
        <v>0</v>
      </c>
    </row>
    <row r="4385" spans="1:6" x14ac:dyDescent="0.2">
      <c r="A4385">
        <v>13</v>
      </c>
      <c r="B4385" t="s">
        <v>69</v>
      </c>
      <c r="C4385" t="s">
        <v>23</v>
      </c>
      <c r="D4385" s="1">
        <v>44142</v>
      </c>
      <c r="E4385" t="s">
        <v>82</v>
      </c>
      <c r="F4385" s="3">
        <v>0</v>
      </c>
    </row>
    <row r="4386" spans="1:6" x14ac:dyDescent="0.2">
      <c r="A4386">
        <v>14</v>
      </c>
      <c r="B4386" t="s">
        <v>77</v>
      </c>
      <c r="C4386" t="s">
        <v>23</v>
      </c>
      <c r="D4386" s="1">
        <v>44142</v>
      </c>
      <c r="E4386" t="s">
        <v>68</v>
      </c>
      <c r="F4386" s="3">
        <v>0</v>
      </c>
    </row>
    <row r="4387" spans="1:6" x14ac:dyDescent="0.2">
      <c r="A4387">
        <v>18</v>
      </c>
      <c r="B4387" t="s">
        <v>81</v>
      </c>
      <c r="C4387" t="s">
        <v>23</v>
      </c>
      <c r="D4387" s="1">
        <v>44184</v>
      </c>
      <c r="E4387" t="s">
        <v>70</v>
      </c>
      <c r="F4387" s="3">
        <v>0</v>
      </c>
    </row>
    <row r="4388" spans="1:6" x14ac:dyDescent="0.2">
      <c r="A4388">
        <v>14</v>
      </c>
      <c r="B4388" t="s">
        <v>75</v>
      </c>
      <c r="C4388" t="s">
        <v>32</v>
      </c>
      <c r="D4388" s="1">
        <v>44211</v>
      </c>
      <c r="E4388" t="s">
        <v>10</v>
      </c>
      <c r="F4388" s="3">
        <v>0</v>
      </c>
    </row>
    <row r="4389" spans="1:6" x14ac:dyDescent="0.2">
      <c r="A4389">
        <v>15</v>
      </c>
      <c r="B4389" t="s">
        <v>61</v>
      </c>
      <c r="C4389" t="s">
        <v>36</v>
      </c>
      <c r="D4389" s="1">
        <v>44266</v>
      </c>
      <c r="E4389" t="s">
        <v>12</v>
      </c>
      <c r="F4389" s="3">
        <v>0</v>
      </c>
    </row>
    <row r="4390" spans="1:6" x14ac:dyDescent="0.2">
      <c r="A4390">
        <v>13</v>
      </c>
      <c r="B4390" t="s">
        <v>6</v>
      </c>
      <c r="C4390" t="s">
        <v>38</v>
      </c>
      <c r="D4390" s="1">
        <v>44307</v>
      </c>
      <c r="E4390" t="s">
        <v>25</v>
      </c>
      <c r="F4390" s="3">
        <v>0</v>
      </c>
    </row>
    <row r="4391" spans="1:6" x14ac:dyDescent="0.2">
      <c r="A4391">
        <v>15</v>
      </c>
      <c r="B4391" t="s">
        <v>61</v>
      </c>
      <c r="C4391" t="s">
        <v>36</v>
      </c>
      <c r="D4391" s="1">
        <v>44266</v>
      </c>
      <c r="E4391" t="s">
        <v>12</v>
      </c>
      <c r="F4391" s="3">
        <v>-1</v>
      </c>
    </row>
    <row r="4392" spans="1:6" x14ac:dyDescent="0.2">
      <c r="A4392">
        <v>18</v>
      </c>
      <c r="B4392" t="s">
        <v>77</v>
      </c>
      <c r="C4392" t="s">
        <v>36</v>
      </c>
      <c r="D4392" s="1">
        <v>44112</v>
      </c>
      <c r="E4392" t="s">
        <v>22</v>
      </c>
      <c r="F4392" s="3">
        <v>-1.5</v>
      </c>
    </row>
    <row r="4393" spans="1:6" x14ac:dyDescent="0.2">
      <c r="A4393">
        <v>10</v>
      </c>
      <c r="B4393" t="s">
        <v>81</v>
      </c>
      <c r="C4393" t="s">
        <v>38</v>
      </c>
      <c r="D4393" s="1">
        <v>44195</v>
      </c>
      <c r="E4393" t="s">
        <v>48</v>
      </c>
      <c r="F4393" s="3">
        <v>-1.5</v>
      </c>
    </row>
    <row r="4394" spans="1:6" x14ac:dyDescent="0.2">
      <c r="A4394">
        <v>16</v>
      </c>
      <c r="B4394" t="s">
        <v>73</v>
      </c>
      <c r="C4394" t="s">
        <v>55</v>
      </c>
      <c r="D4394" s="1">
        <v>44241</v>
      </c>
      <c r="E4394" t="s">
        <v>8</v>
      </c>
      <c r="F4394" s="3">
        <v>-1.5</v>
      </c>
    </row>
    <row r="4395" spans="1:6" x14ac:dyDescent="0.2">
      <c r="A4395">
        <v>19</v>
      </c>
      <c r="B4395" t="s">
        <v>61</v>
      </c>
      <c r="C4395" t="s">
        <v>32</v>
      </c>
      <c r="D4395" s="1">
        <v>44267</v>
      </c>
      <c r="E4395" t="s">
        <v>34</v>
      </c>
      <c r="F4395" s="3">
        <v>-1.5</v>
      </c>
    </row>
    <row r="4396" spans="1:6" x14ac:dyDescent="0.2">
      <c r="A4396">
        <v>12</v>
      </c>
      <c r="B4396" t="s">
        <v>6</v>
      </c>
      <c r="C4396" t="s">
        <v>44</v>
      </c>
      <c r="D4396" s="1">
        <v>44299</v>
      </c>
      <c r="E4396" t="s">
        <v>13</v>
      </c>
      <c r="F4396" s="3">
        <v>-2</v>
      </c>
    </row>
    <row r="4397" spans="1:6" x14ac:dyDescent="0.2">
      <c r="A4397">
        <v>17</v>
      </c>
      <c r="B4397" t="s">
        <v>77</v>
      </c>
      <c r="C4397" t="s">
        <v>36</v>
      </c>
      <c r="D4397" s="1">
        <v>44105</v>
      </c>
      <c r="E4397" t="s">
        <v>10</v>
      </c>
      <c r="F4397" s="3">
        <v>-2.75</v>
      </c>
    </row>
    <row r="4398" spans="1:6" x14ac:dyDescent="0.2">
      <c r="A4398">
        <v>17</v>
      </c>
      <c r="B4398" t="s">
        <v>75</v>
      </c>
      <c r="C4398" t="s">
        <v>44</v>
      </c>
      <c r="D4398" s="1">
        <v>44201</v>
      </c>
      <c r="E4398" t="s">
        <v>37</v>
      </c>
      <c r="F4398" s="3">
        <v>-3</v>
      </c>
    </row>
    <row r="4399" spans="1:6" x14ac:dyDescent="0.2">
      <c r="A4399">
        <v>16</v>
      </c>
      <c r="B4399" t="s">
        <v>6</v>
      </c>
      <c r="C4399" t="s">
        <v>38</v>
      </c>
      <c r="D4399" s="1">
        <v>44293</v>
      </c>
      <c r="E4399" t="s">
        <v>31</v>
      </c>
      <c r="F4399" s="3">
        <v>-3</v>
      </c>
    </row>
    <row r="4400" spans="1:6" x14ac:dyDescent="0.2">
      <c r="A4400">
        <v>10</v>
      </c>
      <c r="B4400" t="s">
        <v>81</v>
      </c>
      <c r="C4400" t="s">
        <v>38</v>
      </c>
      <c r="D4400" s="1">
        <v>44195</v>
      </c>
      <c r="E4400" t="s">
        <v>51</v>
      </c>
      <c r="F4400" s="3">
        <v>-3.5</v>
      </c>
    </row>
    <row r="4401" spans="1:6" x14ac:dyDescent="0.2">
      <c r="A4401">
        <v>20</v>
      </c>
      <c r="B4401" t="s">
        <v>103</v>
      </c>
      <c r="C4401" t="s">
        <v>55</v>
      </c>
      <c r="D4401" s="1">
        <v>44024</v>
      </c>
      <c r="E4401" t="s">
        <v>37</v>
      </c>
      <c r="F4401" s="3">
        <v>-3.82</v>
      </c>
    </row>
    <row r="4402" spans="1:6" x14ac:dyDescent="0.2">
      <c r="A4402">
        <v>12</v>
      </c>
      <c r="B4402" t="s">
        <v>61</v>
      </c>
      <c r="C4402" t="s">
        <v>38</v>
      </c>
      <c r="D4402" s="1">
        <v>44272</v>
      </c>
      <c r="E4402" t="s">
        <v>47</v>
      </c>
      <c r="F4402" s="3">
        <v>-4</v>
      </c>
    </row>
    <row r="4403" spans="1:6" x14ac:dyDescent="0.2">
      <c r="A4403">
        <v>20</v>
      </c>
      <c r="B4403" t="s">
        <v>103</v>
      </c>
      <c r="C4403" t="s">
        <v>55</v>
      </c>
      <c r="D4403" s="1">
        <v>44024</v>
      </c>
      <c r="E4403" t="s">
        <v>104</v>
      </c>
      <c r="F4403" s="3">
        <v>-4.68</v>
      </c>
    </row>
    <row r="4404" spans="1:6" x14ac:dyDescent="0.2">
      <c r="A4404">
        <v>10</v>
      </c>
      <c r="B4404" t="s">
        <v>61</v>
      </c>
      <c r="C4404" t="s">
        <v>32</v>
      </c>
      <c r="D4404" s="1">
        <v>44260</v>
      </c>
      <c r="E4404" t="s">
        <v>53</v>
      </c>
      <c r="F4404" s="3">
        <v>-5</v>
      </c>
    </row>
    <row r="4405" spans="1:6" x14ac:dyDescent="0.2">
      <c r="A4405">
        <v>19</v>
      </c>
      <c r="B4405" t="s">
        <v>61</v>
      </c>
      <c r="C4405" t="s">
        <v>32</v>
      </c>
      <c r="D4405" s="1">
        <v>44267</v>
      </c>
      <c r="E4405" t="s">
        <v>11</v>
      </c>
      <c r="F4405" s="3">
        <v>-5</v>
      </c>
    </row>
    <row r="4406" spans="1:6" x14ac:dyDescent="0.2">
      <c r="A4406">
        <v>20</v>
      </c>
      <c r="B4406" t="s">
        <v>103</v>
      </c>
      <c r="C4406" t="s">
        <v>55</v>
      </c>
      <c r="D4406" s="1">
        <v>44024</v>
      </c>
      <c r="E4406" t="s">
        <v>106</v>
      </c>
      <c r="F4406" s="3">
        <v>-5.08</v>
      </c>
    </row>
    <row r="4407" spans="1:6" x14ac:dyDescent="0.2">
      <c r="A4407">
        <v>12</v>
      </c>
      <c r="B4407" t="s">
        <v>81</v>
      </c>
      <c r="C4407" t="s">
        <v>36</v>
      </c>
      <c r="D4407" s="1">
        <v>44196</v>
      </c>
      <c r="E4407" t="s">
        <v>10</v>
      </c>
      <c r="F4407" s="3">
        <v>-5.5</v>
      </c>
    </row>
    <row r="4408" spans="1:6" x14ac:dyDescent="0.2">
      <c r="A4408">
        <v>11</v>
      </c>
      <c r="B4408" t="s">
        <v>61</v>
      </c>
      <c r="C4408" t="s">
        <v>7</v>
      </c>
      <c r="D4408" s="1">
        <v>44263</v>
      </c>
      <c r="E4408" t="s">
        <v>39</v>
      </c>
      <c r="F4408" s="3">
        <v>-5.5</v>
      </c>
    </row>
    <row r="4409" spans="1:6" x14ac:dyDescent="0.2">
      <c r="A4409">
        <v>19</v>
      </c>
      <c r="B4409" t="s">
        <v>61</v>
      </c>
      <c r="C4409" t="s">
        <v>32</v>
      </c>
      <c r="D4409" s="1">
        <v>44267</v>
      </c>
      <c r="E4409" t="s">
        <v>39</v>
      </c>
      <c r="F4409" s="3">
        <v>-5.5</v>
      </c>
    </row>
    <row r="4410" spans="1:6" x14ac:dyDescent="0.2">
      <c r="A4410">
        <v>12</v>
      </c>
      <c r="B4410" t="s">
        <v>61</v>
      </c>
      <c r="C4410" t="s">
        <v>23</v>
      </c>
      <c r="D4410" s="1">
        <v>44261</v>
      </c>
      <c r="E4410" t="s">
        <v>19</v>
      </c>
      <c r="F4410" s="3">
        <v>-5.55</v>
      </c>
    </row>
    <row r="4411" spans="1:6" x14ac:dyDescent="0.2">
      <c r="A4411">
        <v>10</v>
      </c>
      <c r="B4411" t="s">
        <v>81</v>
      </c>
      <c r="C4411" t="s">
        <v>38</v>
      </c>
      <c r="D4411" s="1">
        <v>44195</v>
      </c>
      <c r="E4411" t="s">
        <v>26</v>
      </c>
      <c r="F4411" s="3">
        <v>-5.74</v>
      </c>
    </row>
    <row r="4412" spans="1:6" x14ac:dyDescent="0.2">
      <c r="A4412">
        <v>12</v>
      </c>
      <c r="B4412" t="s">
        <v>61</v>
      </c>
      <c r="C4412" t="s">
        <v>23</v>
      </c>
      <c r="D4412" s="1">
        <v>44261</v>
      </c>
      <c r="E4412" t="s">
        <v>41</v>
      </c>
      <c r="F4412" s="3">
        <v>-5.75</v>
      </c>
    </row>
    <row r="4413" spans="1:6" x14ac:dyDescent="0.2">
      <c r="A4413">
        <v>19</v>
      </c>
      <c r="B4413" t="s">
        <v>61</v>
      </c>
      <c r="C4413" t="s">
        <v>32</v>
      </c>
      <c r="D4413" s="1">
        <v>44267</v>
      </c>
      <c r="E4413" t="s">
        <v>17</v>
      </c>
      <c r="F4413" s="3">
        <v>-5.75</v>
      </c>
    </row>
    <row r="4414" spans="1:6" x14ac:dyDescent="0.2">
      <c r="A4414">
        <v>16</v>
      </c>
      <c r="B4414" t="s">
        <v>6</v>
      </c>
      <c r="C4414" t="s">
        <v>38</v>
      </c>
      <c r="D4414" s="1">
        <v>44293</v>
      </c>
      <c r="E4414" t="s">
        <v>17</v>
      </c>
      <c r="F4414" s="3">
        <v>-5.75</v>
      </c>
    </row>
    <row r="4415" spans="1:6" x14ac:dyDescent="0.2">
      <c r="A4415">
        <v>12</v>
      </c>
      <c r="B4415" t="s">
        <v>81</v>
      </c>
      <c r="C4415" t="s">
        <v>36</v>
      </c>
      <c r="D4415" s="1">
        <v>44196</v>
      </c>
      <c r="E4415" t="s">
        <v>16</v>
      </c>
      <c r="F4415" s="3">
        <v>-5.79</v>
      </c>
    </row>
    <row r="4416" spans="1:6" x14ac:dyDescent="0.2">
      <c r="A4416">
        <v>12</v>
      </c>
      <c r="B4416" t="s">
        <v>81</v>
      </c>
      <c r="C4416" t="s">
        <v>36</v>
      </c>
      <c r="D4416" s="1">
        <v>44196</v>
      </c>
      <c r="E4416" t="s">
        <v>39</v>
      </c>
      <c r="F4416" s="3">
        <v>-5.79</v>
      </c>
    </row>
    <row r="4417" spans="1:6" x14ac:dyDescent="0.2">
      <c r="A4417">
        <v>16</v>
      </c>
      <c r="B4417" t="s">
        <v>75</v>
      </c>
      <c r="C4417" t="s">
        <v>55</v>
      </c>
      <c r="D4417" s="1">
        <v>44241</v>
      </c>
      <c r="E4417" t="s">
        <v>21</v>
      </c>
      <c r="F4417" s="3">
        <v>-6.49</v>
      </c>
    </row>
    <row r="4418" spans="1:6" x14ac:dyDescent="0.2">
      <c r="A4418">
        <v>12</v>
      </c>
      <c r="B4418" t="s">
        <v>81</v>
      </c>
      <c r="C4418" t="s">
        <v>36</v>
      </c>
      <c r="D4418" s="1">
        <v>44196</v>
      </c>
      <c r="E4418" t="s">
        <v>41</v>
      </c>
      <c r="F4418" s="3">
        <v>-6.5</v>
      </c>
    </row>
    <row r="4419" spans="1:6" x14ac:dyDescent="0.2">
      <c r="A4419">
        <v>20</v>
      </c>
      <c r="B4419" t="s">
        <v>103</v>
      </c>
      <c r="C4419" t="s">
        <v>55</v>
      </c>
      <c r="D4419" s="1">
        <v>44024</v>
      </c>
      <c r="E4419" t="s">
        <v>9</v>
      </c>
      <c r="F4419" s="3">
        <v>-7.22</v>
      </c>
    </row>
    <row r="4420" spans="1:6" x14ac:dyDescent="0.2">
      <c r="A4420">
        <v>11</v>
      </c>
      <c r="B4420" t="s">
        <v>69</v>
      </c>
      <c r="C4420" t="s">
        <v>38</v>
      </c>
      <c r="D4420" s="1">
        <v>44160</v>
      </c>
      <c r="E4420" t="s">
        <v>21</v>
      </c>
      <c r="F4420" s="3">
        <v>-7.59</v>
      </c>
    </row>
    <row r="4421" spans="1:6" x14ac:dyDescent="0.2">
      <c r="A4421">
        <v>20</v>
      </c>
      <c r="B4421" t="s">
        <v>103</v>
      </c>
      <c r="C4421" t="s">
        <v>55</v>
      </c>
      <c r="D4421" s="1">
        <v>44024</v>
      </c>
      <c r="E4421" t="s">
        <v>26</v>
      </c>
      <c r="F4421" s="3">
        <v>-7.65</v>
      </c>
    </row>
    <row r="4422" spans="1:6" x14ac:dyDescent="0.2">
      <c r="A4422">
        <v>20</v>
      </c>
      <c r="B4422" t="s">
        <v>103</v>
      </c>
      <c r="C4422" t="s">
        <v>55</v>
      </c>
      <c r="D4422" s="1">
        <v>44024</v>
      </c>
      <c r="E4422" t="s">
        <v>28</v>
      </c>
      <c r="F4422" s="3">
        <v>-7.65</v>
      </c>
    </row>
    <row r="4423" spans="1:6" x14ac:dyDescent="0.2">
      <c r="A4423">
        <v>16</v>
      </c>
      <c r="B4423" t="s">
        <v>73</v>
      </c>
      <c r="C4423" t="s">
        <v>55</v>
      </c>
      <c r="D4423" s="1">
        <v>44241</v>
      </c>
      <c r="E4423" t="s">
        <v>20</v>
      </c>
      <c r="F4423" s="3">
        <v>-7.89</v>
      </c>
    </row>
    <row r="4424" spans="1:6" x14ac:dyDescent="0.2">
      <c r="A4424">
        <v>16</v>
      </c>
      <c r="B4424" t="s">
        <v>73</v>
      </c>
      <c r="C4424" t="s">
        <v>55</v>
      </c>
      <c r="D4424" s="1">
        <v>44241</v>
      </c>
      <c r="E4424" t="s">
        <v>13</v>
      </c>
      <c r="F4424" s="3">
        <v>-8</v>
      </c>
    </row>
    <row r="4425" spans="1:6" x14ac:dyDescent="0.2">
      <c r="A4425">
        <v>11</v>
      </c>
      <c r="B4425" t="s">
        <v>61</v>
      </c>
      <c r="C4425" t="s">
        <v>44</v>
      </c>
      <c r="D4425" s="1">
        <v>44278</v>
      </c>
      <c r="E4425" t="s">
        <v>21</v>
      </c>
      <c r="F4425" s="3">
        <v>-8</v>
      </c>
    </row>
    <row r="4426" spans="1:6" x14ac:dyDescent="0.2">
      <c r="A4426">
        <v>20</v>
      </c>
      <c r="B4426" t="s">
        <v>103</v>
      </c>
      <c r="C4426" t="s">
        <v>55</v>
      </c>
      <c r="D4426" s="1">
        <v>44024</v>
      </c>
      <c r="E4426" t="s">
        <v>39</v>
      </c>
      <c r="F4426" s="3">
        <v>-8.48</v>
      </c>
    </row>
    <row r="4427" spans="1:6" x14ac:dyDescent="0.2">
      <c r="A4427">
        <v>16</v>
      </c>
      <c r="B4427" t="s">
        <v>61</v>
      </c>
      <c r="C4427" t="s">
        <v>38</v>
      </c>
      <c r="D4427" s="1">
        <v>44265</v>
      </c>
      <c r="E4427" t="s">
        <v>15</v>
      </c>
      <c r="F4427" s="3">
        <v>-8.5</v>
      </c>
    </row>
    <row r="4428" spans="1:6" x14ac:dyDescent="0.2">
      <c r="A4428">
        <v>20</v>
      </c>
      <c r="B4428" t="s">
        <v>103</v>
      </c>
      <c r="C4428" t="s">
        <v>55</v>
      </c>
      <c r="D4428" s="1">
        <v>44024</v>
      </c>
      <c r="E4428" t="s">
        <v>17</v>
      </c>
      <c r="F4428" s="3">
        <v>-9.35</v>
      </c>
    </row>
    <row r="4429" spans="1:6" x14ac:dyDescent="0.2">
      <c r="A4429">
        <v>20</v>
      </c>
      <c r="B4429" t="s">
        <v>103</v>
      </c>
      <c r="C4429" t="s">
        <v>55</v>
      </c>
      <c r="D4429" s="1">
        <v>44024</v>
      </c>
      <c r="E4429" t="s">
        <v>19</v>
      </c>
      <c r="F4429" s="3">
        <v>-9.43</v>
      </c>
    </row>
    <row r="4430" spans="1:6" x14ac:dyDescent="0.2">
      <c r="A4430">
        <v>10</v>
      </c>
      <c r="B4430" t="s">
        <v>81</v>
      </c>
      <c r="C4430" t="s">
        <v>38</v>
      </c>
      <c r="D4430" s="1">
        <v>44195</v>
      </c>
      <c r="E4430" t="s">
        <v>9</v>
      </c>
      <c r="F4430" s="3">
        <v>-9.5</v>
      </c>
    </row>
    <row r="4431" spans="1:6" x14ac:dyDescent="0.2">
      <c r="A4431">
        <v>12</v>
      </c>
      <c r="B4431" t="s">
        <v>81</v>
      </c>
      <c r="C4431" t="s">
        <v>36</v>
      </c>
      <c r="D4431" s="1">
        <v>44196</v>
      </c>
      <c r="E4431" t="s">
        <v>15</v>
      </c>
      <c r="F4431" s="3">
        <v>-9.5</v>
      </c>
    </row>
    <row r="4432" spans="1:6" x14ac:dyDescent="0.2">
      <c r="A4432">
        <v>16</v>
      </c>
      <c r="B4432" t="s">
        <v>73</v>
      </c>
      <c r="C4432" t="s">
        <v>55</v>
      </c>
      <c r="D4432" s="1">
        <v>44241</v>
      </c>
      <c r="E4432" t="s">
        <v>9</v>
      </c>
      <c r="F4432" s="3">
        <v>-9.5</v>
      </c>
    </row>
    <row r="4433" spans="1:6" x14ac:dyDescent="0.2">
      <c r="A4433">
        <v>15</v>
      </c>
      <c r="B4433" t="s">
        <v>6</v>
      </c>
      <c r="C4433" t="s">
        <v>7</v>
      </c>
      <c r="D4433" s="1">
        <v>44298</v>
      </c>
      <c r="E4433" t="s">
        <v>39</v>
      </c>
      <c r="F4433" s="3">
        <v>-9.9</v>
      </c>
    </row>
    <row r="4434" spans="1:6" x14ac:dyDescent="0.2">
      <c r="A4434">
        <v>16</v>
      </c>
      <c r="B4434" t="s">
        <v>73</v>
      </c>
      <c r="C4434" t="s">
        <v>55</v>
      </c>
      <c r="D4434" s="1">
        <v>44241</v>
      </c>
      <c r="E4434" t="s">
        <v>12</v>
      </c>
      <c r="F4434" s="3">
        <v>-10</v>
      </c>
    </row>
    <row r="4435" spans="1:6" x14ac:dyDescent="0.2">
      <c r="A4435">
        <v>12</v>
      </c>
      <c r="B4435" t="s">
        <v>81</v>
      </c>
      <c r="C4435" t="s">
        <v>36</v>
      </c>
      <c r="D4435" s="1">
        <v>44196</v>
      </c>
      <c r="E4435" t="s">
        <v>20</v>
      </c>
      <c r="F4435" s="3">
        <v>-10.39</v>
      </c>
    </row>
    <row r="4436" spans="1:6" x14ac:dyDescent="0.2">
      <c r="A4436">
        <v>10</v>
      </c>
      <c r="B4436" t="s">
        <v>81</v>
      </c>
      <c r="C4436" t="s">
        <v>38</v>
      </c>
      <c r="D4436" s="1">
        <v>44195</v>
      </c>
      <c r="E4436" t="s">
        <v>10</v>
      </c>
      <c r="F4436" s="3">
        <v>-11</v>
      </c>
    </row>
    <row r="4437" spans="1:6" x14ac:dyDescent="0.2">
      <c r="A4437">
        <v>20</v>
      </c>
      <c r="B4437" t="s">
        <v>103</v>
      </c>
      <c r="C4437" t="s">
        <v>55</v>
      </c>
      <c r="D4437" s="1">
        <v>44024</v>
      </c>
      <c r="E4437" t="s">
        <v>16</v>
      </c>
      <c r="F4437" s="3">
        <v>-11.48</v>
      </c>
    </row>
    <row r="4438" spans="1:6" x14ac:dyDescent="0.2">
      <c r="A4438">
        <v>20</v>
      </c>
      <c r="B4438" t="s">
        <v>103</v>
      </c>
      <c r="C4438" t="s">
        <v>55</v>
      </c>
      <c r="D4438" s="1">
        <v>44024</v>
      </c>
      <c r="E4438" t="s">
        <v>105</v>
      </c>
      <c r="F4438" s="3">
        <v>-14.88</v>
      </c>
    </row>
    <row r="4439" spans="1:6" x14ac:dyDescent="0.2">
      <c r="A4439">
        <v>16</v>
      </c>
      <c r="B4439" t="s">
        <v>77</v>
      </c>
      <c r="C4439" t="s">
        <v>55</v>
      </c>
      <c r="D4439" s="1">
        <v>44241</v>
      </c>
      <c r="E4439" t="s">
        <v>78</v>
      </c>
      <c r="F4439" s="3">
        <v>-14.99</v>
      </c>
    </row>
    <row r="4440" spans="1:6" x14ac:dyDescent="0.2">
      <c r="A4440">
        <v>17</v>
      </c>
      <c r="B4440" t="s">
        <v>6</v>
      </c>
      <c r="C4440" t="s">
        <v>38</v>
      </c>
      <c r="D4440" s="1">
        <v>44293</v>
      </c>
      <c r="E4440" t="s">
        <v>21</v>
      </c>
      <c r="F4440" s="3">
        <v>-16</v>
      </c>
    </row>
    <row r="4441" spans="1:6" x14ac:dyDescent="0.2">
      <c r="A4441">
        <v>12</v>
      </c>
      <c r="B4441" t="s">
        <v>61</v>
      </c>
      <c r="C4441" t="s">
        <v>23</v>
      </c>
      <c r="D4441" s="1">
        <v>44261</v>
      </c>
      <c r="E4441" t="s">
        <v>15</v>
      </c>
      <c r="F4441" s="3">
        <v>-16.5</v>
      </c>
    </row>
    <row r="4442" spans="1:6" x14ac:dyDescent="0.2">
      <c r="A4442">
        <v>20</v>
      </c>
      <c r="B4442" t="s">
        <v>103</v>
      </c>
      <c r="C4442" t="s">
        <v>55</v>
      </c>
      <c r="D4442" s="1">
        <v>44024</v>
      </c>
      <c r="E4442" t="s">
        <v>20</v>
      </c>
      <c r="F4442" s="3">
        <v>-22.31</v>
      </c>
    </row>
    <row r="4443" spans="1:6" x14ac:dyDescent="0.2">
      <c r="A4443">
        <v>20</v>
      </c>
      <c r="B4443" t="s">
        <v>103</v>
      </c>
      <c r="C4443" t="s">
        <v>55</v>
      </c>
      <c r="D4443" s="1">
        <v>44024</v>
      </c>
      <c r="E4443" t="s">
        <v>18</v>
      </c>
      <c r="F4443" s="3">
        <v>-22.32</v>
      </c>
    </row>
    <row r="4444" spans="1:6" x14ac:dyDescent="0.2">
      <c r="F4444"/>
    </row>
    <row r="4445" spans="1:6" x14ac:dyDescent="0.2">
      <c r="F4445"/>
    </row>
    <row r="4446" spans="1:6" x14ac:dyDescent="0.2">
      <c r="F4446"/>
    </row>
    <row r="4447" spans="1:6" x14ac:dyDescent="0.2">
      <c r="F4447"/>
    </row>
    <row r="4448" spans="1:6" x14ac:dyDescent="0.2">
      <c r="F4448"/>
    </row>
    <row r="4449" spans="6:6" x14ac:dyDescent="0.2">
      <c r="F4449"/>
    </row>
    <row r="4450" spans="6:6" x14ac:dyDescent="0.2">
      <c r="F4450"/>
    </row>
    <row r="4451" spans="6:6" x14ac:dyDescent="0.2">
      <c r="F4451"/>
    </row>
    <row r="4452" spans="6:6" x14ac:dyDescent="0.2">
      <c r="F4452"/>
    </row>
    <row r="4453" spans="6:6" x14ac:dyDescent="0.2">
      <c r="F4453"/>
    </row>
    <row r="4454" spans="6:6" x14ac:dyDescent="0.2">
      <c r="F4454"/>
    </row>
    <row r="4455" spans="6:6" x14ac:dyDescent="0.2">
      <c r="F4455"/>
    </row>
    <row r="4456" spans="6:6" x14ac:dyDescent="0.2">
      <c r="F4456"/>
    </row>
    <row r="4457" spans="6:6" x14ac:dyDescent="0.2">
      <c r="F4457"/>
    </row>
    <row r="4458" spans="6:6" x14ac:dyDescent="0.2">
      <c r="F4458"/>
    </row>
    <row r="4459" spans="6:6" x14ac:dyDescent="0.2">
      <c r="F4459"/>
    </row>
    <row r="4460" spans="6:6" x14ac:dyDescent="0.2">
      <c r="F4460"/>
    </row>
    <row r="4461" spans="6:6" x14ac:dyDescent="0.2">
      <c r="F4461"/>
    </row>
    <row r="4462" spans="6:6" x14ac:dyDescent="0.2">
      <c r="F4462"/>
    </row>
    <row r="4463" spans="6:6" x14ac:dyDescent="0.2">
      <c r="F4463"/>
    </row>
    <row r="4464" spans="6:6" x14ac:dyDescent="0.2">
      <c r="F4464"/>
    </row>
    <row r="4465" spans="6:6" x14ac:dyDescent="0.2">
      <c r="F4465"/>
    </row>
    <row r="4466" spans="6:6" x14ac:dyDescent="0.2">
      <c r="F4466"/>
    </row>
    <row r="4467" spans="6:6" x14ac:dyDescent="0.2">
      <c r="F4467"/>
    </row>
    <row r="4468" spans="6:6" x14ac:dyDescent="0.2">
      <c r="F4468"/>
    </row>
    <row r="4469" spans="6:6" x14ac:dyDescent="0.2">
      <c r="F4469"/>
    </row>
    <row r="4470" spans="6:6" x14ac:dyDescent="0.2">
      <c r="F4470"/>
    </row>
    <row r="4471" spans="6:6" x14ac:dyDescent="0.2">
      <c r="F4471"/>
    </row>
    <row r="4472" spans="6:6" x14ac:dyDescent="0.2">
      <c r="F4472"/>
    </row>
    <row r="4473" spans="6:6" x14ac:dyDescent="0.2">
      <c r="F4473"/>
    </row>
    <row r="4474" spans="6:6" x14ac:dyDescent="0.2">
      <c r="F4474"/>
    </row>
    <row r="4475" spans="6:6" x14ac:dyDescent="0.2">
      <c r="F4475"/>
    </row>
    <row r="4476" spans="6:6" x14ac:dyDescent="0.2">
      <c r="F4476"/>
    </row>
    <row r="4477" spans="6:6" x14ac:dyDescent="0.2">
      <c r="F4477"/>
    </row>
    <row r="4478" spans="6:6" x14ac:dyDescent="0.2">
      <c r="F4478"/>
    </row>
    <row r="4479" spans="6:6" x14ac:dyDescent="0.2">
      <c r="F4479"/>
    </row>
    <row r="4480" spans="6:6" x14ac:dyDescent="0.2">
      <c r="F4480"/>
    </row>
    <row r="4481" spans="6:6" x14ac:dyDescent="0.2">
      <c r="F4481"/>
    </row>
    <row r="4482" spans="6:6" x14ac:dyDescent="0.2">
      <c r="F4482"/>
    </row>
    <row r="4483" spans="6:6" x14ac:dyDescent="0.2">
      <c r="F4483"/>
    </row>
    <row r="4484" spans="6:6" x14ac:dyDescent="0.2">
      <c r="F4484"/>
    </row>
    <row r="4485" spans="6:6" x14ac:dyDescent="0.2">
      <c r="F4485"/>
    </row>
    <row r="4486" spans="6:6" x14ac:dyDescent="0.2">
      <c r="F4486"/>
    </row>
    <row r="4487" spans="6:6" x14ac:dyDescent="0.2">
      <c r="F4487"/>
    </row>
    <row r="4488" spans="6:6" x14ac:dyDescent="0.2">
      <c r="F4488"/>
    </row>
    <row r="4489" spans="6:6" x14ac:dyDescent="0.2">
      <c r="F4489"/>
    </row>
    <row r="4490" spans="6:6" x14ac:dyDescent="0.2">
      <c r="F4490"/>
    </row>
    <row r="4491" spans="6:6" x14ac:dyDescent="0.2">
      <c r="F4491"/>
    </row>
    <row r="4492" spans="6:6" x14ac:dyDescent="0.2">
      <c r="F4492"/>
    </row>
    <row r="4493" spans="6:6" x14ac:dyDescent="0.2">
      <c r="F4493"/>
    </row>
    <row r="4494" spans="6:6" x14ac:dyDescent="0.2">
      <c r="F4494"/>
    </row>
    <row r="4495" spans="6:6" x14ac:dyDescent="0.2">
      <c r="F4495"/>
    </row>
    <row r="4496" spans="6:6" x14ac:dyDescent="0.2">
      <c r="F4496"/>
    </row>
    <row r="4497" spans="6:6" x14ac:dyDescent="0.2">
      <c r="F4497"/>
    </row>
    <row r="4498" spans="6:6" x14ac:dyDescent="0.2">
      <c r="F4498"/>
    </row>
    <row r="4499" spans="6:6" x14ac:dyDescent="0.2">
      <c r="F4499"/>
    </row>
    <row r="4500" spans="6:6" x14ac:dyDescent="0.2">
      <c r="F4500"/>
    </row>
    <row r="4501" spans="6:6" x14ac:dyDescent="0.2">
      <c r="F4501"/>
    </row>
    <row r="4502" spans="6:6" x14ac:dyDescent="0.2">
      <c r="F4502"/>
    </row>
    <row r="4503" spans="6:6" x14ac:dyDescent="0.2">
      <c r="F4503"/>
    </row>
    <row r="4504" spans="6:6" x14ac:dyDescent="0.2">
      <c r="F4504"/>
    </row>
    <row r="4505" spans="6:6" x14ac:dyDescent="0.2">
      <c r="F4505"/>
    </row>
    <row r="4506" spans="6:6" x14ac:dyDescent="0.2">
      <c r="F4506"/>
    </row>
    <row r="4507" spans="6:6" x14ac:dyDescent="0.2">
      <c r="F4507"/>
    </row>
    <row r="4508" spans="6:6" x14ac:dyDescent="0.2">
      <c r="F4508"/>
    </row>
    <row r="4509" spans="6:6" x14ac:dyDescent="0.2">
      <c r="F4509"/>
    </row>
    <row r="4510" spans="6:6" x14ac:dyDescent="0.2">
      <c r="F4510"/>
    </row>
    <row r="4511" spans="6:6" x14ac:dyDescent="0.2">
      <c r="F4511"/>
    </row>
    <row r="4512" spans="6:6" x14ac:dyDescent="0.2">
      <c r="F4512"/>
    </row>
    <row r="4513" spans="6:6" x14ac:dyDescent="0.2">
      <c r="F4513"/>
    </row>
    <row r="4514" spans="6:6" x14ac:dyDescent="0.2">
      <c r="F4514"/>
    </row>
    <row r="4515" spans="6:6" x14ac:dyDescent="0.2">
      <c r="F4515"/>
    </row>
    <row r="4516" spans="6:6" x14ac:dyDescent="0.2">
      <c r="F4516"/>
    </row>
    <row r="4517" spans="6:6" x14ac:dyDescent="0.2">
      <c r="F4517"/>
    </row>
    <row r="4518" spans="6:6" x14ac:dyDescent="0.2">
      <c r="F4518"/>
    </row>
    <row r="4519" spans="6:6" x14ac:dyDescent="0.2">
      <c r="F4519"/>
    </row>
    <row r="4520" spans="6:6" x14ac:dyDescent="0.2">
      <c r="F4520"/>
    </row>
    <row r="4521" spans="6:6" x14ac:dyDescent="0.2">
      <c r="F4521"/>
    </row>
    <row r="4522" spans="6:6" x14ac:dyDescent="0.2">
      <c r="F4522"/>
    </row>
    <row r="4523" spans="6:6" x14ac:dyDescent="0.2">
      <c r="F4523"/>
    </row>
    <row r="4524" spans="6:6" x14ac:dyDescent="0.2">
      <c r="F4524"/>
    </row>
    <row r="4525" spans="6:6" x14ac:dyDescent="0.2">
      <c r="F4525"/>
    </row>
    <row r="4526" spans="6:6" x14ac:dyDescent="0.2">
      <c r="F4526"/>
    </row>
    <row r="4527" spans="6:6" x14ac:dyDescent="0.2">
      <c r="F4527"/>
    </row>
    <row r="4528" spans="6:6" x14ac:dyDescent="0.2">
      <c r="F4528"/>
    </row>
    <row r="4529" spans="6:6" x14ac:dyDescent="0.2">
      <c r="F4529"/>
    </row>
    <row r="4530" spans="6:6" x14ac:dyDescent="0.2">
      <c r="F4530"/>
    </row>
    <row r="4531" spans="6:6" x14ac:dyDescent="0.2">
      <c r="F4531"/>
    </row>
    <row r="4532" spans="6:6" x14ac:dyDescent="0.2">
      <c r="F4532"/>
    </row>
    <row r="4533" spans="6:6" x14ac:dyDescent="0.2">
      <c r="F4533"/>
    </row>
    <row r="4534" spans="6:6" x14ac:dyDescent="0.2">
      <c r="F4534"/>
    </row>
    <row r="4535" spans="6:6" x14ac:dyDescent="0.2">
      <c r="F4535"/>
    </row>
    <row r="4536" spans="6:6" x14ac:dyDescent="0.2">
      <c r="F4536"/>
    </row>
    <row r="4537" spans="6:6" x14ac:dyDescent="0.2">
      <c r="F4537"/>
    </row>
    <row r="4538" spans="6:6" x14ac:dyDescent="0.2">
      <c r="F4538"/>
    </row>
    <row r="4539" spans="6:6" x14ac:dyDescent="0.2">
      <c r="F4539"/>
    </row>
    <row r="4540" spans="6:6" x14ac:dyDescent="0.2">
      <c r="F4540"/>
    </row>
    <row r="4541" spans="6:6" x14ac:dyDescent="0.2">
      <c r="F4541"/>
    </row>
    <row r="4542" spans="6:6" x14ac:dyDescent="0.2">
      <c r="F4542"/>
    </row>
    <row r="4543" spans="6:6" x14ac:dyDescent="0.2">
      <c r="F4543"/>
    </row>
    <row r="4544" spans="6:6" x14ac:dyDescent="0.2">
      <c r="F4544"/>
    </row>
    <row r="4545" spans="6:6" x14ac:dyDescent="0.2">
      <c r="F4545"/>
    </row>
    <row r="4546" spans="6:6" x14ac:dyDescent="0.2">
      <c r="F4546"/>
    </row>
    <row r="4547" spans="6:6" x14ac:dyDescent="0.2">
      <c r="F4547"/>
    </row>
    <row r="4548" spans="6:6" x14ac:dyDescent="0.2">
      <c r="F4548"/>
    </row>
    <row r="4549" spans="6:6" x14ac:dyDescent="0.2">
      <c r="F4549"/>
    </row>
    <row r="4550" spans="6:6" x14ac:dyDescent="0.2">
      <c r="F4550"/>
    </row>
    <row r="4551" spans="6:6" x14ac:dyDescent="0.2">
      <c r="F4551"/>
    </row>
    <row r="4552" spans="6:6" x14ac:dyDescent="0.2">
      <c r="F4552"/>
    </row>
    <row r="4553" spans="6:6" x14ac:dyDescent="0.2">
      <c r="F4553"/>
    </row>
    <row r="4554" spans="6:6" x14ac:dyDescent="0.2">
      <c r="F4554"/>
    </row>
    <row r="4555" spans="6:6" x14ac:dyDescent="0.2">
      <c r="F4555"/>
    </row>
    <row r="4556" spans="6:6" x14ac:dyDescent="0.2">
      <c r="F4556"/>
    </row>
    <row r="4557" spans="6:6" x14ac:dyDescent="0.2">
      <c r="F4557"/>
    </row>
    <row r="4558" spans="6:6" x14ac:dyDescent="0.2">
      <c r="F4558"/>
    </row>
    <row r="4559" spans="6:6" x14ac:dyDescent="0.2">
      <c r="F4559"/>
    </row>
    <row r="4560" spans="6:6" x14ac:dyDescent="0.2">
      <c r="F4560"/>
    </row>
    <row r="4561" spans="6:6" x14ac:dyDescent="0.2">
      <c r="F4561"/>
    </row>
    <row r="4562" spans="6:6" x14ac:dyDescent="0.2">
      <c r="F4562"/>
    </row>
    <row r="4563" spans="6:6" x14ac:dyDescent="0.2">
      <c r="F4563"/>
    </row>
    <row r="4564" spans="6:6" x14ac:dyDescent="0.2">
      <c r="F4564"/>
    </row>
    <row r="4565" spans="6:6" x14ac:dyDescent="0.2">
      <c r="F4565"/>
    </row>
    <row r="4566" spans="6:6" x14ac:dyDescent="0.2">
      <c r="F4566"/>
    </row>
    <row r="4567" spans="6:6" x14ac:dyDescent="0.2">
      <c r="F4567"/>
    </row>
    <row r="4568" spans="6:6" x14ac:dyDescent="0.2">
      <c r="F4568"/>
    </row>
    <row r="4569" spans="6:6" x14ac:dyDescent="0.2">
      <c r="F4569"/>
    </row>
    <row r="4570" spans="6:6" x14ac:dyDescent="0.2">
      <c r="F4570"/>
    </row>
    <row r="4571" spans="6:6" x14ac:dyDescent="0.2">
      <c r="F4571"/>
    </row>
    <row r="4572" spans="6:6" x14ac:dyDescent="0.2">
      <c r="F4572"/>
    </row>
    <row r="4573" spans="6:6" x14ac:dyDescent="0.2">
      <c r="F4573"/>
    </row>
    <row r="4574" spans="6:6" x14ac:dyDescent="0.2">
      <c r="F4574"/>
    </row>
    <row r="4575" spans="6:6" x14ac:dyDescent="0.2">
      <c r="F4575"/>
    </row>
    <row r="4576" spans="6:6" x14ac:dyDescent="0.2">
      <c r="F4576"/>
    </row>
    <row r="4577" spans="6:6" x14ac:dyDescent="0.2">
      <c r="F4577"/>
    </row>
    <row r="4578" spans="6:6" x14ac:dyDescent="0.2">
      <c r="F4578"/>
    </row>
    <row r="4579" spans="6:6" x14ac:dyDescent="0.2">
      <c r="F4579"/>
    </row>
    <row r="4580" spans="6:6" x14ac:dyDescent="0.2">
      <c r="F4580"/>
    </row>
    <row r="4581" spans="6:6" x14ac:dyDescent="0.2">
      <c r="F4581"/>
    </row>
    <row r="4582" spans="6:6" x14ac:dyDescent="0.2">
      <c r="F4582"/>
    </row>
    <row r="4583" spans="6:6" x14ac:dyDescent="0.2">
      <c r="F4583"/>
    </row>
    <row r="4584" spans="6:6" x14ac:dyDescent="0.2">
      <c r="F4584"/>
    </row>
    <row r="4585" spans="6:6" x14ac:dyDescent="0.2">
      <c r="F4585"/>
    </row>
    <row r="4586" spans="6:6" x14ac:dyDescent="0.2">
      <c r="F4586"/>
    </row>
    <row r="4587" spans="6:6" x14ac:dyDescent="0.2">
      <c r="F4587"/>
    </row>
    <row r="4588" spans="6:6" x14ac:dyDescent="0.2">
      <c r="F4588"/>
    </row>
    <row r="4589" spans="6:6" x14ac:dyDescent="0.2">
      <c r="F4589"/>
    </row>
    <row r="4590" spans="6:6" x14ac:dyDescent="0.2">
      <c r="F4590"/>
    </row>
    <row r="4591" spans="6:6" x14ac:dyDescent="0.2">
      <c r="F4591"/>
    </row>
    <row r="4592" spans="6:6" x14ac:dyDescent="0.2">
      <c r="F4592"/>
    </row>
    <row r="4593" spans="6:6" x14ac:dyDescent="0.2">
      <c r="F4593"/>
    </row>
    <row r="4594" spans="6:6" x14ac:dyDescent="0.2">
      <c r="F4594"/>
    </row>
    <row r="4595" spans="6:6" x14ac:dyDescent="0.2">
      <c r="F4595"/>
    </row>
    <row r="4596" spans="6:6" x14ac:dyDescent="0.2">
      <c r="F4596"/>
    </row>
    <row r="4597" spans="6:6" x14ac:dyDescent="0.2">
      <c r="F4597"/>
    </row>
    <row r="4598" spans="6:6" x14ac:dyDescent="0.2">
      <c r="F4598"/>
    </row>
    <row r="4599" spans="6:6" x14ac:dyDescent="0.2">
      <c r="F4599"/>
    </row>
    <row r="4600" spans="6:6" x14ac:dyDescent="0.2">
      <c r="F4600"/>
    </row>
    <row r="4601" spans="6:6" x14ac:dyDescent="0.2">
      <c r="F4601"/>
    </row>
    <row r="4602" spans="6:6" x14ac:dyDescent="0.2">
      <c r="F4602"/>
    </row>
    <row r="4603" spans="6:6" x14ac:dyDescent="0.2">
      <c r="F4603"/>
    </row>
    <row r="4604" spans="6:6" x14ac:dyDescent="0.2">
      <c r="F4604"/>
    </row>
    <row r="4605" spans="6:6" x14ac:dyDescent="0.2">
      <c r="F4605"/>
    </row>
    <row r="4606" spans="6:6" x14ac:dyDescent="0.2">
      <c r="F4606"/>
    </row>
    <row r="4607" spans="6:6" x14ac:dyDescent="0.2">
      <c r="F4607"/>
    </row>
    <row r="4608" spans="6:6" x14ac:dyDescent="0.2">
      <c r="F4608"/>
    </row>
    <row r="4609" spans="6:6" x14ac:dyDescent="0.2">
      <c r="F4609"/>
    </row>
    <row r="4610" spans="6:6" x14ac:dyDescent="0.2">
      <c r="F4610"/>
    </row>
    <row r="4611" spans="6:6" x14ac:dyDescent="0.2">
      <c r="F4611"/>
    </row>
    <row r="4612" spans="6:6" x14ac:dyDescent="0.2">
      <c r="F4612"/>
    </row>
    <row r="4613" spans="6:6" x14ac:dyDescent="0.2">
      <c r="F4613"/>
    </row>
    <row r="4614" spans="6:6" x14ac:dyDescent="0.2">
      <c r="F4614"/>
    </row>
    <row r="4615" spans="6:6" x14ac:dyDescent="0.2">
      <c r="F4615"/>
    </row>
    <row r="4616" spans="6:6" x14ac:dyDescent="0.2">
      <c r="F4616"/>
    </row>
    <row r="4617" spans="6:6" x14ac:dyDescent="0.2">
      <c r="F4617"/>
    </row>
    <row r="4618" spans="6:6" x14ac:dyDescent="0.2">
      <c r="F4618"/>
    </row>
    <row r="4619" spans="6:6" x14ac:dyDescent="0.2">
      <c r="F4619"/>
    </row>
    <row r="4620" spans="6:6" x14ac:dyDescent="0.2">
      <c r="F4620"/>
    </row>
    <row r="4621" spans="6:6" x14ac:dyDescent="0.2">
      <c r="F4621"/>
    </row>
    <row r="4622" spans="6:6" x14ac:dyDescent="0.2">
      <c r="F4622"/>
    </row>
    <row r="4623" spans="6:6" x14ac:dyDescent="0.2">
      <c r="F4623"/>
    </row>
    <row r="4624" spans="6:6" x14ac:dyDescent="0.2">
      <c r="F4624"/>
    </row>
    <row r="4625" spans="6:6" x14ac:dyDescent="0.2">
      <c r="F4625"/>
    </row>
    <row r="4626" spans="6:6" x14ac:dyDescent="0.2">
      <c r="F4626"/>
    </row>
    <row r="4627" spans="6:6" x14ac:dyDescent="0.2">
      <c r="F4627"/>
    </row>
    <row r="4628" spans="6:6" x14ac:dyDescent="0.2">
      <c r="F4628"/>
    </row>
    <row r="4629" spans="6:6" x14ac:dyDescent="0.2">
      <c r="F4629"/>
    </row>
    <row r="4630" spans="6:6" x14ac:dyDescent="0.2">
      <c r="F4630"/>
    </row>
    <row r="4631" spans="6:6" x14ac:dyDescent="0.2">
      <c r="F4631"/>
    </row>
    <row r="4632" spans="6:6" x14ac:dyDescent="0.2">
      <c r="F4632"/>
    </row>
    <row r="4633" spans="6:6" x14ac:dyDescent="0.2">
      <c r="F4633"/>
    </row>
    <row r="4634" spans="6:6" x14ac:dyDescent="0.2">
      <c r="F4634"/>
    </row>
    <row r="4635" spans="6:6" x14ac:dyDescent="0.2">
      <c r="F4635"/>
    </row>
    <row r="4636" spans="6:6" x14ac:dyDescent="0.2">
      <c r="F4636"/>
    </row>
    <row r="4637" spans="6:6" x14ac:dyDescent="0.2">
      <c r="F4637"/>
    </row>
    <row r="4638" spans="6:6" x14ac:dyDescent="0.2">
      <c r="F4638"/>
    </row>
    <row r="4639" spans="6:6" x14ac:dyDescent="0.2">
      <c r="F4639"/>
    </row>
    <row r="4640" spans="6:6" x14ac:dyDescent="0.2">
      <c r="F4640"/>
    </row>
    <row r="4641" spans="6:6" x14ac:dyDescent="0.2">
      <c r="F4641"/>
    </row>
    <row r="4642" spans="6:6" x14ac:dyDescent="0.2">
      <c r="F4642"/>
    </row>
    <row r="4643" spans="6:6" x14ac:dyDescent="0.2">
      <c r="F4643"/>
    </row>
    <row r="4644" spans="6:6" x14ac:dyDescent="0.2">
      <c r="F4644"/>
    </row>
    <row r="4645" spans="6:6" x14ac:dyDescent="0.2">
      <c r="F4645"/>
    </row>
    <row r="4646" spans="6:6" x14ac:dyDescent="0.2">
      <c r="F4646"/>
    </row>
    <row r="4647" spans="6:6" x14ac:dyDescent="0.2">
      <c r="F4647"/>
    </row>
    <row r="4648" spans="6:6" x14ac:dyDescent="0.2">
      <c r="F4648"/>
    </row>
    <row r="4649" spans="6:6" x14ac:dyDescent="0.2">
      <c r="F4649"/>
    </row>
    <row r="4650" spans="6:6" x14ac:dyDescent="0.2">
      <c r="F4650"/>
    </row>
    <row r="4651" spans="6:6" x14ac:dyDescent="0.2">
      <c r="F4651"/>
    </row>
    <row r="4652" spans="6:6" x14ac:dyDescent="0.2">
      <c r="F4652"/>
    </row>
    <row r="4653" spans="6:6" x14ac:dyDescent="0.2">
      <c r="F4653"/>
    </row>
    <row r="4654" spans="6:6" x14ac:dyDescent="0.2">
      <c r="F4654"/>
    </row>
    <row r="4655" spans="6:6" x14ac:dyDescent="0.2">
      <c r="F4655"/>
    </row>
    <row r="4656" spans="6:6" x14ac:dyDescent="0.2">
      <c r="F4656"/>
    </row>
    <row r="4657" spans="6:6" x14ac:dyDescent="0.2">
      <c r="F4657"/>
    </row>
    <row r="4658" spans="6:6" x14ac:dyDescent="0.2">
      <c r="F4658"/>
    </row>
    <row r="4659" spans="6:6" x14ac:dyDescent="0.2">
      <c r="F4659"/>
    </row>
    <row r="4660" spans="6:6" x14ac:dyDescent="0.2">
      <c r="F4660"/>
    </row>
    <row r="4661" spans="6:6" x14ac:dyDescent="0.2">
      <c r="F4661"/>
    </row>
    <row r="4662" spans="6:6" x14ac:dyDescent="0.2">
      <c r="F4662"/>
    </row>
    <row r="4663" spans="6:6" x14ac:dyDescent="0.2">
      <c r="F4663"/>
    </row>
    <row r="4664" spans="6:6" x14ac:dyDescent="0.2">
      <c r="F4664"/>
    </row>
    <row r="4665" spans="6:6" x14ac:dyDescent="0.2">
      <c r="F4665"/>
    </row>
    <row r="4666" spans="6:6" x14ac:dyDescent="0.2">
      <c r="F4666"/>
    </row>
    <row r="4667" spans="6:6" x14ac:dyDescent="0.2">
      <c r="F4667"/>
    </row>
    <row r="4668" spans="6:6" x14ac:dyDescent="0.2">
      <c r="F4668"/>
    </row>
    <row r="4669" spans="6:6" x14ac:dyDescent="0.2">
      <c r="F4669"/>
    </row>
    <row r="4670" spans="6:6" x14ac:dyDescent="0.2">
      <c r="F4670"/>
    </row>
    <row r="4671" spans="6:6" x14ac:dyDescent="0.2">
      <c r="F4671"/>
    </row>
    <row r="4672" spans="6:6" x14ac:dyDescent="0.2">
      <c r="F4672"/>
    </row>
    <row r="4673" spans="6:6" x14ac:dyDescent="0.2">
      <c r="F4673"/>
    </row>
    <row r="4674" spans="6:6" x14ac:dyDescent="0.2">
      <c r="F4674"/>
    </row>
    <row r="4675" spans="6:6" x14ac:dyDescent="0.2">
      <c r="F4675"/>
    </row>
    <row r="4676" spans="6:6" x14ac:dyDescent="0.2">
      <c r="F4676"/>
    </row>
    <row r="4677" spans="6:6" x14ac:dyDescent="0.2">
      <c r="F4677"/>
    </row>
    <row r="4678" spans="6:6" x14ac:dyDescent="0.2">
      <c r="F4678"/>
    </row>
    <row r="4679" spans="6:6" x14ac:dyDescent="0.2">
      <c r="F4679"/>
    </row>
    <row r="4680" spans="6:6" x14ac:dyDescent="0.2">
      <c r="F4680"/>
    </row>
    <row r="4681" spans="6:6" x14ac:dyDescent="0.2">
      <c r="F4681"/>
    </row>
    <row r="4682" spans="6:6" x14ac:dyDescent="0.2">
      <c r="F4682"/>
    </row>
    <row r="4683" spans="6:6" x14ac:dyDescent="0.2">
      <c r="F4683"/>
    </row>
    <row r="4684" spans="6:6" x14ac:dyDescent="0.2">
      <c r="F4684"/>
    </row>
    <row r="4685" spans="6:6" x14ac:dyDescent="0.2">
      <c r="F4685"/>
    </row>
    <row r="4686" spans="6:6" x14ac:dyDescent="0.2">
      <c r="F4686"/>
    </row>
    <row r="4687" spans="6:6" x14ac:dyDescent="0.2">
      <c r="F4687"/>
    </row>
    <row r="4688" spans="6:6" x14ac:dyDescent="0.2">
      <c r="F4688"/>
    </row>
    <row r="4689" spans="6:6" x14ac:dyDescent="0.2">
      <c r="F4689"/>
    </row>
    <row r="4690" spans="6:6" x14ac:dyDescent="0.2">
      <c r="F4690"/>
    </row>
    <row r="4691" spans="6:6" x14ac:dyDescent="0.2">
      <c r="F4691"/>
    </row>
    <row r="4692" spans="6:6" x14ac:dyDescent="0.2">
      <c r="F4692"/>
    </row>
    <row r="4693" spans="6:6" x14ac:dyDescent="0.2">
      <c r="F4693"/>
    </row>
    <row r="4694" spans="6:6" x14ac:dyDescent="0.2">
      <c r="F4694"/>
    </row>
    <row r="4695" spans="6:6" x14ac:dyDescent="0.2">
      <c r="F4695"/>
    </row>
    <row r="4696" spans="6:6" x14ac:dyDescent="0.2">
      <c r="F4696"/>
    </row>
    <row r="4697" spans="6:6" x14ac:dyDescent="0.2">
      <c r="F4697"/>
    </row>
    <row r="4698" spans="6:6" x14ac:dyDescent="0.2">
      <c r="F4698"/>
    </row>
    <row r="4699" spans="6:6" x14ac:dyDescent="0.2">
      <c r="F4699"/>
    </row>
    <row r="4700" spans="6:6" x14ac:dyDescent="0.2">
      <c r="F4700"/>
    </row>
    <row r="4701" spans="6:6" x14ac:dyDescent="0.2">
      <c r="F4701"/>
    </row>
    <row r="4702" spans="6:6" x14ac:dyDescent="0.2">
      <c r="F4702"/>
    </row>
    <row r="4703" spans="6:6" x14ac:dyDescent="0.2">
      <c r="F4703"/>
    </row>
    <row r="4704" spans="6:6" x14ac:dyDescent="0.2">
      <c r="F4704"/>
    </row>
    <row r="4705" spans="6:6" x14ac:dyDescent="0.2">
      <c r="F4705"/>
    </row>
    <row r="4706" spans="6:6" x14ac:dyDescent="0.2">
      <c r="F4706"/>
    </row>
    <row r="4707" spans="6:6" x14ac:dyDescent="0.2">
      <c r="F4707"/>
    </row>
    <row r="4708" spans="6:6" x14ac:dyDescent="0.2">
      <c r="F4708"/>
    </row>
    <row r="4709" spans="6:6" x14ac:dyDescent="0.2">
      <c r="F4709"/>
    </row>
    <row r="4710" spans="6:6" x14ac:dyDescent="0.2">
      <c r="F4710"/>
    </row>
    <row r="4711" spans="6:6" x14ac:dyDescent="0.2">
      <c r="F4711"/>
    </row>
    <row r="4712" spans="6:6" x14ac:dyDescent="0.2">
      <c r="F4712"/>
    </row>
    <row r="4713" spans="6:6" x14ac:dyDescent="0.2">
      <c r="F4713"/>
    </row>
    <row r="4714" spans="6:6" x14ac:dyDescent="0.2">
      <c r="F4714"/>
    </row>
    <row r="4715" spans="6:6" x14ac:dyDescent="0.2">
      <c r="F4715"/>
    </row>
    <row r="4716" spans="6:6" x14ac:dyDescent="0.2">
      <c r="F4716"/>
    </row>
    <row r="4717" spans="6:6" x14ac:dyDescent="0.2">
      <c r="F4717"/>
    </row>
    <row r="4718" spans="6:6" x14ac:dyDescent="0.2">
      <c r="F4718"/>
    </row>
    <row r="4719" spans="6:6" x14ac:dyDescent="0.2">
      <c r="F4719"/>
    </row>
    <row r="4720" spans="6:6" x14ac:dyDescent="0.2">
      <c r="F4720"/>
    </row>
    <row r="4721" spans="6:6" x14ac:dyDescent="0.2">
      <c r="F4721"/>
    </row>
    <row r="4722" spans="6:6" x14ac:dyDescent="0.2">
      <c r="F4722"/>
    </row>
    <row r="4723" spans="6:6" x14ac:dyDescent="0.2">
      <c r="F4723"/>
    </row>
    <row r="4724" spans="6:6" x14ac:dyDescent="0.2">
      <c r="F4724"/>
    </row>
    <row r="4725" spans="6:6" x14ac:dyDescent="0.2">
      <c r="F4725"/>
    </row>
    <row r="4726" spans="6:6" x14ac:dyDescent="0.2">
      <c r="F4726"/>
    </row>
    <row r="4727" spans="6:6" x14ac:dyDescent="0.2">
      <c r="F4727"/>
    </row>
    <row r="4728" spans="6:6" x14ac:dyDescent="0.2">
      <c r="F4728"/>
    </row>
    <row r="4729" spans="6:6" x14ac:dyDescent="0.2">
      <c r="F4729"/>
    </row>
    <row r="4730" spans="6:6" x14ac:dyDescent="0.2">
      <c r="F4730"/>
    </row>
    <row r="4731" spans="6:6" x14ac:dyDescent="0.2">
      <c r="F4731"/>
    </row>
    <row r="4732" spans="6:6" x14ac:dyDescent="0.2">
      <c r="F4732"/>
    </row>
    <row r="4733" spans="6:6" x14ac:dyDescent="0.2">
      <c r="F4733"/>
    </row>
    <row r="4734" spans="6:6" x14ac:dyDescent="0.2">
      <c r="F4734"/>
    </row>
    <row r="4735" spans="6:6" x14ac:dyDescent="0.2">
      <c r="F4735"/>
    </row>
    <row r="4736" spans="6:6" x14ac:dyDescent="0.2">
      <c r="F4736"/>
    </row>
    <row r="4737" spans="6:6" x14ac:dyDescent="0.2">
      <c r="F4737"/>
    </row>
    <row r="4738" spans="6:6" x14ac:dyDescent="0.2">
      <c r="F4738"/>
    </row>
    <row r="4739" spans="6:6" x14ac:dyDescent="0.2">
      <c r="F4739"/>
    </row>
    <row r="4740" spans="6:6" x14ac:dyDescent="0.2">
      <c r="F4740"/>
    </row>
    <row r="4741" spans="6:6" x14ac:dyDescent="0.2">
      <c r="F4741"/>
    </row>
    <row r="4742" spans="6:6" x14ac:dyDescent="0.2">
      <c r="F4742"/>
    </row>
    <row r="4743" spans="6:6" x14ac:dyDescent="0.2">
      <c r="F4743"/>
    </row>
    <row r="4744" spans="6:6" x14ac:dyDescent="0.2">
      <c r="F4744"/>
    </row>
    <row r="4745" spans="6:6" x14ac:dyDescent="0.2">
      <c r="F4745"/>
    </row>
    <row r="4746" spans="6:6" x14ac:dyDescent="0.2">
      <c r="F4746"/>
    </row>
    <row r="4747" spans="6:6" x14ac:dyDescent="0.2">
      <c r="F4747"/>
    </row>
    <row r="4748" spans="6:6" x14ac:dyDescent="0.2">
      <c r="F4748"/>
    </row>
    <row r="4749" spans="6:6" x14ac:dyDescent="0.2">
      <c r="F4749"/>
    </row>
    <row r="4750" spans="6:6" x14ac:dyDescent="0.2">
      <c r="F4750"/>
    </row>
    <row r="4751" spans="6:6" x14ac:dyDescent="0.2">
      <c r="F4751"/>
    </row>
    <row r="4752" spans="6:6" x14ac:dyDescent="0.2">
      <c r="F4752"/>
    </row>
    <row r="4753" spans="6:6" x14ac:dyDescent="0.2">
      <c r="F4753"/>
    </row>
    <row r="4754" spans="6:6" x14ac:dyDescent="0.2">
      <c r="F4754"/>
    </row>
    <row r="4755" spans="6:6" x14ac:dyDescent="0.2">
      <c r="F4755"/>
    </row>
    <row r="4756" spans="6:6" x14ac:dyDescent="0.2">
      <c r="F4756"/>
    </row>
    <row r="4757" spans="6:6" x14ac:dyDescent="0.2">
      <c r="F4757"/>
    </row>
    <row r="4758" spans="6:6" x14ac:dyDescent="0.2">
      <c r="F4758"/>
    </row>
    <row r="4759" spans="6:6" x14ac:dyDescent="0.2">
      <c r="F4759"/>
    </row>
    <row r="4760" spans="6:6" x14ac:dyDescent="0.2">
      <c r="F4760"/>
    </row>
    <row r="4761" spans="6:6" x14ac:dyDescent="0.2">
      <c r="F4761"/>
    </row>
    <row r="4762" spans="6:6" x14ac:dyDescent="0.2">
      <c r="F4762"/>
    </row>
    <row r="4763" spans="6:6" x14ac:dyDescent="0.2">
      <c r="F4763"/>
    </row>
    <row r="4764" spans="6:6" x14ac:dyDescent="0.2">
      <c r="F4764"/>
    </row>
    <row r="4765" spans="6:6" x14ac:dyDescent="0.2">
      <c r="F4765"/>
    </row>
    <row r="4766" spans="6:6" x14ac:dyDescent="0.2">
      <c r="F4766"/>
    </row>
    <row r="4767" spans="6:6" x14ac:dyDescent="0.2">
      <c r="F4767"/>
    </row>
    <row r="4768" spans="6:6" x14ac:dyDescent="0.2">
      <c r="F4768"/>
    </row>
    <row r="4769" spans="6:6" x14ac:dyDescent="0.2">
      <c r="F4769"/>
    </row>
    <row r="4770" spans="6:6" x14ac:dyDescent="0.2">
      <c r="F4770"/>
    </row>
    <row r="4771" spans="6:6" x14ac:dyDescent="0.2">
      <c r="F4771"/>
    </row>
    <row r="4772" spans="6:6" x14ac:dyDescent="0.2">
      <c r="F4772"/>
    </row>
    <row r="4773" spans="6:6" x14ac:dyDescent="0.2">
      <c r="F4773"/>
    </row>
    <row r="4774" spans="6:6" x14ac:dyDescent="0.2">
      <c r="F4774"/>
    </row>
    <row r="4775" spans="6:6" x14ac:dyDescent="0.2">
      <c r="F4775"/>
    </row>
    <row r="4776" spans="6:6" x14ac:dyDescent="0.2">
      <c r="F4776"/>
    </row>
    <row r="4777" spans="6:6" x14ac:dyDescent="0.2">
      <c r="F4777"/>
    </row>
    <row r="4778" spans="6:6" x14ac:dyDescent="0.2">
      <c r="F4778"/>
    </row>
    <row r="4779" spans="6:6" x14ac:dyDescent="0.2">
      <c r="F4779"/>
    </row>
    <row r="4780" spans="6:6" x14ac:dyDescent="0.2">
      <c r="F4780"/>
    </row>
    <row r="4781" spans="6:6" x14ac:dyDescent="0.2">
      <c r="F4781"/>
    </row>
    <row r="4782" spans="6:6" x14ac:dyDescent="0.2">
      <c r="F4782"/>
    </row>
    <row r="4783" spans="6:6" x14ac:dyDescent="0.2">
      <c r="F4783"/>
    </row>
    <row r="4784" spans="6:6" x14ac:dyDescent="0.2">
      <c r="F4784"/>
    </row>
    <row r="4785" spans="6:6" x14ac:dyDescent="0.2">
      <c r="F4785"/>
    </row>
    <row r="4786" spans="6:6" x14ac:dyDescent="0.2">
      <c r="F4786"/>
    </row>
    <row r="4787" spans="6:6" x14ac:dyDescent="0.2">
      <c r="F4787"/>
    </row>
    <row r="4788" spans="6:6" x14ac:dyDescent="0.2">
      <c r="F4788"/>
    </row>
    <row r="4789" spans="6:6" x14ac:dyDescent="0.2">
      <c r="F4789"/>
    </row>
    <row r="4790" spans="6:6" x14ac:dyDescent="0.2">
      <c r="F4790"/>
    </row>
    <row r="4791" spans="6:6" x14ac:dyDescent="0.2">
      <c r="F4791"/>
    </row>
    <row r="4792" spans="6:6" x14ac:dyDescent="0.2">
      <c r="F4792"/>
    </row>
    <row r="4793" spans="6:6" x14ac:dyDescent="0.2">
      <c r="F4793"/>
    </row>
    <row r="4794" spans="6:6" x14ac:dyDescent="0.2">
      <c r="F4794"/>
    </row>
    <row r="4795" spans="6:6" x14ac:dyDescent="0.2">
      <c r="F4795"/>
    </row>
    <row r="4796" spans="6:6" x14ac:dyDescent="0.2">
      <c r="F4796"/>
    </row>
    <row r="4797" spans="6:6" x14ac:dyDescent="0.2">
      <c r="F4797"/>
    </row>
    <row r="4798" spans="6:6" x14ac:dyDescent="0.2">
      <c r="F4798"/>
    </row>
    <row r="4799" spans="6:6" x14ac:dyDescent="0.2">
      <c r="F4799"/>
    </row>
    <row r="4800" spans="6:6" x14ac:dyDescent="0.2">
      <c r="F4800"/>
    </row>
    <row r="4801" spans="6:6" x14ac:dyDescent="0.2">
      <c r="F4801"/>
    </row>
    <row r="4802" spans="6:6" x14ac:dyDescent="0.2">
      <c r="F4802"/>
    </row>
    <row r="4803" spans="6:6" x14ac:dyDescent="0.2">
      <c r="F4803"/>
    </row>
    <row r="4804" spans="6:6" x14ac:dyDescent="0.2">
      <c r="F4804"/>
    </row>
    <row r="4805" spans="6:6" x14ac:dyDescent="0.2">
      <c r="F4805"/>
    </row>
    <row r="4806" spans="6:6" x14ac:dyDescent="0.2">
      <c r="F4806"/>
    </row>
    <row r="4807" spans="6:6" x14ac:dyDescent="0.2">
      <c r="F4807"/>
    </row>
    <row r="4808" spans="6:6" x14ac:dyDescent="0.2">
      <c r="F4808"/>
    </row>
    <row r="4809" spans="6:6" x14ac:dyDescent="0.2">
      <c r="F4809"/>
    </row>
    <row r="4810" spans="6:6" x14ac:dyDescent="0.2">
      <c r="F4810"/>
    </row>
    <row r="4811" spans="6:6" x14ac:dyDescent="0.2">
      <c r="F4811"/>
    </row>
    <row r="4812" spans="6:6" x14ac:dyDescent="0.2">
      <c r="F4812"/>
    </row>
    <row r="4813" spans="6:6" x14ac:dyDescent="0.2">
      <c r="F4813"/>
    </row>
    <row r="4814" spans="6:6" x14ac:dyDescent="0.2">
      <c r="F4814"/>
    </row>
    <row r="4815" spans="6:6" x14ac:dyDescent="0.2">
      <c r="F4815"/>
    </row>
    <row r="4816" spans="6:6" x14ac:dyDescent="0.2">
      <c r="F4816"/>
    </row>
    <row r="4817" spans="6:6" x14ac:dyDescent="0.2">
      <c r="F4817"/>
    </row>
    <row r="4818" spans="6:6" x14ac:dyDescent="0.2">
      <c r="F4818"/>
    </row>
    <row r="4819" spans="6:6" x14ac:dyDescent="0.2">
      <c r="F4819"/>
    </row>
    <row r="4820" spans="6:6" x14ac:dyDescent="0.2">
      <c r="F4820"/>
    </row>
    <row r="4821" spans="6:6" x14ac:dyDescent="0.2">
      <c r="F4821"/>
    </row>
    <row r="4822" spans="6:6" x14ac:dyDescent="0.2">
      <c r="F4822"/>
    </row>
    <row r="4823" spans="6:6" x14ac:dyDescent="0.2">
      <c r="F4823"/>
    </row>
    <row r="4824" spans="6:6" x14ac:dyDescent="0.2">
      <c r="F4824"/>
    </row>
    <row r="4825" spans="6:6" x14ac:dyDescent="0.2">
      <c r="F4825"/>
    </row>
    <row r="4826" spans="6:6" x14ac:dyDescent="0.2">
      <c r="F4826"/>
    </row>
    <row r="4827" spans="6:6" x14ac:dyDescent="0.2">
      <c r="F4827"/>
    </row>
    <row r="4828" spans="6:6" x14ac:dyDescent="0.2">
      <c r="F4828"/>
    </row>
    <row r="4829" spans="6:6" x14ac:dyDescent="0.2">
      <c r="F4829"/>
    </row>
    <row r="4830" spans="6:6" x14ac:dyDescent="0.2">
      <c r="F4830"/>
    </row>
    <row r="4831" spans="6:6" x14ac:dyDescent="0.2">
      <c r="F4831"/>
    </row>
    <row r="4832" spans="6:6" x14ac:dyDescent="0.2">
      <c r="F4832"/>
    </row>
    <row r="4833" spans="6:6" x14ac:dyDescent="0.2">
      <c r="F4833"/>
    </row>
    <row r="4834" spans="6:6" x14ac:dyDescent="0.2">
      <c r="F4834"/>
    </row>
    <row r="4835" spans="6:6" x14ac:dyDescent="0.2">
      <c r="F4835"/>
    </row>
    <row r="4836" spans="6:6" x14ac:dyDescent="0.2">
      <c r="F4836"/>
    </row>
    <row r="4837" spans="6:6" x14ac:dyDescent="0.2">
      <c r="F4837"/>
    </row>
    <row r="4838" spans="6:6" x14ac:dyDescent="0.2">
      <c r="F4838"/>
    </row>
    <row r="4839" spans="6:6" x14ac:dyDescent="0.2">
      <c r="F4839"/>
    </row>
    <row r="4840" spans="6:6" x14ac:dyDescent="0.2">
      <c r="F4840"/>
    </row>
    <row r="4841" spans="6:6" x14ac:dyDescent="0.2">
      <c r="F4841"/>
    </row>
    <row r="4842" spans="6:6" x14ac:dyDescent="0.2">
      <c r="F4842"/>
    </row>
    <row r="4843" spans="6:6" x14ac:dyDescent="0.2">
      <c r="F4843"/>
    </row>
    <row r="4844" spans="6:6" x14ac:dyDescent="0.2">
      <c r="F4844"/>
    </row>
    <row r="4845" spans="6:6" x14ac:dyDescent="0.2">
      <c r="F4845"/>
    </row>
    <row r="4846" spans="6:6" x14ac:dyDescent="0.2">
      <c r="F4846"/>
    </row>
    <row r="4847" spans="6:6" x14ac:dyDescent="0.2">
      <c r="F4847"/>
    </row>
    <row r="4848" spans="6:6" x14ac:dyDescent="0.2">
      <c r="F4848"/>
    </row>
    <row r="4849" spans="6:6" x14ac:dyDescent="0.2">
      <c r="F4849"/>
    </row>
    <row r="4850" spans="6:6" x14ac:dyDescent="0.2">
      <c r="F4850"/>
    </row>
    <row r="4851" spans="6:6" x14ac:dyDescent="0.2">
      <c r="F4851"/>
    </row>
    <row r="4852" spans="6:6" x14ac:dyDescent="0.2">
      <c r="F4852"/>
    </row>
    <row r="4853" spans="6:6" x14ac:dyDescent="0.2">
      <c r="F4853"/>
    </row>
    <row r="4854" spans="6:6" x14ac:dyDescent="0.2">
      <c r="F4854"/>
    </row>
    <row r="4855" spans="6:6" x14ac:dyDescent="0.2">
      <c r="F4855"/>
    </row>
    <row r="4856" spans="6:6" x14ac:dyDescent="0.2">
      <c r="F4856"/>
    </row>
    <row r="4857" spans="6:6" x14ac:dyDescent="0.2">
      <c r="F4857"/>
    </row>
    <row r="4858" spans="6:6" x14ac:dyDescent="0.2">
      <c r="F4858"/>
    </row>
    <row r="4859" spans="6:6" x14ac:dyDescent="0.2">
      <c r="F4859"/>
    </row>
    <row r="4860" spans="6:6" x14ac:dyDescent="0.2">
      <c r="F4860"/>
    </row>
    <row r="4861" spans="6:6" x14ac:dyDescent="0.2">
      <c r="F4861"/>
    </row>
    <row r="4862" spans="6:6" x14ac:dyDescent="0.2">
      <c r="F4862"/>
    </row>
    <row r="4863" spans="6:6" x14ac:dyDescent="0.2">
      <c r="F4863"/>
    </row>
    <row r="4864" spans="6:6" x14ac:dyDescent="0.2">
      <c r="F4864"/>
    </row>
    <row r="4865" spans="6:6" x14ac:dyDescent="0.2">
      <c r="F4865"/>
    </row>
    <row r="4866" spans="6:6" x14ac:dyDescent="0.2">
      <c r="F4866"/>
    </row>
    <row r="4867" spans="6:6" x14ac:dyDescent="0.2">
      <c r="F4867"/>
    </row>
    <row r="4868" spans="6:6" x14ac:dyDescent="0.2">
      <c r="F4868"/>
    </row>
    <row r="4869" spans="6:6" x14ac:dyDescent="0.2">
      <c r="F4869"/>
    </row>
    <row r="4870" spans="6:6" x14ac:dyDescent="0.2">
      <c r="F4870"/>
    </row>
    <row r="4871" spans="6:6" x14ac:dyDescent="0.2">
      <c r="F4871"/>
    </row>
    <row r="4872" spans="6:6" x14ac:dyDescent="0.2">
      <c r="F4872"/>
    </row>
    <row r="4873" spans="6:6" x14ac:dyDescent="0.2">
      <c r="F4873"/>
    </row>
    <row r="4874" spans="6:6" x14ac:dyDescent="0.2">
      <c r="F4874"/>
    </row>
    <row r="4875" spans="6:6" x14ac:dyDescent="0.2">
      <c r="F4875"/>
    </row>
    <row r="4876" spans="6:6" x14ac:dyDescent="0.2">
      <c r="F4876"/>
    </row>
    <row r="4877" spans="6:6" x14ac:dyDescent="0.2">
      <c r="F4877"/>
    </row>
    <row r="4878" spans="6:6" x14ac:dyDescent="0.2">
      <c r="F4878"/>
    </row>
    <row r="4879" spans="6:6" x14ac:dyDescent="0.2">
      <c r="F4879"/>
    </row>
    <row r="4880" spans="6:6" x14ac:dyDescent="0.2">
      <c r="F4880"/>
    </row>
    <row r="4881" spans="6:6" x14ac:dyDescent="0.2">
      <c r="F4881"/>
    </row>
    <row r="4882" spans="6:6" x14ac:dyDescent="0.2">
      <c r="F4882"/>
    </row>
    <row r="4883" spans="6:6" x14ac:dyDescent="0.2">
      <c r="F4883"/>
    </row>
    <row r="4884" spans="6:6" x14ac:dyDescent="0.2">
      <c r="F4884"/>
    </row>
    <row r="4885" spans="6:6" x14ac:dyDescent="0.2">
      <c r="F4885"/>
    </row>
    <row r="4886" spans="6:6" x14ac:dyDescent="0.2">
      <c r="F4886"/>
    </row>
    <row r="4887" spans="6:6" x14ac:dyDescent="0.2">
      <c r="F4887"/>
    </row>
    <row r="4888" spans="6:6" x14ac:dyDescent="0.2">
      <c r="F4888"/>
    </row>
    <row r="4889" spans="6:6" x14ac:dyDescent="0.2">
      <c r="F4889"/>
    </row>
    <row r="4890" spans="6:6" x14ac:dyDescent="0.2">
      <c r="F4890"/>
    </row>
    <row r="4891" spans="6:6" x14ac:dyDescent="0.2">
      <c r="F4891"/>
    </row>
    <row r="4892" spans="6:6" x14ac:dyDescent="0.2">
      <c r="F4892"/>
    </row>
    <row r="4893" spans="6:6" x14ac:dyDescent="0.2">
      <c r="F4893"/>
    </row>
    <row r="4894" spans="6:6" x14ac:dyDescent="0.2">
      <c r="F4894"/>
    </row>
    <row r="4895" spans="6:6" x14ac:dyDescent="0.2">
      <c r="F4895"/>
    </row>
    <row r="4896" spans="6:6" x14ac:dyDescent="0.2">
      <c r="F4896"/>
    </row>
    <row r="4897" spans="6:6" x14ac:dyDescent="0.2">
      <c r="F4897"/>
    </row>
    <row r="4898" spans="6:6" x14ac:dyDescent="0.2">
      <c r="F4898"/>
    </row>
    <row r="4899" spans="6:6" x14ac:dyDescent="0.2">
      <c r="F4899"/>
    </row>
    <row r="4900" spans="6:6" x14ac:dyDescent="0.2">
      <c r="F4900"/>
    </row>
    <row r="4901" spans="6:6" x14ac:dyDescent="0.2">
      <c r="F4901"/>
    </row>
    <row r="4902" spans="6:6" x14ac:dyDescent="0.2">
      <c r="F4902"/>
    </row>
    <row r="4903" spans="6:6" x14ac:dyDescent="0.2">
      <c r="F4903"/>
    </row>
    <row r="4904" spans="6:6" x14ac:dyDescent="0.2">
      <c r="F4904"/>
    </row>
    <row r="4905" spans="6:6" x14ac:dyDescent="0.2">
      <c r="F4905"/>
    </row>
    <row r="4906" spans="6:6" x14ac:dyDescent="0.2">
      <c r="F4906"/>
    </row>
    <row r="4907" spans="6:6" x14ac:dyDescent="0.2">
      <c r="F4907"/>
    </row>
    <row r="4908" spans="6:6" x14ac:dyDescent="0.2">
      <c r="F4908"/>
    </row>
    <row r="4909" spans="6:6" x14ac:dyDescent="0.2">
      <c r="F4909"/>
    </row>
    <row r="4910" spans="6:6" x14ac:dyDescent="0.2">
      <c r="F4910"/>
    </row>
    <row r="4911" spans="6:6" x14ac:dyDescent="0.2">
      <c r="F4911"/>
    </row>
    <row r="4912" spans="6:6" x14ac:dyDescent="0.2">
      <c r="F4912"/>
    </row>
    <row r="4913" spans="6:6" x14ac:dyDescent="0.2">
      <c r="F4913"/>
    </row>
    <row r="4914" spans="6:6" x14ac:dyDescent="0.2">
      <c r="F4914"/>
    </row>
    <row r="4915" spans="6:6" x14ac:dyDescent="0.2">
      <c r="F4915"/>
    </row>
    <row r="4916" spans="6:6" x14ac:dyDescent="0.2">
      <c r="F4916"/>
    </row>
    <row r="4917" spans="6:6" x14ac:dyDescent="0.2">
      <c r="F4917"/>
    </row>
    <row r="4918" spans="6:6" x14ac:dyDescent="0.2">
      <c r="F4918"/>
    </row>
    <row r="4919" spans="6:6" x14ac:dyDescent="0.2">
      <c r="F4919"/>
    </row>
    <row r="4920" spans="6:6" x14ac:dyDescent="0.2">
      <c r="F4920"/>
    </row>
    <row r="4921" spans="6:6" x14ac:dyDescent="0.2">
      <c r="F4921"/>
    </row>
    <row r="4922" spans="6:6" x14ac:dyDescent="0.2">
      <c r="F4922"/>
    </row>
    <row r="4923" spans="6:6" x14ac:dyDescent="0.2">
      <c r="F4923"/>
    </row>
    <row r="4924" spans="6:6" x14ac:dyDescent="0.2">
      <c r="F4924"/>
    </row>
    <row r="4925" spans="6:6" x14ac:dyDescent="0.2">
      <c r="F4925"/>
    </row>
    <row r="4926" spans="6:6" x14ac:dyDescent="0.2">
      <c r="F4926"/>
    </row>
    <row r="4927" spans="6:6" x14ac:dyDescent="0.2">
      <c r="F4927"/>
    </row>
    <row r="4928" spans="6:6" x14ac:dyDescent="0.2">
      <c r="F4928"/>
    </row>
    <row r="4929" spans="6:6" x14ac:dyDescent="0.2">
      <c r="F4929"/>
    </row>
    <row r="4930" spans="6:6" x14ac:dyDescent="0.2">
      <c r="F4930"/>
    </row>
    <row r="4931" spans="6:6" x14ac:dyDescent="0.2">
      <c r="F4931"/>
    </row>
    <row r="4932" spans="6:6" x14ac:dyDescent="0.2">
      <c r="F4932"/>
    </row>
    <row r="4933" spans="6:6" x14ac:dyDescent="0.2">
      <c r="F4933"/>
    </row>
  </sheetData>
  <autoFilter ref="A1:F4498" xr:uid="{79EF7045-8034-5444-8E6C-9E0CD61146BC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9359-214A-5742-B203-EC83B6EED586}">
  <dimension ref="A1:G7"/>
  <sheetViews>
    <sheetView zoomScale="221" workbookViewId="0">
      <selection activeCell="C11" sqref="C11"/>
    </sheetView>
  </sheetViews>
  <sheetFormatPr baseColWidth="10" defaultRowHeight="16" x14ac:dyDescent="0.2"/>
  <sheetData>
    <row r="1" spans="1:7" x14ac:dyDescent="0.2">
      <c r="A1" s="2" t="s">
        <v>139</v>
      </c>
      <c r="B1" s="2" t="s">
        <v>7</v>
      </c>
      <c r="C1" s="2" t="s">
        <v>44</v>
      </c>
      <c r="D1" s="2" t="s">
        <v>38</v>
      </c>
      <c r="E1" s="2" t="s">
        <v>36</v>
      </c>
      <c r="F1" s="2" t="s">
        <v>32</v>
      </c>
      <c r="G1" s="2" t="s">
        <v>23</v>
      </c>
    </row>
    <row r="2" spans="1:7" x14ac:dyDescent="0.2">
      <c r="A2">
        <v>1</v>
      </c>
      <c r="B2" t="s">
        <v>10</v>
      </c>
      <c r="C2" t="s">
        <v>21</v>
      </c>
      <c r="D2" t="s">
        <v>10</v>
      </c>
      <c r="E2" t="s">
        <v>10</v>
      </c>
      <c r="F2" t="s">
        <v>10</v>
      </c>
      <c r="G2" t="s">
        <v>10</v>
      </c>
    </row>
    <row r="3" spans="1:7" x14ac:dyDescent="0.2">
      <c r="A3">
        <v>2</v>
      </c>
      <c r="B3" t="s">
        <v>21</v>
      </c>
      <c r="C3" t="s">
        <v>10</v>
      </c>
      <c r="D3" t="s">
        <v>21</v>
      </c>
      <c r="E3" t="s">
        <v>21</v>
      </c>
      <c r="F3" t="s">
        <v>21</v>
      </c>
      <c r="G3" t="s">
        <v>21</v>
      </c>
    </row>
    <row r="4" spans="1:7" x14ac:dyDescent="0.2">
      <c r="A4">
        <v>3</v>
      </c>
      <c r="B4" t="s">
        <v>24</v>
      </c>
      <c r="C4" t="s">
        <v>18</v>
      </c>
      <c r="D4" t="s">
        <v>39</v>
      </c>
      <c r="E4" t="s">
        <v>39</v>
      </c>
      <c r="F4" t="s">
        <v>35</v>
      </c>
      <c r="G4" t="s">
        <v>26</v>
      </c>
    </row>
    <row r="5" spans="1:7" x14ac:dyDescent="0.2">
      <c r="A5">
        <v>4</v>
      </c>
      <c r="B5" t="s">
        <v>17</v>
      </c>
      <c r="C5" t="s">
        <v>26</v>
      </c>
      <c r="D5" t="s">
        <v>18</v>
      </c>
      <c r="E5" t="s">
        <v>35</v>
      </c>
      <c r="F5" t="s">
        <v>26</v>
      </c>
      <c r="G5" t="s">
        <v>22</v>
      </c>
    </row>
    <row r="6" spans="1:7" x14ac:dyDescent="0.2">
      <c r="A6">
        <v>5</v>
      </c>
      <c r="B6" t="s">
        <v>39</v>
      </c>
      <c r="C6" t="s">
        <v>20</v>
      </c>
      <c r="D6" t="s">
        <v>20</v>
      </c>
      <c r="E6" t="s">
        <v>26</v>
      </c>
      <c r="F6" t="s">
        <v>22</v>
      </c>
      <c r="G6" t="s">
        <v>24</v>
      </c>
    </row>
    <row r="7" spans="1:7" x14ac:dyDescent="0.2">
      <c r="A7">
        <v>6</v>
      </c>
      <c r="B7" t="s">
        <v>26</v>
      </c>
      <c r="C7" t="s">
        <v>39</v>
      </c>
      <c r="D7" t="s">
        <v>26</v>
      </c>
      <c r="E7" t="s">
        <v>20</v>
      </c>
      <c r="F7" t="s">
        <v>18</v>
      </c>
      <c r="G7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F537-40AD-8845-A5DB-1F8A6B004ED2}">
  <dimension ref="A1:C82"/>
  <sheetViews>
    <sheetView zoomScale="177" workbookViewId="0">
      <selection sqref="A1:C1048576"/>
    </sheetView>
  </sheetViews>
  <sheetFormatPr baseColWidth="10" defaultRowHeight="16" x14ac:dyDescent="0.2"/>
  <cols>
    <col min="1" max="1" width="13" customWidth="1"/>
    <col min="2" max="2" width="15.33203125" customWidth="1"/>
    <col min="3" max="3" width="19" customWidth="1"/>
  </cols>
  <sheetData>
    <row r="1" spans="1:3" x14ac:dyDescent="0.2">
      <c r="A1" s="2" t="s">
        <v>4</v>
      </c>
      <c r="B1" s="2" t="s">
        <v>136</v>
      </c>
      <c r="C1" t="s">
        <v>137</v>
      </c>
    </row>
    <row r="2" spans="1:3" x14ac:dyDescent="0.2">
      <c r="A2" t="s">
        <v>10</v>
      </c>
      <c r="B2">
        <v>468</v>
      </c>
      <c r="C2">
        <f>B2/$B$82</f>
        <v>0.10535794687077893</v>
      </c>
    </row>
    <row r="3" spans="1:3" x14ac:dyDescent="0.2">
      <c r="A3" t="s">
        <v>21</v>
      </c>
      <c r="B3">
        <v>436</v>
      </c>
      <c r="C3">
        <f>B3/$B$82</f>
        <v>9.8153984691580376E-2</v>
      </c>
    </row>
    <row r="4" spans="1:3" x14ac:dyDescent="0.2">
      <c r="A4" t="s">
        <v>26</v>
      </c>
      <c r="B4">
        <v>241</v>
      </c>
      <c r="C4">
        <f t="shared" ref="C4:C67" si="0">B4/$B$82</f>
        <v>5.4254840162089146E-2</v>
      </c>
    </row>
    <row r="5" spans="1:3" x14ac:dyDescent="0.2">
      <c r="A5" t="s">
        <v>18</v>
      </c>
      <c r="B5">
        <v>208</v>
      </c>
      <c r="C5">
        <f t="shared" si="0"/>
        <v>4.6825754164790637E-2</v>
      </c>
    </row>
    <row r="6" spans="1:3" x14ac:dyDescent="0.2">
      <c r="A6" t="s">
        <v>20</v>
      </c>
      <c r="B6">
        <v>197</v>
      </c>
      <c r="C6">
        <f t="shared" si="0"/>
        <v>4.4349392165691129E-2</v>
      </c>
    </row>
    <row r="7" spans="1:3" x14ac:dyDescent="0.2">
      <c r="A7" t="s">
        <v>24</v>
      </c>
      <c r="B7">
        <v>195</v>
      </c>
      <c r="C7">
        <f t="shared" si="0"/>
        <v>4.3899144529491223E-2</v>
      </c>
    </row>
    <row r="8" spans="1:3" x14ac:dyDescent="0.2">
      <c r="A8" t="s">
        <v>39</v>
      </c>
      <c r="B8">
        <v>192</v>
      </c>
      <c r="C8">
        <f t="shared" si="0"/>
        <v>4.3223773075191353E-2</v>
      </c>
    </row>
    <row r="9" spans="1:3" x14ac:dyDescent="0.2">
      <c r="A9" t="s">
        <v>15</v>
      </c>
      <c r="B9">
        <v>191</v>
      </c>
      <c r="C9">
        <f t="shared" si="0"/>
        <v>4.2998649257091404E-2</v>
      </c>
    </row>
    <row r="10" spans="1:3" x14ac:dyDescent="0.2">
      <c r="A10" t="s">
        <v>22</v>
      </c>
      <c r="B10">
        <v>188</v>
      </c>
      <c r="C10">
        <f t="shared" si="0"/>
        <v>4.2323277802791534E-2</v>
      </c>
    </row>
    <row r="11" spans="1:3" x14ac:dyDescent="0.2">
      <c r="A11" t="s">
        <v>35</v>
      </c>
      <c r="B11">
        <v>177</v>
      </c>
      <c r="C11">
        <f t="shared" si="0"/>
        <v>3.9846915803692033E-2</v>
      </c>
    </row>
    <row r="12" spans="1:3" x14ac:dyDescent="0.2">
      <c r="A12" t="s">
        <v>9</v>
      </c>
      <c r="B12">
        <v>146</v>
      </c>
      <c r="C12">
        <f t="shared" si="0"/>
        <v>3.286807744259343E-2</v>
      </c>
    </row>
    <row r="13" spans="1:3" x14ac:dyDescent="0.2">
      <c r="A13" t="s">
        <v>19</v>
      </c>
      <c r="B13">
        <v>142</v>
      </c>
      <c r="C13">
        <f t="shared" si="0"/>
        <v>3.1967582170193604E-2</v>
      </c>
    </row>
    <row r="14" spans="1:3" x14ac:dyDescent="0.2">
      <c r="A14" t="s">
        <v>41</v>
      </c>
      <c r="B14">
        <v>138</v>
      </c>
      <c r="C14">
        <f t="shared" si="0"/>
        <v>3.1067086897793788E-2</v>
      </c>
    </row>
    <row r="15" spans="1:3" x14ac:dyDescent="0.2">
      <c r="A15" t="s">
        <v>13</v>
      </c>
      <c r="B15">
        <v>131</v>
      </c>
      <c r="C15">
        <f t="shared" si="0"/>
        <v>2.9491220171094103E-2</v>
      </c>
    </row>
    <row r="16" spans="1:3" x14ac:dyDescent="0.2">
      <c r="A16" t="s">
        <v>16</v>
      </c>
      <c r="B16">
        <v>129</v>
      </c>
      <c r="C16">
        <f t="shared" si="0"/>
        <v>2.9040972534894193E-2</v>
      </c>
    </row>
    <row r="17" spans="1:3" x14ac:dyDescent="0.2">
      <c r="A17" t="s">
        <v>28</v>
      </c>
      <c r="B17">
        <v>126</v>
      </c>
      <c r="C17">
        <f t="shared" si="0"/>
        <v>2.8365601080594327E-2</v>
      </c>
    </row>
    <row r="18" spans="1:3" x14ac:dyDescent="0.2">
      <c r="A18" t="s">
        <v>37</v>
      </c>
      <c r="B18">
        <v>111</v>
      </c>
      <c r="C18">
        <f t="shared" si="0"/>
        <v>2.4988743809095004E-2</v>
      </c>
    </row>
    <row r="19" spans="1:3" x14ac:dyDescent="0.2">
      <c r="A19" t="s">
        <v>30</v>
      </c>
      <c r="B19">
        <v>100</v>
      </c>
      <c r="C19">
        <f t="shared" si="0"/>
        <v>2.2512381809995499E-2</v>
      </c>
    </row>
    <row r="20" spans="1:3" x14ac:dyDescent="0.2">
      <c r="A20" t="s">
        <v>17</v>
      </c>
      <c r="B20">
        <v>80</v>
      </c>
      <c r="C20">
        <f t="shared" si="0"/>
        <v>1.8009905447996397E-2</v>
      </c>
    </row>
    <row r="21" spans="1:3" x14ac:dyDescent="0.2">
      <c r="A21" t="s">
        <v>68</v>
      </c>
      <c r="B21">
        <v>74</v>
      </c>
      <c r="C21">
        <f t="shared" si="0"/>
        <v>1.6659162539396668E-2</v>
      </c>
    </row>
    <row r="22" spans="1:3" x14ac:dyDescent="0.2">
      <c r="A22" t="s">
        <v>12</v>
      </c>
      <c r="B22">
        <v>69</v>
      </c>
      <c r="C22">
        <f t="shared" si="0"/>
        <v>1.5533543448896894E-2</v>
      </c>
    </row>
    <row r="23" spans="1:3" x14ac:dyDescent="0.2">
      <c r="A23" t="s">
        <v>29</v>
      </c>
      <c r="B23">
        <v>63</v>
      </c>
      <c r="C23">
        <f t="shared" si="0"/>
        <v>1.4182800540297164E-2</v>
      </c>
    </row>
    <row r="24" spans="1:3" x14ac:dyDescent="0.2">
      <c r="A24" t="s">
        <v>34</v>
      </c>
      <c r="B24">
        <v>56</v>
      </c>
      <c r="C24">
        <f t="shared" si="0"/>
        <v>1.2606933813597478E-2</v>
      </c>
    </row>
    <row r="25" spans="1:3" x14ac:dyDescent="0.2">
      <c r="A25" t="s">
        <v>102</v>
      </c>
      <c r="B25">
        <v>47</v>
      </c>
      <c r="C25">
        <f t="shared" si="0"/>
        <v>1.0580819450697884E-2</v>
      </c>
    </row>
    <row r="26" spans="1:3" x14ac:dyDescent="0.2">
      <c r="A26" t="s">
        <v>65</v>
      </c>
      <c r="B26">
        <v>41</v>
      </c>
      <c r="C26">
        <f t="shared" si="0"/>
        <v>9.2300765420981548E-3</v>
      </c>
    </row>
    <row r="27" spans="1:3" x14ac:dyDescent="0.2">
      <c r="A27" t="s">
        <v>8</v>
      </c>
      <c r="B27">
        <v>36</v>
      </c>
      <c r="C27">
        <f t="shared" si="0"/>
        <v>8.1044574515983792E-3</v>
      </c>
    </row>
    <row r="28" spans="1:3" x14ac:dyDescent="0.2">
      <c r="A28" t="s">
        <v>104</v>
      </c>
      <c r="B28">
        <v>35</v>
      </c>
      <c r="C28">
        <f t="shared" si="0"/>
        <v>7.8793336334984244E-3</v>
      </c>
    </row>
    <row r="29" spans="1:3" x14ac:dyDescent="0.2">
      <c r="A29" t="s">
        <v>70</v>
      </c>
      <c r="B29">
        <v>34</v>
      </c>
      <c r="C29">
        <f t="shared" si="0"/>
        <v>7.6542098153984696E-3</v>
      </c>
    </row>
    <row r="30" spans="1:3" x14ac:dyDescent="0.2">
      <c r="A30" t="s">
        <v>48</v>
      </c>
      <c r="B30">
        <v>28</v>
      </c>
      <c r="C30">
        <f t="shared" si="0"/>
        <v>6.3034669067987392E-3</v>
      </c>
    </row>
    <row r="31" spans="1:3" x14ac:dyDescent="0.2">
      <c r="A31" t="s">
        <v>50</v>
      </c>
      <c r="B31">
        <v>28</v>
      </c>
      <c r="C31">
        <f t="shared" si="0"/>
        <v>6.3034669067987392E-3</v>
      </c>
    </row>
    <row r="32" spans="1:3" x14ac:dyDescent="0.2">
      <c r="A32" t="s">
        <v>40</v>
      </c>
      <c r="B32">
        <v>22</v>
      </c>
      <c r="C32">
        <f t="shared" si="0"/>
        <v>4.9527239981990096E-3</v>
      </c>
    </row>
    <row r="33" spans="1:3" x14ac:dyDescent="0.2">
      <c r="A33" t="s">
        <v>82</v>
      </c>
      <c r="B33">
        <v>21</v>
      </c>
      <c r="C33">
        <f t="shared" si="0"/>
        <v>4.7276001800990548E-3</v>
      </c>
    </row>
    <row r="34" spans="1:3" x14ac:dyDescent="0.2">
      <c r="A34" t="s">
        <v>14</v>
      </c>
      <c r="B34">
        <v>19</v>
      </c>
      <c r="C34">
        <f t="shared" si="0"/>
        <v>4.2773525438991444E-3</v>
      </c>
    </row>
    <row r="35" spans="1:3" x14ac:dyDescent="0.2">
      <c r="A35" t="s">
        <v>106</v>
      </c>
      <c r="B35">
        <v>17</v>
      </c>
      <c r="C35">
        <f t="shared" si="0"/>
        <v>3.8271049076992348E-3</v>
      </c>
    </row>
    <row r="36" spans="1:3" x14ac:dyDescent="0.2">
      <c r="A36" t="s">
        <v>67</v>
      </c>
      <c r="B36">
        <v>16</v>
      </c>
      <c r="C36">
        <f t="shared" si="0"/>
        <v>3.6019810895992796E-3</v>
      </c>
    </row>
    <row r="37" spans="1:3" x14ac:dyDescent="0.2">
      <c r="A37" t="s">
        <v>11</v>
      </c>
      <c r="B37">
        <v>15</v>
      </c>
      <c r="C37">
        <f t="shared" si="0"/>
        <v>3.3768572714993248E-3</v>
      </c>
    </row>
    <row r="38" spans="1:3" x14ac:dyDescent="0.2">
      <c r="A38" t="s">
        <v>52</v>
      </c>
      <c r="B38">
        <v>14</v>
      </c>
      <c r="C38">
        <f t="shared" si="0"/>
        <v>3.1517334533993696E-3</v>
      </c>
    </row>
    <row r="39" spans="1:3" x14ac:dyDescent="0.2">
      <c r="A39" t="s">
        <v>27</v>
      </c>
      <c r="B39">
        <v>13</v>
      </c>
      <c r="C39">
        <f t="shared" si="0"/>
        <v>2.9266096352994148E-3</v>
      </c>
    </row>
    <row r="40" spans="1:3" x14ac:dyDescent="0.2">
      <c r="A40" t="s">
        <v>54</v>
      </c>
      <c r="B40">
        <v>13</v>
      </c>
      <c r="C40">
        <f t="shared" si="0"/>
        <v>2.9266096352994148E-3</v>
      </c>
    </row>
    <row r="41" spans="1:3" x14ac:dyDescent="0.2">
      <c r="A41" t="s">
        <v>105</v>
      </c>
      <c r="B41">
        <v>12</v>
      </c>
      <c r="C41">
        <f t="shared" si="0"/>
        <v>2.7014858171994596E-3</v>
      </c>
    </row>
    <row r="42" spans="1:3" x14ac:dyDescent="0.2">
      <c r="A42" t="s">
        <v>66</v>
      </c>
      <c r="B42">
        <v>11</v>
      </c>
      <c r="C42">
        <f t="shared" si="0"/>
        <v>2.4763619990995048E-3</v>
      </c>
    </row>
    <row r="43" spans="1:3" x14ac:dyDescent="0.2">
      <c r="A43" t="s">
        <v>57</v>
      </c>
      <c r="B43">
        <v>11</v>
      </c>
      <c r="C43">
        <f t="shared" si="0"/>
        <v>2.4763619990995048E-3</v>
      </c>
    </row>
    <row r="44" spans="1:3" x14ac:dyDescent="0.2">
      <c r="A44" t="s">
        <v>31</v>
      </c>
      <c r="B44">
        <v>11</v>
      </c>
      <c r="C44">
        <f t="shared" si="0"/>
        <v>2.4763619990995048E-3</v>
      </c>
    </row>
    <row r="45" spans="1:3" x14ac:dyDescent="0.2">
      <c r="A45" t="s">
        <v>74</v>
      </c>
      <c r="B45">
        <v>11</v>
      </c>
      <c r="C45">
        <f t="shared" si="0"/>
        <v>2.4763619990995048E-3</v>
      </c>
    </row>
    <row r="46" spans="1:3" x14ac:dyDescent="0.2">
      <c r="A46" t="s">
        <v>33</v>
      </c>
      <c r="B46">
        <v>10</v>
      </c>
      <c r="C46">
        <f t="shared" si="0"/>
        <v>2.2512381809995496E-3</v>
      </c>
    </row>
    <row r="47" spans="1:3" x14ac:dyDescent="0.2">
      <c r="A47" t="s">
        <v>53</v>
      </c>
      <c r="B47">
        <v>9</v>
      </c>
      <c r="C47">
        <f t="shared" si="0"/>
        <v>2.0261143628995948E-3</v>
      </c>
    </row>
    <row r="48" spans="1:3" x14ac:dyDescent="0.2">
      <c r="A48" t="s">
        <v>51</v>
      </c>
      <c r="B48">
        <v>9</v>
      </c>
      <c r="C48">
        <f t="shared" si="0"/>
        <v>2.0261143628995948E-3</v>
      </c>
    </row>
    <row r="49" spans="1:3" x14ac:dyDescent="0.2">
      <c r="A49" t="s">
        <v>79</v>
      </c>
      <c r="B49">
        <v>9</v>
      </c>
      <c r="C49">
        <f t="shared" si="0"/>
        <v>2.0261143628995948E-3</v>
      </c>
    </row>
    <row r="50" spans="1:3" x14ac:dyDescent="0.2">
      <c r="A50" t="s">
        <v>76</v>
      </c>
      <c r="B50">
        <v>8</v>
      </c>
      <c r="C50">
        <f t="shared" si="0"/>
        <v>1.8009905447996398E-3</v>
      </c>
    </row>
    <row r="51" spans="1:3" x14ac:dyDescent="0.2">
      <c r="A51" t="s">
        <v>86</v>
      </c>
      <c r="B51">
        <v>7</v>
      </c>
      <c r="C51">
        <f t="shared" si="0"/>
        <v>1.5758667266996848E-3</v>
      </c>
    </row>
    <row r="52" spans="1:3" x14ac:dyDescent="0.2">
      <c r="A52" t="s">
        <v>49</v>
      </c>
      <c r="B52">
        <v>7</v>
      </c>
      <c r="C52">
        <f t="shared" si="0"/>
        <v>1.5758667266996848E-3</v>
      </c>
    </row>
    <row r="53" spans="1:3" x14ac:dyDescent="0.2">
      <c r="A53" t="s">
        <v>56</v>
      </c>
      <c r="B53">
        <v>6</v>
      </c>
      <c r="C53">
        <f t="shared" si="0"/>
        <v>1.3507429085997298E-3</v>
      </c>
    </row>
    <row r="54" spans="1:3" x14ac:dyDescent="0.2">
      <c r="A54" t="s">
        <v>58</v>
      </c>
      <c r="B54">
        <v>5</v>
      </c>
      <c r="C54">
        <f t="shared" si="0"/>
        <v>1.1256190904997748E-3</v>
      </c>
    </row>
    <row r="55" spans="1:3" x14ac:dyDescent="0.2">
      <c r="A55" t="s">
        <v>72</v>
      </c>
      <c r="B55">
        <v>5</v>
      </c>
      <c r="C55">
        <f t="shared" si="0"/>
        <v>1.1256190904997748E-3</v>
      </c>
    </row>
    <row r="56" spans="1:3" x14ac:dyDescent="0.2">
      <c r="A56" t="s">
        <v>71</v>
      </c>
      <c r="B56">
        <v>5</v>
      </c>
      <c r="C56">
        <f t="shared" si="0"/>
        <v>1.1256190904997748E-3</v>
      </c>
    </row>
    <row r="57" spans="1:3" x14ac:dyDescent="0.2">
      <c r="A57" t="s">
        <v>78</v>
      </c>
      <c r="B57">
        <v>5</v>
      </c>
      <c r="C57">
        <f t="shared" si="0"/>
        <v>1.1256190904997748E-3</v>
      </c>
    </row>
    <row r="58" spans="1:3" x14ac:dyDescent="0.2">
      <c r="A58" t="s">
        <v>46</v>
      </c>
      <c r="B58">
        <v>5</v>
      </c>
      <c r="C58">
        <f t="shared" si="0"/>
        <v>1.1256190904997748E-3</v>
      </c>
    </row>
    <row r="59" spans="1:3" x14ac:dyDescent="0.2">
      <c r="A59" t="s">
        <v>25</v>
      </c>
      <c r="B59">
        <v>4</v>
      </c>
      <c r="C59">
        <f t="shared" si="0"/>
        <v>9.0049527239981989E-4</v>
      </c>
    </row>
    <row r="60" spans="1:3" x14ac:dyDescent="0.2">
      <c r="A60" t="s">
        <v>64</v>
      </c>
      <c r="B60">
        <v>3</v>
      </c>
      <c r="C60">
        <f t="shared" si="0"/>
        <v>6.7537145429986489E-4</v>
      </c>
    </row>
    <row r="61" spans="1:3" x14ac:dyDescent="0.2">
      <c r="A61" t="s">
        <v>62</v>
      </c>
      <c r="B61">
        <v>3</v>
      </c>
      <c r="C61">
        <f t="shared" si="0"/>
        <v>6.7537145429986489E-4</v>
      </c>
    </row>
    <row r="62" spans="1:3" x14ac:dyDescent="0.2">
      <c r="A62" t="s">
        <v>59</v>
      </c>
      <c r="B62">
        <v>3</v>
      </c>
      <c r="C62">
        <f t="shared" si="0"/>
        <v>6.7537145429986489E-4</v>
      </c>
    </row>
    <row r="63" spans="1:3" x14ac:dyDescent="0.2">
      <c r="A63" t="s">
        <v>98</v>
      </c>
      <c r="B63">
        <v>2</v>
      </c>
      <c r="C63">
        <f t="shared" si="0"/>
        <v>4.5024763619990995E-4</v>
      </c>
    </row>
    <row r="64" spans="1:3" x14ac:dyDescent="0.2">
      <c r="A64" t="s">
        <v>63</v>
      </c>
      <c r="B64">
        <v>2</v>
      </c>
      <c r="C64">
        <f t="shared" si="0"/>
        <v>4.5024763619990995E-4</v>
      </c>
    </row>
    <row r="65" spans="1:3" x14ac:dyDescent="0.2">
      <c r="A65" t="s">
        <v>99</v>
      </c>
      <c r="B65">
        <v>2</v>
      </c>
      <c r="C65">
        <f t="shared" si="0"/>
        <v>4.5024763619990995E-4</v>
      </c>
    </row>
    <row r="66" spans="1:3" x14ac:dyDescent="0.2">
      <c r="A66" t="s">
        <v>43</v>
      </c>
      <c r="B66">
        <v>2</v>
      </c>
      <c r="C66">
        <f t="shared" si="0"/>
        <v>4.5024763619990995E-4</v>
      </c>
    </row>
    <row r="67" spans="1:3" x14ac:dyDescent="0.2">
      <c r="A67" t="s">
        <v>96</v>
      </c>
      <c r="B67">
        <v>2</v>
      </c>
      <c r="C67">
        <f t="shared" si="0"/>
        <v>4.5024763619990995E-4</v>
      </c>
    </row>
    <row r="68" spans="1:3" x14ac:dyDescent="0.2">
      <c r="A68" t="s">
        <v>87</v>
      </c>
      <c r="B68">
        <v>2</v>
      </c>
      <c r="C68">
        <f t="shared" ref="C68:C81" si="1">B68/$B$82</f>
        <v>4.5024763619990995E-4</v>
      </c>
    </row>
    <row r="69" spans="1:3" x14ac:dyDescent="0.2">
      <c r="A69" t="s">
        <v>88</v>
      </c>
      <c r="B69">
        <v>2</v>
      </c>
      <c r="C69">
        <f t="shared" si="1"/>
        <v>4.5024763619990995E-4</v>
      </c>
    </row>
    <row r="70" spans="1:3" x14ac:dyDescent="0.2">
      <c r="A70" t="s">
        <v>93</v>
      </c>
      <c r="B70">
        <v>1</v>
      </c>
      <c r="C70">
        <f t="shared" si="1"/>
        <v>2.2512381809995497E-4</v>
      </c>
    </row>
    <row r="71" spans="1:3" x14ac:dyDescent="0.2">
      <c r="A71" t="s">
        <v>42</v>
      </c>
      <c r="B71">
        <v>1</v>
      </c>
      <c r="C71">
        <f t="shared" si="1"/>
        <v>2.2512381809995497E-4</v>
      </c>
    </row>
    <row r="72" spans="1:3" x14ac:dyDescent="0.2">
      <c r="A72" t="s">
        <v>89</v>
      </c>
      <c r="B72">
        <v>1</v>
      </c>
      <c r="C72">
        <f t="shared" si="1"/>
        <v>2.2512381809995497E-4</v>
      </c>
    </row>
    <row r="73" spans="1:3" x14ac:dyDescent="0.2">
      <c r="A73" t="s">
        <v>45</v>
      </c>
      <c r="B73">
        <v>1</v>
      </c>
      <c r="C73">
        <f t="shared" si="1"/>
        <v>2.2512381809995497E-4</v>
      </c>
    </row>
    <row r="74" spans="1:3" x14ac:dyDescent="0.2">
      <c r="A74" t="s">
        <v>60</v>
      </c>
      <c r="B74">
        <v>1</v>
      </c>
      <c r="C74">
        <f t="shared" si="1"/>
        <v>2.2512381809995497E-4</v>
      </c>
    </row>
    <row r="75" spans="1:3" x14ac:dyDescent="0.2">
      <c r="A75" t="s">
        <v>97</v>
      </c>
      <c r="B75">
        <v>1</v>
      </c>
      <c r="C75">
        <f t="shared" si="1"/>
        <v>2.2512381809995497E-4</v>
      </c>
    </row>
    <row r="76" spans="1:3" x14ac:dyDescent="0.2">
      <c r="A76" t="s">
        <v>91</v>
      </c>
      <c r="B76">
        <v>1</v>
      </c>
      <c r="C76">
        <f t="shared" si="1"/>
        <v>2.2512381809995497E-4</v>
      </c>
    </row>
    <row r="77" spans="1:3" x14ac:dyDescent="0.2">
      <c r="A77" t="s">
        <v>94</v>
      </c>
      <c r="B77">
        <v>1</v>
      </c>
      <c r="C77">
        <f t="shared" si="1"/>
        <v>2.2512381809995497E-4</v>
      </c>
    </row>
    <row r="78" spans="1:3" x14ac:dyDescent="0.2">
      <c r="A78" t="s">
        <v>95</v>
      </c>
      <c r="B78">
        <v>1</v>
      </c>
      <c r="C78">
        <f t="shared" si="1"/>
        <v>2.2512381809995497E-4</v>
      </c>
    </row>
    <row r="79" spans="1:3" x14ac:dyDescent="0.2">
      <c r="A79" t="s">
        <v>83</v>
      </c>
      <c r="B79">
        <v>1</v>
      </c>
      <c r="C79">
        <f t="shared" si="1"/>
        <v>2.2512381809995497E-4</v>
      </c>
    </row>
    <row r="80" spans="1:3" x14ac:dyDescent="0.2">
      <c r="A80" t="s">
        <v>90</v>
      </c>
      <c r="B80">
        <v>1</v>
      </c>
      <c r="C80">
        <f t="shared" si="1"/>
        <v>2.2512381809995497E-4</v>
      </c>
    </row>
    <row r="81" spans="1:3" x14ac:dyDescent="0.2">
      <c r="A81" t="s">
        <v>92</v>
      </c>
      <c r="B81">
        <v>1</v>
      </c>
      <c r="C81">
        <f t="shared" si="1"/>
        <v>2.2512381809995497E-4</v>
      </c>
    </row>
    <row r="82" spans="1:3" x14ac:dyDescent="0.2">
      <c r="B82">
        <f>SUM(B2:B81)</f>
        <v>4442</v>
      </c>
    </row>
  </sheetData>
  <autoFilter ref="A1:B381" xr:uid="{4D6E74E3-C148-6C43-BB11-D2C7760840BF}">
    <sortState ref="A2:B381">
      <sortCondition descending="1" ref="B1:B38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8406-80F5-1343-BA29-8895361B0A6C}">
  <dimension ref="A1:C82"/>
  <sheetViews>
    <sheetView zoomScale="218" workbookViewId="0">
      <selection activeCell="B5" sqref="B5"/>
    </sheetView>
  </sheetViews>
  <sheetFormatPr baseColWidth="10" defaultRowHeight="16" x14ac:dyDescent="0.2"/>
  <cols>
    <col min="1" max="1" width="13" customWidth="1"/>
    <col min="2" max="2" width="15.33203125" customWidth="1"/>
    <col min="3" max="3" width="19" style="12" customWidth="1"/>
  </cols>
  <sheetData>
    <row r="1" spans="1:3" x14ac:dyDescent="0.2">
      <c r="A1" s="2" t="s">
        <v>4</v>
      </c>
      <c r="B1" s="2" t="s">
        <v>136</v>
      </c>
      <c r="C1" s="11" t="s">
        <v>137</v>
      </c>
    </row>
    <row r="2" spans="1:3" x14ac:dyDescent="0.2">
      <c r="A2" t="s">
        <v>10</v>
      </c>
      <c r="B2">
        <v>468</v>
      </c>
      <c r="C2" s="12">
        <v>0.10535794687077893</v>
      </c>
    </row>
    <row r="3" spans="1:3" x14ac:dyDescent="0.2">
      <c r="A3" t="s">
        <v>21</v>
      </c>
      <c r="B3">
        <v>436</v>
      </c>
      <c r="C3" s="12">
        <v>9.8153984691580376E-2</v>
      </c>
    </row>
    <row r="4" spans="1:3" x14ac:dyDescent="0.2">
      <c r="A4" t="s">
        <v>26</v>
      </c>
      <c r="B4">
        <v>241</v>
      </c>
      <c r="C4" s="12">
        <v>5.4254840162089146E-2</v>
      </c>
    </row>
    <row r="5" spans="1:3" x14ac:dyDescent="0.2">
      <c r="A5" t="s">
        <v>18</v>
      </c>
      <c r="B5">
        <v>208</v>
      </c>
      <c r="C5" s="12">
        <v>4.6825754164790637E-2</v>
      </c>
    </row>
    <row r="6" spans="1:3" x14ac:dyDescent="0.2">
      <c r="A6" t="s">
        <v>20</v>
      </c>
      <c r="B6">
        <v>197</v>
      </c>
      <c r="C6" s="12">
        <v>4.4349392165691129E-2</v>
      </c>
    </row>
    <row r="7" spans="1:3" x14ac:dyDescent="0.2">
      <c r="A7" t="s">
        <v>24</v>
      </c>
      <c r="B7">
        <v>195</v>
      </c>
      <c r="C7" s="12">
        <v>4.3899144529491223E-2</v>
      </c>
    </row>
    <row r="8" spans="1:3" x14ac:dyDescent="0.2">
      <c r="A8" t="s">
        <v>39</v>
      </c>
      <c r="B8">
        <v>192</v>
      </c>
      <c r="C8" s="12">
        <v>4.3223773075191353E-2</v>
      </c>
    </row>
    <row r="9" spans="1:3" x14ac:dyDescent="0.2">
      <c r="A9" t="s">
        <v>15</v>
      </c>
      <c r="B9">
        <v>191</v>
      </c>
      <c r="C9" s="12">
        <v>4.2998649257091404E-2</v>
      </c>
    </row>
    <row r="10" spans="1:3" x14ac:dyDescent="0.2">
      <c r="A10" t="s">
        <v>22</v>
      </c>
      <c r="B10">
        <v>188</v>
      </c>
      <c r="C10" s="12">
        <v>4.2323277802791534E-2</v>
      </c>
    </row>
    <row r="11" spans="1:3" x14ac:dyDescent="0.2">
      <c r="A11" t="s">
        <v>138</v>
      </c>
      <c r="B11">
        <v>177</v>
      </c>
      <c r="C11" s="12">
        <v>0.47861323728050431</v>
      </c>
    </row>
    <row r="82" spans="2:2" x14ac:dyDescent="0.2">
      <c r="B82">
        <f>SUM(B2:B81)</f>
        <v>2493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0C7F-0C39-6E46-B8E9-7E5C6BBC3A8F}">
  <dimension ref="A1:F5076"/>
  <sheetViews>
    <sheetView tabSelected="1" workbookViewId="0">
      <selection activeCell="I18" sqref="I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</v>
      </c>
      <c r="B2" t="s">
        <v>73</v>
      </c>
      <c r="C2" t="s">
        <v>36</v>
      </c>
      <c r="D2" s="1">
        <v>44231</v>
      </c>
      <c r="E2" t="s">
        <v>10</v>
      </c>
      <c r="F2" s="6">
        <v>2380</v>
      </c>
    </row>
    <row r="3" spans="1:6" x14ac:dyDescent="0.2">
      <c r="A3">
        <v>8</v>
      </c>
      <c r="B3" t="s">
        <v>81</v>
      </c>
      <c r="C3" t="s">
        <v>7</v>
      </c>
      <c r="D3" s="1">
        <v>44186</v>
      </c>
      <c r="E3" t="s">
        <v>119</v>
      </c>
      <c r="F3" s="6">
        <v>1000</v>
      </c>
    </row>
    <row r="4" spans="1:6" x14ac:dyDescent="0.2">
      <c r="A4">
        <v>12</v>
      </c>
      <c r="B4" t="s">
        <v>81</v>
      </c>
      <c r="C4" t="s">
        <v>7</v>
      </c>
      <c r="D4" s="1">
        <v>44186</v>
      </c>
      <c r="E4" t="s">
        <v>84</v>
      </c>
      <c r="F4" s="6">
        <v>990</v>
      </c>
    </row>
    <row r="5" spans="1:6" x14ac:dyDescent="0.2">
      <c r="A5">
        <v>8</v>
      </c>
      <c r="B5" t="s">
        <v>81</v>
      </c>
      <c r="C5" t="s">
        <v>32</v>
      </c>
      <c r="D5" s="1">
        <v>44176</v>
      </c>
      <c r="E5" t="s">
        <v>10</v>
      </c>
      <c r="F5" s="6">
        <v>960</v>
      </c>
    </row>
    <row r="6" spans="1:6" x14ac:dyDescent="0.2">
      <c r="A6">
        <v>11</v>
      </c>
      <c r="B6" t="s">
        <v>81</v>
      </c>
      <c r="C6" t="s">
        <v>36</v>
      </c>
      <c r="D6" s="1">
        <v>44168</v>
      </c>
      <c r="E6" t="s">
        <v>10</v>
      </c>
      <c r="F6" s="6">
        <v>810</v>
      </c>
    </row>
    <row r="7" spans="1:6" x14ac:dyDescent="0.2">
      <c r="A7">
        <v>10</v>
      </c>
      <c r="B7" t="s">
        <v>69</v>
      </c>
      <c r="C7" t="s">
        <v>55</v>
      </c>
      <c r="D7" s="1">
        <v>44157</v>
      </c>
      <c r="E7" t="s">
        <v>10</v>
      </c>
      <c r="F7" s="6">
        <v>688.53</v>
      </c>
    </row>
    <row r="8" spans="1:6" x14ac:dyDescent="0.2">
      <c r="A8">
        <v>12</v>
      </c>
      <c r="B8" t="s">
        <v>69</v>
      </c>
      <c r="C8" t="s">
        <v>23</v>
      </c>
      <c r="D8" s="1">
        <v>44156</v>
      </c>
      <c r="E8" t="s">
        <v>65</v>
      </c>
      <c r="F8" s="6">
        <v>672</v>
      </c>
    </row>
    <row r="9" spans="1:6" x14ac:dyDescent="0.2">
      <c r="A9">
        <v>12</v>
      </c>
      <c r="B9" t="s">
        <v>6</v>
      </c>
      <c r="C9" t="s">
        <v>32</v>
      </c>
      <c r="D9" s="1">
        <v>44295</v>
      </c>
      <c r="E9" t="s">
        <v>10</v>
      </c>
      <c r="F9">
        <v>549.85</v>
      </c>
    </row>
    <row r="10" spans="1:6" x14ac:dyDescent="0.2">
      <c r="A10">
        <v>11</v>
      </c>
      <c r="B10" t="s">
        <v>100</v>
      </c>
      <c r="C10" t="s">
        <v>38</v>
      </c>
      <c r="D10" s="1">
        <v>44083</v>
      </c>
      <c r="E10" t="s">
        <v>68</v>
      </c>
      <c r="F10" s="6">
        <v>493.85</v>
      </c>
    </row>
    <row r="11" spans="1:6" x14ac:dyDescent="0.2">
      <c r="A11">
        <v>12</v>
      </c>
      <c r="B11" t="s">
        <v>81</v>
      </c>
      <c r="C11" t="s">
        <v>55</v>
      </c>
      <c r="D11" s="1">
        <v>44171</v>
      </c>
      <c r="E11" t="s">
        <v>124</v>
      </c>
      <c r="F11" s="6">
        <v>400</v>
      </c>
    </row>
    <row r="12" spans="1:6" x14ac:dyDescent="0.2">
      <c r="A12">
        <v>15</v>
      </c>
      <c r="B12" t="s">
        <v>69</v>
      </c>
      <c r="C12" t="s">
        <v>7</v>
      </c>
      <c r="D12" s="1">
        <v>44151</v>
      </c>
      <c r="E12" t="s">
        <v>90</v>
      </c>
      <c r="F12" s="6">
        <v>375</v>
      </c>
    </row>
    <row r="13" spans="1:6" x14ac:dyDescent="0.2">
      <c r="A13">
        <v>11</v>
      </c>
      <c r="B13" t="s">
        <v>73</v>
      </c>
      <c r="C13" t="s">
        <v>7</v>
      </c>
      <c r="D13" s="1">
        <v>44235</v>
      </c>
      <c r="E13" t="s">
        <v>117</v>
      </c>
      <c r="F13" s="6">
        <v>315</v>
      </c>
    </row>
    <row r="14" spans="1:6" x14ac:dyDescent="0.2">
      <c r="A14">
        <v>18</v>
      </c>
      <c r="B14" t="s">
        <v>61</v>
      </c>
      <c r="C14" t="s">
        <v>38</v>
      </c>
      <c r="D14" s="1">
        <v>44272</v>
      </c>
      <c r="E14" t="s">
        <v>125</v>
      </c>
      <c r="F14" s="6">
        <v>300</v>
      </c>
    </row>
    <row r="15" spans="1:6" x14ac:dyDescent="0.2">
      <c r="A15">
        <v>14</v>
      </c>
      <c r="B15" t="s">
        <v>73</v>
      </c>
      <c r="C15" t="s">
        <v>36</v>
      </c>
      <c r="D15" s="1">
        <v>44245</v>
      </c>
      <c r="E15" t="s">
        <v>10</v>
      </c>
      <c r="F15" s="6">
        <v>245</v>
      </c>
    </row>
    <row r="16" spans="1:6" x14ac:dyDescent="0.2">
      <c r="A16">
        <v>16</v>
      </c>
      <c r="B16" t="s">
        <v>77</v>
      </c>
      <c r="C16" t="s">
        <v>36</v>
      </c>
      <c r="D16" s="1">
        <v>44105</v>
      </c>
      <c r="E16" t="s">
        <v>10</v>
      </c>
      <c r="F16" s="6">
        <v>240</v>
      </c>
    </row>
    <row r="17" spans="1:6" x14ac:dyDescent="0.2">
      <c r="A17">
        <v>15</v>
      </c>
      <c r="B17" t="s">
        <v>81</v>
      </c>
      <c r="C17" t="s">
        <v>7</v>
      </c>
      <c r="D17" s="1">
        <v>44179</v>
      </c>
      <c r="E17" t="s">
        <v>84</v>
      </c>
      <c r="F17" s="6">
        <v>225</v>
      </c>
    </row>
    <row r="18" spans="1:6" x14ac:dyDescent="0.2">
      <c r="A18">
        <v>15</v>
      </c>
      <c r="B18" t="s">
        <v>75</v>
      </c>
      <c r="C18" t="s">
        <v>36</v>
      </c>
      <c r="D18" s="1">
        <v>44203</v>
      </c>
      <c r="E18" t="s">
        <v>65</v>
      </c>
      <c r="F18" s="6">
        <v>213.14</v>
      </c>
    </row>
    <row r="19" spans="1:6" x14ac:dyDescent="0.2">
      <c r="A19">
        <v>16</v>
      </c>
      <c r="B19" t="s">
        <v>73</v>
      </c>
      <c r="C19" t="s">
        <v>7</v>
      </c>
      <c r="D19" s="1">
        <v>44242</v>
      </c>
      <c r="E19" t="s">
        <v>10</v>
      </c>
      <c r="F19" s="6">
        <v>210</v>
      </c>
    </row>
    <row r="20" spans="1:6" x14ac:dyDescent="0.2">
      <c r="A20">
        <v>3</v>
      </c>
      <c r="B20" t="s">
        <v>81</v>
      </c>
      <c r="C20" t="s">
        <v>38</v>
      </c>
      <c r="D20" s="1">
        <v>44167</v>
      </c>
      <c r="E20" t="s">
        <v>124</v>
      </c>
      <c r="F20" s="6">
        <v>200</v>
      </c>
    </row>
    <row r="21" spans="1:6" x14ac:dyDescent="0.2">
      <c r="A21">
        <v>15</v>
      </c>
      <c r="B21" t="s">
        <v>69</v>
      </c>
      <c r="C21" t="s">
        <v>7</v>
      </c>
      <c r="D21" s="1">
        <v>44158</v>
      </c>
      <c r="E21" t="s">
        <v>124</v>
      </c>
      <c r="F21" s="6">
        <v>200</v>
      </c>
    </row>
    <row r="22" spans="1:6" x14ac:dyDescent="0.2">
      <c r="A22">
        <v>4</v>
      </c>
      <c r="B22" t="s">
        <v>69</v>
      </c>
      <c r="C22" t="s">
        <v>7</v>
      </c>
      <c r="D22" s="1">
        <v>44151</v>
      </c>
      <c r="E22" t="s">
        <v>124</v>
      </c>
      <c r="F22" s="6">
        <v>200</v>
      </c>
    </row>
    <row r="23" spans="1:6" x14ac:dyDescent="0.2">
      <c r="A23">
        <v>3</v>
      </c>
      <c r="B23" t="s">
        <v>69</v>
      </c>
      <c r="C23" t="s">
        <v>7</v>
      </c>
      <c r="D23" s="1">
        <v>44144</v>
      </c>
      <c r="E23" t="s">
        <v>124</v>
      </c>
      <c r="F23" s="6">
        <v>200</v>
      </c>
    </row>
    <row r="24" spans="1:6" x14ac:dyDescent="0.2">
      <c r="A24">
        <v>6</v>
      </c>
      <c r="B24" t="s">
        <v>77</v>
      </c>
      <c r="C24" t="s">
        <v>23</v>
      </c>
      <c r="D24" s="1">
        <v>44135</v>
      </c>
      <c r="E24" t="s">
        <v>124</v>
      </c>
      <c r="F24" s="6">
        <v>200</v>
      </c>
    </row>
    <row r="25" spans="1:6" x14ac:dyDescent="0.2">
      <c r="A25">
        <v>17</v>
      </c>
      <c r="B25" t="s">
        <v>100</v>
      </c>
      <c r="C25" t="s">
        <v>55</v>
      </c>
      <c r="D25" s="1">
        <v>44094</v>
      </c>
      <c r="E25" t="s">
        <v>124</v>
      </c>
      <c r="F25" s="6">
        <v>200</v>
      </c>
    </row>
    <row r="26" spans="1:6" x14ac:dyDescent="0.2">
      <c r="A26">
        <v>18</v>
      </c>
      <c r="B26" t="s">
        <v>81</v>
      </c>
      <c r="C26" t="s">
        <v>36</v>
      </c>
      <c r="D26" s="1">
        <v>44175</v>
      </c>
      <c r="E26" t="s">
        <v>84</v>
      </c>
      <c r="F26" s="6">
        <v>180</v>
      </c>
    </row>
    <row r="27" spans="1:6" x14ac:dyDescent="0.2">
      <c r="A27">
        <v>16</v>
      </c>
      <c r="B27" t="s">
        <v>81</v>
      </c>
      <c r="C27" t="s">
        <v>38</v>
      </c>
      <c r="D27" s="1">
        <v>44167</v>
      </c>
      <c r="E27" t="s">
        <v>10</v>
      </c>
      <c r="F27" s="6">
        <v>180</v>
      </c>
    </row>
    <row r="28" spans="1:6" x14ac:dyDescent="0.2">
      <c r="A28">
        <v>12</v>
      </c>
      <c r="B28" t="s">
        <v>61</v>
      </c>
      <c r="C28" t="s">
        <v>7</v>
      </c>
      <c r="D28" s="1">
        <v>44263</v>
      </c>
      <c r="E28" t="s">
        <v>10</v>
      </c>
      <c r="F28">
        <v>174.65</v>
      </c>
    </row>
    <row r="29" spans="1:6" x14ac:dyDescent="0.2">
      <c r="A29">
        <v>18</v>
      </c>
      <c r="B29" t="s">
        <v>81</v>
      </c>
      <c r="C29" t="s">
        <v>44</v>
      </c>
      <c r="D29" s="1">
        <v>44180</v>
      </c>
      <c r="E29" t="s">
        <v>68</v>
      </c>
      <c r="F29" s="6">
        <v>142.80000000000001</v>
      </c>
    </row>
    <row r="30" spans="1:6" x14ac:dyDescent="0.2">
      <c r="A30">
        <v>10</v>
      </c>
      <c r="B30" t="s">
        <v>6</v>
      </c>
      <c r="C30" t="s">
        <v>32</v>
      </c>
      <c r="D30" s="1">
        <v>44302</v>
      </c>
      <c r="E30" t="s">
        <v>15</v>
      </c>
      <c r="F30">
        <v>136</v>
      </c>
    </row>
    <row r="31" spans="1:6" x14ac:dyDescent="0.2">
      <c r="A31">
        <v>12</v>
      </c>
      <c r="B31" t="s">
        <v>77</v>
      </c>
      <c r="C31" t="s">
        <v>36</v>
      </c>
      <c r="D31" s="1">
        <v>44126</v>
      </c>
      <c r="E31" t="s">
        <v>65</v>
      </c>
      <c r="F31" s="6">
        <v>130</v>
      </c>
    </row>
    <row r="32" spans="1:6" x14ac:dyDescent="0.2">
      <c r="A32">
        <v>19</v>
      </c>
      <c r="B32" t="s">
        <v>73</v>
      </c>
      <c r="C32" t="s">
        <v>7</v>
      </c>
      <c r="D32" s="1">
        <v>44242</v>
      </c>
      <c r="E32" t="s">
        <v>12</v>
      </c>
      <c r="F32" s="6">
        <v>120</v>
      </c>
    </row>
    <row r="33" spans="1:6" x14ac:dyDescent="0.2">
      <c r="A33">
        <v>19</v>
      </c>
      <c r="B33" s="1" t="str">
        <f>TEXT(D33,"mmmm")</f>
        <v>February</v>
      </c>
      <c r="C33" s="1" t="str">
        <f>TEXT(D33,"dddd")</f>
        <v>Monday</v>
      </c>
      <c r="D33" s="1">
        <v>44242</v>
      </c>
      <c r="E33" t="s">
        <v>113</v>
      </c>
      <c r="F33" s="6">
        <v>120</v>
      </c>
    </row>
    <row r="34" spans="1:6" x14ac:dyDescent="0.2">
      <c r="A34">
        <v>2</v>
      </c>
      <c r="B34" t="s">
        <v>103</v>
      </c>
      <c r="C34" t="s">
        <v>23</v>
      </c>
      <c r="D34" s="1">
        <v>44030</v>
      </c>
      <c r="E34" t="s">
        <v>68</v>
      </c>
      <c r="F34" s="6">
        <v>119</v>
      </c>
    </row>
    <row r="35" spans="1:6" x14ac:dyDescent="0.2">
      <c r="A35">
        <v>7</v>
      </c>
      <c r="B35" t="s">
        <v>6</v>
      </c>
      <c r="C35" t="s">
        <v>38</v>
      </c>
      <c r="D35" s="1">
        <v>44293</v>
      </c>
      <c r="E35" t="s">
        <v>11</v>
      </c>
      <c r="F35">
        <v>112.5</v>
      </c>
    </row>
    <row r="36" spans="1:6" x14ac:dyDescent="0.2">
      <c r="A36">
        <v>13</v>
      </c>
      <c r="B36" t="s">
        <v>77</v>
      </c>
      <c r="C36" t="s">
        <v>36</v>
      </c>
      <c r="D36" s="1">
        <v>44133</v>
      </c>
      <c r="E36" t="s">
        <v>126</v>
      </c>
      <c r="F36" s="6">
        <v>110</v>
      </c>
    </row>
    <row r="37" spans="1:6" x14ac:dyDescent="0.2">
      <c r="A37">
        <v>14</v>
      </c>
      <c r="B37" t="s">
        <v>81</v>
      </c>
      <c r="C37" t="s">
        <v>44</v>
      </c>
      <c r="D37" s="1">
        <v>44194</v>
      </c>
      <c r="E37" t="s">
        <v>10</v>
      </c>
      <c r="F37" s="6">
        <v>105</v>
      </c>
    </row>
    <row r="38" spans="1:6" x14ac:dyDescent="0.2">
      <c r="A38">
        <v>18</v>
      </c>
      <c r="B38" t="s">
        <v>73</v>
      </c>
      <c r="C38" t="s">
        <v>38</v>
      </c>
      <c r="D38" s="1">
        <v>44237</v>
      </c>
      <c r="E38" t="s">
        <v>124</v>
      </c>
      <c r="F38" s="6">
        <v>100</v>
      </c>
    </row>
    <row r="39" spans="1:6" x14ac:dyDescent="0.2">
      <c r="A39">
        <v>10</v>
      </c>
      <c r="B39" t="s">
        <v>81</v>
      </c>
      <c r="C39" t="s">
        <v>23</v>
      </c>
      <c r="D39" s="1">
        <v>44191</v>
      </c>
      <c r="E39" t="s">
        <v>119</v>
      </c>
      <c r="F39" s="6">
        <v>100</v>
      </c>
    </row>
    <row r="40" spans="1:6" x14ac:dyDescent="0.2">
      <c r="A40">
        <v>14</v>
      </c>
      <c r="B40" t="s">
        <v>81</v>
      </c>
      <c r="C40" t="s">
        <v>32</v>
      </c>
      <c r="D40" s="1">
        <v>44183</v>
      </c>
      <c r="E40" t="s">
        <v>124</v>
      </c>
      <c r="F40" s="6">
        <v>100</v>
      </c>
    </row>
    <row r="41" spans="1:6" x14ac:dyDescent="0.2">
      <c r="A41">
        <v>10</v>
      </c>
      <c r="B41" t="s">
        <v>69</v>
      </c>
      <c r="C41" t="s">
        <v>44</v>
      </c>
      <c r="D41" s="1">
        <v>44166</v>
      </c>
      <c r="E41" t="s">
        <v>124</v>
      </c>
      <c r="F41" s="6">
        <v>100</v>
      </c>
    </row>
    <row r="42" spans="1:6" x14ac:dyDescent="0.2">
      <c r="A42">
        <v>20</v>
      </c>
      <c r="B42" t="s">
        <v>69</v>
      </c>
      <c r="C42" t="s">
        <v>44</v>
      </c>
      <c r="D42" s="1">
        <v>44145</v>
      </c>
      <c r="E42" t="s">
        <v>124</v>
      </c>
      <c r="F42" s="6">
        <v>100</v>
      </c>
    </row>
    <row r="43" spans="1:6" x14ac:dyDescent="0.2">
      <c r="A43">
        <v>11</v>
      </c>
      <c r="B43" t="s">
        <v>77</v>
      </c>
      <c r="C43" t="s">
        <v>55</v>
      </c>
      <c r="D43" s="1">
        <v>44129</v>
      </c>
      <c r="E43" t="s">
        <v>124</v>
      </c>
      <c r="F43" s="6">
        <v>100</v>
      </c>
    </row>
    <row r="44" spans="1:6" x14ac:dyDescent="0.2">
      <c r="A44">
        <v>3</v>
      </c>
      <c r="B44" t="s">
        <v>103</v>
      </c>
      <c r="C44" t="s">
        <v>23</v>
      </c>
      <c r="D44" s="1">
        <v>44037</v>
      </c>
      <c r="E44" t="s">
        <v>124</v>
      </c>
      <c r="F44" s="6">
        <v>100</v>
      </c>
    </row>
    <row r="45" spans="1:6" x14ac:dyDescent="0.2">
      <c r="A45">
        <v>18</v>
      </c>
      <c r="B45" t="s">
        <v>103</v>
      </c>
      <c r="C45" t="s">
        <v>38</v>
      </c>
      <c r="D45" s="1">
        <v>44027</v>
      </c>
      <c r="E45" t="s">
        <v>124</v>
      </c>
      <c r="F45" s="6">
        <v>100</v>
      </c>
    </row>
    <row r="46" spans="1:6" x14ac:dyDescent="0.2">
      <c r="A46">
        <v>6</v>
      </c>
      <c r="B46" t="s">
        <v>103</v>
      </c>
      <c r="C46" t="s">
        <v>38</v>
      </c>
      <c r="D46" s="1">
        <v>44020</v>
      </c>
      <c r="E46" t="s">
        <v>124</v>
      </c>
      <c r="F46" s="6">
        <v>100</v>
      </c>
    </row>
    <row r="47" spans="1:6" x14ac:dyDescent="0.2">
      <c r="A47">
        <v>22</v>
      </c>
      <c r="B47" t="s">
        <v>103</v>
      </c>
      <c r="C47" t="s">
        <v>7</v>
      </c>
      <c r="D47" s="1">
        <v>44018</v>
      </c>
      <c r="E47" t="s">
        <v>124</v>
      </c>
      <c r="F47" s="6">
        <v>100</v>
      </c>
    </row>
    <row r="48" spans="1:6" x14ac:dyDescent="0.2">
      <c r="A48">
        <v>13</v>
      </c>
      <c r="B48" t="s">
        <v>103</v>
      </c>
      <c r="C48" t="s">
        <v>7</v>
      </c>
      <c r="D48" s="1">
        <v>44018</v>
      </c>
      <c r="E48" t="s">
        <v>124</v>
      </c>
      <c r="F48" s="6">
        <v>100</v>
      </c>
    </row>
    <row r="49" spans="1:6" x14ac:dyDescent="0.2">
      <c r="A49">
        <v>11</v>
      </c>
      <c r="B49" t="s">
        <v>73</v>
      </c>
      <c r="C49" t="s">
        <v>7</v>
      </c>
      <c r="D49" s="1">
        <v>44235</v>
      </c>
      <c r="E49" t="s">
        <v>65</v>
      </c>
      <c r="F49" s="6">
        <v>91</v>
      </c>
    </row>
    <row r="50" spans="1:6" x14ac:dyDescent="0.2">
      <c r="A50">
        <v>11</v>
      </c>
      <c r="B50" t="s">
        <v>6</v>
      </c>
      <c r="C50" t="s">
        <v>7</v>
      </c>
      <c r="D50" s="1">
        <v>44312</v>
      </c>
      <c r="E50" t="s">
        <v>10</v>
      </c>
      <c r="F50">
        <v>90</v>
      </c>
    </row>
    <row r="51" spans="1:6" x14ac:dyDescent="0.2">
      <c r="A51">
        <v>10</v>
      </c>
      <c r="B51" t="s">
        <v>6</v>
      </c>
      <c r="C51" t="s">
        <v>32</v>
      </c>
      <c r="D51" s="1">
        <v>44302</v>
      </c>
      <c r="E51" t="s">
        <v>9</v>
      </c>
      <c r="F51">
        <v>90</v>
      </c>
    </row>
    <row r="52" spans="1:6" x14ac:dyDescent="0.2">
      <c r="A52">
        <v>18</v>
      </c>
      <c r="B52" t="s">
        <v>61</v>
      </c>
      <c r="C52" t="s">
        <v>44</v>
      </c>
      <c r="D52" s="1">
        <v>44271</v>
      </c>
      <c r="E52" t="s">
        <v>40</v>
      </c>
      <c r="F52">
        <v>90</v>
      </c>
    </row>
    <row r="53" spans="1:6" x14ac:dyDescent="0.2">
      <c r="A53">
        <v>14</v>
      </c>
      <c r="B53" t="s">
        <v>75</v>
      </c>
      <c r="C53" t="s">
        <v>23</v>
      </c>
      <c r="D53" s="1">
        <v>44226</v>
      </c>
      <c r="E53" t="s">
        <v>117</v>
      </c>
      <c r="F53" s="6">
        <v>90</v>
      </c>
    </row>
    <row r="54" spans="1:6" x14ac:dyDescent="0.2">
      <c r="A54">
        <v>12</v>
      </c>
      <c r="B54" t="s">
        <v>81</v>
      </c>
      <c r="C54" t="s">
        <v>38</v>
      </c>
      <c r="D54" s="1">
        <v>44188</v>
      </c>
      <c r="E54" t="s">
        <v>84</v>
      </c>
      <c r="F54" s="6">
        <v>90</v>
      </c>
    </row>
    <row r="55" spans="1:6" x14ac:dyDescent="0.2">
      <c r="A55">
        <v>11</v>
      </c>
      <c r="B55" t="s">
        <v>69</v>
      </c>
      <c r="C55" t="s">
        <v>38</v>
      </c>
      <c r="D55" s="1">
        <v>44153</v>
      </c>
      <c r="E55" t="s">
        <v>24</v>
      </c>
      <c r="F55" s="6">
        <v>90</v>
      </c>
    </row>
    <row r="56" spans="1:6" x14ac:dyDescent="0.2">
      <c r="A56">
        <v>18</v>
      </c>
      <c r="B56" t="s">
        <v>61</v>
      </c>
      <c r="C56" t="s">
        <v>23</v>
      </c>
      <c r="D56" s="1">
        <v>44142</v>
      </c>
      <c r="E56" t="s">
        <v>57</v>
      </c>
      <c r="F56" s="6">
        <v>85</v>
      </c>
    </row>
    <row r="57" spans="1:6" x14ac:dyDescent="0.2">
      <c r="A57">
        <v>18</v>
      </c>
      <c r="B57" s="1" t="str">
        <f>TEXT(D57,"mmmm")</f>
        <v>November</v>
      </c>
      <c r="C57" s="1" t="str">
        <f>TEXT(D57,"dddd")</f>
        <v>Saturday</v>
      </c>
      <c r="D57" s="1">
        <v>44142</v>
      </c>
      <c r="E57" t="s">
        <v>57</v>
      </c>
      <c r="F57" s="6">
        <v>85</v>
      </c>
    </row>
    <row r="58" spans="1:6" x14ac:dyDescent="0.2">
      <c r="A58">
        <v>13</v>
      </c>
      <c r="B58" t="s">
        <v>69</v>
      </c>
      <c r="C58" t="s">
        <v>44</v>
      </c>
      <c r="D58" s="1">
        <v>44166</v>
      </c>
      <c r="E58" t="s">
        <v>84</v>
      </c>
      <c r="F58" s="6">
        <v>76</v>
      </c>
    </row>
    <row r="59" spans="1:6" x14ac:dyDescent="0.2">
      <c r="A59">
        <v>13</v>
      </c>
      <c r="B59" t="s">
        <v>69</v>
      </c>
      <c r="C59" t="s">
        <v>32</v>
      </c>
      <c r="D59" s="1">
        <v>44162</v>
      </c>
      <c r="E59" t="s">
        <v>84</v>
      </c>
      <c r="F59" s="6">
        <v>76</v>
      </c>
    </row>
    <row r="60" spans="1:6" x14ac:dyDescent="0.2">
      <c r="A60">
        <v>13</v>
      </c>
      <c r="B60" s="1" t="str">
        <f>TEXT(D60,"mmmm")</f>
        <v>December</v>
      </c>
      <c r="C60" s="1" t="str">
        <f>TEXT(D60,"dddd")</f>
        <v>Tuesday</v>
      </c>
      <c r="D60" s="1">
        <v>44166</v>
      </c>
      <c r="E60" t="s">
        <v>84</v>
      </c>
      <c r="F60" s="6">
        <v>76</v>
      </c>
    </row>
    <row r="61" spans="1:6" x14ac:dyDescent="0.2">
      <c r="A61">
        <v>16</v>
      </c>
      <c r="B61" t="s">
        <v>69</v>
      </c>
      <c r="C61" t="s">
        <v>38</v>
      </c>
      <c r="D61" s="1">
        <v>44146</v>
      </c>
      <c r="E61" t="s">
        <v>122</v>
      </c>
      <c r="F61" s="6">
        <v>75</v>
      </c>
    </row>
    <row r="62" spans="1:6" x14ac:dyDescent="0.2">
      <c r="A62">
        <v>22</v>
      </c>
      <c r="B62" t="s">
        <v>69</v>
      </c>
      <c r="C62" t="s">
        <v>38</v>
      </c>
      <c r="D62" s="1">
        <v>44139</v>
      </c>
      <c r="E62" t="s">
        <v>122</v>
      </c>
      <c r="F62" s="6">
        <v>75</v>
      </c>
    </row>
    <row r="63" spans="1:6" x14ac:dyDescent="0.2">
      <c r="A63">
        <v>16</v>
      </c>
      <c r="B63" t="s">
        <v>6</v>
      </c>
      <c r="C63" t="s">
        <v>36</v>
      </c>
      <c r="D63" s="1">
        <v>44294</v>
      </c>
      <c r="E63" t="s">
        <v>52</v>
      </c>
      <c r="F63">
        <v>72</v>
      </c>
    </row>
    <row r="64" spans="1:6" x14ac:dyDescent="0.2">
      <c r="A64">
        <v>13</v>
      </c>
      <c r="B64" t="s">
        <v>6</v>
      </c>
      <c r="C64" t="s">
        <v>38</v>
      </c>
      <c r="D64" s="1">
        <v>44293</v>
      </c>
      <c r="E64" t="s">
        <v>56</v>
      </c>
      <c r="F64">
        <v>72</v>
      </c>
    </row>
    <row r="65" spans="1:6" x14ac:dyDescent="0.2">
      <c r="A65">
        <v>19</v>
      </c>
      <c r="B65" t="s">
        <v>61</v>
      </c>
      <c r="C65" t="s">
        <v>36</v>
      </c>
      <c r="D65" s="1">
        <v>44266</v>
      </c>
      <c r="E65" t="s">
        <v>56</v>
      </c>
      <c r="F65">
        <v>72</v>
      </c>
    </row>
    <row r="66" spans="1:6" x14ac:dyDescent="0.2">
      <c r="A66">
        <v>15</v>
      </c>
      <c r="B66" t="s">
        <v>61</v>
      </c>
      <c r="C66" t="s">
        <v>32</v>
      </c>
      <c r="D66" s="1">
        <v>44260</v>
      </c>
      <c r="E66" t="s">
        <v>56</v>
      </c>
      <c r="F66">
        <v>72</v>
      </c>
    </row>
    <row r="67" spans="1:6" x14ac:dyDescent="0.2">
      <c r="A67">
        <v>14</v>
      </c>
      <c r="B67" t="s">
        <v>75</v>
      </c>
      <c r="C67" t="s">
        <v>38</v>
      </c>
      <c r="D67" s="1">
        <v>44202</v>
      </c>
      <c r="E67" t="s">
        <v>10</v>
      </c>
      <c r="F67" s="6">
        <v>70</v>
      </c>
    </row>
    <row r="68" spans="1:6" x14ac:dyDescent="0.2">
      <c r="A68">
        <v>18</v>
      </c>
      <c r="B68" t="s">
        <v>81</v>
      </c>
      <c r="C68" t="s">
        <v>36</v>
      </c>
      <c r="D68" s="1">
        <v>44175</v>
      </c>
      <c r="E68" t="s">
        <v>12</v>
      </c>
      <c r="F68" s="6">
        <v>69.95</v>
      </c>
    </row>
    <row r="69" spans="1:6" x14ac:dyDescent="0.2">
      <c r="A69">
        <v>18</v>
      </c>
      <c r="B69" s="1" t="str">
        <f>TEXT(D69,"mmmm")</f>
        <v>December</v>
      </c>
      <c r="C69" s="1" t="str">
        <f>TEXT(D69,"dddd")</f>
        <v>Thursday</v>
      </c>
      <c r="D69" s="1">
        <v>44175</v>
      </c>
      <c r="E69" t="s">
        <v>113</v>
      </c>
      <c r="F69" s="6">
        <v>69.95</v>
      </c>
    </row>
    <row r="70" spans="1:6" x14ac:dyDescent="0.2">
      <c r="A70">
        <v>13</v>
      </c>
      <c r="B70" t="s">
        <v>6</v>
      </c>
      <c r="C70" t="s">
        <v>32</v>
      </c>
      <c r="D70" s="1">
        <v>44295</v>
      </c>
      <c r="E70" t="s">
        <v>66</v>
      </c>
      <c r="F70" s="6">
        <v>66</v>
      </c>
    </row>
    <row r="71" spans="1:6" x14ac:dyDescent="0.2">
      <c r="A71">
        <v>9</v>
      </c>
      <c r="B71" t="s">
        <v>61</v>
      </c>
      <c r="C71" t="s">
        <v>32</v>
      </c>
      <c r="D71" s="1">
        <v>44267</v>
      </c>
      <c r="E71" t="s">
        <v>66</v>
      </c>
      <c r="F71" s="6">
        <v>66</v>
      </c>
    </row>
    <row r="72" spans="1:6" x14ac:dyDescent="0.2">
      <c r="A72">
        <v>15</v>
      </c>
      <c r="B72" t="s">
        <v>75</v>
      </c>
      <c r="C72" t="s">
        <v>32</v>
      </c>
      <c r="D72" s="1">
        <v>44218</v>
      </c>
      <c r="E72" t="s">
        <v>66</v>
      </c>
      <c r="F72" s="6">
        <v>66</v>
      </c>
    </row>
    <row r="73" spans="1:6" x14ac:dyDescent="0.2">
      <c r="A73">
        <v>9</v>
      </c>
      <c r="B73" t="s">
        <v>75</v>
      </c>
      <c r="C73" t="s">
        <v>44</v>
      </c>
      <c r="D73" s="1">
        <v>44215</v>
      </c>
      <c r="E73" t="s">
        <v>66</v>
      </c>
      <c r="F73" s="6">
        <v>66</v>
      </c>
    </row>
    <row r="74" spans="1:6" x14ac:dyDescent="0.2">
      <c r="A74">
        <v>22</v>
      </c>
      <c r="B74" t="s">
        <v>69</v>
      </c>
      <c r="C74" t="s">
        <v>38</v>
      </c>
      <c r="D74" s="1">
        <v>44139</v>
      </c>
      <c r="E74" t="s">
        <v>15</v>
      </c>
      <c r="F74" s="6">
        <v>66</v>
      </c>
    </row>
    <row r="75" spans="1:6" x14ac:dyDescent="0.2">
      <c r="A75">
        <v>10</v>
      </c>
      <c r="B75" t="s">
        <v>6</v>
      </c>
      <c r="C75" t="s">
        <v>23</v>
      </c>
      <c r="D75" s="1">
        <v>44289</v>
      </c>
      <c r="E75" t="s">
        <v>56</v>
      </c>
      <c r="F75">
        <v>64.8</v>
      </c>
    </row>
    <row r="76" spans="1:6" x14ac:dyDescent="0.2">
      <c r="A76">
        <v>12</v>
      </c>
      <c r="B76" t="s">
        <v>6</v>
      </c>
      <c r="C76" t="s">
        <v>32</v>
      </c>
      <c r="D76" s="1">
        <v>44288</v>
      </c>
      <c r="E76" t="s">
        <v>56</v>
      </c>
      <c r="F76">
        <v>64.8</v>
      </c>
    </row>
    <row r="77" spans="1:6" x14ac:dyDescent="0.2">
      <c r="A77">
        <v>9</v>
      </c>
      <c r="B77" t="s">
        <v>6</v>
      </c>
      <c r="C77" t="s">
        <v>36</v>
      </c>
      <c r="D77" s="1">
        <v>44287</v>
      </c>
      <c r="E77" t="s">
        <v>56</v>
      </c>
      <c r="F77">
        <v>64.8</v>
      </c>
    </row>
    <row r="78" spans="1:6" x14ac:dyDescent="0.2">
      <c r="A78">
        <v>10</v>
      </c>
      <c r="B78" t="s">
        <v>6</v>
      </c>
      <c r="C78" t="s">
        <v>38</v>
      </c>
      <c r="D78" s="1">
        <v>44300</v>
      </c>
      <c r="E78" t="s">
        <v>10</v>
      </c>
      <c r="F78" s="6">
        <v>64.8</v>
      </c>
    </row>
    <row r="79" spans="1:6" x14ac:dyDescent="0.2">
      <c r="A79">
        <v>10</v>
      </c>
      <c r="B79" t="s">
        <v>61</v>
      </c>
      <c r="C79" t="s">
        <v>38</v>
      </c>
      <c r="D79" s="1">
        <v>44286</v>
      </c>
      <c r="E79" t="s">
        <v>10</v>
      </c>
      <c r="F79" s="6">
        <v>64.8</v>
      </c>
    </row>
    <row r="80" spans="1:6" x14ac:dyDescent="0.2">
      <c r="A80">
        <v>10</v>
      </c>
      <c r="B80" t="s">
        <v>61</v>
      </c>
      <c r="C80" t="s">
        <v>38</v>
      </c>
      <c r="D80" s="1">
        <v>44272</v>
      </c>
      <c r="E80" t="s">
        <v>10</v>
      </c>
      <c r="F80" s="6">
        <v>64.8</v>
      </c>
    </row>
    <row r="81" spans="1:6" x14ac:dyDescent="0.2">
      <c r="A81">
        <v>9</v>
      </c>
      <c r="B81" t="s">
        <v>61</v>
      </c>
      <c r="C81" t="s">
        <v>38</v>
      </c>
      <c r="D81" s="1">
        <v>44258</v>
      </c>
      <c r="E81" t="s">
        <v>10</v>
      </c>
      <c r="F81" s="6">
        <v>64.8</v>
      </c>
    </row>
    <row r="82" spans="1:6" x14ac:dyDescent="0.2">
      <c r="A82">
        <v>9</v>
      </c>
      <c r="B82" t="s">
        <v>73</v>
      </c>
      <c r="C82" t="s">
        <v>38</v>
      </c>
      <c r="D82" s="1">
        <v>44251</v>
      </c>
      <c r="E82" t="s">
        <v>10</v>
      </c>
      <c r="F82" s="6">
        <v>64.8</v>
      </c>
    </row>
    <row r="83" spans="1:6" x14ac:dyDescent="0.2">
      <c r="A83">
        <v>9</v>
      </c>
      <c r="B83" t="s">
        <v>73</v>
      </c>
      <c r="C83" t="s">
        <v>38</v>
      </c>
      <c r="D83" s="1">
        <v>44244</v>
      </c>
      <c r="E83" t="s">
        <v>10</v>
      </c>
      <c r="F83" s="6">
        <v>64.8</v>
      </c>
    </row>
    <row r="84" spans="1:6" x14ac:dyDescent="0.2">
      <c r="A84">
        <v>9</v>
      </c>
      <c r="B84" t="s">
        <v>73</v>
      </c>
      <c r="C84" t="s">
        <v>38</v>
      </c>
      <c r="D84" s="1">
        <v>44237</v>
      </c>
      <c r="E84" t="s">
        <v>10</v>
      </c>
      <c r="F84" s="6">
        <v>64.8</v>
      </c>
    </row>
    <row r="85" spans="1:6" x14ac:dyDescent="0.2">
      <c r="A85">
        <v>13</v>
      </c>
      <c r="B85" t="s">
        <v>73</v>
      </c>
      <c r="C85" t="s">
        <v>23</v>
      </c>
      <c r="D85" s="1">
        <v>44233</v>
      </c>
      <c r="E85" t="s">
        <v>10</v>
      </c>
      <c r="F85" s="6">
        <v>64.8</v>
      </c>
    </row>
    <row r="86" spans="1:6" x14ac:dyDescent="0.2">
      <c r="A86">
        <v>15</v>
      </c>
      <c r="B86" t="s">
        <v>69</v>
      </c>
      <c r="C86" t="s">
        <v>36</v>
      </c>
      <c r="D86" s="1">
        <v>44154</v>
      </c>
      <c r="E86" t="s">
        <v>65</v>
      </c>
      <c r="F86" s="6">
        <v>64</v>
      </c>
    </row>
    <row r="87" spans="1:6" x14ac:dyDescent="0.2">
      <c r="A87">
        <v>22</v>
      </c>
      <c r="B87" t="s">
        <v>69</v>
      </c>
      <c r="C87" t="s">
        <v>7</v>
      </c>
      <c r="D87" s="1">
        <v>44151</v>
      </c>
      <c r="E87" t="s">
        <v>24</v>
      </c>
      <c r="F87" s="6">
        <v>62</v>
      </c>
    </row>
    <row r="88" spans="1:6" x14ac:dyDescent="0.2">
      <c r="A88">
        <v>16</v>
      </c>
      <c r="B88" t="s">
        <v>73</v>
      </c>
      <c r="C88" t="s">
        <v>7</v>
      </c>
      <c r="D88" s="1">
        <v>44242</v>
      </c>
      <c r="E88" t="s">
        <v>66</v>
      </c>
      <c r="F88" s="6">
        <v>60.5</v>
      </c>
    </row>
    <row r="89" spans="1:6" x14ac:dyDescent="0.2">
      <c r="A89">
        <v>12</v>
      </c>
      <c r="B89" t="s">
        <v>61</v>
      </c>
      <c r="C89" t="s">
        <v>44</v>
      </c>
      <c r="D89" s="1">
        <v>44278</v>
      </c>
      <c r="E89" t="s">
        <v>10</v>
      </c>
      <c r="F89">
        <v>60</v>
      </c>
    </row>
    <row r="90" spans="1:6" x14ac:dyDescent="0.2">
      <c r="A90">
        <v>16</v>
      </c>
      <c r="B90" t="s">
        <v>81</v>
      </c>
      <c r="C90" t="s">
        <v>23</v>
      </c>
      <c r="D90" s="1">
        <v>44177</v>
      </c>
      <c r="E90" t="s">
        <v>10</v>
      </c>
      <c r="F90" s="6">
        <v>60</v>
      </c>
    </row>
    <row r="91" spans="1:6" x14ac:dyDescent="0.2">
      <c r="A91">
        <v>17</v>
      </c>
      <c r="B91" t="s">
        <v>69</v>
      </c>
      <c r="C91" t="s">
        <v>38</v>
      </c>
      <c r="D91" s="1">
        <v>44167</v>
      </c>
      <c r="E91" t="s">
        <v>10</v>
      </c>
      <c r="F91" s="6">
        <v>60</v>
      </c>
    </row>
    <row r="92" spans="1:6" x14ac:dyDescent="0.2">
      <c r="A92">
        <v>13</v>
      </c>
      <c r="B92" t="s">
        <v>77</v>
      </c>
      <c r="C92" t="s">
        <v>36</v>
      </c>
      <c r="D92" s="1">
        <v>44133</v>
      </c>
      <c r="E92" t="s">
        <v>97</v>
      </c>
      <c r="F92" s="6">
        <v>60</v>
      </c>
    </row>
    <row r="93" spans="1:6" x14ac:dyDescent="0.2">
      <c r="A93">
        <v>16</v>
      </c>
      <c r="B93" t="s">
        <v>77</v>
      </c>
      <c r="C93" t="s">
        <v>44</v>
      </c>
      <c r="D93" s="1">
        <v>44117</v>
      </c>
      <c r="E93" t="s">
        <v>65</v>
      </c>
      <c r="F93" s="6">
        <v>60</v>
      </c>
    </row>
    <row r="94" spans="1:6" x14ac:dyDescent="0.2">
      <c r="A94">
        <v>21</v>
      </c>
      <c r="B94" t="s">
        <v>103</v>
      </c>
      <c r="C94" t="s">
        <v>32</v>
      </c>
      <c r="D94" s="1">
        <v>44022</v>
      </c>
      <c r="E94" t="s">
        <v>102</v>
      </c>
      <c r="F94" s="6">
        <v>60</v>
      </c>
    </row>
    <row r="95" spans="1:6" x14ac:dyDescent="0.2">
      <c r="A95">
        <v>13</v>
      </c>
      <c r="B95" t="s">
        <v>103</v>
      </c>
      <c r="C95" t="s">
        <v>38</v>
      </c>
      <c r="D95" s="1">
        <v>44020</v>
      </c>
      <c r="E95" t="s">
        <v>102</v>
      </c>
      <c r="F95" s="6">
        <v>60</v>
      </c>
    </row>
    <row r="96" spans="1:6" x14ac:dyDescent="0.2">
      <c r="A96">
        <v>21</v>
      </c>
      <c r="B96" t="s">
        <v>103</v>
      </c>
      <c r="C96" t="s">
        <v>32</v>
      </c>
      <c r="D96" s="1">
        <v>44015</v>
      </c>
      <c r="E96" t="s">
        <v>102</v>
      </c>
      <c r="F96" s="6">
        <v>60</v>
      </c>
    </row>
    <row r="97" spans="1:6" x14ac:dyDescent="0.2">
      <c r="A97">
        <v>17</v>
      </c>
      <c r="B97" s="1" t="str">
        <f>TEXT(D97,"mmmm")</f>
        <v>December</v>
      </c>
      <c r="C97" s="1" t="str">
        <f>TEXT(D97,"dddd")</f>
        <v>Wednesday</v>
      </c>
      <c r="D97" s="1">
        <v>44167</v>
      </c>
      <c r="E97" t="s">
        <v>10</v>
      </c>
      <c r="F97" s="6">
        <v>60</v>
      </c>
    </row>
    <row r="98" spans="1:6" x14ac:dyDescent="0.2">
      <c r="A98">
        <v>15</v>
      </c>
      <c r="B98" t="s">
        <v>77</v>
      </c>
      <c r="C98" t="s">
        <v>7</v>
      </c>
      <c r="D98" s="1">
        <v>44123</v>
      </c>
      <c r="E98" t="s">
        <v>68</v>
      </c>
      <c r="F98" s="6">
        <v>59.5</v>
      </c>
    </row>
    <row r="99" spans="1:6" x14ac:dyDescent="0.2">
      <c r="A99">
        <v>8</v>
      </c>
      <c r="B99" t="s">
        <v>100</v>
      </c>
      <c r="C99" t="s">
        <v>44</v>
      </c>
      <c r="D99" s="1">
        <v>44096</v>
      </c>
      <c r="E99" t="s">
        <v>20</v>
      </c>
      <c r="F99" s="6">
        <v>57</v>
      </c>
    </row>
    <row r="100" spans="1:6" x14ac:dyDescent="0.2">
      <c r="A100">
        <v>17</v>
      </c>
      <c r="B100" t="s">
        <v>6</v>
      </c>
      <c r="C100" t="s">
        <v>38</v>
      </c>
      <c r="D100" s="1">
        <v>44300</v>
      </c>
      <c r="E100" t="s">
        <v>10</v>
      </c>
      <c r="F100">
        <v>54</v>
      </c>
    </row>
    <row r="101" spans="1:6" x14ac:dyDescent="0.2">
      <c r="A101">
        <v>21</v>
      </c>
      <c r="B101" t="s">
        <v>103</v>
      </c>
      <c r="C101" t="s">
        <v>7</v>
      </c>
      <c r="D101" s="1">
        <v>44018</v>
      </c>
      <c r="E101" t="s">
        <v>105</v>
      </c>
      <c r="F101" s="6">
        <v>52.5</v>
      </c>
    </row>
    <row r="102" spans="1:6" x14ac:dyDescent="0.2">
      <c r="A102">
        <v>19</v>
      </c>
      <c r="B102" t="s">
        <v>6</v>
      </c>
      <c r="C102" t="s">
        <v>38</v>
      </c>
      <c r="D102" s="1">
        <v>44293</v>
      </c>
      <c r="E102" t="s">
        <v>57</v>
      </c>
      <c r="F102">
        <v>50</v>
      </c>
    </row>
    <row r="103" spans="1:6" x14ac:dyDescent="0.2">
      <c r="A103">
        <v>17</v>
      </c>
      <c r="B103" t="s">
        <v>6</v>
      </c>
      <c r="C103" t="s">
        <v>44</v>
      </c>
      <c r="D103" s="1">
        <v>44292</v>
      </c>
      <c r="E103" t="s">
        <v>46</v>
      </c>
      <c r="F103">
        <v>50</v>
      </c>
    </row>
    <row r="104" spans="1:6" x14ac:dyDescent="0.2">
      <c r="A104">
        <v>12</v>
      </c>
      <c r="B104" t="s">
        <v>69</v>
      </c>
      <c r="C104" t="s">
        <v>23</v>
      </c>
      <c r="D104" s="1">
        <v>44142</v>
      </c>
      <c r="E104" t="s">
        <v>124</v>
      </c>
      <c r="F104" s="6">
        <v>50</v>
      </c>
    </row>
    <row r="105" spans="1:6" x14ac:dyDescent="0.2">
      <c r="A105">
        <v>13</v>
      </c>
      <c r="B105" t="s">
        <v>77</v>
      </c>
      <c r="C105" t="s">
        <v>36</v>
      </c>
      <c r="D105" s="1">
        <v>44133</v>
      </c>
      <c r="E105" t="s">
        <v>98</v>
      </c>
      <c r="F105" s="6">
        <v>50</v>
      </c>
    </row>
    <row r="106" spans="1:6" x14ac:dyDescent="0.2">
      <c r="A106">
        <v>12</v>
      </c>
      <c r="B106" t="s">
        <v>77</v>
      </c>
      <c r="C106" t="s">
        <v>38</v>
      </c>
      <c r="D106" s="1">
        <v>44132</v>
      </c>
      <c r="E106" t="s">
        <v>124</v>
      </c>
      <c r="F106" s="6">
        <v>50</v>
      </c>
    </row>
    <row r="107" spans="1:6" x14ac:dyDescent="0.2">
      <c r="A107">
        <v>11</v>
      </c>
      <c r="B107" t="s">
        <v>77</v>
      </c>
      <c r="C107" t="s">
        <v>55</v>
      </c>
      <c r="D107" s="1">
        <v>44129</v>
      </c>
      <c r="E107" t="s">
        <v>124</v>
      </c>
      <c r="F107" s="6">
        <v>50</v>
      </c>
    </row>
    <row r="108" spans="1:6" x14ac:dyDescent="0.2">
      <c r="A108">
        <v>11</v>
      </c>
      <c r="B108" t="s">
        <v>100</v>
      </c>
      <c r="C108" t="s">
        <v>36</v>
      </c>
      <c r="D108" s="1">
        <v>44098</v>
      </c>
      <c r="E108" t="s">
        <v>124</v>
      </c>
      <c r="F108" s="6">
        <v>50</v>
      </c>
    </row>
    <row r="109" spans="1:6" x14ac:dyDescent="0.2">
      <c r="A109">
        <v>15</v>
      </c>
      <c r="B109" t="s">
        <v>103</v>
      </c>
      <c r="C109" t="s">
        <v>44</v>
      </c>
      <c r="D109" s="1">
        <v>44047</v>
      </c>
      <c r="E109" t="s">
        <v>124</v>
      </c>
      <c r="F109" s="6">
        <v>50</v>
      </c>
    </row>
    <row r="110" spans="1:6" x14ac:dyDescent="0.2">
      <c r="A110">
        <v>15</v>
      </c>
      <c r="B110" t="s">
        <v>103</v>
      </c>
      <c r="C110" t="s">
        <v>36</v>
      </c>
      <c r="D110" s="1">
        <v>44035</v>
      </c>
      <c r="E110" t="s">
        <v>124</v>
      </c>
      <c r="F110" s="6">
        <v>50</v>
      </c>
    </row>
    <row r="111" spans="1:6" x14ac:dyDescent="0.2">
      <c r="A111">
        <v>18</v>
      </c>
      <c r="B111" t="s">
        <v>103</v>
      </c>
      <c r="C111" t="s">
        <v>38</v>
      </c>
      <c r="D111" s="1">
        <v>44027</v>
      </c>
      <c r="E111" t="s">
        <v>124</v>
      </c>
      <c r="F111" s="6">
        <v>50</v>
      </c>
    </row>
    <row r="112" spans="1:6" x14ac:dyDescent="0.2">
      <c r="A112">
        <v>19</v>
      </c>
      <c r="B112" t="s">
        <v>103</v>
      </c>
      <c r="C112" t="s">
        <v>32</v>
      </c>
      <c r="D112" s="1">
        <v>44022</v>
      </c>
      <c r="E112" t="s">
        <v>102</v>
      </c>
      <c r="F112" s="6">
        <v>50</v>
      </c>
    </row>
    <row r="113" spans="1:6" x14ac:dyDescent="0.2">
      <c r="A113">
        <v>9</v>
      </c>
      <c r="B113" t="s">
        <v>103</v>
      </c>
      <c r="C113" t="s">
        <v>36</v>
      </c>
      <c r="D113" s="1">
        <v>44021</v>
      </c>
      <c r="E113" t="s">
        <v>124</v>
      </c>
      <c r="F113" s="6">
        <v>50</v>
      </c>
    </row>
    <row r="114" spans="1:6" x14ac:dyDescent="0.2">
      <c r="A114">
        <v>18</v>
      </c>
      <c r="B114" t="s">
        <v>103</v>
      </c>
      <c r="C114" t="s">
        <v>7</v>
      </c>
      <c r="D114" s="1">
        <v>44018</v>
      </c>
      <c r="E114" t="s">
        <v>124</v>
      </c>
      <c r="F114" s="6">
        <v>50</v>
      </c>
    </row>
    <row r="115" spans="1:6" x14ac:dyDescent="0.2">
      <c r="A115">
        <v>17</v>
      </c>
      <c r="B115" t="s">
        <v>75</v>
      </c>
      <c r="C115" t="s">
        <v>38</v>
      </c>
      <c r="D115" s="1">
        <v>44202</v>
      </c>
      <c r="E115" t="s">
        <v>84</v>
      </c>
      <c r="F115" s="6">
        <v>49.5</v>
      </c>
    </row>
    <row r="116" spans="1:6" x14ac:dyDescent="0.2">
      <c r="A116">
        <v>11</v>
      </c>
      <c r="B116" t="s">
        <v>81</v>
      </c>
      <c r="C116" t="s">
        <v>38</v>
      </c>
      <c r="D116" s="1">
        <v>44188</v>
      </c>
      <c r="E116" t="s">
        <v>84</v>
      </c>
      <c r="F116" s="6">
        <v>49.5</v>
      </c>
    </row>
    <row r="117" spans="1:6" x14ac:dyDescent="0.2">
      <c r="A117">
        <v>10</v>
      </c>
      <c r="B117" t="s">
        <v>81</v>
      </c>
      <c r="C117" t="s">
        <v>38</v>
      </c>
      <c r="D117" s="1">
        <v>44188</v>
      </c>
      <c r="E117" t="s">
        <v>84</v>
      </c>
      <c r="F117" s="6">
        <v>49.5</v>
      </c>
    </row>
    <row r="118" spans="1:6" x14ac:dyDescent="0.2">
      <c r="A118">
        <v>23</v>
      </c>
      <c r="B118" t="s">
        <v>81</v>
      </c>
      <c r="C118" t="s">
        <v>44</v>
      </c>
      <c r="D118" s="1">
        <v>44187</v>
      </c>
      <c r="E118" t="s">
        <v>84</v>
      </c>
      <c r="F118" s="6">
        <v>49.5</v>
      </c>
    </row>
    <row r="119" spans="1:6" x14ac:dyDescent="0.2">
      <c r="A119">
        <v>15</v>
      </c>
      <c r="B119" t="s">
        <v>81</v>
      </c>
      <c r="C119" t="s">
        <v>23</v>
      </c>
      <c r="D119" s="1">
        <v>44184</v>
      </c>
      <c r="E119" t="s">
        <v>84</v>
      </c>
      <c r="F119" s="6">
        <v>49.5</v>
      </c>
    </row>
    <row r="120" spans="1:6" x14ac:dyDescent="0.2">
      <c r="A120">
        <v>12</v>
      </c>
      <c r="B120" t="s">
        <v>81</v>
      </c>
      <c r="C120" t="s">
        <v>32</v>
      </c>
      <c r="D120" s="1">
        <v>44183</v>
      </c>
      <c r="E120" t="s">
        <v>84</v>
      </c>
      <c r="F120" s="6">
        <v>49.5</v>
      </c>
    </row>
    <row r="121" spans="1:6" x14ac:dyDescent="0.2">
      <c r="A121">
        <v>20</v>
      </c>
      <c r="B121" t="s">
        <v>81</v>
      </c>
      <c r="C121" t="s">
        <v>38</v>
      </c>
      <c r="D121" s="1">
        <v>44181</v>
      </c>
      <c r="E121" t="s">
        <v>84</v>
      </c>
      <c r="F121" s="6">
        <v>49.5</v>
      </c>
    </row>
    <row r="122" spans="1:6" x14ac:dyDescent="0.2">
      <c r="A122">
        <v>12</v>
      </c>
      <c r="B122" t="s">
        <v>81</v>
      </c>
      <c r="C122" t="s">
        <v>38</v>
      </c>
      <c r="D122" s="1">
        <v>44181</v>
      </c>
      <c r="E122" t="s">
        <v>84</v>
      </c>
      <c r="F122" s="6">
        <v>49.5</v>
      </c>
    </row>
    <row r="123" spans="1:6" x14ac:dyDescent="0.2">
      <c r="A123">
        <v>9</v>
      </c>
      <c r="B123" t="s">
        <v>81</v>
      </c>
      <c r="C123" t="s">
        <v>38</v>
      </c>
      <c r="D123" s="1">
        <v>44181</v>
      </c>
      <c r="E123" t="s">
        <v>84</v>
      </c>
      <c r="F123" s="6">
        <v>49.5</v>
      </c>
    </row>
    <row r="124" spans="1:6" x14ac:dyDescent="0.2">
      <c r="A124">
        <v>20</v>
      </c>
      <c r="B124" t="s">
        <v>81</v>
      </c>
      <c r="C124" t="s">
        <v>44</v>
      </c>
      <c r="D124" s="1">
        <v>44180</v>
      </c>
      <c r="E124" t="s">
        <v>84</v>
      </c>
      <c r="F124" s="6">
        <v>49.5</v>
      </c>
    </row>
    <row r="125" spans="1:6" x14ac:dyDescent="0.2">
      <c r="A125">
        <v>12</v>
      </c>
      <c r="B125" t="s">
        <v>81</v>
      </c>
      <c r="C125" t="s">
        <v>44</v>
      </c>
      <c r="D125" s="1">
        <v>44180</v>
      </c>
      <c r="E125" t="s">
        <v>84</v>
      </c>
      <c r="F125" s="6">
        <v>49.5</v>
      </c>
    </row>
    <row r="126" spans="1:6" x14ac:dyDescent="0.2">
      <c r="A126">
        <v>21</v>
      </c>
      <c r="B126" t="s">
        <v>81</v>
      </c>
      <c r="C126" t="s">
        <v>23</v>
      </c>
      <c r="D126" s="1">
        <v>44177</v>
      </c>
      <c r="E126" t="s">
        <v>84</v>
      </c>
      <c r="F126" s="6">
        <v>49.5</v>
      </c>
    </row>
    <row r="127" spans="1:6" x14ac:dyDescent="0.2">
      <c r="A127">
        <v>16</v>
      </c>
      <c r="B127" t="s">
        <v>81</v>
      </c>
      <c r="C127" t="s">
        <v>23</v>
      </c>
      <c r="D127" s="1">
        <v>44177</v>
      </c>
      <c r="E127" t="s">
        <v>84</v>
      </c>
      <c r="F127" s="6">
        <v>49.5</v>
      </c>
    </row>
    <row r="128" spans="1:6" x14ac:dyDescent="0.2">
      <c r="A128">
        <v>8</v>
      </c>
      <c r="B128" t="s">
        <v>81</v>
      </c>
      <c r="C128" t="s">
        <v>32</v>
      </c>
      <c r="D128" s="1">
        <v>44176</v>
      </c>
      <c r="E128" t="s">
        <v>84</v>
      </c>
      <c r="F128" s="6">
        <v>49.5</v>
      </c>
    </row>
    <row r="129" spans="1:6" x14ac:dyDescent="0.2">
      <c r="A129">
        <v>21</v>
      </c>
      <c r="B129" t="s">
        <v>81</v>
      </c>
      <c r="C129" t="s">
        <v>44</v>
      </c>
      <c r="D129" s="1">
        <v>44173</v>
      </c>
      <c r="E129" t="s">
        <v>84</v>
      </c>
      <c r="F129" s="6">
        <v>49.5</v>
      </c>
    </row>
    <row r="130" spans="1:6" x14ac:dyDescent="0.2">
      <c r="A130">
        <v>12</v>
      </c>
      <c r="B130" t="s">
        <v>81</v>
      </c>
      <c r="C130" t="s">
        <v>23</v>
      </c>
      <c r="D130" s="1">
        <v>44170</v>
      </c>
      <c r="E130" t="s">
        <v>21</v>
      </c>
      <c r="F130" s="6">
        <v>49.08</v>
      </c>
    </row>
    <row r="131" spans="1:6" x14ac:dyDescent="0.2">
      <c r="A131">
        <v>12</v>
      </c>
      <c r="B131" s="1" t="str">
        <f>TEXT(D131,"mmmm")</f>
        <v>December</v>
      </c>
      <c r="C131" s="1" t="str">
        <f>TEXT(D131,"dddd")</f>
        <v>Saturday</v>
      </c>
      <c r="D131" s="1">
        <v>44170</v>
      </c>
      <c r="E131" t="s">
        <v>110</v>
      </c>
      <c r="F131" s="6">
        <v>49.08</v>
      </c>
    </row>
    <row r="132" spans="1:6" x14ac:dyDescent="0.2">
      <c r="A132">
        <v>10</v>
      </c>
      <c r="B132" t="s">
        <v>6</v>
      </c>
      <c r="C132" t="s">
        <v>32</v>
      </c>
      <c r="D132" s="1">
        <v>44302</v>
      </c>
      <c r="E132" t="s">
        <v>21</v>
      </c>
      <c r="F132">
        <v>48</v>
      </c>
    </row>
    <row r="133" spans="1:6" x14ac:dyDescent="0.2">
      <c r="A133">
        <v>10</v>
      </c>
      <c r="B133" t="s">
        <v>103</v>
      </c>
      <c r="C133" t="s">
        <v>36</v>
      </c>
      <c r="D133" s="1">
        <v>44021</v>
      </c>
      <c r="E133" t="s">
        <v>10</v>
      </c>
      <c r="F133" s="6">
        <v>45.5</v>
      </c>
    </row>
    <row r="134" spans="1:6" x14ac:dyDescent="0.2">
      <c r="A134">
        <v>14</v>
      </c>
      <c r="B134" t="s">
        <v>6</v>
      </c>
      <c r="C134" t="s">
        <v>38</v>
      </c>
      <c r="D134" s="1">
        <v>44307</v>
      </c>
      <c r="E134" t="s">
        <v>40</v>
      </c>
      <c r="F134">
        <v>45</v>
      </c>
    </row>
    <row r="135" spans="1:6" x14ac:dyDescent="0.2">
      <c r="A135">
        <v>18</v>
      </c>
      <c r="B135" t="s">
        <v>6</v>
      </c>
      <c r="C135" t="s">
        <v>23</v>
      </c>
      <c r="D135" s="1">
        <v>44296</v>
      </c>
      <c r="E135" t="s">
        <v>10</v>
      </c>
      <c r="F135">
        <v>45</v>
      </c>
    </row>
    <row r="136" spans="1:6" x14ac:dyDescent="0.2">
      <c r="A136">
        <v>16</v>
      </c>
      <c r="B136" t="s">
        <v>6</v>
      </c>
      <c r="C136" t="s">
        <v>23</v>
      </c>
      <c r="D136" s="1">
        <v>44289</v>
      </c>
      <c r="E136" t="s">
        <v>59</v>
      </c>
      <c r="F136">
        <v>45</v>
      </c>
    </row>
    <row r="137" spans="1:6" x14ac:dyDescent="0.2">
      <c r="A137">
        <v>12</v>
      </c>
      <c r="B137" t="s">
        <v>6</v>
      </c>
      <c r="C137" t="s">
        <v>32</v>
      </c>
      <c r="D137" s="1">
        <v>44288</v>
      </c>
      <c r="E137" t="s">
        <v>40</v>
      </c>
      <c r="F137">
        <v>45</v>
      </c>
    </row>
    <row r="138" spans="1:6" x14ac:dyDescent="0.2">
      <c r="A138">
        <v>12</v>
      </c>
      <c r="B138" t="s">
        <v>61</v>
      </c>
      <c r="C138" t="s">
        <v>7</v>
      </c>
      <c r="D138" s="1">
        <v>44277</v>
      </c>
      <c r="E138" t="s">
        <v>40</v>
      </c>
      <c r="F138">
        <v>45</v>
      </c>
    </row>
    <row r="139" spans="1:6" x14ac:dyDescent="0.2">
      <c r="A139">
        <v>9</v>
      </c>
      <c r="B139" t="s">
        <v>61</v>
      </c>
      <c r="C139" t="s">
        <v>36</v>
      </c>
      <c r="D139" s="1">
        <v>44273</v>
      </c>
      <c r="E139" t="s">
        <v>40</v>
      </c>
      <c r="F139">
        <v>45</v>
      </c>
    </row>
    <row r="140" spans="1:6" x14ac:dyDescent="0.2">
      <c r="A140">
        <v>11</v>
      </c>
      <c r="B140" t="s">
        <v>61</v>
      </c>
      <c r="C140" t="s">
        <v>36</v>
      </c>
      <c r="D140" s="1">
        <v>44259</v>
      </c>
      <c r="E140" t="s">
        <v>59</v>
      </c>
      <c r="F140" s="6">
        <v>45</v>
      </c>
    </row>
    <row r="141" spans="1:6" x14ac:dyDescent="0.2">
      <c r="A141">
        <v>10</v>
      </c>
      <c r="B141" t="s">
        <v>73</v>
      </c>
      <c r="C141" t="s">
        <v>55</v>
      </c>
      <c r="D141" s="1">
        <v>44255</v>
      </c>
      <c r="E141" t="s">
        <v>59</v>
      </c>
      <c r="F141" s="6">
        <v>45</v>
      </c>
    </row>
    <row r="142" spans="1:6" x14ac:dyDescent="0.2">
      <c r="A142">
        <v>13</v>
      </c>
      <c r="B142" t="s">
        <v>73</v>
      </c>
      <c r="C142" t="s">
        <v>23</v>
      </c>
      <c r="D142" s="1">
        <v>44240</v>
      </c>
      <c r="E142" t="s">
        <v>117</v>
      </c>
      <c r="F142" s="6">
        <v>45</v>
      </c>
    </row>
    <row r="143" spans="1:6" x14ac:dyDescent="0.2">
      <c r="A143">
        <v>12</v>
      </c>
      <c r="B143" t="s">
        <v>73</v>
      </c>
      <c r="C143" t="s">
        <v>23</v>
      </c>
      <c r="D143" s="1">
        <v>44240</v>
      </c>
      <c r="E143" t="s">
        <v>117</v>
      </c>
      <c r="F143" s="6">
        <v>45</v>
      </c>
    </row>
    <row r="144" spans="1:6" x14ac:dyDescent="0.2">
      <c r="A144">
        <v>20</v>
      </c>
      <c r="B144" t="s">
        <v>73</v>
      </c>
      <c r="C144" t="s">
        <v>32</v>
      </c>
      <c r="D144" s="1">
        <v>44239</v>
      </c>
      <c r="E144" t="s">
        <v>117</v>
      </c>
      <c r="F144" s="6">
        <v>45</v>
      </c>
    </row>
    <row r="145" spans="1:6" x14ac:dyDescent="0.2">
      <c r="A145">
        <v>2</v>
      </c>
      <c r="B145" t="s">
        <v>73</v>
      </c>
      <c r="C145" t="s">
        <v>32</v>
      </c>
      <c r="D145" s="1">
        <v>44239</v>
      </c>
      <c r="E145" t="s">
        <v>117</v>
      </c>
      <c r="F145" s="6">
        <v>45</v>
      </c>
    </row>
    <row r="146" spans="1:6" x14ac:dyDescent="0.2">
      <c r="A146">
        <v>3</v>
      </c>
      <c r="B146" t="s">
        <v>73</v>
      </c>
      <c r="C146" t="s">
        <v>36</v>
      </c>
      <c r="D146" s="1">
        <v>44238</v>
      </c>
      <c r="E146" t="s">
        <v>117</v>
      </c>
      <c r="F146" s="6">
        <v>45</v>
      </c>
    </row>
    <row r="147" spans="1:6" x14ac:dyDescent="0.2">
      <c r="A147">
        <v>17</v>
      </c>
      <c r="B147" t="s">
        <v>73</v>
      </c>
      <c r="C147" t="s">
        <v>38</v>
      </c>
      <c r="D147" s="1">
        <v>44237</v>
      </c>
      <c r="E147" t="s">
        <v>117</v>
      </c>
      <c r="F147" s="6">
        <v>45</v>
      </c>
    </row>
    <row r="148" spans="1:6" x14ac:dyDescent="0.2">
      <c r="A148">
        <v>9</v>
      </c>
      <c r="B148" t="s">
        <v>73</v>
      </c>
      <c r="C148" t="s">
        <v>38</v>
      </c>
      <c r="D148" s="1">
        <v>44237</v>
      </c>
      <c r="E148" t="s">
        <v>117</v>
      </c>
      <c r="F148" s="6">
        <v>45</v>
      </c>
    </row>
    <row r="149" spans="1:6" x14ac:dyDescent="0.2">
      <c r="A149">
        <v>12</v>
      </c>
      <c r="B149" t="s">
        <v>73</v>
      </c>
      <c r="C149" t="s">
        <v>44</v>
      </c>
      <c r="D149" s="1">
        <v>44236</v>
      </c>
      <c r="E149" t="s">
        <v>117</v>
      </c>
      <c r="F149" s="6">
        <v>45</v>
      </c>
    </row>
    <row r="150" spans="1:6" x14ac:dyDescent="0.2">
      <c r="A150">
        <v>14</v>
      </c>
      <c r="B150" t="s">
        <v>73</v>
      </c>
      <c r="C150" t="s">
        <v>7</v>
      </c>
      <c r="D150" s="1">
        <v>44235</v>
      </c>
      <c r="E150" t="s">
        <v>117</v>
      </c>
      <c r="F150" s="6">
        <v>45</v>
      </c>
    </row>
    <row r="151" spans="1:6" x14ac:dyDescent="0.2">
      <c r="A151">
        <v>22</v>
      </c>
      <c r="B151" t="s">
        <v>73</v>
      </c>
      <c r="C151" t="s">
        <v>55</v>
      </c>
      <c r="D151" s="1">
        <v>44234</v>
      </c>
      <c r="E151" t="s">
        <v>117</v>
      </c>
      <c r="F151" s="6">
        <v>45</v>
      </c>
    </row>
    <row r="152" spans="1:6" x14ac:dyDescent="0.2">
      <c r="A152">
        <v>21</v>
      </c>
      <c r="B152" t="s">
        <v>73</v>
      </c>
      <c r="C152" t="s">
        <v>36</v>
      </c>
      <c r="D152" s="1">
        <v>44231</v>
      </c>
      <c r="E152" t="s">
        <v>117</v>
      </c>
      <c r="F152" s="6">
        <v>45</v>
      </c>
    </row>
    <row r="153" spans="1:6" x14ac:dyDescent="0.2">
      <c r="A153">
        <v>16</v>
      </c>
      <c r="B153" t="s">
        <v>73</v>
      </c>
      <c r="C153" t="s">
        <v>36</v>
      </c>
      <c r="D153" s="1">
        <v>44231</v>
      </c>
      <c r="E153" t="s">
        <v>117</v>
      </c>
      <c r="F153" s="6">
        <v>45</v>
      </c>
    </row>
    <row r="154" spans="1:6" x14ac:dyDescent="0.2">
      <c r="A154">
        <v>14</v>
      </c>
      <c r="B154" t="s">
        <v>73</v>
      </c>
      <c r="C154" t="s">
        <v>36</v>
      </c>
      <c r="D154" s="1">
        <v>44231</v>
      </c>
      <c r="E154" t="s">
        <v>117</v>
      </c>
      <c r="F154" s="6">
        <v>45</v>
      </c>
    </row>
    <row r="155" spans="1:6" x14ac:dyDescent="0.2">
      <c r="A155">
        <v>14</v>
      </c>
      <c r="B155" t="s">
        <v>73</v>
      </c>
      <c r="C155" t="s">
        <v>23</v>
      </c>
      <c r="D155" s="1">
        <v>44226</v>
      </c>
      <c r="E155" t="s">
        <v>57</v>
      </c>
      <c r="F155" s="6">
        <v>45</v>
      </c>
    </row>
    <row r="156" spans="1:6" x14ac:dyDescent="0.2">
      <c r="A156">
        <v>19</v>
      </c>
      <c r="B156" t="s">
        <v>75</v>
      </c>
      <c r="C156" t="s">
        <v>32</v>
      </c>
      <c r="D156" s="1">
        <v>44225</v>
      </c>
      <c r="E156" t="s">
        <v>117</v>
      </c>
      <c r="F156" s="6">
        <v>45</v>
      </c>
    </row>
    <row r="157" spans="1:6" x14ac:dyDescent="0.2">
      <c r="A157">
        <v>11</v>
      </c>
      <c r="B157" t="s">
        <v>81</v>
      </c>
      <c r="C157" t="s">
        <v>44</v>
      </c>
      <c r="D157" s="1">
        <v>44194</v>
      </c>
      <c r="E157" t="s">
        <v>84</v>
      </c>
      <c r="F157" s="6">
        <v>45</v>
      </c>
    </row>
    <row r="158" spans="1:6" x14ac:dyDescent="0.2">
      <c r="A158">
        <v>23</v>
      </c>
      <c r="B158" t="s">
        <v>81</v>
      </c>
      <c r="C158" t="s">
        <v>7</v>
      </c>
      <c r="D158" s="1">
        <v>44193</v>
      </c>
      <c r="E158" t="s">
        <v>84</v>
      </c>
      <c r="F158" s="6">
        <v>45</v>
      </c>
    </row>
    <row r="159" spans="1:6" x14ac:dyDescent="0.2">
      <c r="A159">
        <v>1</v>
      </c>
      <c r="B159" t="s">
        <v>81</v>
      </c>
      <c r="C159" t="s">
        <v>23</v>
      </c>
      <c r="D159" s="1">
        <v>44191</v>
      </c>
      <c r="E159" t="s">
        <v>84</v>
      </c>
      <c r="F159" s="6">
        <v>45</v>
      </c>
    </row>
    <row r="160" spans="1:6" x14ac:dyDescent="0.2">
      <c r="A160">
        <v>19</v>
      </c>
      <c r="B160" t="s">
        <v>81</v>
      </c>
      <c r="C160" t="s">
        <v>7</v>
      </c>
      <c r="D160" s="1">
        <v>44186</v>
      </c>
      <c r="E160" t="s">
        <v>84</v>
      </c>
      <c r="F160" s="6">
        <v>45</v>
      </c>
    </row>
    <row r="161" spans="1:6" x14ac:dyDescent="0.2">
      <c r="A161">
        <v>1</v>
      </c>
      <c r="B161" t="s">
        <v>81</v>
      </c>
      <c r="C161" t="s">
        <v>7</v>
      </c>
      <c r="D161" s="1">
        <v>44186</v>
      </c>
      <c r="E161" t="s">
        <v>84</v>
      </c>
      <c r="F161" s="6">
        <v>45</v>
      </c>
    </row>
    <row r="162" spans="1:6" x14ac:dyDescent="0.2">
      <c r="A162">
        <v>15</v>
      </c>
      <c r="B162" t="s">
        <v>81</v>
      </c>
      <c r="C162" t="s">
        <v>23</v>
      </c>
      <c r="D162" s="1">
        <v>44184</v>
      </c>
      <c r="E162" t="s">
        <v>84</v>
      </c>
      <c r="F162" s="6">
        <v>45</v>
      </c>
    </row>
    <row r="163" spans="1:6" x14ac:dyDescent="0.2">
      <c r="A163">
        <v>13</v>
      </c>
      <c r="B163" t="s">
        <v>81</v>
      </c>
      <c r="C163" t="s">
        <v>23</v>
      </c>
      <c r="D163" s="1">
        <v>44184</v>
      </c>
      <c r="E163" t="s">
        <v>84</v>
      </c>
      <c r="F163" s="6">
        <v>45</v>
      </c>
    </row>
    <row r="164" spans="1:6" x14ac:dyDescent="0.2">
      <c r="A164">
        <v>21</v>
      </c>
      <c r="B164" t="s">
        <v>81</v>
      </c>
      <c r="C164" t="s">
        <v>32</v>
      </c>
      <c r="D164" s="1">
        <v>44183</v>
      </c>
      <c r="E164" t="s">
        <v>84</v>
      </c>
      <c r="F164" s="6">
        <v>45</v>
      </c>
    </row>
    <row r="165" spans="1:6" x14ac:dyDescent="0.2">
      <c r="A165">
        <v>19</v>
      </c>
      <c r="B165" t="s">
        <v>81</v>
      </c>
      <c r="C165" t="s">
        <v>32</v>
      </c>
      <c r="D165" s="1">
        <v>44183</v>
      </c>
      <c r="E165" t="s">
        <v>84</v>
      </c>
      <c r="F165" s="6">
        <v>45</v>
      </c>
    </row>
    <row r="166" spans="1:6" x14ac:dyDescent="0.2">
      <c r="A166">
        <v>17</v>
      </c>
      <c r="B166" t="s">
        <v>81</v>
      </c>
      <c r="C166" t="s">
        <v>38</v>
      </c>
      <c r="D166" s="1">
        <v>44181</v>
      </c>
      <c r="E166" t="s">
        <v>65</v>
      </c>
      <c r="F166" s="6">
        <v>45</v>
      </c>
    </row>
    <row r="167" spans="1:6" x14ac:dyDescent="0.2">
      <c r="A167">
        <v>14</v>
      </c>
      <c r="B167" t="s">
        <v>81</v>
      </c>
      <c r="C167" t="s">
        <v>38</v>
      </c>
      <c r="D167" s="1">
        <v>44181</v>
      </c>
      <c r="E167" t="s">
        <v>84</v>
      </c>
      <c r="F167" s="6">
        <v>45</v>
      </c>
    </row>
    <row r="168" spans="1:6" x14ac:dyDescent="0.2">
      <c r="A168">
        <v>13</v>
      </c>
      <c r="B168" t="s">
        <v>81</v>
      </c>
      <c r="C168" t="s">
        <v>38</v>
      </c>
      <c r="D168" s="1">
        <v>44181</v>
      </c>
      <c r="E168" t="s">
        <v>84</v>
      </c>
      <c r="F168" s="6">
        <v>45</v>
      </c>
    </row>
    <row r="169" spans="1:6" x14ac:dyDescent="0.2">
      <c r="A169">
        <v>20</v>
      </c>
      <c r="B169" t="s">
        <v>81</v>
      </c>
      <c r="C169" t="s">
        <v>44</v>
      </c>
      <c r="D169" s="1">
        <v>44180</v>
      </c>
      <c r="E169" t="s">
        <v>84</v>
      </c>
      <c r="F169" s="6">
        <v>45</v>
      </c>
    </row>
    <row r="170" spans="1:6" x14ac:dyDescent="0.2">
      <c r="A170">
        <v>18</v>
      </c>
      <c r="B170" t="s">
        <v>81</v>
      </c>
      <c r="C170" t="s">
        <v>44</v>
      </c>
      <c r="D170" s="1">
        <v>44180</v>
      </c>
      <c r="E170" t="s">
        <v>84</v>
      </c>
      <c r="F170" s="6">
        <v>45</v>
      </c>
    </row>
    <row r="171" spans="1:6" x14ac:dyDescent="0.2">
      <c r="A171">
        <v>16</v>
      </c>
      <c r="B171" t="s">
        <v>81</v>
      </c>
      <c r="C171" t="s">
        <v>44</v>
      </c>
      <c r="D171" s="1">
        <v>44180</v>
      </c>
      <c r="E171" t="s">
        <v>84</v>
      </c>
      <c r="F171" s="6">
        <v>45</v>
      </c>
    </row>
    <row r="172" spans="1:6" x14ac:dyDescent="0.2">
      <c r="A172">
        <v>11</v>
      </c>
      <c r="B172" t="s">
        <v>81</v>
      </c>
      <c r="C172" t="s">
        <v>44</v>
      </c>
      <c r="D172" s="1">
        <v>44180</v>
      </c>
      <c r="E172" t="s">
        <v>84</v>
      </c>
      <c r="F172" s="6">
        <v>45</v>
      </c>
    </row>
    <row r="173" spans="1:6" x14ac:dyDescent="0.2">
      <c r="A173">
        <v>17</v>
      </c>
      <c r="B173" t="s">
        <v>81</v>
      </c>
      <c r="C173" t="s">
        <v>7</v>
      </c>
      <c r="D173" s="1">
        <v>44179</v>
      </c>
      <c r="E173" t="s">
        <v>84</v>
      </c>
      <c r="F173" s="6">
        <v>45</v>
      </c>
    </row>
    <row r="174" spans="1:6" x14ac:dyDescent="0.2">
      <c r="A174">
        <v>16</v>
      </c>
      <c r="B174" t="s">
        <v>81</v>
      </c>
      <c r="C174" t="s">
        <v>7</v>
      </c>
      <c r="D174" s="1">
        <v>44179</v>
      </c>
      <c r="E174" t="s">
        <v>84</v>
      </c>
      <c r="F174" s="6">
        <v>45</v>
      </c>
    </row>
    <row r="175" spans="1:6" x14ac:dyDescent="0.2">
      <c r="A175">
        <v>10</v>
      </c>
      <c r="B175" t="s">
        <v>81</v>
      </c>
      <c r="C175" t="s">
        <v>7</v>
      </c>
      <c r="D175" s="1">
        <v>44179</v>
      </c>
      <c r="E175" t="s">
        <v>84</v>
      </c>
      <c r="F175" s="6">
        <v>45</v>
      </c>
    </row>
    <row r="176" spans="1:6" x14ac:dyDescent="0.2">
      <c r="A176">
        <v>20</v>
      </c>
      <c r="B176" t="s">
        <v>81</v>
      </c>
      <c r="C176" t="s">
        <v>23</v>
      </c>
      <c r="D176" s="1">
        <v>44177</v>
      </c>
      <c r="E176" t="s">
        <v>84</v>
      </c>
      <c r="F176" s="6">
        <v>45</v>
      </c>
    </row>
    <row r="177" spans="1:6" x14ac:dyDescent="0.2">
      <c r="A177">
        <v>15</v>
      </c>
      <c r="B177" t="s">
        <v>81</v>
      </c>
      <c r="C177" t="s">
        <v>23</v>
      </c>
      <c r="D177" s="1">
        <v>44177</v>
      </c>
      <c r="E177" t="s">
        <v>84</v>
      </c>
      <c r="F177" s="6">
        <v>45</v>
      </c>
    </row>
    <row r="178" spans="1:6" x14ac:dyDescent="0.2">
      <c r="A178">
        <v>11</v>
      </c>
      <c r="B178" t="s">
        <v>81</v>
      </c>
      <c r="C178" t="s">
        <v>23</v>
      </c>
      <c r="D178" s="1">
        <v>44177</v>
      </c>
      <c r="E178" t="s">
        <v>84</v>
      </c>
      <c r="F178" s="6">
        <v>45</v>
      </c>
    </row>
    <row r="179" spans="1:6" x14ac:dyDescent="0.2">
      <c r="A179">
        <v>21</v>
      </c>
      <c r="B179" t="s">
        <v>81</v>
      </c>
      <c r="C179" t="s">
        <v>36</v>
      </c>
      <c r="D179" s="1">
        <v>44175</v>
      </c>
      <c r="E179" t="s">
        <v>84</v>
      </c>
      <c r="F179" s="6">
        <v>45</v>
      </c>
    </row>
    <row r="180" spans="1:6" x14ac:dyDescent="0.2">
      <c r="A180">
        <v>13</v>
      </c>
      <c r="B180" t="s">
        <v>81</v>
      </c>
      <c r="C180" t="s">
        <v>36</v>
      </c>
      <c r="D180" s="1">
        <v>44175</v>
      </c>
      <c r="E180" t="s">
        <v>84</v>
      </c>
      <c r="F180" s="6">
        <v>45</v>
      </c>
    </row>
    <row r="181" spans="1:6" x14ac:dyDescent="0.2">
      <c r="A181">
        <v>12</v>
      </c>
      <c r="B181" t="s">
        <v>81</v>
      </c>
      <c r="C181" t="s">
        <v>38</v>
      </c>
      <c r="D181" s="1">
        <v>44174</v>
      </c>
      <c r="E181" t="s">
        <v>65</v>
      </c>
      <c r="F181" s="6">
        <v>45</v>
      </c>
    </row>
    <row r="182" spans="1:6" x14ac:dyDescent="0.2">
      <c r="A182">
        <v>18</v>
      </c>
      <c r="B182" t="s">
        <v>81</v>
      </c>
      <c r="C182" t="s">
        <v>44</v>
      </c>
      <c r="D182" s="1">
        <v>44173</v>
      </c>
      <c r="E182" t="s">
        <v>84</v>
      </c>
      <c r="F182" s="6">
        <v>45</v>
      </c>
    </row>
    <row r="183" spans="1:6" x14ac:dyDescent="0.2">
      <c r="A183">
        <v>17</v>
      </c>
      <c r="B183" t="s">
        <v>81</v>
      </c>
      <c r="C183" t="s">
        <v>44</v>
      </c>
      <c r="D183" s="1">
        <v>44173</v>
      </c>
      <c r="E183" t="s">
        <v>84</v>
      </c>
      <c r="F183" s="6">
        <v>45</v>
      </c>
    </row>
    <row r="184" spans="1:6" x14ac:dyDescent="0.2">
      <c r="A184">
        <v>16</v>
      </c>
      <c r="B184" t="s">
        <v>81</v>
      </c>
      <c r="C184" t="s">
        <v>44</v>
      </c>
      <c r="D184" s="1">
        <v>44173</v>
      </c>
      <c r="E184" t="s">
        <v>84</v>
      </c>
      <c r="F184" s="6">
        <v>45</v>
      </c>
    </row>
    <row r="185" spans="1:6" x14ac:dyDescent="0.2">
      <c r="A185">
        <v>16</v>
      </c>
      <c r="B185" t="s">
        <v>77</v>
      </c>
      <c r="C185" t="s">
        <v>44</v>
      </c>
      <c r="D185" s="1">
        <v>44173</v>
      </c>
      <c r="E185" t="s">
        <v>84</v>
      </c>
      <c r="F185" s="6">
        <v>45</v>
      </c>
    </row>
    <row r="186" spans="1:6" x14ac:dyDescent="0.2">
      <c r="A186">
        <v>12</v>
      </c>
      <c r="B186" t="s">
        <v>81</v>
      </c>
      <c r="C186" t="s">
        <v>7</v>
      </c>
      <c r="D186" s="1">
        <v>44172</v>
      </c>
      <c r="E186" t="s">
        <v>84</v>
      </c>
      <c r="F186" s="6">
        <v>45</v>
      </c>
    </row>
    <row r="187" spans="1:6" x14ac:dyDescent="0.2">
      <c r="A187">
        <v>11</v>
      </c>
      <c r="B187" t="s">
        <v>81</v>
      </c>
      <c r="C187" t="s">
        <v>36</v>
      </c>
      <c r="D187" s="1">
        <v>44168</v>
      </c>
      <c r="E187" t="s">
        <v>84</v>
      </c>
      <c r="F187" s="6">
        <v>45</v>
      </c>
    </row>
    <row r="188" spans="1:6" x14ac:dyDescent="0.2">
      <c r="A188">
        <v>19</v>
      </c>
      <c r="B188" t="s">
        <v>69</v>
      </c>
      <c r="C188" t="s">
        <v>36</v>
      </c>
      <c r="D188" s="1">
        <v>44161</v>
      </c>
      <c r="E188" t="s">
        <v>84</v>
      </c>
      <c r="F188" s="6">
        <v>45</v>
      </c>
    </row>
    <row r="189" spans="1:6" x14ac:dyDescent="0.2">
      <c r="A189">
        <v>17</v>
      </c>
      <c r="B189" t="s">
        <v>69</v>
      </c>
      <c r="C189" t="s">
        <v>36</v>
      </c>
      <c r="D189" s="1">
        <v>44161</v>
      </c>
      <c r="E189" t="s">
        <v>84</v>
      </c>
      <c r="F189" s="6">
        <v>45</v>
      </c>
    </row>
    <row r="190" spans="1:6" x14ac:dyDescent="0.2">
      <c r="A190">
        <v>10</v>
      </c>
      <c r="B190" t="s">
        <v>69</v>
      </c>
      <c r="C190" t="s">
        <v>36</v>
      </c>
      <c r="D190" s="1">
        <v>44161</v>
      </c>
      <c r="E190" t="s">
        <v>84</v>
      </c>
      <c r="F190" s="6">
        <v>45</v>
      </c>
    </row>
    <row r="191" spans="1:6" x14ac:dyDescent="0.2">
      <c r="A191">
        <v>13</v>
      </c>
      <c r="B191" t="s">
        <v>69</v>
      </c>
      <c r="C191" t="s">
        <v>38</v>
      </c>
      <c r="D191" s="1">
        <v>44160</v>
      </c>
      <c r="E191" t="s">
        <v>65</v>
      </c>
      <c r="F191" s="6">
        <v>45</v>
      </c>
    </row>
    <row r="192" spans="1:6" x14ac:dyDescent="0.2">
      <c r="A192">
        <v>10</v>
      </c>
      <c r="B192" t="s">
        <v>69</v>
      </c>
      <c r="C192" t="s">
        <v>44</v>
      </c>
      <c r="D192" s="1">
        <v>44159</v>
      </c>
      <c r="E192" t="s">
        <v>84</v>
      </c>
      <c r="F192" s="6">
        <v>45</v>
      </c>
    </row>
    <row r="193" spans="1:6" x14ac:dyDescent="0.2">
      <c r="A193">
        <v>10</v>
      </c>
      <c r="B193" t="s">
        <v>69</v>
      </c>
      <c r="C193" t="s">
        <v>23</v>
      </c>
      <c r="D193" s="1">
        <v>44156</v>
      </c>
      <c r="E193" t="s">
        <v>84</v>
      </c>
      <c r="F193" s="6">
        <v>45</v>
      </c>
    </row>
    <row r="194" spans="1:6" x14ac:dyDescent="0.2">
      <c r="A194">
        <v>4</v>
      </c>
      <c r="B194" t="s">
        <v>69</v>
      </c>
      <c r="C194" t="s">
        <v>36</v>
      </c>
      <c r="D194" s="1">
        <v>44154</v>
      </c>
      <c r="E194" t="s">
        <v>84</v>
      </c>
      <c r="F194" s="6">
        <v>45</v>
      </c>
    </row>
    <row r="195" spans="1:6" x14ac:dyDescent="0.2">
      <c r="A195">
        <v>22</v>
      </c>
      <c r="B195" t="s">
        <v>69</v>
      </c>
      <c r="C195" t="s">
        <v>44</v>
      </c>
      <c r="D195" s="1">
        <v>44152</v>
      </c>
      <c r="E195" t="s">
        <v>84</v>
      </c>
      <c r="F195" s="6">
        <v>45</v>
      </c>
    </row>
    <row r="196" spans="1:6" x14ac:dyDescent="0.2">
      <c r="A196">
        <v>20</v>
      </c>
      <c r="B196" t="s">
        <v>69</v>
      </c>
      <c r="C196" t="s">
        <v>44</v>
      </c>
      <c r="D196" s="1">
        <v>44152</v>
      </c>
      <c r="E196" t="s">
        <v>84</v>
      </c>
      <c r="F196" s="6">
        <v>45</v>
      </c>
    </row>
    <row r="197" spans="1:6" x14ac:dyDescent="0.2">
      <c r="A197">
        <v>18</v>
      </c>
      <c r="B197" t="s">
        <v>69</v>
      </c>
      <c r="C197" t="s">
        <v>44</v>
      </c>
      <c r="D197" s="1">
        <v>44152</v>
      </c>
      <c r="E197" t="s">
        <v>84</v>
      </c>
      <c r="F197" s="6">
        <v>45</v>
      </c>
    </row>
    <row r="198" spans="1:6" x14ac:dyDescent="0.2">
      <c r="A198">
        <v>17</v>
      </c>
      <c r="B198" t="s">
        <v>69</v>
      </c>
      <c r="C198" t="s">
        <v>44</v>
      </c>
      <c r="D198" s="1">
        <v>44152</v>
      </c>
      <c r="E198" t="s">
        <v>84</v>
      </c>
      <c r="F198" s="6">
        <v>45</v>
      </c>
    </row>
    <row r="199" spans="1:6" x14ac:dyDescent="0.2">
      <c r="A199">
        <v>9</v>
      </c>
      <c r="B199" t="s">
        <v>103</v>
      </c>
      <c r="C199" t="s">
        <v>32</v>
      </c>
      <c r="D199" s="1">
        <v>44029</v>
      </c>
      <c r="E199" t="s">
        <v>102</v>
      </c>
      <c r="F199" s="6">
        <v>45</v>
      </c>
    </row>
    <row r="200" spans="1:6" x14ac:dyDescent="0.2">
      <c r="A200">
        <v>20</v>
      </c>
      <c r="B200" t="s">
        <v>103</v>
      </c>
      <c r="C200" t="s">
        <v>44</v>
      </c>
      <c r="D200" s="1">
        <v>44026</v>
      </c>
      <c r="E200" t="s">
        <v>102</v>
      </c>
      <c r="F200" s="6">
        <v>45</v>
      </c>
    </row>
    <row r="201" spans="1:6" x14ac:dyDescent="0.2">
      <c r="A201">
        <v>12</v>
      </c>
      <c r="B201" t="s">
        <v>103</v>
      </c>
      <c r="C201" t="s">
        <v>7</v>
      </c>
      <c r="D201" s="1">
        <v>44025</v>
      </c>
      <c r="E201" t="s">
        <v>102</v>
      </c>
      <c r="F201" s="6">
        <v>45</v>
      </c>
    </row>
    <row r="202" spans="1:6" x14ac:dyDescent="0.2">
      <c r="A202">
        <v>8</v>
      </c>
      <c r="B202" t="s">
        <v>103</v>
      </c>
      <c r="C202" t="s">
        <v>23</v>
      </c>
      <c r="D202" s="1">
        <v>44023</v>
      </c>
      <c r="E202" t="s">
        <v>102</v>
      </c>
      <c r="F202" s="6">
        <v>45</v>
      </c>
    </row>
    <row r="203" spans="1:6" x14ac:dyDescent="0.2">
      <c r="A203">
        <v>22</v>
      </c>
      <c r="B203" t="s">
        <v>103</v>
      </c>
      <c r="C203" t="s">
        <v>7</v>
      </c>
      <c r="D203" s="1">
        <v>44018</v>
      </c>
      <c r="E203" t="s">
        <v>102</v>
      </c>
      <c r="F203" s="6">
        <v>45</v>
      </c>
    </row>
    <row r="204" spans="1:6" x14ac:dyDescent="0.2">
      <c r="A204">
        <v>16</v>
      </c>
      <c r="B204" t="s">
        <v>103</v>
      </c>
      <c r="C204" t="s">
        <v>32</v>
      </c>
      <c r="D204" s="1">
        <v>44015</v>
      </c>
      <c r="E204" t="s">
        <v>102</v>
      </c>
      <c r="F204" s="6">
        <v>45</v>
      </c>
    </row>
    <row r="205" spans="1:6" x14ac:dyDescent="0.2">
      <c r="A205">
        <v>14</v>
      </c>
      <c r="B205" s="1" t="str">
        <f>TEXT(D205,"mmmm")</f>
        <v>January</v>
      </c>
      <c r="C205" s="1" t="str">
        <f>TEXT(D205,"dddd")</f>
        <v>Saturday</v>
      </c>
      <c r="D205" s="1">
        <v>44226</v>
      </c>
      <c r="E205" t="s">
        <v>57</v>
      </c>
      <c r="F205" s="6">
        <v>45</v>
      </c>
    </row>
    <row r="206" spans="1:6" x14ac:dyDescent="0.2">
      <c r="A206">
        <v>10</v>
      </c>
      <c r="B206" t="s">
        <v>81</v>
      </c>
      <c r="C206" t="s">
        <v>38</v>
      </c>
      <c r="D206" s="1">
        <v>44174</v>
      </c>
      <c r="E206" t="s">
        <v>86</v>
      </c>
      <c r="F206" s="6">
        <v>44.99</v>
      </c>
    </row>
    <row r="207" spans="1:6" x14ac:dyDescent="0.2">
      <c r="A207">
        <v>13</v>
      </c>
      <c r="B207" t="s">
        <v>81</v>
      </c>
      <c r="C207" t="s">
        <v>7</v>
      </c>
      <c r="D207" s="1">
        <v>44179</v>
      </c>
      <c r="E207" t="s">
        <v>84</v>
      </c>
      <c r="F207" s="6">
        <v>44.5</v>
      </c>
    </row>
    <row r="208" spans="1:6" x14ac:dyDescent="0.2">
      <c r="A208">
        <v>19</v>
      </c>
      <c r="B208" t="s">
        <v>103</v>
      </c>
      <c r="C208" t="s">
        <v>38</v>
      </c>
      <c r="D208" s="1">
        <v>44034</v>
      </c>
      <c r="E208" t="s">
        <v>35</v>
      </c>
      <c r="F208" s="6">
        <v>43</v>
      </c>
    </row>
    <row r="209" spans="1:6" x14ac:dyDescent="0.2">
      <c r="A209">
        <v>12</v>
      </c>
      <c r="B209" t="s">
        <v>103</v>
      </c>
      <c r="C209" t="s">
        <v>36</v>
      </c>
      <c r="D209" s="1">
        <v>44021</v>
      </c>
      <c r="E209" t="s">
        <v>35</v>
      </c>
      <c r="F209" s="6">
        <v>43</v>
      </c>
    </row>
    <row r="210" spans="1:6" x14ac:dyDescent="0.2">
      <c r="A210">
        <v>0</v>
      </c>
      <c r="B210" t="s">
        <v>103</v>
      </c>
      <c r="C210" t="s">
        <v>38</v>
      </c>
      <c r="D210" s="1">
        <v>44027</v>
      </c>
      <c r="E210" t="s">
        <v>105</v>
      </c>
      <c r="F210" s="6">
        <v>42.5</v>
      </c>
    </row>
    <row r="211" spans="1:6" x14ac:dyDescent="0.2">
      <c r="A211">
        <v>15</v>
      </c>
      <c r="B211" t="s">
        <v>61</v>
      </c>
      <c r="C211" t="s">
        <v>7</v>
      </c>
      <c r="D211" s="1">
        <v>44277</v>
      </c>
      <c r="E211" t="s">
        <v>62</v>
      </c>
      <c r="F211">
        <v>42</v>
      </c>
    </row>
    <row r="212" spans="1:6" x14ac:dyDescent="0.2">
      <c r="A212">
        <v>14</v>
      </c>
      <c r="B212" t="s">
        <v>61</v>
      </c>
      <c r="C212" t="s">
        <v>36</v>
      </c>
      <c r="D212" s="1">
        <v>44273</v>
      </c>
      <c r="E212" t="s">
        <v>62</v>
      </c>
      <c r="F212">
        <v>42</v>
      </c>
    </row>
    <row r="213" spans="1:6" x14ac:dyDescent="0.2">
      <c r="A213">
        <v>14</v>
      </c>
      <c r="B213" t="s">
        <v>69</v>
      </c>
      <c r="C213" t="s">
        <v>36</v>
      </c>
      <c r="D213" s="1">
        <v>44154</v>
      </c>
      <c r="E213" t="s">
        <v>24</v>
      </c>
      <c r="F213" s="6">
        <v>42</v>
      </c>
    </row>
    <row r="214" spans="1:6" x14ac:dyDescent="0.2">
      <c r="A214">
        <v>19</v>
      </c>
      <c r="B214" t="s">
        <v>69</v>
      </c>
      <c r="C214" t="s">
        <v>32</v>
      </c>
      <c r="D214" s="1">
        <v>44155</v>
      </c>
      <c r="E214" t="s">
        <v>86</v>
      </c>
      <c r="F214" s="6">
        <v>41</v>
      </c>
    </row>
    <row r="215" spans="1:6" x14ac:dyDescent="0.2">
      <c r="A215">
        <v>17</v>
      </c>
      <c r="B215" t="s">
        <v>73</v>
      </c>
      <c r="C215" t="s">
        <v>23</v>
      </c>
      <c r="D215" s="1">
        <v>44240</v>
      </c>
      <c r="E215" t="s">
        <v>117</v>
      </c>
      <c r="F215" s="6">
        <v>40.5</v>
      </c>
    </row>
    <row r="216" spans="1:6" x14ac:dyDescent="0.2">
      <c r="A216">
        <v>19</v>
      </c>
      <c r="B216" t="s">
        <v>73</v>
      </c>
      <c r="C216" t="s">
        <v>7</v>
      </c>
      <c r="D216" s="1">
        <v>44235</v>
      </c>
      <c r="E216" t="s">
        <v>117</v>
      </c>
      <c r="F216" s="6">
        <v>40.5</v>
      </c>
    </row>
    <row r="217" spans="1:6" x14ac:dyDescent="0.2">
      <c r="A217">
        <v>20</v>
      </c>
      <c r="B217" t="s">
        <v>73</v>
      </c>
      <c r="C217" t="s">
        <v>38</v>
      </c>
      <c r="D217" s="1">
        <v>44230</v>
      </c>
      <c r="E217" t="s">
        <v>117</v>
      </c>
      <c r="F217" s="6">
        <v>40.5</v>
      </c>
    </row>
    <row r="218" spans="1:6" x14ac:dyDescent="0.2">
      <c r="A218">
        <v>9</v>
      </c>
      <c r="B218" t="s">
        <v>81</v>
      </c>
      <c r="C218" t="s">
        <v>55</v>
      </c>
      <c r="D218" s="1">
        <v>44192</v>
      </c>
      <c r="E218" t="s">
        <v>84</v>
      </c>
      <c r="F218" s="6">
        <v>40.5</v>
      </c>
    </row>
    <row r="219" spans="1:6" x14ac:dyDescent="0.2">
      <c r="A219">
        <v>18</v>
      </c>
      <c r="B219" t="s">
        <v>6</v>
      </c>
      <c r="C219" t="s">
        <v>44</v>
      </c>
      <c r="D219" s="1">
        <v>44299</v>
      </c>
      <c r="E219" t="s">
        <v>52</v>
      </c>
      <c r="F219">
        <v>40</v>
      </c>
    </row>
    <row r="220" spans="1:6" x14ac:dyDescent="0.2">
      <c r="A220">
        <v>12</v>
      </c>
      <c r="B220" t="s">
        <v>6</v>
      </c>
      <c r="C220" t="s">
        <v>7</v>
      </c>
      <c r="D220" s="1">
        <v>44298</v>
      </c>
      <c r="E220" t="s">
        <v>52</v>
      </c>
      <c r="F220">
        <v>40</v>
      </c>
    </row>
    <row r="221" spans="1:6" x14ac:dyDescent="0.2">
      <c r="A221">
        <v>17</v>
      </c>
      <c r="B221" t="s">
        <v>6</v>
      </c>
      <c r="C221" t="s">
        <v>23</v>
      </c>
      <c r="D221" s="1">
        <v>44289</v>
      </c>
      <c r="E221" t="s">
        <v>46</v>
      </c>
      <c r="F221">
        <v>40</v>
      </c>
    </row>
    <row r="222" spans="1:6" x14ac:dyDescent="0.2">
      <c r="A222">
        <v>18</v>
      </c>
      <c r="B222" t="s">
        <v>73</v>
      </c>
      <c r="C222" t="s">
        <v>55</v>
      </c>
      <c r="D222" s="1">
        <v>44234</v>
      </c>
      <c r="E222" t="s">
        <v>117</v>
      </c>
      <c r="F222" s="6">
        <v>40</v>
      </c>
    </row>
    <row r="223" spans="1:6" x14ac:dyDescent="0.2">
      <c r="A223">
        <v>19</v>
      </c>
      <c r="B223" t="s">
        <v>75</v>
      </c>
      <c r="C223" t="s">
        <v>44</v>
      </c>
      <c r="D223" s="1">
        <v>44222</v>
      </c>
      <c r="E223" t="s">
        <v>117</v>
      </c>
      <c r="F223" s="6">
        <v>40</v>
      </c>
    </row>
    <row r="224" spans="1:6" x14ac:dyDescent="0.2">
      <c r="A224">
        <v>17</v>
      </c>
      <c r="B224" t="s">
        <v>75</v>
      </c>
      <c r="C224" t="s">
        <v>44</v>
      </c>
      <c r="D224" s="1">
        <v>44222</v>
      </c>
      <c r="E224" t="s">
        <v>117</v>
      </c>
      <c r="F224" s="6">
        <v>40</v>
      </c>
    </row>
    <row r="225" spans="1:6" x14ac:dyDescent="0.2">
      <c r="A225">
        <v>11</v>
      </c>
      <c r="B225" t="s">
        <v>69</v>
      </c>
      <c r="C225" t="s">
        <v>44</v>
      </c>
      <c r="D225" s="1">
        <v>44159</v>
      </c>
      <c r="E225" t="s">
        <v>84</v>
      </c>
      <c r="F225" s="6">
        <v>40</v>
      </c>
    </row>
    <row r="226" spans="1:6" x14ac:dyDescent="0.2">
      <c r="A226">
        <v>16</v>
      </c>
      <c r="B226" t="s">
        <v>69</v>
      </c>
      <c r="C226" t="s">
        <v>23</v>
      </c>
      <c r="D226" s="1">
        <v>44156</v>
      </c>
      <c r="E226" t="s">
        <v>65</v>
      </c>
      <c r="F226" s="6">
        <v>40</v>
      </c>
    </row>
    <row r="227" spans="1:6" x14ac:dyDescent="0.2">
      <c r="A227">
        <v>21</v>
      </c>
      <c r="B227" t="s">
        <v>69</v>
      </c>
      <c r="C227" t="s">
        <v>32</v>
      </c>
      <c r="D227" s="1">
        <v>44155</v>
      </c>
      <c r="E227" t="s">
        <v>84</v>
      </c>
      <c r="F227" s="6">
        <v>40</v>
      </c>
    </row>
    <row r="228" spans="1:6" x14ac:dyDescent="0.2">
      <c r="A228">
        <v>13</v>
      </c>
      <c r="B228" t="s">
        <v>77</v>
      </c>
      <c r="C228" t="s">
        <v>36</v>
      </c>
      <c r="D228" s="1">
        <v>44133</v>
      </c>
      <c r="E228" t="s">
        <v>98</v>
      </c>
      <c r="F228" s="6">
        <v>40</v>
      </c>
    </row>
    <row r="229" spans="1:6" x14ac:dyDescent="0.2">
      <c r="A229">
        <v>17</v>
      </c>
      <c r="B229" t="s">
        <v>77</v>
      </c>
      <c r="C229" t="s">
        <v>38</v>
      </c>
      <c r="D229" s="1">
        <v>44111</v>
      </c>
      <c r="E229" t="s">
        <v>96</v>
      </c>
      <c r="F229" s="6">
        <v>40</v>
      </c>
    </row>
    <row r="230" spans="1:6" x14ac:dyDescent="0.2">
      <c r="A230">
        <v>16</v>
      </c>
      <c r="B230" t="s">
        <v>77</v>
      </c>
      <c r="C230" t="s">
        <v>36</v>
      </c>
      <c r="D230" s="1">
        <v>44105</v>
      </c>
      <c r="E230" t="s">
        <v>65</v>
      </c>
      <c r="F230" s="6">
        <v>40</v>
      </c>
    </row>
    <row r="231" spans="1:6" x14ac:dyDescent="0.2">
      <c r="A231">
        <v>13</v>
      </c>
      <c r="B231" t="s">
        <v>103</v>
      </c>
      <c r="C231" t="s">
        <v>38</v>
      </c>
      <c r="D231" s="1">
        <v>44027</v>
      </c>
      <c r="E231" t="s">
        <v>102</v>
      </c>
      <c r="F231" s="6">
        <v>40</v>
      </c>
    </row>
    <row r="232" spans="1:6" x14ac:dyDescent="0.2">
      <c r="A232">
        <v>11</v>
      </c>
      <c r="B232" t="s">
        <v>73</v>
      </c>
      <c r="C232" t="s">
        <v>32</v>
      </c>
      <c r="D232" s="1">
        <v>44239</v>
      </c>
      <c r="E232" t="s">
        <v>66</v>
      </c>
      <c r="F232" s="6">
        <v>38.5</v>
      </c>
    </row>
    <row r="233" spans="1:6" x14ac:dyDescent="0.2">
      <c r="A233">
        <v>10</v>
      </c>
      <c r="B233" t="s">
        <v>73</v>
      </c>
      <c r="C233" t="s">
        <v>7</v>
      </c>
      <c r="D233" s="1">
        <v>44228</v>
      </c>
      <c r="E233" t="s">
        <v>66</v>
      </c>
      <c r="F233" s="6">
        <v>38.5</v>
      </c>
    </row>
    <row r="234" spans="1:6" x14ac:dyDescent="0.2">
      <c r="A234">
        <v>20</v>
      </c>
      <c r="B234" t="s">
        <v>81</v>
      </c>
      <c r="C234" t="s">
        <v>38</v>
      </c>
      <c r="D234" s="1">
        <v>44181</v>
      </c>
      <c r="E234" t="s">
        <v>66</v>
      </c>
      <c r="F234" s="6">
        <v>38.5</v>
      </c>
    </row>
    <row r="235" spans="1:6" x14ac:dyDescent="0.2">
      <c r="A235">
        <v>12</v>
      </c>
      <c r="B235" t="s">
        <v>81</v>
      </c>
      <c r="C235" t="s">
        <v>36</v>
      </c>
      <c r="D235" s="1">
        <v>44168</v>
      </c>
      <c r="E235" t="s">
        <v>66</v>
      </c>
      <c r="F235" s="6">
        <v>38.5</v>
      </c>
    </row>
    <row r="236" spans="1:6" x14ac:dyDescent="0.2">
      <c r="A236">
        <v>13</v>
      </c>
      <c r="B236" t="s">
        <v>69</v>
      </c>
      <c r="C236" t="s">
        <v>32</v>
      </c>
      <c r="D236" s="1">
        <v>44155</v>
      </c>
      <c r="E236" t="s">
        <v>66</v>
      </c>
      <c r="F236" s="6">
        <v>38.5</v>
      </c>
    </row>
    <row r="237" spans="1:6" x14ac:dyDescent="0.2">
      <c r="A237">
        <v>21</v>
      </c>
      <c r="B237" t="s">
        <v>69</v>
      </c>
      <c r="C237" t="s">
        <v>7</v>
      </c>
      <c r="D237" s="1">
        <v>44165</v>
      </c>
      <c r="E237" t="s">
        <v>84</v>
      </c>
      <c r="F237" s="6">
        <v>38</v>
      </c>
    </row>
    <row r="238" spans="1:6" x14ac:dyDescent="0.2">
      <c r="A238">
        <v>15</v>
      </c>
      <c r="B238" t="s">
        <v>69</v>
      </c>
      <c r="C238" t="s">
        <v>7</v>
      </c>
      <c r="D238" s="1">
        <v>44165</v>
      </c>
      <c r="E238" t="s">
        <v>84</v>
      </c>
      <c r="F238" s="6">
        <v>38</v>
      </c>
    </row>
    <row r="239" spans="1:6" x14ac:dyDescent="0.2">
      <c r="A239">
        <v>19</v>
      </c>
      <c r="B239" t="s">
        <v>6</v>
      </c>
      <c r="C239" t="s">
        <v>32</v>
      </c>
      <c r="D239" s="1">
        <v>44302</v>
      </c>
      <c r="E239" t="s">
        <v>52</v>
      </c>
      <c r="F239">
        <v>36</v>
      </c>
    </row>
    <row r="240" spans="1:6" x14ac:dyDescent="0.2">
      <c r="A240">
        <v>11</v>
      </c>
      <c r="B240" t="s">
        <v>6</v>
      </c>
      <c r="C240" t="s">
        <v>36</v>
      </c>
      <c r="D240" s="1">
        <v>44301</v>
      </c>
      <c r="E240" t="s">
        <v>52</v>
      </c>
      <c r="F240">
        <v>36</v>
      </c>
    </row>
    <row r="241" spans="1:6" x14ac:dyDescent="0.2">
      <c r="A241">
        <v>13</v>
      </c>
      <c r="B241" t="s">
        <v>6</v>
      </c>
      <c r="C241" t="s">
        <v>38</v>
      </c>
      <c r="D241" s="1">
        <v>44300</v>
      </c>
      <c r="E241" t="s">
        <v>52</v>
      </c>
      <c r="F241">
        <v>36</v>
      </c>
    </row>
    <row r="242" spans="1:6" x14ac:dyDescent="0.2">
      <c r="A242">
        <v>16</v>
      </c>
      <c r="B242" t="s">
        <v>6</v>
      </c>
      <c r="C242" t="s">
        <v>38</v>
      </c>
      <c r="D242" s="1">
        <v>44300</v>
      </c>
      <c r="E242" t="s">
        <v>52</v>
      </c>
      <c r="F242">
        <v>36</v>
      </c>
    </row>
    <row r="243" spans="1:6" x14ac:dyDescent="0.2">
      <c r="A243">
        <v>17</v>
      </c>
      <c r="B243" t="s">
        <v>6</v>
      </c>
      <c r="C243" t="s">
        <v>38</v>
      </c>
      <c r="D243" s="1">
        <v>44300</v>
      </c>
      <c r="E243" t="s">
        <v>52</v>
      </c>
      <c r="F243">
        <v>36</v>
      </c>
    </row>
    <row r="244" spans="1:6" x14ac:dyDescent="0.2">
      <c r="A244">
        <v>9</v>
      </c>
      <c r="B244" t="s">
        <v>6</v>
      </c>
      <c r="C244" t="s">
        <v>7</v>
      </c>
      <c r="D244" s="1">
        <v>44298</v>
      </c>
      <c r="E244" t="s">
        <v>52</v>
      </c>
      <c r="F244">
        <v>36</v>
      </c>
    </row>
    <row r="245" spans="1:6" x14ac:dyDescent="0.2">
      <c r="A245">
        <v>13</v>
      </c>
      <c r="B245" t="s">
        <v>6</v>
      </c>
      <c r="C245" t="s">
        <v>55</v>
      </c>
      <c r="D245" s="1">
        <v>44297</v>
      </c>
      <c r="E245" t="s">
        <v>52</v>
      </c>
      <c r="F245">
        <v>36</v>
      </c>
    </row>
    <row r="246" spans="1:6" x14ac:dyDescent="0.2">
      <c r="A246">
        <v>14</v>
      </c>
      <c r="B246" t="s">
        <v>6</v>
      </c>
      <c r="C246" t="s">
        <v>55</v>
      </c>
      <c r="D246" s="1">
        <v>44297</v>
      </c>
      <c r="E246" t="s">
        <v>52</v>
      </c>
      <c r="F246">
        <v>36</v>
      </c>
    </row>
    <row r="247" spans="1:6" x14ac:dyDescent="0.2">
      <c r="A247">
        <v>17</v>
      </c>
      <c r="B247" t="s">
        <v>6</v>
      </c>
      <c r="C247" t="s">
        <v>55</v>
      </c>
      <c r="D247" s="1">
        <v>44297</v>
      </c>
      <c r="E247" t="s">
        <v>52</v>
      </c>
      <c r="F247">
        <v>36</v>
      </c>
    </row>
    <row r="248" spans="1:6" x14ac:dyDescent="0.2">
      <c r="A248">
        <v>19</v>
      </c>
      <c r="B248" t="s">
        <v>6</v>
      </c>
      <c r="C248" t="s">
        <v>55</v>
      </c>
      <c r="D248" s="1">
        <v>44297</v>
      </c>
      <c r="E248" t="s">
        <v>52</v>
      </c>
      <c r="F248">
        <v>36</v>
      </c>
    </row>
    <row r="249" spans="1:6" x14ac:dyDescent="0.2">
      <c r="A249">
        <v>16</v>
      </c>
      <c r="B249" t="s">
        <v>6</v>
      </c>
      <c r="C249" t="s">
        <v>36</v>
      </c>
      <c r="D249" s="1">
        <v>44294</v>
      </c>
      <c r="E249" t="s">
        <v>52</v>
      </c>
      <c r="F249">
        <v>36</v>
      </c>
    </row>
    <row r="250" spans="1:6" x14ac:dyDescent="0.2">
      <c r="A250">
        <v>14</v>
      </c>
      <c r="B250" t="s">
        <v>69</v>
      </c>
      <c r="C250" t="s">
        <v>32</v>
      </c>
      <c r="D250" s="1">
        <v>44148</v>
      </c>
      <c r="E250" t="s">
        <v>90</v>
      </c>
      <c r="F250" s="6">
        <v>36</v>
      </c>
    </row>
    <row r="251" spans="1:6" x14ac:dyDescent="0.2">
      <c r="A251">
        <v>19</v>
      </c>
      <c r="B251" t="s">
        <v>69</v>
      </c>
      <c r="C251" t="s">
        <v>38</v>
      </c>
      <c r="D251" s="1">
        <v>44146</v>
      </c>
      <c r="E251" t="s">
        <v>86</v>
      </c>
      <c r="F251" s="6">
        <v>36</v>
      </c>
    </row>
    <row r="252" spans="1:6" x14ac:dyDescent="0.2">
      <c r="A252">
        <v>19</v>
      </c>
      <c r="B252" t="s">
        <v>103</v>
      </c>
      <c r="C252" t="s">
        <v>38</v>
      </c>
      <c r="D252" s="1">
        <v>44020</v>
      </c>
      <c r="E252" t="s">
        <v>124</v>
      </c>
      <c r="F252" s="6">
        <v>36</v>
      </c>
    </row>
    <row r="253" spans="1:6" x14ac:dyDescent="0.2">
      <c r="A253">
        <v>21</v>
      </c>
      <c r="B253" t="s">
        <v>61</v>
      </c>
      <c r="C253" t="s">
        <v>36</v>
      </c>
      <c r="D253" s="1">
        <v>44259</v>
      </c>
      <c r="E253" t="s">
        <v>10</v>
      </c>
      <c r="F253" s="6">
        <v>35</v>
      </c>
    </row>
    <row r="254" spans="1:6" x14ac:dyDescent="0.2">
      <c r="A254">
        <v>17</v>
      </c>
      <c r="B254" t="s">
        <v>73</v>
      </c>
      <c r="C254" t="s">
        <v>55</v>
      </c>
      <c r="D254" s="1">
        <v>44241</v>
      </c>
      <c r="E254" t="s">
        <v>10</v>
      </c>
      <c r="F254" s="6">
        <v>35</v>
      </c>
    </row>
    <row r="255" spans="1:6" x14ac:dyDescent="0.2">
      <c r="A255">
        <v>11</v>
      </c>
      <c r="B255" t="s">
        <v>73</v>
      </c>
      <c r="C255" t="s">
        <v>55</v>
      </c>
      <c r="D255" s="1">
        <v>44241</v>
      </c>
      <c r="E255" t="s">
        <v>10</v>
      </c>
      <c r="F255" s="6">
        <v>35</v>
      </c>
    </row>
    <row r="256" spans="1:6" x14ac:dyDescent="0.2">
      <c r="A256">
        <v>20</v>
      </c>
      <c r="B256" t="s">
        <v>73</v>
      </c>
      <c r="C256" t="s">
        <v>32</v>
      </c>
      <c r="D256" s="1">
        <v>44239</v>
      </c>
      <c r="E256" t="s">
        <v>10</v>
      </c>
      <c r="F256" s="6">
        <v>35</v>
      </c>
    </row>
    <row r="257" spans="1:6" x14ac:dyDescent="0.2">
      <c r="A257">
        <v>11</v>
      </c>
      <c r="B257" t="s">
        <v>73</v>
      </c>
      <c r="C257" t="s">
        <v>55</v>
      </c>
      <c r="D257" s="1">
        <v>44234</v>
      </c>
      <c r="E257" t="s">
        <v>10</v>
      </c>
      <c r="F257" s="6">
        <v>35</v>
      </c>
    </row>
    <row r="258" spans="1:6" x14ac:dyDescent="0.2">
      <c r="A258">
        <v>9</v>
      </c>
      <c r="B258" t="s">
        <v>73</v>
      </c>
      <c r="C258" t="s">
        <v>55</v>
      </c>
      <c r="D258" s="1">
        <v>44234</v>
      </c>
      <c r="E258" t="s">
        <v>10</v>
      </c>
      <c r="F258" s="6">
        <v>35</v>
      </c>
    </row>
    <row r="259" spans="1:6" x14ac:dyDescent="0.2">
      <c r="A259">
        <v>9</v>
      </c>
      <c r="B259" t="s">
        <v>73</v>
      </c>
      <c r="C259" t="s">
        <v>36</v>
      </c>
      <c r="D259" s="1">
        <v>44231</v>
      </c>
      <c r="E259" t="s">
        <v>10</v>
      </c>
      <c r="F259" s="6">
        <v>35</v>
      </c>
    </row>
    <row r="260" spans="1:6" x14ac:dyDescent="0.2">
      <c r="A260">
        <v>16</v>
      </c>
      <c r="B260" t="s">
        <v>81</v>
      </c>
      <c r="C260" t="s">
        <v>38</v>
      </c>
      <c r="D260" s="1">
        <v>44195</v>
      </c>
      <c r="E260" t="s">
        <v>10</v>
      </c>
      <c r="F260" s="6">
        <v>35</v>
      </c>
    </row>
    <row r="261" spans="1:6" x14ac:dyDescent="0.2">
      <c r="A261">
        <v>11</v>
      </c>
      <c r="B261" t="s">
        <v>81</v>
      </c>
      <c r="C261" t="s">
        <v>38</v>
      </c>
      <c r="D261" s="1">
        <v>44188</v>
      </c>
      <c r="E261" t="s">
        <v>10</v>
      </c>
      <c r="F261" s="6">
        <v>35</v>
      </c>
    </row>
    <row r="262" spans="1:6" x14ac:dyDescent="0.2">
      <c r="A262">
        <v>17</v>
      </c>
      <c r="B262" t="s">
        <v>81</v>
      </c>
      <c r="C262" t="s">
        <v>44</v>
      </c>
      <c r="D262" s="1">
        <v>44187</v>
      </c>
      <c r="E262" t="s">
        <v>10</v>
      </c>
      <c r="F262" s="6">
        <v>35</v>
      </c>
    </row>
    <row r="263" spans="1:6" x14ac:dyDescent="0.2">
      <c r="A263">
        <v>11</v>
      </c>
      <c r="B263" t="s">
        <v>81</v>
      </c>
      <c r="C263" t="s">
        <v>7</v>
      </c>
      <c r="D263" s="1">
        <v>44186</v>
      </c>
      <c r="E263" t="s">
        <v>10</v>
      </c>
      <c r="F263" s="6">
        <v>35</v>
      </c>
    </row>
    <row r="264" spans="1:6" x14ac:dyDescent="0.2">
      <c r="A264">
        <v>12</v>
      </c>
      <c r="B264" t="s">
        <v>81</v>
      </c>
      <c r="C264" t="s">
        <v>32</v>
      </c>
      <c r="D264" s="1">
        <v>44183</v>
      </c>
      <c r="E264" t="s">
        <v>10</v>
      </c>
      <c r="F264" s="6">
        <v>35</v>
      </c>
    </row>
    <row r="265" spans="1:6" x14ac:dyDescent="0.2">
      <c r="A265">
        <v>23</v>
      </c>
      <c r="B265" t="s">
        <v>81</v>
      </c>
      <c r="C265" t="s">
        <v>38</v>
      </c>
      <c r="D265" s="1">
        <v>44181</v>
      </c>
      <c r="E265" t="s">
        <v>10</v>
      </c>
      <c r="F265" s="6">
        <v>35</v>
      </c>
    </row>
    <row r="266" spans="1:6" x14ac:dyDescent="0.2">
      <c r="A266">
        <v>21</v>
      </c>
      <c r="B266" t="s">
        <v>81</v>
      </c>
      <c r="C266" t="s">
        <v>38</v>
      </c>
      <c r="D266" s="1">
        <v>44181</v>
      </c>
      <c r="E266" t="s">
        <v>10</v>
      </c>
      <c r="F266" s="6">
        <v>35</v>
      </c>
    </row>
    <row r="267" spans="1:6" x14ac:dyDescent="0.2">
      <c r="A267">
        <v>18</v>
      </c>
      <c r="B267" t="s">
        <v>81</v>
      </c>
      <c r="C267" t="s">
        <v>44</v>
      </c>
      <c r="D267" s="1">
        <v>44180</v>
      </c>
      <c r="E267" t="s">
        <v>10</v>
      </c>
      <c r="F267" s="6">
        <v>35</v>
      </c>
    </row>
    <row r="268" spans="1:6" x14ac:dyDescent="0.2">
      <c r="A268">
        <v>15</v>
      </c>
      <c r="B268" t="s">
        <v>81</v>
      </c>
      <c r="C268" t="s">
        <v>44</v>
      </c>
      <c r="D268" s="1">
        <v>44180</v>
      </c>
      <c r="E268" t="s">
        <v>10</v>
      </c>
      <c r="F268" s="6">
        <v>35</v>
      </c>
    </row>
    <row r="269" spans="1:6" x14ac:dyDescent="0.2">
      <c r="A269">
        <v>22</v>
      </c>
      <c r="B269" t="s">
        <v>81</v>
      </c>
      <c r="C269" t="s">
        <v>7</v>
      </c>
      <c r="D269" s="1">
        <v>44179</v>
      </c>
      <c r="E269" t="s">
        <v>10</v>
      </c>
      <c r="F269" s="6">
        <v>35</v>
      </c>
    </row>
    <row r="270" spans="1:6" x14ac:dyDescent="0.2">
      <c r="A270">
        <v>22</v>
      </c>
      <c r="B270" t="s">
        <v>81</v>
      </c>
      <c r="C270" t="s">
        <v>55</v>
      </c>
      <c r="D270" s="1">
        <v>44178</v>
      </c>
      <c r="E270" t="s">
        <v>10</v>
      </c>
      <c r="F270" s="6">
        <v>35</v>
      </c>
    </row>
    <row r="271" spans="1:6" x14ac:dyDescent="0.2">
      <c r="A271">
        <v>14</v>
      </c>
      <c r="B271" t="s">
        <v>81</v>
      </c>
      <c r="C271" t="s">
        <v>55</v>
      </c>
      <c r="D271" s="1">
        <v>44178</v>
      </c>
      <c r="E271" t="s">
        <v>10</v>
      </c>
      <c r="F271" s="6">
        <v>35</v>
      </c>
    </row>
    <row r="272" spans="1:6" x14ac:dyDescent="0.2">
      <c r="A272">
        <v>9</v>
      </c>
      <c r="B272" t="s">
        <v>81</v>
      </c>
      <c r="C272" t="s">
        <v>55</v>
      </c>
      <c r="D272" s="1">
        <v>44178</v>
      </c>
      <c r="E272" t="s">
        <v>10</v>
      </c>
      <c r="F272" s="6">
        <v>35</v>
      </c>
    </row>
    <row r="273" spans="1:6" x14ac:dyDescent="0.2">
      <c r="A273">
        <v>19</v>
      </c>
      <c r="B273" t="s">
        <v>81</v>
      </c>
      <c r="C273" t="s">
        <v>23</v>
      </c>
      <c r="D273" s="1">
        <v>44177</v>
      </c>
      <c r="E273" t="s">
        <v>10</v>
      </c>
      <c r="F273" s="6">
        <v>35</v>
      </c>
    </row>
    <row r="274" spans="1:6" x14ac:dyDescent="0.2">
      <c r="A274">
        <v>13</v>
      </c>
      <c r="B274" t="s">
        <v>81</v>
      </c>
      <c r="C274" t="s">
        <v>23</v>
      </c>
      <c r="D274" s="1">
        <v>44177</v>
      </c>
      <c r="E274" t="s">
        <v>10</v>
      </c>
      <c r="F274" s="6">
        <v>35</v>
      </c>
    </row>
    <row r="275" spans="1:6" x14ac:dyDescent="0.2">
      <c r="A275">
        <v>7</v>
      </c>
      <c r="B275" t="s">
        <v>81</v>
      </c>
      <c r="C275" t="s">
        <v>32</v>
      </c>
      <c r="D275" s="1">
        <v>44176</v>
      </c>
      <c r="E275" t="s">
        <v>10</v>
      </c>
      <c r="F275" s="6">
        <v>35</v>
      </c>
    </row>
    <row r="276" spans="1:6" x14ac:dyDescent="0.2">
      <c r="A276">
        <v>17</v>
      </c>
      <c r="B276" t="s">
        <v>81</v>
      </c>
      <c r="C276" t="s">
        <v>44</v>
      </c>
      <c r="D276" s="1">
        <v>44173</v>
      </c>
      <c r="E276" t="s">
        <v>10</v>
      </c>
      <c r="F276" s="6">
        <v>35</v>
      </c>
    </row>
    <row r="277" spans="1:6" x14ac:dyDescent="0.2">
      <c r="A277">
        <v>19</v>
      </c>
      <c r="B277" t="s">
        <v>69</v>
      </c>
      <c r="C277" t="s">
        <v>36</v>
      </c>
      <c r="D277" s="1">
        <v>44161</v>
      </c>
      <c r="E277" t="s">
        <v>10</v>
      </c>
      <c r="F277" s="6">
        <v>35</v>
      </c>
    </row>
    <row r="278" spans="1:6" x14ac:dyDescent="0.2">
      <c r="A278">
        <v>13</v>
      </c>
      <c r="B278" t="s">
        <v>69</v>
      </c>
      <c r="C278" t="s">
        <v>23</v>
      </c>
      <c r="D278" s="1">
        <v>44149</v>
      </c>
      <c r="E278" t="s">
        <v>40</v>
      </c>
      <c r="F278" s="6">
        <v>35</v>
      </c>
    </row>
    <row r="279" spans="1:6" x14ac:dyDescent="0.2">
      <c r="A279">
        <v>15</v>
      </c>
      <c r="B279" t="s">
        <v>69</v>
      </c>
      <c r="C279" t="s">
        <v>38</v>
      </c>
      <c r="D279" s="1">
        <v>44146</v>
      </c>
      <c r="E279" t="s">
        <v>40</v>
      </c>
      <c r="F279" s="6">
        <v>35</v>
      </c>
    </row>
    <row r="280" spans="1:6" x14ac:dyDescent="0.2">
      <c r="A280">
        <v>15</v>
      </c>
      <c r="B280" t="s">
        <v>69</v>
      </c>
      <c r="C280" t="s">
        <v>23</v>
      </c>
      <c r="D280" s="1">
        <v>44142</v>
      </c>
      <c r="E280" t="s">
        <v>40</v>
      </c>
      <c r="F280" s="6">
        <v>35</v>
      </c>
    </row>
    <row r="281" spans="1:6" x14ac:dyDescent="0.2">
      <c r="A281">
        <v>11</v>
      </c>
      <c r="B281" t="s">
        <v>77</v>
      </c>
      <c r="C281" t="s">
        <v>7</v>
      </c>
      <c r="D281" s="1">
        <v>44137</v>
      </c>
      <c r="E281" t="s">
        <v>40</v>
      </c>
      <c r="F281" s="6">
        <v>35</v>
      </c>
    </row>
    <row r="282" spans="1:6" x14ac:dyDescent="0.2">
      <c r="A282">
        <v>17</v>
      </c>
      <c r="B282" t="s">
        <v>77</v>
      </c>
      <c r="C282" t="s">
        <v>36</v>
      </c>
      <c r="D282" s="1">
        <v>44126</v>
      </c>
      <c r="E282" t="s">
        <v>40</v>
      </c>
      <c r="F282" s="6">
        <v>35</v>
      </c>
    </row>
    <row r="283" spans="1:6" x14ac:dyDescent="0.2">
      <c r="A283">
        <v>16</v>
      </c>
      <c r="B283" t="s">
        <v>77</v>
      </c>
      <c r="C283" t="s">
        <v>38</v>
      </c>
      <c r="D283" s="1">
        <v>44125</v>
      </c>
      <c r="E283" t="s">
        <v>40</v>
      </c>
      <c r="F283" s="6">
        <v>35</v>
      </c>
    </row>
    <row r="284" spans="1:6" x14ac:dyDescent="0.2">
      <c r="A284">
        <v>14</v>
      </c>
      <c r="B284" t="s">
        <v>77</v>
      </c>
      <c r="C284" t="s">
        <v>7</v>
      </c>
      <c r="D284" s="1">
        <v>44123</v>
      </c>
      <c r="E284" t="s">
        <v>40</v>
      </c>
      <c r="F284" s="6">
        <v>35</v>
      </c>
    </row>
    <row r="285" spans="1:6" x14ac:dyDescent="0.2">
      <c r="A285">
        <v>19</v>
      </c>
      <c r="B285" t="s">
        <v>77</v>
      </c>
      <c r="C285" t="s">
        <v>38</v>
      </c>
      <c r="D285" s="1">
        <v>44111</v>
      </c>
      <c r="E285" t="s">
        <v>40</v>
      </c>
      <c r="F285" s="6">
        <v>35</v>
      </c>
    </row>
    <row r="286" spans="1:6" x14ac:dyDescent="0.2">
      <c r="A286">
        <v>21</v>
      </c>
      <c r="B286" t="s">
        <v>77</v>
      </c>
      <c r="C286" t="s">
        <v>32</v>
      </c>
      <c r="D286" s="1">
        <v>44106</v>
      </c>
      <c r="E286" t="s">
        <v>40</v>
      </c>
      <c r="F286" s="6">
        <v>35</v>
      </c>
    </row>
    <row r="287" spans="1:6" x14ac:dyDescent="0.2">
      <c r="A287">
        <v>2</v>
      </c>
      <c r="B287" t="s">
        <v>77</v>
      </c>
      <c r="C287" t="s">
        <v>32</v>
      </c>
      <c r="D287" s="1">
        <v>44106</v>
      </c>
      <c r="E287" t="s">
        <v>40</v>
      </c>
      <c r="F287" s="6">
        <v>35</v>
      </c>
    </row>
    <row r="288" spans="1:6" x14ac:dyDescent="0.2">
      <c r="A288">
        <v>15</v>
      </c>
      <c r="B288" t="s">
        <v>100</v>
      </c>
      <c r="C288" t="s">
        <v>55</v>
      </c>
      <c r="D288" s="1">
        <v>44101</v>
      </c>
      <c r="E288" t="s">
        <v>40</v>
      </c>
      <c r="F288" s="6">
        <v>35</v>
      </c>
    </row>
    <row r="289" spans="1:6" x14ac:dyDescent="0.2">
      <c r="A289">
        <v>7</v>
      </c>
      <c r="B289" t="s">
        <v>100</v>
      </c>
      <c r="C289" t="s">
        <v>32</v>
      </c>
      <c r="D289" s="1">
        <v>44099</v>
      </c>
      <c r="E289" t="s">
        <v>40</v>
      </c>
      <c r="F289" s="6">
        <v>35</v>
      </c>
    </row>
    <row r="290" spans="1:6" x14ac:dyDescent="0.2">
      <c r="A290">
        <v>14</v>
      </c>
      <c r="B290" t="s">
        <v>101</v>
      </c>
      <c r="C290" t="s">
        <v>36</v>
      </c>
      <c r="D290" s="1">
        <v>44049</v>
      </c>
      <c r="E290" t="s">
        <v>102</v>
      </c>
      <c r="F290" s="6">
        <v>35</v>
      </c>
    </row>
    <row r="291" spans="1:6" x14ac:dyDescent="0.2">
      <c r="A291">
        <v>3</v>
      </c>
      <c r="B291" t="s">
        <v>101</v>
      </c>
      <c r="C291" t="s">
        <v>38</v>
      </c>
      <c r="D291" s="1">
        <v>44048</v>
      </c>
      <c r="E291" t="s">
        <v>102</v>
      </c>
      <c r="F291" s="6">
        <v>35</v>
      </c>
    </row>
    <row r="292" spans="1:6" x14ac:dyDescent="0.2">
      <c r="A292">
        <v>14</v>
      </c>
      <c r="B292" t="s">
        <v>103</v>
      </c>
      <c r="C292" t="s">
        <v>32</v>
      </c>
      <c r="D292" s="1">
        <v>44036</v>
      </c>
      <c r="E292" t="s">
        <v>102</v>
      </c>
      <c r="F292" s="6">
        <v>35</v>
      </c>
    </row>
    <row r="293" spans="1:6" x14ac:dyDescent="0.2">
      <c r="A293">
        <v>17</v>
      </c>
      <c r="B293" t="s">
        <v>103</v>
      </c>
      <c r="C293" t="s">
        <v>36</v>
      </c>
      <c r="D293" s="1">
        <v>44021</v>
      </c>
      <c r="E293" t="s">
        <v>102</v>
      </c>
      <c r="F293" s="6">
        <v>35</v>
      </c>
    </row>
    <row r="294" spans="1:6" x14ac:dyDescent="0.2">
      <c r="A294">
        <v>23</v>
      </c>
      <c r="B294" t="s">
        <v>103</v>
      </c>
      <c r="C294" t="s">
        <v>32</v>
      </c>
      <c r="D294" s="1">
        <v>44015</v>
      </c>
      <c r="E294" t="s">
        <v>102</v>
      </c>
      <c r="F294" s="6">
        <v>35</v>
      </c>
    </row>
    <row r="295" spans="1:6" x14ac:dyDescent="0.2">
      <c r="A295">
        <v>11</v>
      </c>
      <c r="B295" s="1" t="str">
        <f>TEXT(D295,"mmmm")</f>
        <v>November</v>
      </c>
      <c r="C295" s="1" t="str">
        <f>TEXT(D295,"dddd")</f>
        <v>Monday</v>
      </c>
      <c r="D295" s="1">
        <v>44137</v>
      </c>
      <c r="E295" t="s">
        <v>40</v>
      </c>
      <c r="F295" s="6">
        <v>35</v>
      </c>
    </row>
    <row r="296" spans="1:6" x14ac:dyDescent="0.2">
      <c r="A296">
        <v>12</v>
      </c>
      <c r="B296" t="s">
        <v>81</v>
      </c>
      <c r="C296" t="s">
        <v>55</v>
      </c>
      <c r="D296" s="1">
        <v>44185</v>
      </c>
      <c r="E296" t="s">
        <v>20</v>
      </c>
      <c r="F296" s="6">
        <v>34.99</v>
      </c>
    </row>
    <row r="297" spans="1:6" x14ac:dyDescent="0.2">
      <c r="A297">
        <v>8</v>
      </c>
      <c r="B297" t="s">
        <v>103</v>
      </c>
      <c r="C297" t="s">
        <v>32</v>
      </c>
      <c r="D297" s="1">
        <v>44036</v>
      </c>
      <c r="E297" t="s">
        <v>9</v>
      </c>
      <c r="F297" s="6">
        <v>34</v>
      </c>
    </row>
    <row r="298" spans="1:6" x14ac:dyDescent="0.2">
      <c r="A298">
        <v>10</v>
      </c>
      <c r="B298" t="s">
        <v>6</v>
      </c>
      <c r="C298" t="s">
        <v>32</v>
      </c>
      <c r="D298" s="1">
        <v>44302</v>
      </c>
      <c r="E298" t="s">
        <v>10</v>
      </c>
      <c r="F298">
        <v>33</v>
      </c>
    </row>
    <row r="299" spans="1:6" x14ac:dyDescent="0.2">
      <c r="A299">
        <v>17</v>
      </c>
      <c r="B299" t="s">
        <v>81</v>
      </c>
      <c r="C299" t="s">
        <v>44</v>
      </c>
      <c r="D299" s="1">
        <v>44187</v>
      </c>
      <c r="E299" t="s">
        <v>18</v>
      </c>
      <c r="F299" s="6">
        <v>32.49</v>
      </c>
    </row>
    <row r="300" spans="1:6" x14ac:dyDescent="0.2">
      <c r="A300">
        <v>20</v>
      </c>
      <c r="B300" t="s">
        <v>69</v>
      </c>
      <c r="C300" t="s">
        <v>7</v>
      </c>
      <c r="D300" s="1">
        <v>44137</v>
      </c>
      <c r="E300" t="s">
        <v>20</v>
      </c>
      <c r="F300" s="6">
        <v>32.49</v>
      </c>
    </row>
    <row r="301" spans="1:6" x14ac:dyDescent="0.2">
      <c r="A301">
        <v>18</v>
      </c>
      <c r="B301" t="s">
        <v>81</v>
      </c>
      <c r="C301" t="s">
        <v>38</v>
      </c>
      <c r="D301" s="1">
        <v>44174</v>
      </c>
      <c r="E301" t="s">
        <v>18</v>
      </c>
      <c r="F301" s="6">
        <v>32</v>
      </c>
    </row>
    <row r="302" spans="1:6" x14ac:dyDescent="0.2">
      <c r="A302">
        <v>19</v>
      </c>
      <c r="B302" t="s">
        <v>75</v>
      </c>
      <c r="C302" t="s">
        <v>32</v>
      </c>
      <c r="D302" s="1">
        <v>44225</v>
      </c>
      <c r="E302" t="s">
        <v>10</v>
      </c>
      <c r="F302" s="6">
        <v>31.5</v>
      </c>
    </row>
    <row r="303" spans="1:6" x14ac:dyDescent="0.2">
      <c r="A303">
        <v>10</v>
      </c>
      <c r="B303" t="s">
        <v>103</v>
      </c>
      <c r="C303" t="s">
        <v>38</v>
      </c>
      <c r="D303" s="1">
        <v>44034</v>
      </c>
      <c r="E303" t="s">
        <v>10</v>
      </c>
      <c r="F303" s="6">
        <v>31</v>
      </c>
    </row>
    <row r="304" spans="1:6" x14ac:dyDescent="0.2">
      <c r="A304">
        <v>11</v>
      </c>
      <c r="B304" t="s">
        <v>6</v>
      </c>
      <c r="C304" t="s">
        <v>23</v>
      </c>
      <c r="D304" s="1">
        <v>44289</v>
      </c>
      <c r="E304" t="s">
        <v>15</v>
      </c>
      <c r="F304">
        <v>30.6</v>
      </c>
    </row>
    <row r="305" spans="1:6" x14ac:dyDescent="0.2">
      <c r="A305">
        <v>17</v>
      </c>
      <c r="B305" t="s">
        <v>61</v>
      </c>
      <c r="C305" t="s">
        <v>7</v>
      </c>
      <c r="D305" s="1">
        <v>44263</v>
      </c>
      <c r="E305" t="s">
        <v>10</v>
      </c>
      <c r="F305">
        <v>30.25</v>
      </c>
    </row>
    <row r="306" spans="1:6" x14ac:dyDescent="0.2">
      <c r="A306">
        <v>12</v>
      </c>
      <c r="B306" t="s">
        <v>6</v>
      </c>
      <c r="C306" t="s">
        <v>7</v>
      </c>
      <c r="D306" s="1">
        <v>44312</v>
      </c>
      <c r="E306" t="s">
        <v>10</v>
      </c>
      <c r="F306">
        <v>30</v>
      </c>
    </row>
    <row r="307" spans="1:6" x14ac:dyDescent="0.2">
      <c r="A307">
        <v>10</v>
      </c>
      <c r="B307" t="s">
        <v>6</v>
      </c>
      <c r="C307" t="s">
        <v>32</v>
      </c>
      <c r="D307" s="1">
        <v>44302</v>
      </c>
      <c r="E307" t="s">
        <v>16</v>
      </c>
      <c r="F307">
        <v>30</v>
      </c>
    </row>
    <row r="308" spans="1:6" x14ac:dyDescent="0.2">
      <c r="A308">
        <v>15</v>
      </c>
      <c r="B308" t="s">
        <v>6</v>
      </c>
      <c r="C308" t="s">
        <v>38</v>
      </c>
      <c r="D308" s="1">
        <v>44300</v>
      </c>
      <c r="E308" t="s">
        <v>10</v>
      </c>
      <c r="F308">
        <v>30</v>
      </c>
    </row>
    <row r="309" spans="1:6" x14ac:dyDescent="0.2">
      <c r="A309">
        <v>14</v>
      </c>
      <c r="B309" t="s">
        <v>6</v>
      </c>
      <c r="C309" t="s">
        <v>44</v>
      </c>
      <c r="D309" s="1">
        <v>44299</v>
      </c>
      <c r="E309" t="s">
        <v>10</v>
      </c>
      <c r="F309">
        <v>30</v>
      </c>
    </row>
    <row r="310" spans="1:6" x14ac:dyDescent="0.2">
      <c r="A310">
        <v>13</v>
      </c>
      <c r="B310" t="s">
        <v>6</v>
      </c>
      <c r="C310" t="s">
        <v>32</v>
      </c>
      <c r="D310" s="1">
        <v>44295</v>
      </c>
      <c r="E310" t="s">
        <v>10</v>
      </c>
      <c r="F310">
        <v>30</v>
      </c>
    </row>
    <row r="311" spans="1:6" x14ac:dyDescent="0.2">
      <c r="A311">
        <v>13</v>
      </c>
      <c r="B311" t="s">
        <v>61</v>
      </c>
      <c r="C311" t="s">
        <v>44</v>
      </c>
      <c r="D311" s="1">
        <v>44271</v>
      </c>
      <c r="E311" t="s">
        <v>62</v>
      </c>
      <c r="F311">
        <v>30</v>
      </c>
    </row>
    <row r="312" spans="1:6" x14ac:dyDescent="0.2">
      <c r="A312">
        <v>10</v>
      </c>
      <c r="B312" t="s">
        <v>61</v>
      </c>
      <c r="C312" t="s">
        <v>44</v>
      </c>
      <c r="D312" s="1">
        <v>44264</v>
      </c>
      <c r="E312" t="s">
        <v>10</v>
      </c>
      <c r="F312">
        <v>30</v>
      </c>
    </row>
    <row r="313" spans="1:6" x14ac:dyDescent="0.2">
      <c r="A313">
        <v>14</v>
      </c>
      <c r="B313" t="s">
        <v>61</v>
      </c>
      <c r="C313" t="s">
        <v>38</v>
      </c>
      <c r="D313" s="1">
        <v>44258</v>
      </c>
      <c r="E313" t="s">
        <v>10</v>
      </c>
      <c r="F313" s="6">
        <v>30</v>
      </c>
    </row>
    <row r="314" spans="1:6" x14ac:dyDescent="0.2">
      <c r="A314">
        <v>12</v>
      </c>
      <c r="B314" t="s">
        <v>73</v>
      </c>
      <c r="C314" t="s">
        <v>23</v>
      </c>
      <c r="D314" s="1">
        <v>44247</v>
      </c>
      <c r="E314" t="s">
        <v>10</v>
      </c>
      <c r="F314" s="6">
        <v>30</v>
      </c>
    </row>
    <row r="315" spans="1:6" x14ac:dyDescent="0.2">
      <c r="A315">
        <v>18</v>
      </c>
      <c r="B315" t="s">
        <v>73</v>
      </c>
      <c r="C315" t="s">
        <v>38</v>
      </c>
      <c r="D315" s="1">
        <v>44244</v>
      </c>
      <c r="E315" t="s">
        <v>10</v>
      </c>
      <c r="F315" s="6">
        <v>30</v>
      </c>
    </row>
    <row r="316" spans="1:6" x14ac:dyDescent="0.2">
      <c r="A316">
        <v>17</v>
      </c>
      <c r="B316" t="s">
        <v>73</v>
      </c>
      <c r="C316" t="s">
        <v>44</v>
      </c>
      <c r="D316" s="1">
        <v>44243</v>
      </c>
      <c r="E316" t="s">
        <v>10</v>
      </c>
      <c r="F316" s="6">
        <v>30</v>
      </c>
    </row>
    <row r="317" spans="1:6" x14ac:dyDescent="0.2">
      <c r="A317">
        <v>11</v>
      </c>
      <c r="B317" t="s">
        <v>73</v>
      </c>
      <c r="C317" t="s">
        <v>55</v>
      </c>
      <c r="D317" s="1">
        <v>44241</v>
      </c>
      <c r="E317" t="s">
        <v>117</v>
      </c>
      <c r="F317" s="6">
        <v>30</v>
      </c>
    </row>
    <row r="318" spans="1:6" x14ac:dyDescent="0.2">
      <c r="A318">
        <v>10</v>
      </c>
      <c r="B318" t="s">
        <v>73</v>
      </c>
      <c r="C318" t="s">
        <v>32</v>
      </c>
      <c r="D318" s="1">
        <v>44239</v>
      </c>
      <c r="E318" t="s">
        <v>76</v>
      </c>
      <c r="F318" s="6">
        <v>30</v>
      </c>
    </row>
    <row r="319" spans="1:6" x14ac:dyDescent="0.2">
      <c r="A319">
        <v>9</v>
      </c>
      <c r="B319" t="s">
        <v>73</v>
      </c>
      <c r="C319" t="s">
        <v>32</v>
      </c>
      <c r="D319" s="1">
        <v>44239</v>
      </c>
      <c r="E319" t="s">
        <v>76</v>
      </c>
      <c r="F319" s="6">
        <v>30</v>
      </c>
    </row>
    <row r="320" spans="1:6" x14ac:dyDescent="0.2">
      <c r="A320">
        <v>15</v>
      </c>
      <c r="B320" t="s">
        <v>73</v>
      </c>
      <c r="C320" t="s">
        <v>23</v>
      </c>
      <c r="D320" s="1">
        <v>44233</v>
      </c>
      <c r="E320" t="s">
        <v>10</v>
      </c>
      <c r="F320" s="6">
        <v>30</v>
      </c>
    </row>
    <row r="321" spans="1:6" x14ac:dyDescent="0.2">
      <c r="A321">
        <v>22</v>
      </c>
      <c r="B321" t="s">
        <v>73</v>
      </c>
      <c r="C321" t="s">
        <v>38</v>
      </c>
      <c r="D321" s="1">
        <v>44230</v>
      </c>
      <c r="E321" t="s">
        <v>10</v>
      </c>
      <c r="F321" s="6">
        <v>30</v>
      </c>
    </row>
    <row r="322" spans="1:6" x14ac:dyDescent="0.2">
      <c r="A322">
        <v>18</v>
      </c>
      <c r="B322" t="s">
        <v>73</v>
      </c>
      <c r="C322" t="s">
        <v>38</v>
      </c>
      <c r="D322" s="1">
        <v>44230</v>
      </c>
      <c r="E322" t="s">
        <v>76</v>
      </c>
      <c r="F322" s="6">
        <v>30</v>
      </c>
    </row>
    <row r="323" spans="1:6" x14ac:dyDescent="0.2">
      <c r="A323">
        <v>10</v>
      </c>
      <c r="B323" t="s">
        <v>75</v>
      </c>
      <c r="C323" t="s">
        <v>55</v>
      </c>
      <c r="D323" s="1">
        <v>44227</v>
      </c>
      <c r="E323" t="s">
        <v>124</v>
      </c>
      <c r="F323" s="6">
        <v>30</v>
      </c>
    </row>
    <row r="324" spans="1:6" x14ac:dyDescent="0.2">
      <c r="A324">
        <v>16</v>
      </c>
      <c r="B324" t="s">
        <v>75</v>
      </c>
      <c r="C324" t="s">
        <v>23</v>
      </c>
      <c r="D324" s="1">
        <v>44226</v>
      </c>
      <c r="E324" t="s">
        <v>76</v>
      </c>
      <c r="F324" s="6">
        <v>30</v>
      </c>
    </row>
    <row r="325" spans="1:6" x14ac:dyDescent="0.2">
      <c r="A325">
        <v>15</v>
      </c>
      <c r="B325" t="s">
        <v>75</v>
      </c>
      <c r="C325" t="s">
        <v>36</v>
      </c>
      <c r="D325" s="1">
        <v>44210</v>
      </c>
      <c r="E325" t="s">
        <v>10</v>
      </c>
      <c r="F325" s="6">
        <v>30</v>
      </c>
    </row>
    <row r="326" spans="1:6" x14ac:dyDescent="0.2">
      <c r="A326">
        <v>20</v>
      </c>
      <c r="B326" t="s">
        <v>75</v>
      </c>
      <c r="C326" t="s">
        <v>7</v>
      </c>
      <c r="D326" s="1">
        <v>44200</v>
      </c>
      <c r="E326" t="s">
        <v>10</v>
      </c>
      <c r="F326" s="6">
        <v>30</v>
      </c>
    </row>
    <row r="327" spans="1:6" x14ac:dyDescent="0.2">
      <c r="A327">
        <v>20</v>
      </c>
      <c r="B327" t="s">
        <v>81</v>
      </c>
      <c r="C327" t="s">
        <v>38</v>
      </c>
      <c r="D327" s="1">
        <v>44195</v>
      </c>
      <c r="E327" t="s">
        <v>10</v>
      </c>
      <c r="F327" s="6">
        <v>30</v>
      </c>
    </row>
    <row r="328" spans="1:6" x14ac:dyDescent="0.2">
      <c r="A328">
        <v>14</v>
      </c>
      <c r="B328" t="s">
        <v>81</v>
      </c>
      <c r="C328" t="s">
        <v>38</v>
      </c>
      <c r="D328" s="1">
        <v>44195</v>
      </c>
      <c r="E328" t="s">
        <v>10</v>
      </c>
      <c r="F328" s="6">
        <v>30</v>
      </c>
    </row>
    <row r="329" spans="1:6" x14ac:dyDescent="0.2">
      <c r="A329">
        <v>12</v>
      </c>
      <c r="B329" t="s">
        <v>81</v>
      </c>
      <c r="C329" t="s">
        <v>32</v>
      </c>
      <c r="D329" s="1">
        <v>44190</v>
      </c>
      <c r="E329" t="s">
        <v>10</v>
      </c>
      <c r="F329" s="6">
        <v>30</v>
      </c>
    </row>
    <row r="330" spans="1:6" x14ac:dyDescent="0.2">
      <c r="A330">
        <v>11</v>
      </c>
      <c r="B330" t="s">
        <v>81</v>
      </c>
      <c r="C330" t="s">
        <v>38</v>
      </c>
      <c r="D330" s="1">
        <v>44188</v>
      </c>
      <c r="E330" t="s">
        <v>10</v>
      </c>
      <c r="F330" s="6">
        <v>30</v>
      </c>
    </row>
    <row r="331" spans="1:6" x14ac:dyDescent="0.2">
      <c r="A331">
        <v>18</v>
      </c>
      <c r="B331" t="s">
        <v>81</v>
      </c>
      <c r="C331" t="s">
        <v>44</v>
      </c>
      <c r="D331" s="1">
        <v>44187</v>
      </c>
      <c r="E331" t="s">
        <v>10</v>
      </c>
      <c r="F331" s="6">
        <v>30</v>
      </c>
    </row>
    <row r="332" spans="1:6" x14ac:dyDescent="0.2">
      <c r="A332">
        <v>15</v>
      </c>
      <c r="B332" t="s">
        <v>81</v>
      </c>
      <c r="C332" t="s">
        <v>44</v>
      </c>
      <c r="D332" s="1">
        <v>44187</v>
      </c>
      <c r="E332" t="s">
        <v>10</v>
      </c>
      <c r="F332" s="6">
        <v>30</v>
      </c>
    </row>
    <row r="333" spans="1:6" x14ac:dyDescent="0.2">
      <c r="A333">
        <v>14</v>
      </c>
      <c r="B333" t="s">
        <v>81</v>
      </c>
      <c r="C333" t="s">
        <v>44</v>
      </c>
      <c r="D333" s="1">
        <v>44187</v>
      </c>
      <c r="E333" t="s">
        <v>10</v>
      </c>
      <c r="F333" s="6">
        <v>30</v>
      </c>
    </row>
    <row r="334" spans="1:6" x14ac:dyDescent="0.2">
      <c r="A334">
        <v>12</v>
      </c>
      <c r="B334" t="s">
        <v>81</v>
      </c>
      <c r="C334" t="s">
        <v>7</v>
      </c>
      <c r="D334" s="1">
        <v>44186</v>
      </c>
      <c r="E334" t="s">
        <v>10</v>
      </c>
      <c r="F334" s="6">
        <v>30</v>
      </c>
    </row>
    <row r="335" spans="1:6" x14ac:dyDescent="0.2">
      <c r="A335">
        <v>8</v>
      </c>
      <c r="B335" t="s">
        <v>81</v>
      </c>
      <c r="C335" t="s">
        <v>55</v>
      </c>
      <c r="D335" s="1">
        <v>44185</v>
      </c>
      <c r="E335" t="s">
        <v>10</v>
      </c>
      <c r="F335" s="6">
        <v>30</v>
      </c>
    </row>
    <row r="336" spans="1:6" x14ac:dyDescent="0.2">
      <c r="A336">
        <v>18</v>
      </c>
      <c r="B336" t="s">
        <v>81</v>
      </c>
      <c r="C336" t="s">
        <v>23</v>
      </c>
      <c r="D336" s="1">
        <v>44184</v>
      </c>
      <c r="E336" t="s">
        <v>10</v>
      </c>
      <c r="F336" s="6">
        <v>30</v>
      </c>
    </row>
    <row r="337" spans="1:6" x14ac:dyDescent="0.2">
      <c r="A337">
        <v>20</v>
      </c>
      <c r="B337" t="s">
        <v>81</v>
      </c>
      <c r="C337" t="s">
        <v>32</v>
      </c>
      <c r="D337" s="1">
        <v>44183</v>
      </c>
      <c r="E337" t="s">
        <v>10</v>
      </c>
      <c r="F337" s="6">
        <v>30</v>
      </c>
    </row>
    <row r="338" spans="1:6" x14ac:dyDescent="0.2">
      <c r="A338">
        <v>0</v>
      </c>
      <c r="B338" t="s">
        <v>81</v>
      </c>
      <c r="C338" t="s">
        <v>32</v>
      </c>
      <c r="D338" s="1">
        <v>44183</v>
      </c>
      <c r="E338" t="s">
        <v>10</v>
      </c>
      <c r="F338" s="6">
        <v>30</v>
      </c>
    </row>
    <row r="339" spans="1:6" x14ac:dyDescent="0.2">
      <c r="A339">
        <v>18</v>
      </c>
      <c r="B339" t="s">
        <v>81</v>
      </c>
      <c r="C339" t="s">
        <v>36</v>
      </c>
      <c r="D339" s="1">
        <v>44182</v>
      </c>
      <c r="E339" t="s">
        <v>10</v>
      </c>
      <c r="F339" s="6">
        <v>30</v>
      </c>
    </row>
    <row r="340" spans="1:6" x14ac:dyDescent="0.2">
      <c r="A340">
        <v>0</v>
      </c>
      <c r="B340" t="s">
        <v>81</v>
      </c>
      <c r="C340" t="s">
        <v>36</v>
      </c>
      <c r="D340" s="1">
        <v>44182</v>
      </c>
      <c r="E340" t="s">
        <v>10</v>
      </c>
      <c r="F340" s="6">
        <v>30</v>
      </c>
    </row>
    <row r="341" spans="1:6" x14ac:dyDescent="0.2">
      <c r="A341">
        <v>23</v>
      </c>
      <c r="B341" t="s">
        <v>81</v>
      </c>
      <c r="C341" t="s">
        <v>38</v>
      </c>
      <c r="D341" s="1">
        <v>44181</v>
      </c>
      <c r="E341" t="s">
        <v>10</v>
      </c>
      <c r="F341" s="6">
        <v>30</v>
      </c>
    </row>
    <row r="342" spans="1:6" x14ac:dyDescent="0.2">
      <c r="A342">
        <v>21</v>
      </c>
      <c r="B342" t="s">
        <v>81</v>
      </c>
      <c r="C342" t="s">
        <v>38</v>
      </c>
      <c r="D342" s="1">
        <v>44181</v>
      </c>
      <c r="E342" t="s">
        <v>10</v>
      </c>
      <c r="F342" s="6">
        <v>30</v>
      </c>
    </row>
    <row r="343" spans="1:6" x14ac:dyDescent="0.2">
      <c r="A343">
        <v>21</v>
      </c>
      <c r="B343" t="s">
        <v>81</v>
      </c>
      <c r="C343" t="s">
        <v>7</v>
      </c>
      <c r="D343" s="1">
        <v>44179</v>
      </c>
      <c r="E343" t="s">
        <v>10</v>
      </c>
      <c r="F343" s="6">
        <v>30</v>
      </c>
    </row>
    <row r="344" spans="1:6" x14ac:dyDescent="0.2">
      <c r="A344">
        <v>17</v>
      </c>
      <c r="B344" t="s">
        <v>81</v>
      </c>
      <c r="C344" t="s">
        <v>7</v>
      </c>
      <c r="D344" s="1">
        <v>44179</v>
      </c>
      <c r="E344" t="s">
        <v>10</v>
      </c>
      <c r="F344" s="6">
        <v>30</v>
      </c>
    </row>
    <row r="345" spans="1:6" x14ac:dyDescent="0.2">
      <c r="A345">
        <v>12</v>
      </c>
      <c r="B345" t="s">
        <v>81</v>
      </c>
      <c r="C345" t="s">
        <v>7</v>
      </c>
      <c r="D345" s="1">
        <v>44179</v>
      </c>
      <c r="E345" t="s">
        <v>10</v>
      </c>
      <c r="F345" s="6">
        <v>30</v>
      </c>
    </row>
    <row r="346" spans="1:6" x14ac:dyDescent="0.2">
      <c r="A346">
        <v>22</v>
      </c>
      <c r="B346" t="s">
        <v>81</v>
      </c>
      <c r="C346" t="s">
        <v>55</v>
      </c>
      <c r="D346" s="1">
        <v>44178</v>
      </c>
      <c r="E346" t="s">
        <v>10</v>
      </c>
      <c r="F346" s="6">
        <v>30</v>
      </c>
    </row>
    <row r="347" spans="1:6" x14ac:dyDescent="0.2">
      <c r="A347">
        <v>10</v>
      </c>
      <c r="B347" t="s">
        <v>81</v>
      </c>
      <c r="C347" t="s">
        <v>55</v>
      </c>
      <c r="D347" s="1">
        <v>44178</v>
      </c>
      <c r="E347" t="s">
        <v>10</v>
      </c>
      <c r="F347" s="6">
        <v>30</v>
      </c>
    </row>
    <row r="348" spans="1:6" x14ac:dyDescent="0.2">
      <c r="A348">
        <v>15</v>
      </c>
      <c r="B348" t="s">
        <v>81</v>
      </c>
      <c r="C348" t="s">
        <v>23</v>
      </c>
      <c r="D348" s="1">
        <v>44177</v>
      </c>
      <c r="E348" t="s">
        <v>10</v>
      </c>
      <c r="F348" s="6">
        <v>30</v>
      </c>
    </row>
    <row r="349" spans="1:6" x14ac:dyDescent="0.2">
      <c r="A349">
        <v>13</v>
      </c>
      <c r="B349" t="s">
        <v>81</v>
      </c>
      <c r="C349" t="s">
        <v>23</v>
      </c>
      <c r="D349" s="1">
        <v>44177</v>
      </c>
      <c r="E349" t="s">
        <v>10</v>
      </c>
      <c r="F349" s="6">
        <v>30</v>
      </c>
    </row>
    <row r="350" spans="1:6" x14ac:dyDescent="0.2">
      <c r="A350">
        <v>15</v>
      </c>
      <c r="B350" t="s">
        <v>81</v>
      </c>
      <c r="C350" t="s">
        <v>32</v>
      </c>
      <c r="D350" s="1">
        <v>44176</v>
      </c>
      <c r="E350" t="s">
        <v>10</v>
      </c>
      <c r="F350" s="6">
        <v>30</v>
      </c>
    </row>
    <row r="351" spans="1:6" x14ac:dyDescent="0.2">
      <c r="A351">
        <v>18</v>
      </c>
      <c r="B351" t="s">
        <v>81</v>
      </c>
      <c r="C351" t="s">
        <v>36</v>
      </c>
      <c r="D351" s="1">
        <v>44175</v>
      </c>
      <c r="E351" t="s">
        <v>10</v>
      </c>
      <c r="F351" s="6">
        <v>30</v>
      </c>
    </row>
    <row r="352" spans="1:6" x14ac:dyDescent="0.2">
      <c r="A352">
        <v>13</v>
      </c>
      <c r="B352" t="s">
        <v>81</v>
      </c>
      <c r="C352" t="s">
        <v>44</v>
      </c>
      <c r="D352" s="1">
        <v>44173</v>
      </c>
      <c r="E352" t="s">
        <v>10</v>
      </c>
      <c r="F352" s="6">
        <v>30</v>
      </c>
    </row>
    <row r="353" spans="1:6" x14ac:dyDescent="0.2">
      <c r="A353">
        <v>16</v>
      </c>
      <c r="B353" t="s">
        <v>81</v>
      </c>
      <c r="C353" t="s">
        <v>55</v>
      </c>
      <c r="D353" s="1">
        <v>44171</v>
      </c>
      <c r="E353" t="s">
        <v>10</v>
      </c>
      <c r="F353" s="6">
        <v>30</v>
      </c>
    </row>
    <row r="354" spans="1:6" x14ac:dyDescent="0.2">
      <c r="A354">
        <v>9</v>
      </c>
      <c r="B354" t="s">
        <v>69</v>
      </c>
      <c r="C354" t="s">
        <v>38</v>
      </c>
      <c r="D354" s="1">
        <v>44160</v>
      </c>
      <c r="E354" t="s">
        <v>10</v>
      </c>
      <c r="F354" s="6">
        <v>30</v>
      </c>
    </row>
    <row r="355" spans="1:6" x14ac:dyDescent="0.2">
      <c r="A355">
        <v>9</v>
      </c>
      <c r="B355" t="s">
        <v>69</v>
      </c>
      <c r="C355" t="s">
        <v>36</v>
      </c>
      <c r="D355" s="1">
        <v>44154</v>
      </c>
      <c r="E355" t="s">
        <v>10</v>
      </c>
      <c r="F355" s="6">
        <v>30</v>
      </c>
    </row>
    <row r="356" spans="1:6" x14ac:dyDescent="0.2">
      <c r="A356">
        <v>23</v>
      </c>
      <c r="B356" t="s">
        <v>69</v>
      </c>
      <c r="C356" t="s">
        <v>44</v>
      </c>
      <c r="D356" s="1">
        <v>44152</v>
      </c>
      <c r="E356" t="s">
        <v>10</v>
      </c>
      <c r="F356" s="6">
        <v>30</v>
      </c>
    </row>
    <row r="357" spans="1:6" x14ac:dyDescent="0.2">
      <c r="A357">
        <v>13</v>
      </c>
      <c r="B357" t="s">
        <v>77</v>
      </c>
      <c r="C357" t="s">
        <v>36</v>
      </c>
      <c r="D357" s="1">
        <v>44133</v>
      </c>
      <c r="E357" t="s">
        <v>109</v>
      </c>
      <c r="F357" s="6">
        <v>30</v>
      </c>
    </row>
    <row r="358" spans="1:6" x14ac:dyDescent="0.2">
      <c r="A358">
        <v>17</v>
      </c>
      <c r="B358" t="s">
        <v>100</v>
      </c>
      <c r="C358" t="s">
        <v>32</v>
      </c>
      <c r="D358" s="1">
        <v>44099</v>
      </c>
      <c r="E358" t="s">
        <v>65</v>
      </c>
      <c r="F358" s="6">
        <v>30</v>
      </c>
    </row>
    <row r="359" spans="1:6" x14ac:dyDescent="0.2">
      <c r="A359">
        <v>12</v>
      </c>
      <c r="B359" t="s">
        <v>103</v>
      </c>
      <c r="C359" t="s">
        <v>32</v>
      </c>
      <c r="D359" s="1">
        <v>44036</v>
      </c>
      <c r="E359" t="s">
        <v>102</v>
      </c>
      <c r="F359" s="6">
        <v>30</v>
      </c>
    </row>
    <row r="360" spans="1:6" x14ac:dyDescent="0.2">
      <c r="A360">
        <v>20</v>
      </c>
      <c r="B360" t="s">
        <v>103</v>
      </c>
      <c r="C360" t="s">
        <v>7</v>
      </c>
      <c r="D360" s="1">
        <v>44032</v>
      </c>
      <c r="E360" t="s">
        <v>102</v>
      </c>
      <c r="F360" s="6">
        <v>30</v>
      </c>
    </row>
    <row r="361" spans="1:6" x14ac:dyDescent="0.2">
      <c r="A361">
        <v>11</v>
      </c>
      <c r="B361" t="s">
        <v>103</v>
      </c>
      <c r="C361" t="s">
        <v>32</v>
      </c>
      <c r="D361" s="1">
        <v>44029</v>
      </c>
      <c r="E361" t="s">
        <v>102</v>
      </c>
      <c r="F361" s="6">
        <v>30</v>
      </c>
    </row>
    <row r="362" spans="1:6" x14ac:dyDescent="0.2">
      <c r="A362">
        <v>9</v>
      </c>
      <c r="B362" t="s">
        <v>103</v>
      </c>
      <c r="C362" t="s">
        <v>32</v>
      </c>
      <c r="D362" s="1">
        <v>44029</v>
      </c>
      <c r="E362" t="s">
        <v>102</v>
      </c>
      <c r="F362" s="6">
        <v>30</v>
      </c>
    </row>
    <row r="363" spans="1:6" x14ac:dyDescent="0.2">
      <c r="A363">
        <v>19</v>
      </c>
      <c r="B363" t="s">
        <v>103</v>
      </c>
      <c r="C363" t="s">
        <v>38</v>
      </c>
      <c r="D363" s="1">
        <v>44027</v>
      </c>
      <c r="E363" t="s">
        <v>102</v>
      </c>
      <c r="F363" s="6">
        <v>30</v>
      </c>
    </row>
    <row r="364" spans="1:6" x14ac:dyDescent="0.2">
      <c r="A364">
        <v>15</v>
      </c>
      <c r="B364" t="s">
        <v>103</v>
      </c>
      <c r="C364" t="s">
        <v>38</v>
      </c>
      <c r="D364" s="1">
        <v>44027</v>
      </c>
      <c r="E364" t="s">
        <v>102</v>
      </c>
      <c r="F364" s="6">
        <v>30</v>
      </c>
    </row>
    <row r="365" spans="1:6" x14ac:dyDescent="0.2">
      <c r="A365">
        <v>21</v>
      </c>
      <c r="B365" t="s">
        <v>103</v>
      </c>
      <c r="C365" t="s">
        <v>7</v>
      </c>
      <c r="D365" s="1">
        <v>44025</v>
      </c>
      <c r="E365" t="s">
        <v>102</v>
      </c>
      <c r="F365" s="6">
        <v>30</v>
      </c>
    </row>
    <row r="366" spans="1:6" x14ac:dyDescent="0.2">
      <c r="A366">
        <v>22</v>
      </c>
      <c r="B366" t="s">
        <v>103</v>
      </c>
      <c r="C366" t="s">
        <v>32</v>
      </c>
      <c r="D366" s="1">
        <v>44022</v>
      </c>
      <c r="E366" t="s">
        <v>102</v>
      </c>
      <c r="F366" s="6">
        <v>30</v>
      </c>
    </row>
    <row r="367" spans="1:6" x14ac:dyDescent="0.2">
      <c r="A367">
        <v>7</v>
      </c>
      <c r="B367" t="s">
        <v>103</v>
      </c>
      <c r="C367" t="s">
        <v>32</v>
      </c>
      <c r="D367" s="1">
        <v>44022</v>
      </c>
      <c r="E367" t="s">
        <v>102</v>
      </c>
      <c r="F367" s="6">
        <v>30</v>
      </c>
    </row>
    <row r="368" spans="1:6" x14ac:dyDescent="0.2">
      <c r="A368">
        <v>12</v>
      </c>
      <c r="B368" t="s">
        <v>103</v>
      </c>
      <c r="C368" t="s">
        <v>38</v>
      </c>
      <c r="D368" s="1">
        <v>44020</v>
      </c>
      <c r="E368" t="s">
        <v>102</v>
      </c>
      <c r="F368" s="6">
        <v>30</v>
      </c>
    </row>
    <row r="369" spans="1:6" x14ac:dyDescent="0.2">
      <c r="A369">
        <v>23</v>
      </c>
      <c r="B369" t="s">
        <v>103</v>
      </c>
      <c r="C369" t="s">
        <v>44</v>
      </c>
      <c r="D369" s="1">
        <v>44019</v>
      </c>
      <c r="E369" t="s">
        <v>102</v>
      </c>
      <c r="F369" s="6">
        <v>30</v>
      </c>
    </row>
    <row r="370" spans="1:6" x14ac:dyDescent="0.2">
      <c r="A370">
        <v>16</v>
      </c>
      <c r="B370" t="s">
        <v>103</v>
      </c>
      <c r="C370" t="s">
        <v>44</v>
      </c>
      <c r="D370" s="1">
        <v>44019</v>
      </c>
      <c r="E370" t="s">
        <v>102</v>
      </c>
      <c r="F370" s="6">
        <v>30</v>
      </c>
    </row>
    <row r="371" spans="1:6" x14ac:dyDescent="0.2">
      <c r="A371">
        <v>14</v>
      </c>
      <c r="B371" t="s">
        <v>103</v>
      </c>
      <c r="C371" t="s">
        <v>44</v>
      </c>
      <c r="D371" s="1">
        <v>44019</v>
      </c>
      <c r="E371" t="s">
        <v>102</v>
      </c>
      <c r="F371" s="6">
        <v>30</v>
      </c>
    </row>
    <row r="372" spans="1:6" x14ac:dyDescent="0.2">
      <c r="A372">
        <v>22</v>
      </c>
      <c r="B372" t="s">
        <v>103</v>
      </c>
      <c r="C372" t="s">
        <v>55</v>
      </c>
      <c r="D372" s="1">
        <v>44017</v>
      </c>
      <c r="E372" t="s">
        <v>102</v>
      </c>
      <c r="F372" s="6">
        <v>30</v>
      </c>
    </row>
    <row r="373" spans="1:6" x14ac:dyDescent="0.2">
      <c r="A373">
        <v>11</v>
      </c>
      <c r="B373" s="1" t="str">
        <f>TEXT(D373,"mmmm")</f>
        <v>February</v>
      </c>
      <c r="C373" s="1" t="str">
        <f>TEXT(D373,"dddd")</f>
        <v>Sunday</v>
      </c>
      <c r="D373" s="1">
        <v>44241</v>
      </c>
      <c r="E373" t="s">
        <v>116</v>
      </c>
      <c r="F373" s="6">
        <v>30</v>
      </c>
    </row>
    <row r="374" spans="1:6" x14ac:dyDescent="0.2">
      <c r="A374">
        <v>21</v>
      </c>
      <c r="B374" t="s">
        <v>69</v>
      </c>
      <c r="C374" t="s">
        <v>44</v>
      </c>
      <c r="D374" s="1">
        <v>44152</v>
      </c>
      <c r="E374" t="s">
        <v>20</v>
      </c>
      <c r="F374" s="6">
        <v>29.99</v>
      </c>
    </row>
    <row r="375" spans="1:6" x14ac:dyDescent="0.2">
      <c r="A375">
        <v>16</v>
      </c>
      <c r="B375" t="s">
        <v>73</v>
      </c>
      <c r="C375" t="s">
        <v>7</v>
      </c>
      <c r="D375" s="1">
        <v>44242</v>
      </c>
      <c r="E375" t="s">
        <v>22</v>
      </c>
      <c r="F375" s="6">
        <v>29.4</v>
      </c>
    </row>
    <row r="376" spans="1:6" x14ac:dyDescent="0.2">
      <c r="A376">
        <v>16</v>
      </c>
      <c r="B376" s="1" t="str">
        <f>TEXT(D376,"mmmm")</f>
        <v>February</v>
      </c>
      <c r="C376" s="1" t="str">
        <f>TEXT(D376,"dddd")</f>
        <v>Monday</v>
      </c>
      <c r="D376" s="1">
        <v>44242</v>
      </c>
      <c r="E376" t="s">
        <v>115</v>
      </c>
      <c r="F376" s="6">
        <v>29.4</v>
      </c>
    </row>
    <row r="377" spans="1:6" x14ac:dyDescent="0.2">
      <c r="A377">
        <v>17</v>
      </c>
      <c r="B377" t="s">
        <v>6</v>
      </c>
      <c r="C377" t="s">
        <v>7</v>
      </c>
      <c r="D377" s="1">
        <v>44291</v>
      </c>
      <c r="E377" t="s">
        <v>21</v>
      </c>
      <c r="F377">
        <v>28.81</v>
      </c>
    </row>
    <row r="378" spans="1:6" x14ac:dyDescent="0.2">
      <c r="A378">
        <v>17</v>
      </c>
      <c r="B378" t="s">
        <v>81</v>
      </c>
      <c r="C378" t="s">
        <v>44</v>
      </c>
      <c r="D378" s="1">
        <v>44173</v>
      </c>
      <c r="E378" t="s">
        <v>9</v>
      </c>
      <c r="F378" s="6">
        <v>28.5</v>
      </c>
    </row>
    <row r="379" spans="1:6" x14ac:dyDescent="0.2">
      <c r="A379">
        <v>17</v>
      </c>
      <c r="B379" s="1" t="str">
        <f>TEXT(D379,"mmmm")</f>
        <v>December</v>
      </c>
      <c r="C379" s="1" t="str">
        <f>TEXT(D379,"dddd")</f>
        <v>Tuesday</v>
      </c>
      <c r="D379" s="1">
        <v>44173</v>
      </c>
      <c r="E379" t="s">
        <v>108</v>
      </c>
      <c r="F379" s="6">
        <v>28.5</v>
      </c>
    </row>
    <row r="380" spans="1:6" x14ac:dyDescent="0.2">
      <c r="A380">
        <v>18</v>
      </c>
      <c r="B380" t="s">
        <v>61</v>
      </c>
      <c r="C380" t="s">
        <v>44</v>
      </c>
      <c r="D380" s="1">
        <v>44278</v>
      </c>
      <c r="E380" t="s">
        <v>40</v>
      </c>
      <c r="F380" s="6">
        <v>28</v>
      </c>
    </row>
    <row r="381" spans="1:6" x14ac:dyDescent="0.2">
      <c r="A381">
        <v>10</v>
      </c>
      <c r="B381" t="s">
        <v>69</v>
      </c>
      <c r="C381" t="s">
        <v>36</v>
      </c>
      <c r="D381" s="1">
        <v>44147</v>
      </c>
      <c r="E381" t="s">
        <v>40</v>
      </c>
      <c r="F381" s="6">
        <v>28</v>
      </c>
    </row>
    <row r="382" spans="1:6" x14ac:dyDescent="0.2">
      <c r="A382">
        <v>19</v>
      </c>
      <c r="B382" t="s">
        <v>69</v>
      </c>
      <c r="C382" t="s">
        <v>32</v>
      </c>
      <c r="D382" s="1">
        <v>44141</v>
      </c>
      <c r="E382" t="s">
        <v>65</v>
      </c>
      <c r="F382" s="6">
        <v>28</v>
      </c>
    </row>
    <row r="383" spans="1:6" x14ac:dyDescent="0.2">
      <c r="A383">
        <v>15</v>
      </c>
      <c r="B383" t="s">
        <v>81</v>
      </c>
      <c r="C383" t="s">
        <v>23</v>
      </c>
      <c r="D383" s="1">
        <v>44184</v>
      </c>
      <c r="E383" t="s">
        <v>12</v>
      </c>
      <c r="F383" s="6">
        <v>27.98</v>
      </c>
    </row>
    <row r="384" spans="1:6" x14ac:dyDescent="0.2">
      <c r="A384">
        <v>19</v>
      </c>
      <c r="B384" t="s">
        <v>81</v>
      </c>
      <c r="C384" t="s">
        <v>38</v>
      </c>
      <c r="D384" s="1">
        <v>44181</v>
      </c>
      <c r="E384" t="s">
        <v>12</v>
      </c>
      <c r="F384" s="6">
        <v>27.98</v>
      </c>
    </row>
    <row r="385" spans="1:6" x14ac:dyDescent="0.2">
      <c r="A385">
        <v>15</v>
      </c>
      <c r="B385" s="1" t="str">
        <f>TEXT(D385,"mmmm")</f>
        <v>December</v>
      </c>
      <c r="C385" s="1" t="str">
        <f>TEXT(D385,"dddd")</f>
        <v>Saturday</v>
      </c>
      <c r="D385" s="1">
        <v>44184</v>
      </c>
      <c r="E385" t="s">
        <v>113</v>
      </c>
      <c r="F385" s="6">
        <v>27.98</v>
      </c>
    </row>
    <row r="386" spans="1:6" x14ac:dyDescent="0.2">
      <c r="A386">
        <v>19</v>
      </c>
      <c r="B386" s="1" t="str">
        <f>TEXT(D386,"mmmm")</f>
        <v>December</v>
      </c>
      <c r="C386" s="1" t="str">
        <f>TEXT(D386,"dddd")</f>
        <v>Wednesday</v>
      </c>
      <c r="D386" s="1">
        <v>44181</v>
      </c>
      <c r="E386" t="s">
        <v>113</v>
      </c>
      <c r="F386" s="6">
        <v>27.98</v>
      </c>
    </row>
    <row r="387" spans="1:6" x14ac:dyDescent="0.2">
      <c r="A387">
        <v>10</v>
      </c>
      <c r="B387" t="s">
        <v>6</v>
      </c>
      <c r="C387" t="s">
        <v>32</v>
      </c>
      <c r="D387" s="1">
        <v>44302</v>
      </c>
      <c r="E387" t="s">
        <v>39</v>
      </c>
      <c r="F387">
        <v>27.5</v>
      </c>
    </row>
    <row r="388" spans="1:6" x14ac:dyDescent="0.2">
      <c r="A388">
        <v>18</v>
      </c>
      <c r="B388" t="s">
        <v>100</v>
      </c>
      <c r="C388" t="s">
        <v>36</v>
      </c>
      <c r="D388" s="1">
        <v>44098</v>
      </c>
      <c r="E388" t="s">
        <v>21</v>
      </c>
      <c r="F388" s="6">
        <v>27.24</v>
      </c>
    </row>
    <row r="389" spans="1:6" x14ac:dyDescent="0.2">
      <c r="A389">
        <v>10</v>
      </c>
      <c r="B389" t="s">
        <v>6</v>
      </c>
      <c r="C389" t="s">
        <v>32</v>
      </c>
      <c r="D389" s="1">
        <v>44302</v>
      </c>
      <c r="E389" t="s">
        <v>21</v>
      </c>
      <c r="F389">
        <v>27</v>
      </c>
    </row>
    <row r="390" spans="1:6" x14ac:dyDescent="0.2">
      <c r="A390">
        <v>10</v>
      </c>
      <c r="B390" t="s">
        <v>6</v>
      </c>
      <c r="C390" t="s">
        <v>32</v>
      </c>
      <c r="D390" s="1">
        <v>44302</v>
      </c>
      <c r="E390" t="s">
        <v>18</v>
      </c>
      <c r="F390">
        <v>27</v>
      </c>
    </row>
    <row r="391" spans="1:6" x14ac:dyDescent="0.2">
      <c r="A391">
        <v>17</v>
      </c>
      <c r="B391" t="s">
        <v>6</v>
      </c>
      <c r="C391" t="s">
        <v>55</v>
      </c>
      <c r="D391" s="1">
        <v>44297</v>
      </c>
      <c r="E391" t="s">
        <v>10</v>
      </c>
      <c r="F391">
        <v>27</v>
      </c>
    </row>
    <row r="392" spans="1:6" x14ac:dyDescent="0.2">
      <c r="A392">
        <v>12</v>
      </c>
      <c r="B392" t="s">
        <v>61</v>
      </c>
      <c r="C392" t="s">
        <v>7</v>
      </c>
      <c r="D392" s="1">
        <v>44270</v>
      </c>
      <c r="E392" t="s">
        <v>18</v>
      </c>
      <c r="F392">
        <v>27</v>
      </c>
    </row>
    <row r="393" spans="1:6" x14ac:dyDescent="0.2">
      <c r="A393">
        <v>21</v>
      </c>
      <c r="B393" t="s">
        <v>73</v>
      </c>
      <c r="C393" t="s">
        <v>23</v>
      </c>
      <c r="D393" s="1">
        <v>44240</v>
      </c>
      <c r="E393" t="s">
        <v>76</v>
      </c>
      <c r="F393" s="6">
        <v>27</v>
      </c>
    </row>
    <row r="394" spans="1:6" x14ac:dyDescent="0.2">
      <c r="A394">
        <v>19</v>
      </c>
      <c r="B394" t="s">
        <v>73</v>
      </c>
      <c r="C394" t="s">
        <v>7</v>
      </c>
      <c r="D394" s="1">
        <v>44235</v>
      </c>
      <c r="E394" t="s">
        <v>76</v>
      </c>
      <c r="F394" s="6">
        <v>27</v>
      </c>
    </row>
    <row r="395" spans="1:6" x14ac:dyDescent="0.2">
      <c r="A395">
        <v>17</v>
      </c>
      <c r="B395" t="s">
        <v>75</v>
      </c>
      <c r="C395" t="s">
        <v>32</v>
      </c>
      <c r="D395" s="1">
        <v>44211</v>
      </c>
      <c r="E395" t="s">
        <v>18</v>
      </c>
      <c r="F395" s="6">
        <v>27</v>
      </c>
    </row>
    <row r="396" spans="1:6" x14ac:dyDescent="0.2">
      <c r="A396">
        <v>17</v>
      </c>
      <c r="B396" t="s">
        <v>81</v>
      </c>
      <c r="C396" t="s">
        <v>44</v>
      </c>
      <c r="D396" s="1">
        <v>44173</v>
      </c>
      <c r="E396" t="s">
        <v>20</v>
      </c>
      <c r="F396" s="6">
        <v>27</v>
      </c>
    </row>
    <row r="397" spans="1:6" x14ac:dyDescent="0.2">
      <c r="A397">
        <v>18</v>
      </c>
      <c r="B397" t="s">
        <v>81</v>
      </c>
      <c r="C397" t="s">
        <v>36</v>
      </c>
      <c r="D397" s="1">
        <v>44168</v>
      </c>
      <c r="E397" t="s">
        <v>18</v>
      </c>
      <c r="F397" s="6">
        <v>27</v>
      </c>
    </row>
    <row r="398" spans="1:6" x14ac:dyDescent="0.2">
      <c r="A398">
        <v>21</v>
      </c>
      <c r="B398" t="s">
        <v>69</v>
      </c>
      <c r="C398" t="s">
        <v>44</v>
      </c>
      <c r="D398" s="1">
        <v>44152</v>
      </c>
      <c r="E398" t="s">
        <v>18</v>
      </c>
      <c r="F398" s="6">
        <v>27</v>
      </c>
    </row>
    <row r="399" spans="1:6" x14ac:dyDescent="0.2">
      <c r="A399">
        <v>11</v>
      </c>
      <c r="B399" t="s">
        <v>69</v>
      </c>
      <c r="C399" t="s">
        <v>23</v>
      </c>
      <c r="D399" s="1">
        <v>44142</v>
      </c>
      <c r="E399" t="s">
        <v>20</v>
      </c>
      <c r="F399" s="6">
        <v>27</v>
      </c>
    </row>
    <row r="400" spans="1:6" x14ac:dyDescent="0.2">
      <c r="A400">
        <v>17</v>
      </c>
      <c r="B400" t="s">
        <v>77</v>
      </c>
      <c r="C400" t="s">
        <v>36</v>
      </c>
      <c r="D400" s="1">
        <v>44119</v>
      </c>
      <c r="E400" t="s">
        <v>20</v>
      </c>
      <c r="F400" s="6">
        <v>27</v>
      </c>
    </row>
    <row r="401" spans="1:6" x14ac:dyDescent="0.2">
      <c r="A401">
        <v>13</v>
      </c>
      <c r="B401" t="s">
        <v>77</v>
      </c>
      <c r="C401" t="s">
        <v>23</v>
      </c>
      <c r="D401" s="1">
        <v>44114</v>
      </c>
      <c r="E401" t="s">
        <v>20</v>
      </c>
      <c r="F401" s="6">
        <v>27</v>
      </c>
    </row>
    <row r="402" spans="1:6" x14ac:dyDescent="0.2">
      <c r="A402">
        <v>11</v>
      </c>
      <c r="B402" t="s">
        <v>100</v>
      </c>
      <c r="C402" t="s">
        <v>44</v>
      </c>
      <c r="D402" s="1">
        <v>44096</v>
      </c>
      <c r="E402" t="s">
        <v>20</v>
      </c>
      <c r="F402" s="6">
        <v>27</v>
      </c>
    </row>
    <row r="403" spans="1:6" x14ac:dyDescent="0.2">
      <c r="A403">
        <v>18</v>
      </c>
      <c r="B403" t="s">
        <v>81</v>
      </c>
      <c r="C403" t="s">
        <v>23</v>
      </c>
      <c r="D403" s="1">
        <v>44170</v>
      </c>
      <c r="E403" t="s">
        <v>10</v>
      </c>
      <c r="F403" s="6">
        <v>26.77</v>
      </c>
    </row>
    <row r="404" spans="1:6" x14ac:dyDescent="0.2">
      <c r="A404">
        <v>11</v>
      </c>
      <c r="B404" t="s">
        <v>103</v>
      </c>
      <c r="C404" t="s">
        <v>36</v>
      </c>
      <c r="D404" s="1">
        <v>44021</v>
      </c>
      <c r="E404" t="s">
        <v>35</v>
      </c>
      <c r="F404" s="6">
        <v>26.5</v>
      </c>
    </row>
    <row r="405" spans="1:6" x14ac:dyDescent="0.2">
      <c r="A405">
        <v>13</v>
      </c>
      <c r="B405" t="s">
        <v>6</v>
      </c>
      <c r="C405" t="s">
        <v>38</v>
      </c>
      <c r="D405" s="1">
        <v>44300</v>
      </c>
      <c r="E405" t="s">
        <v>12</v>
      </c>
      <c r="F405">
        <v>26</v>
      </c>
    </row>
    <row r="406" spans="1:6" x14ac:dyDescent="0.2">
      <c r="A406">
        <v>11</v>
      </c>
      <c r="B406" t="s">
        <v>73</v>
      </c>
      <c r="C406" t="s">
        <v>55</v>
      </c>
      <c r="D406" s="1">
        <v>44241</v>
      </c>
      <c r="E406" t="s">
        <v>117</v>
      </c>
      <c r="F406" s="6">
        <v>26</v>
      </c>
    </row>
    <row r="407" spans="1:6" x14ac:dyDescent="0.2">
      <c r="A407">
        <v>7</v>
      </c>
      <c r="B407" t="s">
        <v>103</v>
      </c>
      <c r="C407" t="s">
        <v>36</v>
      </c>
      <c r="D407" s="1">
        <v>44035</v>
      </c>
      <c r="E407" t="s">
        <v>10</v>
      </c>
      <c r="F407" s="6">
        <v>26</v>
      </c>
    </row>
    <row r="408" spans="1:6" x14ac:dyDescent="0.2">
      <c r="A408">
        <v>11</v>
      </c>
      <c r="B408" s="1" t="str">
        <f>TEXT(D408,"mmmm")</f>
        <v>February</v>
      </c>
      <c r="C408" s="1" t="str">
        <f>TEXT(D408,"dddd")</f>
        <v>Sunday</v>
      </c>
      <c r="D408" s="1">
        <v>44241</v>
      </c>
      <c r="E408" t="s">
        <v>116</v>
      </c>
      <c r="F408" s="6">
        <v>26</v>
      </c>
    </row>
    <row r="409" spans="1:6" x14ac:dyDescent="0.2">
      <c r="A409">
        <v>17</v>
      </c>
      <c r="B409" t="s">
        <v>103</v>
      </c>
      <c r="C409" t="s">
        <v>44</v>
      </c>
      <c r="D409" s="1">
        <v>44033</v>
      </c>
      <c r="E409" t="s">
        <v>9</v>
      </c>
      <c r="F409" s="6">
        <v>25.5</v>
      </c>
    </row>
    <row r="410" spans="1:6" x14ac:dyDescent="0.2">
      <c r="A410">
        <v>21</v>
      </c>
      <c r="B410" t="s">
        <v>103</v>
      </c>
      <c r="C410" t="s">
        <v>7</v>
      </c>
      <c r="D410" s="1">
        <v>44018</v>
      </c>
      <c r="E410" t="s">
        <v>102</v>
      </c>
      <c r="F410" s="6">
        <v>25.5</v>
      </c>
    </row>
    <row r="411" spans="1:6" x14ac:dyDescent="0.2">
      <c r="A411">
        <v>7</v>
      </c>
      <c r="B411" t="s">
        <v>77</v>
      </c>
      <c r="C411" t="s">
        <v>7</v>
      </c>
      <c r="D411" s="1">
        <v>44116</v>
      </c>
      <c r="E411" t="s">
        <v>78</v>
      </c>
      <c r="F411" s="6">
        <v>25.48</v>
      </c>
    </row>
    <row r="412" spans="1:6" x14ac:dyDescent="0.2">
      <c r="A412">
        <v>15</v>
      </c>
      <c r="B412" t="s">
        <v>6</v>
      </c>
      <c r="C412" t="s">
        <v>32</v>
      </c>
      <c r="D412" s="1">
        <v>44309</v>
      </c>
      <c r="E412" t="s">
        <v>26</v>
      </c>
      <c r="F412" s="6">
        <v>25</v>
      </c>
    </row>
    <row r="413" spans="1:6" x14ac:dyDescent="0.2">
      <c r="A413">
        <v>10</v>
      </c>
      <c r="B413" t="s">
        <v>6</v>
      </c>
      <c r="C413" t="s">
        <v>32</v>
      </c>
      <c r="D413" s="1">
        <v>44302</v>
      </c>
      <c r="E413" t="s">
        <v>26</v>
      </c>
      <c r="F413" s="6">
        <v>25</v>
      </c>
    </row>
    <row r="414" spans="1:6" x14ac:dyDescent="0.2">
      <c r="A414">
        <v>10</v>
      </c>
      <c r="B414" t="s">
        <v>6</v>
      </c>
      <c r="C414" t="s">
        <v>32</v>
      </c>
      <c r="D414" s="1">
        <v>44295</v>
      </c>
      <c r="E414" t="s">
        <v>26</v>
      </c>
      <c r="F414" s="6">
        <v>25</v>
      </c>
    </row>
    <row r="415" spans="1:6" x14ac:dyDescent="0.2">
      <c r="A415">
        <v>15</v>
      </c>
      <c r="B415" t="s">
        <v>73</v>
      </c>
      <c r="C415" t="s">
        <v>55</v>
      </c>
      <c r="D415" s="1">
        <v>44241</v>
      </c>
      <c r="E415" t="s">
        <v>76</v>
      </c>
      <c r="F415" s="6">
        <v>25</v>
      </c>
    </row>
    <row r="416" spans="1:6" x14ac:dyDescent="0.2">
      <c r="A416">
        <v>11</v>
      </c>
      <c r="B416" t="s">
        <v>73</v>
      </c>
      <c r="C416" t="s">
        <v>32</v>
      </c>
      <c r="D416" s="1">
        <v>44239</v>
      </c>
      <c r="E416" t="s">
        <v>40</v>
      </c>
      <c r="F416" s="6">
        <v>25</v>
      </c>
    </row>
    <row r="417" spans="1:6" x14ac:dyDescent="0.2">
      <c r="A417">
        <v>10</v>
      </c>
      <c r="B417" t="s">
        <v>73</v>
      </c>
      <c r="C417" t="s">
        <v>36</v>
      </c>
      <c r="D417" s="1">
        <v>44238</v>
      </c>
      <c r="E417" t="s">
        <v>40</v>
      </c>
      <c r="F417" s="6">
        <v>25</v>
      </c>
    </row>
    <row r="418" spans="1:6" x14ac:dyDescent="0.2">
      <c r="A418">
        <v>4</v>
      </c>
      <c r="B418" t="s">
        <v>73</v>
      </c>
      <c r="C418" t="s">
        <v>44</v>
      </c>
      <c r="D418" s="1">
        <v>44236</v>
      </c>
      <c r="E418" t="s">
        <v>76</v>
      </c>
      <c r="F418" s="6">
        <v>25</v>
      </c>
    </row>
    <row r="419" spans="1:6" x14ac:dyDescent="0.2">
      <c r="A419">
        <v>17</v>
      </c>
      <c r="B419" t="s">
        <v>81</v>
      </c>
      <c r="C419" t="s">
        <v>44</v>
      </c>
      <c r="D419" s="1">
        <v>44194</v>
      </c>
      <c r="E419" t="s">
        <v>65</v>
      </c>
      <c r="F419" s="6">
        <v>25</v>
      </c>
    </row>
    <row r="420" spans="1:6" x14ac:dyDescent="0.2">
      <c r="A420">
        <v>2</v>
      </c>
      <c r="B420" t="s">
        <v>81</v>
      </c>
      <c r="C420" t="s">
        <v>23</v>
      </c>
      <c r="D420" s="1">
        <v>44191</v>
      </c>
      <c r="E420" t="s">
        <v>13</v>
      </c>
      <c r="F420" s="6">
        <v>25</v>
      </c>
    </row>
    <row r="421" spans="1:6" x14ac:dyDescent="0.2">
      <c r="A421">
        <v>1</v>
      </c>
      <c r="B421" t="s">
        <v>81</v>
      </c>
      <c r="C421" t="s">
        <v>23</v>
      </c>
      <c r="D421" s="1">
        <v>44191</v>
      </c>
      <c r="E421" t="s">
        <v>13</v>
      </c>
      <c r="F421" s="6">
        <v>25</v>
      </c>
    </row>
    <row r="422" spans="1:6" x14ac:dyDescent="0.2">
      <c r="A422">
        <v>22</v>
      </c>
      <c r="B422" t="s">
        <v>81</v>
      </c>
      <c r="C422" t="s">
        <v>36</v>
      </c>
      <c r="D422" s="1">
        <v>44189</v>
      </c>
      <c r="E422" t="s">
        <v>13</v>
      </c>
      <c r="F422" s="6">
        <v>25</v>
      </c>
    </row>
    <row r="423" spans="1:6" x14ac:dyDescent="0.2">
      <c r="A423">
        <v>17</v>
      </c>
      <c r="B423" t="s">
        <v>81</v>
      </c>
      <c r="C423" t="s">
        <v>38</v>
      </c>
      <c r="D423" s="1">
        <v>44188</v>
      </c>
      <c r="E423" t="s">
        <v>13</v>
      </c>
      <c r="F423" s="6">
        <v>25</v>
      </c>
    </row>
    <row r="424" spans="1:6" x14ac:dyDescent="0.2">
      <c r="A424">
        <v>11</v>
      </c>
      <c r="B424" t="s">
        <v>81</v>
      </c>
      <c r="C424" t="s">
        <v>38</v>
      </c>
      <c r="D424" s="1">
        <v>44188</v>
      </c>
      <c r="E424" t="s">
        <v>13</v>
      </c>
      <c r="F424" s="6">
        <v>25</v>
      </c>
    </row>
    <row r="425" spans="1:6" x14ac:dyDescent="0.2">
      <c r="A425">
        <v>17</v>
      </c>
      <c r="B425" t="s">
        <v>81</v>
      </c>
      <c r="C425" t="s">
        <v>23</v>
      </c>
      <c r="D425" s="1">
        <v>44184</v>
      </c>
      <c r="E425" t="s">
        <v>10</v>
      </c>
      <c r="F425" s="6">
        <v>25</v>
      </c>
    </row>
    <row r="426" spans="1:6" x14ac:dyDescent="0.2">
      <c r="A426">
        <v>17</v>
      </c>
      <c r="B426" t="s">
        <v>81</v>
      </c>
      <c r="C426" t="s">
        <v>23</v>
      </c>
      <c r="D426" s="1">
        <v>44184</v>
      </c>
      <c r="E426" t="s">
        <v>13</v>
      </c>
      <c r="F426" s="6">
        <v>25</v>
      </c>
    </row>
    <row r="427" spans="1:6" x14ac:dyDescent="0.2">
      <c r="A427">
        <v>15</v>
      </c>
      <c r="B427" t="s">
        <v>81</v>
      </c>
      <c r="C427" t="s">
        <v>23</v>
      </c>
      <c r="D427" s="1">
        <v>44184</v>
      </c>
      <c r="E427" t="s">
        <v>13</v>
      </c>
      <c r="F427" s="6">
        <v>25</v>
      </c>
    </row>
    <row r="428" spans="1:6" x14ac:dyDescent="0.2">
      <c r="A428">
        <v>14</v>
      </c>
      <c r="B428" t="s">
        <v>81</v>
      </c>
      <c r="C428" t="s">
        <v>38</v>
      </c>
      <c r="D428" s="1">
        <v>44181</v>
      </c>
      <c r="E428" t="s">
        <v>10</v>
      </c>
      <c r="F428" s="6">
        <v>25</v>
      </c>
    </row>
    <row r="429" spans="1:6" x14ac:dyDescent="0.2">
      <c r="A429">
        <v>12</v>
      </c>
      <c r="B429" t="s">
        <v>81</v>
      </c>
      <c r="C429" t="s">
        <v>38</v>
      </c>
      <c r="D429" s="1">
        <v>44181</v>
      </c>
      <c r="E429" t="s">
        <v>10</v>
      </c>
      <c r="F429" s="6">
        <v>25</v>
      </c>
    </row>
    <row r="430" spans="1:6" x14ac:dyDescent="0.2">
      <c r="A430">
        <v>14</v>
      </c>
      <c r="B430" t="s">
        <v>81</v>
      </c>
      <c r="C430" t="s">
        <v>55</v>
      </c>
      <c r="D430" s="1">
        <v>44178</v>
      </c>
      <c r="E430" t="s">
        <v>13</v>
      </c>
      <c r="F430" s="6">
        <v>25</v>
      </c>
    </row>
    <row r="431" spans="1:6" x14ac:dyDescent="0.2">
      <c r="A431">
        <v>16</v>
      </c>
      <c r="B431" t="s">
        <v>81</v>
      </c>
      <c r="C431" t="s">
        <v>23</v>
      </c>
      <c r="D431" s="1">
        <v>44177</v>
      </c>
      <c r="E431" t="s">
        <v>13</v>
      </c>
      <c r="F431" s="6">
        <v>25</v>
      </c>
    </row>
    <row r="432" spans="1:6" x14ac:dyDescent="0.2">
      <c r="A432">
        <v>21</v>
      </c>
      <c r="B432" t="s">
        <v>81</v>
      </c>
      <c r="C432" t="s">
        <v>32</v>
      </c>
      <c r="D432" s="1">
        <v>44176</v>
      </c>
      <c r="E432" t="s">
        <v>13</v>
      </c>
      <c r="F432" s="6">
        <v>25</v>
      </c>
    </row>
    <row r="433" spans="1:6" x14ac:dyDescent="0.2">
      <c r="A433">
        <v>17</v>
      </c>
      <c r="B433" t="s">
        <v>81</v>
      </c>
      <c r="C433" t="s">
        <v>44</v>
      </c>
      <c r="D433" s="1">
        <v>44173</v>
      </c>
      <c r="E433" t="s">
        <v>13</v>
      </c>
      <c r="F433" s="6">
        <v>25</v>
      </c>
    </row>
    <row r="434" spans="1:6" x14ac:dyDescent="0.2">
      <c r="A434">
        <v>16</v>
      </c>
      <c r="B434" t="s">
        <v>81</v>
      </c>
      <c r="C434" t="s">
        <v>44</v>
      </c>
      <c r="D434" s="1">
        <v>44173</v>
      </c>
      <c r="E434" t="s">
        <v>13</v>
      </c>
      <c r="F434" s="6">
        <v>25</v>
      </c>
    </row>
    <row r="435" spans="1:6" x14ac:dyDescent="0.2">
      <c r="A435">
        <v>11</v>
      </c>
      <c r="B435" t="s">
        <v>81</v>
      </c>
      <c r="C435" t="s">
        <v>36</v>
      </c>
      <c r="D435" s="1">
        <v>44168</v>
      </c>
      <c r="E435" t="s">
        <v>13</v>
      </c>
      <c r="F435" s="6">
        <v>25</v>
      </c>
    </row>
    <row r="436" spans="1:6" x14ac:dyDescent="0.2">
      <c r="A436">
        <v>15</v>
      </c>
      <c r="B436" t="s">
        <v>69</v>
      </c>
      <c r="C436" t="s">
        <v>7</v>
      </c>
      <c r="D436" s="1">
        <v>44165</v>
      </c>
      <c r="E436" t="s">
        <v>10</v>
      </c>
      <c r="F436" s="6">
        <v>25</v>
      </c>
    </row>
    <row r="437" spans="1:6" x14ac:dyDescent="0.2">
      <c r="A437">
        <v>22</v>
      </c>
      <c r="B437" t="s">
        <v>69</v>
      </c>
      <c r="C437" t="s">
        <v>7</v>
      </c>
      <c r="D437" s="1">
        <v>44158</v>
      </c>
      <c r="E437" t="s">
        <v>10</v>
      </c>
      <c r="F437" s="6">
        <v>25</v>
      </c>
    </row>
    <row r="438" spans="1:6" x14ac:dyDescent="0.2">
      <c r="A438">
        <v>21</v>
      </c>
      <c r="B438" t="s">
        <v>69</v>
      </c>
      <c r="C438" t="s">
        <v>55</v>
      </c>
      <c r="D438" s="1">
        <v>44157</v>
      </c>
      <c r="E438" t="s">
        <v>10</v>
      </c>
      <c r="F438" s="6">
        <v>25</v>
      </c>
    </row>
    <row r="439" spans="1:6" x14ac:dyDescent="0.2">
      <c r="A439">
        <v>16</v>
      </c>
      <c r="B439" t="s">
        <v>77</v>
      </c>
      <c r="C439" t="s">
        <v>38</v>
      </c>
      <c r="D439" s="1">
        <v>44125</v>
      </c>
      <c r="E439" t="s">
        <v>65</v>
      </c>
      <c r="F439" s="6">
        <v>25</v>
      </c>
    </row>
    <row r="440" spans="1:6" x14ac:dyDescent="0.2">
      <c r="A440">
        <v>0</v>
      </c>
      <c r="B440" t="s">
        <v>103</v>
      </c>
      <c r="C440" t="s">
        <v>38</v>
      </c>
      <c r="D440" s="1">
        <v>44034</v>
      </c>
      <c r="E440" t="s">
        <v>102</v>
      </c>
      <c r="F440" s="6">
        <v>25</v>
      </c>
    </row>
    <row r="441" spans="1:6" x14ac:dyDescent="0.2">
      <c r="A441">
        <v>13</v>
      </c>
      <c r="B441" t="s">
        <v>103</v>
      </c>
      <c r="C441" t="s">
        <v>7</v>
      </c>
      <c r="D441" s="1">
        <v>44032</v>
      </c>
      <c r="E441" t="s">
        <v>102</v>
      </c>
      <c r="F441" s="6">
        <v>25</v>
      </c>
    </row>
    <row r="442" spans="1:6" x14ac:dyDescent="0.2">
      <c r="A442">
        <v>16</v>
      </c>
      <c r="B442" t="s">
        <v>103</v>
      </c>
      <c r="C442" t="s">
        <v>23</v>
      </c>
      <c r="D442" s="1">
        <v>44030</v>
      </c>
      <c r="E442" t="s">
        <v>102</v>
      </c>
      <c r="F442" s="6">
        <v>25</v>
      </c>
    </row>
    <row r="443" spans="1:6" x14ac:dyDescent="0.2">
      <c r="A443">
        <v>18</v>
      </c>
      <c r="B443" t="s">
        <v>103</v>
      </c>
      <c r="C443" t="s">
        <v>36</v>
      </c>
      <c r="D443" s="1">
        <v>44028</v>
      </c>
      <c r="E443" t="s">
        <v>102</v>
      </c>
      <c r="F443" s="6">
        <v>25</v>
      </c>
    </row>
    <row r="444" spans="1:6" x14ac:dyDescent="0.2">
      <c r="A444">
        <v>19</v>
      </c>
      <c r="B444" t="s">
        <v>103</v>
      </c>
      <c r="C444" t="s">
        <v>44</v>
      </c>
      <c r="D444" s="1">
        <v>44026</v>
      </c>
      <c r="E444" t="s">
        <v>102</v>
      </c>
      <c r="F444" s="6">
        <v>25</v>
      </c>
    </row>
    <row r="445" spans="1:6" x14ac:dyDescent="0.2">
      <c r="A445">
        <v>23</v>
      </c>
      <c r="B445" t="s">
        <v>103</v>
      </c>
      <c r="C445" t="s">
        <v>7</v>
      </c>
      <c r="D445" s="1">
        <v>44025</v>
      </c>
      <c r="E445" t="s">
        <v>102</v>
      </c>
      <c r="F445" s="6">
        <v>25</v>
      </c>
    </row>
    <row r="446" spans="1:6" x14ac:dyDescent="0.2">
      <c r="A446">
        <v>15</v>
      </c>
      <c r="B446" t="s">
        <v>103</v>
      </c>
      <c r="C446" t="s">
        <v>7</v>
      </c>
      <c r="D446" s="1">
        <v>44025</v>
      </c>
      <c r="E446" t="s">
        <v>102</v>
      </c>
      <c r="F446" s="6">
        <v>25</v>
      </c>
    </row>
    <row r="447" spans="1:6" x14ac:dyDescent="0.2">
      <c r="A447">
        <v>22</v>
      </c>
      <c r="B447" t="s">
        <v>103</v>
      </c>
      <c r="C447" t="s">
        <v>55</v>
      </c>
      <c r="D447" s="1">
        <v>44024</v>
      </c>
      <c r="E447" t="s">
        <v>102</v>
      </c>
      <c r="F447" s="6">
        <v>25</v>
      </c>
    </row>
    <row r="448" spans="1:6" x14ac:dyDescent="0.2">
      <c r="A448">
        <v>0</v>
      </c>
      <c r="B448" t="s">
        <v>103</v>
      </c>
      <c r="C448" t="s">
        <v>23</v>
      </c>
      <c r="D448" s="1">
        <v>44023</v>
      </c>
      <c r="E448" t="s">
        <v>102</v>
      </c>
      <c r="F448" s="6">
        <v>25</v>
      </c>
    </row>
    <row r="449" spans="1:6" x14ac:dyDescent="0.2">
      <c r="A449">
        <v>14</v>
      </c>
      <c r="B449" t="s">
        <v>103</v>
      </c>
      <c r="C449" t="s">
        <v>38</v>
      </c>
      <c r="D449" s="1">
        <v>44020</v>
      </c>
      <c r="E449" t="s">
        <v>102</v>
      </c>
      <c r="F449" s="6">
        <v>25</v>
      </c>
    </row>
    <row r="450" spans="1:6" x14ac:dyDescent="0.2">
      <c r="A450">
        <v>21</v>
      </c>
      <c r="B450" t="s">
        <v>103</v>
      </c>
      <c r="C450" t="s">
        <v>44</v>
      </c>
      <c r="D450" s="1">
        <v>44019</v>
      </c>
      <c r="E450" t="s">
        <v>102</v>
      </c>
      <c r="F450" s="6">
        <v>25</v>
      </c>
    </row>
    <row r="451" spans="1:6" x14ac:dyDescent="0.2">
      <c r="A451">
        <v>17</v>
      </c>
      <c r="B451" t="s">
        <v>103</v>
      </c>
      <c r="C451" t="s">
        <v>32</v>
      </c>
      <c r="D451" s="1">
        <v>44015</v>
      </c>
      <c r="E451" t="s">
        <v>65</v>
      </c>
      <c r="F451" s="6">
        <v>25</v>
      </c>
    </row>
    <row r="452" spans="1:6" x14ac:dyDescent="0.2">
      <c r="A452">
        <v>20</v>
      </c>
      <c r="B452" t="s">
        <v>103</v>
      </c>
      <c r="C452" t="s">
        <v>38</v>
      </c>
      <c r="D452" s="1">
        <v>44013</v>
      </c>
      <c r="E452" t="s">
        <v>102</v>
      </c>
      <c r="F452" s="6">
        <v>25</v>
      </c>
    </row>
    <row r="453" spans="1:6" x14ac:dyDescent="0.2">
      <c r="A453">
        <v>19</v>
      </c>
      <c r="B453" t="s">
        <v>103</v>
      </c>
      <c r="C453" t="s">
        <v>38</v>
      </c>
      <c r="D453" s="1">
        <v>44013</v>
      </c>
      <c r="E453" t="s">
        <v>124</v>
      </c>
      <c r="F453" s="6">
        <v>25</v>
      </c>
    </row>
    <row r="454" spans="1:6" x14ac:dyDescent="0.2">
      <c r="A454">
        <v>19</v>
      </c>
      <c r="B454" t="s">
        <v>103</v>
      </c>
      <c r="C454" t="s">
        <v>38</v>
      </c>
      <c r="D454" s="1">
        <v>44013</v>
      </c>
      <c r="E454" t="s">
        <v>102</v>
      </c>
      <c r="F454" s="6">
        <v>25</v>
      </c>
    </row>
    <row r="455" spans="1:6" x14ac:dyDescent="0.2">
      <c r="A455">
        <v>2</v>
      </c>
      <c r="B455" s="1" t="str">
        <f>TEXT(D455,"mmmm")</f>
        <v>December</v>
      </c>
      <c r="C455" s="1" t="str">
        <f>TEXT(D455,"dddd")</f>
        <v>Saturday</v>
      </c>
      <c r="D455" s="1">
        <v>44191</v>
      </c>
      <c r="E455" t="s">
        <v>120</v>
      </c>
      <c r="F455" s="6">
        <v>25</v>
      </c>
    </row>
    <row r="456" spans="1:6" x14ac:dyDescent="0.2">
      <c r="A456">
        <v>1</v>
      </c>
      <c r="B456" s="1" t="str">
        <f>TEXT(D456,"mmmm")</f>
        <v>December</v>
      </c>
      <c r="C456" s="1" t="str">
        <f>TEXT(D456,"dddd")</f>
        <v>Saturday</v>
      </c>
      <c r="D456" s="1">
        <v>44191</v>
      </c>
      <c r="E456" t="s">
        <v>120</v>
      </c>
      <c r="F456" s="6">
        <v>25</v>
      </c>
    </row>
    <row r="457" spans="1:6" x14ac:dyDescent="0.2">
      <c r="A457">
        <v>22</v>
      </c>
      <c r="B457" s="1" t="str">
        <f>TEXT(D457,"mmmm")</f>
        <v>December</v>
      </c>
      <c r="C457" s="1" t="str">
        <f>TEXT(D457,"dddd")</f>
        <v>Thursday</v>
      </c>
      <c r="D457" s="1">
        <v>44189</v>
      </c>
      <c r="E457" t="s">
        <v>120</v>
      </c>
      <c r="F457" s="6">
        <v>25</v>
      </c>
    </row>
    <row r="458" spans="1:6" x14ac:dyDescent="0.2">
      <c r="A458">
        <v>17</v>
      </c>
      <c r="B458" s="1" t="str">
        <f>TEXT(D458,"mmmm")</f>
        <v>December</v>
      </c>
      <c r="C458" s="1" t="str">
        <f>TEXT(D458,"dddd")</f>
        <v>Wednesday</v>
      </c>
      <c r="D458" s="1">
        <v>44188</v>
      </c>
      <c r="E458" t="s">
        <v>120</v>
      </c>
      <c r="F458" s="6">
        <v>25</v>
      </c>
    </row>
    <row r="459" spans="1:6" x14ac:dyDescent="0.2">
      <c r="A459">
        <v>11</v>
      </c>
      <c r="B459" s="1" t="str">
        <f>TEXT(D459,"mmmm")</f>
        <v>December</v>
      </c>
      <c r="C459" s="1" t="str">
        <f>TEXT(D459,"dddd")</f>
        <v>Wednesday</v>
      </c>
      <c r="D459" s="1">
        <v>44188</v>
      </c>
      <c r="E459" t="s">
        <v>120</v>
      </c>
      <c r="F459" s="6">
        <v>25</v>
      </c>
    </row>
    <row r="460" spans="1:6" x14ac:dyDescent="0.2">
      <c r="A460">
        <v>17</v>
      </c>
      <c r="B460" s="1" t="str">
        <f>TEXT(D460,"mmmm")</f>
        <v>December</v>
      </c>
      <c r="C460" s="1" t="str">
        <f>TEXT(D460,"dddd")</f>
        <v>Saturday</v>
      </c>
      <c r="D460" s="1">
        <v>44184</v>
      </c>
      <c r="E460" t="s">
        <v>120</v>
      </c>
      <c r="F460" s="6">
        <v>25</v>
      </c>
    </row>
    <row r="461" spans="1:6" x14ac:dyDescent="0.2">
      <c r="A461">
        <v>15</v>
      </c>
      <c r="B461" s="1" t="str">
        <f>TEXT(D461,"mmmm")</f>
        <v>December</v>
      </c>
      <c r="C461" s="1" t="str">
        <f>TEXT(D461,"dddd")</f>
        <v>Saturday</v>
      </c>
      <c r="D461" s="1">
        <v>44184</v>
      </c>
      <c r="E461" t="s">
        <v>120</v>
      </c>
      <c r="F461" s="6">
        <v>25</v>
      </c>
    </row>
    <row r="462" spans="1:6" x14ac:dyDescent="0.2">
      <c r="A462">
        <v>14</v>
      </c>
      <c r="B462" s="1" t="str">
        <f>TEXT(D462,"mmmm")</f>
        <v>December</v>
      </c>
      <c r="C462" s="1" t="str">
        <f>TEXT(D462,"dddd")</f>
        <v>Sunday</v>
      </c>
      <c r="D462" s="1">
        <v>44178</v>
      </c>
      <c r="E462" t="s">
        <v>120</v>
      </c>
      <c r="F462" s="6">
        <v>25</v>
      </c>
    </row>
    <row r="463" spans="1:6" x14ac:dyDescent="0.2">
      <c r="A463">
        <v>16</v>
      </c>
      <c r="B463" s="1" t="str">
        <f>TEXT(D463,"mmmm")</f>
        <v>December</v>
      </c>
      <c r="C463" s="1" t="str">
        <f>TEXT(D463,"dddd")</f>
        <v>Saturday</v>
      </c>
      <c r="D463" s="1">
        <v>44177</v>
      </c>
      <c r="E463" t="s">
        <v>120</v>
      </c>
      <c r="F463" s="6">
        <v>25</v>
      </c>
    </row>
    <row r="464" spans="1:6" x14ac:dyDescent="0.2">
      <c r="A464">
        <v>21</v>
      </c>
      <c r="B464" s="1" t="str">
        <f>TEXT(D464,"mmmm")</f>
        <v>December</v>
      </c>
      <c r="C464" s="1" t="str">
        <f>TEXT(D464,"dddd")</f>
        <v>Friday</v>
      </c>
      <c r="D464" s="1">
        <v>44176</v>
      </c>
      <c r="E464" t="s">
        <v>120</v>
      </c>
      <c r="F464" s="6">
        <v>25</v>
      </c>
    </row>
    <row r="465" spans="1:6" x14ac:dyDescent="0.2">
      <c r="A465">
        <v>17</v>
      </c>
      <c r="B465" s="1" t="str">
        <f>TEXT(D465,"mmmm")</f>
        <v>December</v>
      </c>
      <c r="C465" s="1" t="str">
        <f>TEXT(D465,"dddd")</f>
        <v>Tuesday</v>
      </c>
      <c r="D465" s="1">
        <v>44173</v>
      </c>
      <c r="E465" t="s">
        <v>120</v>
      </c>
      <c r="F465" s="6">
        <v>25</v>
      </c>
    </row>
    <row r="466" spans="1:6" x14ac:dyDescent="0.2">
      <c r="A466">
        <v>16</v>
      </c>
      <c r="B466" s="1" t="str">
        <f>TEXT(D466,"mmmm")</f>
        <v>December</v>
      </c>
      <c r="C466" s="1" t="str">
        <f>TEXT(D466,"dddd")</f>
        <v>Tuesday</v>
      </c>
      <c r="D466" s="1">
        <v>44173</v>
      </c>
      <c r="E466" t="s">
        <v>120</v>
      </c>
      <c r="F466" s="6">
        <v>25</v>
      </c>
    </row>
    <row r="467" spans="1:6" x14ac:dyDescent="0.2">
      <c r="A467">
        <v>11</v>
      </c>
      <c r="B467" s="1" t="str">
        <f>TEXT(D467,"mmmm")</f>
        <v>December</v>
      </c>
      <c r="C467" s="1" t="str">
        <f>TEXT(D467,"dddd")</f>
        <v>Thursday</v>
      </c>
      <c r="D467" s="1">
        <v>44168</v>
      </c>
      <c r="E467" t="s">
        <v>120</v>
      </c>
      <c r="F467" s="6">
        <v>25</v>
      </c>
    </row>
    <row r="468" spans="1:6" x14ac:dyDescent="0.2">
      <c r="A468">
        <v>18</v>
      </c>
      <c r="B468" t="s">
        <v>73</v>
      </c>
      <c r="C468" t="s">
        <v>38</v>
      </c>
      <c r="D468" s="1">
        <v>44251</v>
      </c>
      <c r="E468" t="s">
        <v>21</v>
      </c>
      <c r="F468" s="6">
        <v>24.54</v>
      </c>
    </row>
    <row r="469" spans="1:6" x14ac:dyDescent="0.2">
      <c r="A469">
        <v>18</v>
      </c>
      <c r="B469" s="1" t="str">
        <f>TEXT(D469,"mmmm")</f>
        <v>February</v>
      </c>
      <c r="C469" s="1" t="str">
        <f>TEXT(D469,"dddd")</f>
        <v>Wednesday</v>
      </c>
      <c r="D469" s="1">
        <v>44251</v>
      </c>
      <c r="E469" t="s">
        <v>110</v>
      </c>
      <c r="F469" s="6">
        <v>24.54</v>
      </c>
    </row>
    <row r="470" spans="1:6" x14ac:dyDescent="0.2">
      <c r="A470">
        <v>14</v>
      </c>
      <c r="B470" t="s">
        <v>6</v>
      </c>
      <c r="C470" t="s">
        <v>36</v>
      </c>
      <c r="D470" s="1">
        <v>44308</v>
      </c>
      <c r="E470" t="s">
        <v>20</v>
      </c>
      <c r="F470">
        <v>24.3</v>
      </c>
    </row>
    <row r="471" spans="1:6" x14ac:dyDescent="0.2">
      <c r="A471">
        <v>17</v>
      </c>
      <c r="B471" t="s">
        <v>6</v>
      </c>
      <c r="C471" t="s">
        <v>7</v>
      </c>
      <c r="D471" s="1">
        <v>44305</v>
      </c>
      <c r="E471" t="s">
        <v>20</v>
      </c>
      <c r="F471">
        <v>24.3</v>
      </c>
    </row>
    <row r="472" spans="1:6" x14ac:dyDescent="0.2">
      <c r="A472">
        <v>18</v>
      </c>
      <c r="B472" t="s">
        <v>6</v>
      </c>
      <c r="C472" t="s">
        <v>36</v>
      </c>
      <c r="D472" s="1">
        <v>44308</v>
      </c>
      <c r="E472" t="s">
        <v>18</v>
      </c>
      <c r="F472">
        <v>24</v>
      </c>
    </row>
    <row r="473" spans="1:6" x14ac:dyDescent="0.2">
      <c r="A473">
        <v>19</v>
      </c>
      <c r="B473" t="s">
        <v>6</v>
      </c>
      <c r="C473" t="s">
        <v>44</v>
      </c>
      <c r="D473" s="1">
        <v>44306</v>
      </c>
      <c r="E473" t="s">
        <v>45</v>
      </c>
      <c r="F473">
        <v>24</v>
      </c>
    </row>
    <row r="474" spans="1:6" x14ac:dyDescent="0.2">
      <c r="A474">
        <v>19</v>
      </c>
      <c r="B474" t="s">
        <v>77</v>
      </c>
      <c r="C474" t="s">
        <v>38</v>
      </c>
      <c r="D474" s="1">
        <v>44132</v>
      </c>
      <c r="E474" t="s">
        <v>86</v>
      </c>
      <c r="F474" s="6">
        <v>24</v>
      </c>
    </row>
    <row r="475" spans="1:6" x14ac:dyDescent="0.2">
      <c r="A475">
        <v>22</v>
      </c>
      <c r="B475" t="s">
        <v>77</v>
      </c>
      <c r="C475" t="s">
        <v>44</v>
      </c>
      <c r="D475" s="1">
        <v>44131</v>
      </c>
      <c r="E475" t="s">
        <v>86</v>
      </c>
      <c r="F475" s="6">
        <v>24</v>
      </c>
    </row>
    <row r="476" spans="1:6" x14ac:dyDescent="0.2">
      <c r="A476">
        <v>21</v>
      </c>
      <c r="B476" t="s">
        <v>77</v>
      </c>
      <c r="C476" t="s">
        <v>44</v>
      </c>
      <c r="D476" s="1">
        <v>44131</v>
      </c>
      <c r="E476" t="s">
        <v>86</v>
      </c>
      <c r="F476" s="6">
        <v>24</v>
      </c>
    </row>
    <row r="477" spans="1:6" x14ac:dyDescent="0.2">
      <c r="A477">
        <v>10</v>
      </c>
      <c r="B477" t="s">
        <v>81</v>
      </c>
      <c r="C477" t="s">
        <v>23</v>
      </c>
      <c r="D477" s="1">
        <v>44177</v>
      </c>
      <c r="E477" t="s">
        <v>24</v>
      </c>
      <c r="F477" s="6">
        <v>23.84</v>
      </c>
    </row>
    <row r="478" spans="1:6" x14ac:dyDescent="0.2">
      <c r="A478">
        <v>22</v>
      </c>
      <c r="B478" t="s">
        <v>73</v>
      </c>
      <c r="C478" t="s">
        <v>38</v>
      </c>
      <c r="D478" s="1">
        <v>44139</v>
      </c>
      <c r="E478" t="s">
        <v>68</v>
      </c>
      <c r="F478" s="6">
        <v>23.8</v>
      </c>
    </row>
    <row r="479" spans="1:6" x14ac:dyDescent="0.2">
      <c r="A479">
        <v>13</v>
      </c>
      <c r="B479" t="s">
        <v>100</v>
      </c>
      <c r="C479" t="s">
        <v>38</v>
      </c>
      <c r="D479" s="1">
        <v>44104</v>
      </c>
      <c r="E479" t="s">
        <v>68</v>
      </c>
      <c r="F479" s="6">
        <v>23.8</v>
      </c>
    </row>
    <row r="480" spans="1:6" x14ac:dyDescent="0.2">
      <c r="A480">
        <v>22</v>
      </c>
      <c r="B480" s="1" t="str">
        <f>TEXT(D480,"mmmm")</f>
        <v>November</v>
      </c>
      <c r="C480" s="1" t="str">
        <f>TEXT(D480,"dddd")</f>
        <v>Wednesday</v>
      </c>
      <c r="D480" s="1">
        <v>44139</v>
      </c>
      <c r="E480" t="s">
        <v>68</v>
      </c>
      <c r="F480" s="6">
        <v>23.8</v>
      </c>
    </row>
    <row r="481" spans="1:6" x14ac:dyDescent="0.2">
      <c r="A481">
        <v>10</v>
      </c>
      <c r="B481" t="s">
        <v>6</v>
      </c>
      <c r="C481" t="s">
        <v>32</v>
      </c>
      <c r="D481" s="1">
        <v>44302</v>
      </c>
      <c r="E481" t="s">
        <v>17</v>
      </c>
      <c r="F481">
        <v>23</v>
      </c>
    </row>
    <row r="482" spans="1:6" x14ac:dyDescent="0.2">
      <c r="A482">
        <v>16</v>
      </c>
      <c r="B482" t="s">
        <v>81</v>
      </c>
      <c r="C482" t="s">
        <v>36</v>
      </c>
      <c r="D482" s="1">
        <v>44175</v>
      </c>
      <c r="E482" t="s">
        <v>10</v>
      </c>
      <c r="F482" s="6">
        <v>23</v>
      </c>
    </row>
    <row r="483" spans="1:6" x14ac:dyDescent="0.2">
      <c r="A483">
        <v>17</v>
      </c>
      <c r="B483" t="s">
        <v>6</v>
      </c>
      <c r="C483" t="s">
        <v>7</v>
      </c>
      <c r="D483" s="1">
        <v>44305</v>
      </c>
      <c r="E483" t="s">
        <v>15</v>
      </c>
      <c r="F483">
        <v>22.95</v>
      </c>
    </row>
    <row r="484" spans="1:6" x14ac:dyDescent="0.2">
      <c r="A484">
        <v>15</v>
      </c>
      <c r="B484" t="s">
        <v>69</v>
      </c>
      <c r="C484" t="s">
        <v>38</v>
      </c>
      <c r="D484" s="1">
        <v>44160</v>
      </c>
      <c r="E484" t="s">
        <v>21</v>
      </c>
      <c r="F484" s="6">
        <v>22.77</v>
      </c>
    </row>
    <row r="485" spans="1:6" x14ac:dyDescent="0.2">
      <c r="A485">
        <v>15</v>
      </c>
      <c r="B485" s="1" t="str">
        <f>TEXT(D485,"mmmm")</f>
        <v>November</v>
      </c>
      <c r="C485" s="1" t="str">
        <f>TEXT(D485,"dddd")</f>
        <v>Wednesday</v>
      </c>
      <c r="D485" s="1">
        <v>44160</v>
      </c>
      <c r="E485" t="s">
        <v>110</v>
      </c>
      <c r="F485" s="6">
        <v>22.77</v>
      </c>
    </row>
    <row r="486" spans="1:6" x14ac:dyDescent="0.2">
      <c r="A486">
        <v>20</v>
      </c>
      <c r="B486" t="s">
        <v>103</v>
      </c>
      <c r="C486" t="s">
        <v>32</v>
      </c>
      <c r="D486" s="1">
        <v>44036</v>
      </c>
      <c r="E486" t="s">
        <v>10</v>
      </c>
      <c r="F486" s="6">
        <v>22.75</v>
      </c>
    </row>
    <row r="487" spans="1:6" x14ac:dyDescent="0.2">
      <c r="A487">
        <v>14</v>
      </c>
      <c r="B487" t="s">
        <v>103</v>
      </c>
      <c r="C487" t="s">
        <v>38</v>
      </c>
      <c r="D487" s="1">
        <v>44041</v>
      </c>
      <c r="E487" t="s">
        <v>105</v>
      </c>
      <c r="F487" s="6">
        <v>22.5</v>
      </c>
    </row>
    <row r="488" spans="1:6" x14ac:dyDescent="0.2">
      <c r="A488">
        <v>15</v>
      </c>
      <c r="B488" t="s">
        <v>103</v>
      </c>
      <c r="C488" t="s">
        <v>32</v>
      </c>
      <c r="D488" s="1">
        <v>44029</v>
      </c>
      <c r="E488" t="s">
        <v>105</v>
      </c>
      <c r="F488" s="6">
        <v>22.5</v>
      </c>
    </row>
    <row r="489" spans="1:6" x14ac:dyDescent="0.2">
      <c r="A489">
        <v>14</v>
      </c>
      <c r="B489" t="s">
        <v>103</v>
      </c>
      <c r="C489" t="s">
        <v>7</v>
      </c>
      <c r="D489" s="1">
        <v>44018</v>
      </c>
      <c r="E489" t="s">
        <v>105</v>
      </c>
      <c r="F489" s="6">
        <v>22.5</v>
      </c>
    </row>
    <row r="490" spans="1:6" x14ac:dyDescent="0.2">
      <c r="A490">
        <v>8</v>
      </c>
      <c r="B490" t="s">
        <v>103</v>
      </c>
      <c r="C490" t="s">
        <v>23</v>
      </c>
      <c r="D490" s="1">
        <v>44023</v>
      </c>
      <c r="E490" t="s">
        <v>18</v>
      </c>
      <c r="F490" s="6">
        <v>22.32</v>
      </c>
    </row>
    <row r="491" spans="1:6" x14ac:dyDescent="0.2">
      <c r="A491">
        <v>8</v>
      </c>
      <c r="B491" t="s">
        <v>103</v>
      </c>
      <c r="C491" t="s">
        <v>23</v>
      </c>
      <c r="D491" s="1">
        <v>44023</v>
      </c>
      <c r="E491" t="s">
        <v>20</v>
      </c>
      <c r="F491" s="6">
        <v>22.31</v>
      </c>
    </row>
    <row r="492" spans="1:6" x14ac:dyDescent="0.2">
      <c r="A492">
        <v>17</v>
      </c>
      <c r="B492" t="s">
        <v>81</v>
      </c>
      <c r="C492" t="s">
        <v>23</v>
      </c>
      <c r="D492" s="1">
        <v>44177</v>
      </c>
      <c r="E492" t="s">
        <v>13</v>
      </c>
      <c r="F492" s="6">
        <v>22.16</v>
      </c>
    </row>
    <row r="493" spans="1:6" x14ac:dyDescent="0.2">
      <c r="A493">
        <v>17</v>
      </c>
      <c r="B493" s="1" t="str">
        <f>TEXT(D493,"mmmm")</f>
        <v>December</v>
      </c>
      <c r="C493" s="1" t="str">
        <f>TEXT(D493,"dddd")</f>
        <v>Saturday</v>
      </c>
      <c r="D493" s="1">
        <v>44177</v>
      </c>
      <c r="E493" t="s">
        <v>120</v>
      </c>
      <c r="F493" s="6">
        <v>22.16</v>
      </c>
    </row>
    <row r="494" spans="1:6" x14ac:dyDescent="0.2">
      <c r="A494">
        <v>10</v>
      </c>
      <c r="B494" t="s">
        <v>6</v>
      </c>
      <c r="C494" t="s">
        <v>32</v>
      </c>
      <c r="D494" s="1">
        <v>44302</v>
      </c>
      <c r="E494" t="s">
        <v>19</v>
      </c>
      <c r="F494">
        <v>22</v>
      </c>
    </row>
    <row r="495" spans="1:6" x14ac:dyDescent="0.2">
      <c r="A495">
        <v>15</v>
      </c>
      <c r="B495" t="s">
        <v>61</v>
      </c>
      <c r="C495" t="s">
        <v>44</v>
      </c>
      <c r="D495" s="1">
        <v>44285</v>
      </c>
      <c r="E495" t="s">
        <v>10</v>
      </c>
      <c r="F495">
        <v>22</v>
      </c>
    </row>
    <row r="496" spans="1:6" x14ac:dyDescent="0.2">
      <c r="A496">
        <v>15</v>
      </c>
      <c r="B496" t="s">
        <v>61</v>
      </c>
      <c r="C496" t="s">
        <v>38</v>
      </c>
      <c r="D496" s="1">
        <v>44272</v>
      </c>
      <c r="E496" t="s">
        <v>50</v>
      </c>
      <c r="F496">
        <v>22</v>
      </c>
    </row>
    <row r="497" spans="1:6" x14ac:dyDescent="0.2">
      <c r="A497">
        <v>23</v>
      </c>
      <c r="B497" t="s">
        <v>69</v>
      </c>
      <c r="C497" t="s">
        <v>7</v>
      </c>
      <c r="D497" s="1">
        <v>44158</v>
      </c>
      <c r="E497" t="s">
        <v>86</v>
      </c>
      <c r="F497" s="6">
        <v>22</v>
      </c>
    </row>
    <row r="498" spans="1:6" x14ac:dyDescent="0.2">
      <c r="A498">
        <v>11</v>
      </c>
      <c r="B498" t="s">
        <v>6</v>
      </c>
      <c r="C498" t="s">
        <v>38</v>
      </c>
      <c r="D498" s="1">
        <v>44300</v>
      </c>
      <c r="E498" t="s">
        <v>65</v>
      </c>
      <c r="F498" s="6">
        <v>21.9</v>
      </c>
    </row>
    <row r="499" spans="1:6" x14ac:dyDescent="0.2">
      <c r="A499">
        <v>17</v>
      </c>
      <c r="B499" t="s">
        <v>6</v>
      </c>
      <c r="C499" t="s">
        <v>7</v>
      </c>
      <c r="D499" s="1">
        <v>44305</v>
      </c>
      <c r="E499" t="s">
        <v>21</v>
      </c>
      <c r="F499">
        <v>21.6</v>
      </c>
    </row>
    <row r="500" spans="1:6" x14ac:dyDescent="0.2">
      <c r="A500">
        <v>17</v>
      </c>
      <c r="B500" t="s">
        <v>77</v>
      </c>
      <c r="C500" t="s">
        <v>23</v>
      </c>
      <c r="D500" s="1">
        <v>44128</v>
      </c>
      <c r="E500" t="s">
        <v>10</v>
      </c>
      <c r="F500" s="6">
        <v>21.5</v>
      </c>
    </row>
    <row r="501" spans="1:6" x14ac:dyDescent="0.2">
      <c r="A501">
        <v>7</v>
      </c>
      <c r="B501" t="s">
        <v>103</v>
      </c>
      <c r="C501" t="s">
        <v>44</v>
      </c>
      <c r="D501" s="1">
        <v>44019</v>
      </c>
      <c r="E501" t="s">
        <v>10</v>
      </c>
      <c r="F501" s="6">
        <v>21.5</v>
      </c>
    </row>
    <row r="502" spans="1:6" x14ac:dyDescent="0.2">
      <c r="A502">
        <v>13</v>
      </c>
      <c r="B502" t="s">
        <v>103</v>
      </c>
      <c r="C502" t="s">
        <v>38</v>
      </c>
      <c r="D502" s="1">
        <v>44027</v>
      </c>
      <c r="E502" t="s">
        <v>102</v>
      </c>
      <c r="F502" s="6">
        <v>21.25</v>
      </c>
    </row>
    <row r="503" spans="1:6" x14ac:dyDescent="0.2">
      <c r="A503">
        <v>12</v>
      </c>
      <c r="B503" t="s">
        <v>6</v>
      </c>
      <c r="C503" t="s">
        <v>23</v>
      </c>
      <c r="D503" s="1">
        <v>44289</v>
      </c>
      <c r="E503" t="s">
        <v>58</v>
      </c>
      <c r="F503">
        <v>20.21</v>
      </c>
    </row>
    <row r="504" spans="1:6" x14ac:dyDescent="0.2">
      <c r="A504">
        <v>0</v>
      </c>
      <c r="B504" t="s">
        <v>73</v>
      </c>
      <c r="C504" t="s">
        <v>38</v>
      </c>
      <c r="D504" s="1">
        <v>44251</v>
      </c>
      <c r="E504" t="s">
        <v>58</v>
      </c>
      <c r="F504" s="6">
        <v>20.21</v>
      </c>
    </row>
    <row r="505" spans="1:6" x14ac:dyDescent="0.2">
      <c r="A505">
        <v>15</v>
      </c>
      <c r="B505" t="s">
        <v>6</v>
      </c>
      <c r="C505" t="s">
        <v>32</v>
      </c>
      <c r="D505" s="1">
        <v>44288</v>
      </c>
      <c r="E505" t="s">
        <v>46</v>
      </c>
      <c r="F505">
        <v>20</v>
      </c>
    </row>
    <row r="506" spans="1:6" x14ac:dyDescent="0.2">
      <c r="A506">
        <v>13</v>
      </c>
      <c r="B506" t="s">
        <v>61</v>
      </c>
      <c r="C506" t="s">
        <v>38</v>
      </c>
      <c r="D506" s="1">
        <v>44272</v>
      </c>
      <c r="E506" t="s">
        <v>10</v>
      </c>
      <c r="F506">
        <v>20</v>
      </c>
    </row>
    <row r="507" spans="1:6" x14ac:dyDescent="0.2">
      <c r="A507">
        <v>11</v>
      </c>
      <c r="B507" t="s">
        <v>75</v>
      </c>
      <c r="C507" t="s">
        <v>36</v>
      </c>
      <c r="D507" s="1">
        <v>44224</v>
      </c>
      <c r="E507" t="s">
        <v>12</v>
      </c>
      <c r="F507" s="6">
        <v>20</v>
      </c>
    </row>
    <row r="508" spans="1:6" x14ac:dyDescent="0.2">
      <c r="A508">
        <v>17</v>
      </c>
      <c r="B508" t="s">
        <v>75</v>
      </c>
      <c r="C508" t="s">
        <v>44</v>
      </c>
      <c r="D508" s="1">
        <v>44201</v>
      </c>
      <c r="E508" t="s">
        <v>12</v>
      </c>
      <c r="F508" s="6">
        <v>20</v>
      </c>
    </row>
    <row r="509" spans="1:6" x14ac:dyDescent="0.2">
      <c r="A509">
        <v>15</v>
      </c>
      <c r="B509" t="s">
        <v>81</v>
      </c>
      <c r="C509" t="s">
        <v>55</v>
      </c>
      <c r="D509" s="1">
        <v>44171</v>
      </c>
      <c r="E509" t="s">
        <v>119</v>
      </c>
      <c r="F509" s="6">
        <v>20</v>
      </c>
    </row>
    <row r="510" spans="1:6" x14ac:dyDescent="0.2">
      <c r="A510">
        <v>19</v>
      </c>
      <c r="B510" t="s">
        <v>69</v>
      </c>
      <c r="C510" t="s">
        <v>36</v>
      </c>
      <c r="D510" s="1">
        <v>44161</v>
      </c>
      <c r="E510" t="s">
        <v>124</v>
      </c>
      <c r="F510" s="6">
        <v>20</v>
      </c>
    </row>
    <row r="511" spans="1:6" x14ac:dyDescent="0.2">
      <c r="A511">
        <v>23</v>
      </c>
      <c r="B511" t="s">
        <v>69</v>
      </c>
      <c r="C511" t="s">
        <v>7</v>
      </c>
      <c r="D511" s="1">
        <v>44158</v>
      </c>
      <c r="E511" t="s">
        <v>10</v>
      </c>
      <c r="F511" s="6">
        <v>20</v>
      </c>
    </row>
    <row r="512" spans="1:6" x14ac:dyDescent="0.2">
      <c r="A512">
        <v>15</v>
      </c>
      <c r="B512" t="s">
        <v>69</v>
      </c>
      <c r="C512" t="s">
        <v>23</v>
      </c>
      <c r="D512" s="1">
        <v>44156</v>
      </c>
      <c r="E512" t="s">
        <v>124</v>
      </c>
      <c r="F512" s="6">
        <v>20</v>
      </c>
    </row>
    <row r="513" spans="1:6" x14ac:dyDescent="0.2">
      <c r="A513">
        <v>13</v>
      </c>
      <c r="B513" t="s">
        <v>69</v>
      </c>
      <c r="C513" t="s">
        <v>23</v>
      </c>
      <c r="D513" s="1">
        <v>44156</v>
      </c>
      <c r="E513" t="s">
        <v>10</v>
      </c>
      <c r="F513" s="6">
        <v>20</v>
      </c>
    </row>
    <row r="514" spans="1:6" x14ac:dyDescent="0.2">
      <c r="A514">
        <v>10</v>
      </c>
      <c r="B514" t="s">
        <v>73</v>
      </c>
      <c r="C514" t="s">
        <v>32</v>
      </c>
      <c r="D514" s="1">
        <v>44134</v>
      </c>
      <c r="E514" t="s">
        <v>96</v>
      </c>
      <c r="F514" s="6">
        <v>20</v>
      </c>
    </row>
    <row r="515" spans="1:6" x14ac:dyDescent="0.2">
      <c r="A515">
        <v>23</v>
      </c>
      <c r="B515" t="s">
        <v>77</v>
      </c>
      <c r="C515" t="s">
        <v>32</v>
      </c>
      <c r="D515" s="1">
        <v>44127</v>
      </c>
      <c r="E515" t="s">
        <v>124</v>
      </c>
      <c r="F515" s="6">
        <v>20</v>
      </c>
    </row>
    <row r="516" spans="1:6" x14ac:dyDescent="0.2">
      <c r="A516">
        <v>11</v>
      </c>
      <c r="B516" t="s">
        <v>77</v>
      </c>
      <c r="C516" t="s">
        <v>44</v>
      </c>
      <c r="D516" s="1">
        <v>44124</v>
      </c>
      <c r="E516" t="s">
        <v>124</v>
      </c>
      <c r="F516" s="6">
        <v>20</v>
      </c>
    </row>
    <row r="517" spans="1:6" x14ac:dyDescent="0.2">
      <c r="A517">
        <v>14</v>
      </c>
      <c r="B517" t="s">
        <v>77</v>
      </c>
      <c r="C517" t="s">
        <v>44</v>
      </c>
      <c r="D517" s="1">
        <v>44110</v>
      </c>
      <c r="E517" t="s">
        <v>65</v>
      </c>
      <c r="F517" s="6">
        <v>20</v>
      </c>
    </row>
    <row r="518" spans="1:6" x14ac:dyDescent="0.2">
      <c r="A518">
        <v>21</v>
      </c>
      <c r="B518" t="s">
        <v>100</v>
      </c>
      <c r="C518" t="s">
        <v>7</v>
      </c>
      <c r="D518" s="1">
        <v>44095</v>
      </c>
      <c r="E518" t="s">
        <v>124</v>
      </c>
      <c r="F518" s="6">
        <v>20</v>
      </c>
    </row>
    <row r="519" spans="1:6" x14ac:dyDescent="0.2">
      <c r="A519">
        <v>20</v>
      </c>
      <c r="B519" t="s">
        <v>100</v>
      </c>
      <c r="C519" t="s">
        <v>7</v>
      </c>
      <c r="D519" s="1">
        <v>44088</v>
      </c>
      <c r="E519" t="s">
        <v>124</v>
      </c>
      <c r="F519" s="6">
        <v>20</v>
      </c>
    </row>
    <row r="520" spans="1:6" x14ac:dyDescent="0.2">
      <c r="A520">
        <v>12</v>
      </c>
      <c r="B520" t="s">
        <v>103</v>
      </c>
      <c r="C520" t="s">
        <v>32</v>
      </c>
      <c r="D520" s="1">
        <v>44029</v>
      </c>
      <c r="E520" t="s">
        <v>124</v>
      </c>
      <c r="F520" s="6">
        <v>20</v>
      </c>
    </row>
    <row r="521" spans="1:6" x14ac:dyDescent="0.2">
      <c r="A521">
        <v>18</v>
      </c>
      <c r="B521" t="s">
        <v>103</v>
      </c>
      <c r="C521" t="s">
        <v>36</v>
      </c>
      <c r="D521" s="1">
        <v>44028</v>
      </c>
      <c r="E521" t="s">
        <v>124</v>
      </c>
      <c r="F521" s="6">
        <v>20</v>
      </c>
    </row>
    <row r="522" spans="1:6" x14ac:dyDescent="0.2">
      <c r="A522">
        <v>18</v>
      </c>
      <c r="B522" t="s">
        <v>103</v>
      </c>
      <c r="C522" t="s">
        <v>38</v>
      </c>
      <c r="D522" s="1">
        <v>44027</v>
      </c>
      <c r="E522" t="s">
        <v>124</v>
      </c>
      <c r="F522" s="6">
        <v>20</v>
      </c>
    </row>
    <row r="523" spans="1:6" x14ac:dyDescent="0.2">
      <c r="A523">
        <v>15</v>
      </c>
      <c r="B523" t="s">
        <v>103</v>
      </c>
      <c r="C523" t="s">
        <v>38</v>
      </c>
      <c r="D523" s="1">
        <v>44027</v>
      </c>
      <c r="E523" t="s">
        <v>124</v>
      </c>
      <c r="F523" s="6">
        <v>20</v>
      </c>
    </row>
    <row r="524" spans="1:6" x14ac:dyDescent="0.2">
      <c r="A524">
        <v>10</v>
      </c>
      <c r="B524" t="s">
        <v>103</v>
      </c>
      <c r="C524" t="s">
        <v>7</v>
      </c>
      <c r="D524" s="1">
        <v>44025</v>
      </c>
      <c r="E524" t="s">
        <v>124</v>
      </c>
      <c r="F524" s="6">
        <v>20</v>
      </c>
    </row>
    <row r="525" spans="1:6" x14ac:dyDescent="0.2">
      <c r="A525">
        <v>13</v>
      </c>
      <c r="B525" t="s">
        <v>103</v>
      </c>
      <c r="C525" t="s">
        <v>44</v>
      </c>
      <c r="D525" s="1">
        <v>44019</v>
      </c>
      <c r="E525" t="s">
        <v>124</v>
      </c>
      <c r="F525" s="6">
        <v>20</v>
      </c>
    </row>
    <row r="526" spans="1:6" x14ac:dyDescent="0.2">
      <c r="A526">
        <v>17</v>
      </c>
      <c r="B526" t="s">
        <v>103</v>
      </c>
      <c r="C526" t="s">
        <v>23</v>
      </c>
      <c r="D526" s="1">
        <v>44016</v>
      </c>
      <c r="E526" t="s">
        <v>124</v>
      </c>
      <c r="F526" s="6">
        <v>20</v>
      </c>
    </row>
    <row r="527" spans="1:6" x14ac:dyDescent="0.2">
      <c r="A527">
        <v>10</v>
      </c>
      <c r="B527" t="s">
        <v>103</v>
      </c>
      <c r="C527" t="s">
        <v>32</v>
      </c>
      <c r="D527" s="1">
        <v>44015</v>
      </c>
      <c r="E527" t="s">
        <v>124</v>
      </c>
      <c r="F527" s="6">
        <v>20</v>
      </c>
    </row>
    <row r="528" spans="1:6" x14ac:dyDescent="0.2">
      <c r="A528">
        <v>11</v>
      </c>
      <c r="B528" s="1" t="str">
        <f>TEXT(D528,"mmmm")</f>
        <v>January</v>
      </c>
      <c r="C528" s="1" t="str">
        <f>TEXT(D528,"dddd")</f>
        <v>Thursday</v>
      </c>
      <c r="D528" s="1">
        <v>44224</v>
      </c>
      <c r="E528" t="s">
        <v>113</v>
      </c>
      <c r="F528" s="6">
        <v>20</v>
      </c>
    </row>
    <row r="529" spans="1:6" x14ac:dyDescent="0.2">
      <c r="A529">
        <v>17</v>
      </c>
      <c r="B529" s="1" t="str">
        <f>TEXT(D529,"mmmm")</f>
        <v>January</v>
      </c>
      <c r="C529" s="1" t="str">
        <f>TEXT(D529,"dddd")</f>
        <v>Tuesday</v>
      </c>
      <c r="D529" s="1">
        <v>44201</v>
      </c>
      <c r="E529" t="s">
        <v>113</v>
      </c>
      <c r="F529" s="6">
        <v>20</v>
      </c>
    </row>
    <row r="530" spans="1:6" x14ac:dyDescent="0.2">
      <c r="A530">
        <v>14</v>
      </c>
      <c r="B530" t="s">
        <v>81</v>
      </c>
      <c r="C530" t="s">
        <v>38</v>
      </c>
      <c r="D530" s="1">
        <v>44181</v>
      </c>
      <c r="E530" t="s">
        <v>70</v>
      </c>
      <c r="F530" s="6">
        <v>19.96</v>
      </c>
    </row>
    <row r="531" spans="1:6" x14ac:dyDescent="0.2">
      <c r="A531">
        <v>12</v>
      </c>
      <c r="B531" t="s">
        <v>103</v>
      </c>
      <c r="C531" t="s">
        <v>38</v>
      </c>
      <c r="D531" s="1">
        <v>44041</v>
      </c>
      <c r="E531" t="s">
        <v>105</v>
      </c>
      <c r="F531" s="6">
        <v>19.690000000000001</v>
      </c>
    </row>
    <row r="532" spans="1:6" x14ac:dyDescent="0.2">
      <c r="A532">
        <v>11</v>
      </c>
      <c r="B532" t="s">
        <v>100</v>
      </c>
      <c r="C532" t="s">
        <v>44</v>
      </c>
      <c r="D532" s="1">
        <v>44096</v>
      </c>
      <c r="E532" t="s">
        <v>21</v>
      </c>
      <c r="F532" s="6">
        <v>19.47</v>
      </c>
    </row>
    <row r="533" spans="1:6" x14ac:dyDescent="0.2">
      <c r="A533">
        <v>12</v>
      </c>
      <c r="B533" t="s">
        <v>61</v>
      </c>
      <c r="C533" t="s">
        <v>32</v>
      </c>
      <c r="D533" s="1">
        <v>44281</v>
      </c>
      <c r="E533" t="s">
        <v>10</v>
      </c>
      <c r="F533">
        <v>19.25</v>
      </c>
    </row>
    <row r="534" spans="1:6" x14ac:dyDescent="0.2">
      <c r="A534">
        <v>18</v>
      </c>
      <c r="B534" t="s">
        <v>61</v>
      </c>
      <c r="C534" t="s">
        <v>36</v>
      </c>
      <c r="D534" s="1">
        <v>44259</v>
      </c>
      <c r="E534" t="s">
        <v>15</v>
      </c>
      <c r="F534" s="6">
        <v>19</v>
      </c>
    </row>
    <row r="535" spans="1:6" x14ac:dyDescent="0.2">
      <c r="A535">
        <v>18</v>
      </c>
      <c r="B535" t="s">
        <v>61</v>
      </c>
      <c r="C535" t="s">
        <v>36</v>
      </c>
      <c r="D535" s="1">
        <v>44259</v>
      </c>
      <c r="E535" t="s">
        <v>9</v>
      </c>
      <c r="F535" s="6">
        <v>19</v>
      </c>
    </row>
    <row r="536" spans="1:6" x14ac:dyDescent="0.2">
      <c r="A536">
        <v>19</v>
      </c>
      <c r="B536" t="s">
        <v>73</v>
      </c>
      <c r="C536" t="s">
        <v>36</v>
      </c>
      <c r="D536" s="1">
        <v>44231</v>
      </c>
      <c r="E536" t="s">
        <v>9</v>
      </c>
      <c r="F536" s="6">
        <v>19</v>
      </c>
    </row>
    <row r="537" spans="1:6" x14ac:dyDescent="0.2">
      <c r="A537">
        <v>14</v>
      </c>
      <c r="B537" t="s">
        <v>73</v>
      </c>
      <c r="C537" t="s">
        <v>36</v>
      </c>
      <c r="D537" s="1">
        <v>44231</v>
      </c>
      <c r="E537" t="s">
        <v>9</v>
      </c>
      <c r="F537" s="6">
        <v>19</v>
      </c>
    </row>
    <row r="538" spans="1:6" x14ac:dyDescent="0.2">
      <c r="A538">
        <v>17</v>
      </c>
      <c r="B538" t="s">
        <v>75</v>
      </c>
      <c r="C538" t="s">
        <v>32</v>
      </c>
      <c r="D538" s="1">
        <v>44211</v>
      </c>
      <c r="E538" t="s">
        <v>9</v>
      </c>
      <c r="F538" s="6">
        <v>19</v>
      </c>
    </row>
    <row r="539" spans="1:6" x14ac:dyDescent="0.2">
      <c r="A539">
        <v>16</v>
      </c>
      <c r="B539" t="s">
        <v>75</v>
      </c>
      <c r="C539" t="s">
        <v>44</v>
      </c>
      <c r="D539" s="1">
        <v>44201</v>
      </c>
      <c r="E539" t="s">
        <v>15</v>
      </c>
      <c r="F539" s="6">
        <v>19</v>
      </c>
    </row>
    <row r="540" spans="1:6" x14ac:dyDescent="0.2">
      <c r="A540">
        <v>11</v>
      </c>
      <c r="B540" t="s">
        <v>81</v>
      </c>
      <c r="C540" t="s">
        <v>23</v>
      </c>
      <c r="D540" s="1">
        <v>44191</v>
      </c>
      <c r="E540" t="s">
        <v>15</v>
      </c>
      <c r="F540" s="6">
        <v>19</v>
      </c>
    </row>
    <row r="541" spans="1:6" x14ac:dyDescent="0.2">
      <c r="A541">
        <v>18</v>
      </c>
      <c r="B541" t="s">
        <v>81</v>
      </c>
      <c r="C541" t="s">
        <v>23</v>
      </c>
      <c r="D541" s="1">
        <v>44184</v>
      </c>
      <c r="E541" t="s">
        <v>15</v>
      </c>
      <c r="F541" s="6">
        <v>19</v>
      </c>
    </row>
    <row r="542" spans="1:6" x14ac:dyDescent="0.2">
      <c r="A542">
        <v>18</v>
      </c>
      <c r="B542" t="s">
        <v>81</v>
      </c>
      <c r="C542" t="s">
        <v>32</v>
      </c>
      <c r="D542" s="1">
        <v>44176</v>
      </c>
      <c r="E542" t="s">
        <v>9</v>
      </c>
      <c r="F542" s="6">
        <v>19</v>
      </c>
    </row>
    <row r="543" spans="1:6" x14ac:dyDescent="0.2">
      <c r="A543">
        <v>19</v>
      </c>
      <c r="B543" s="1" t="str">
        <f>TEXT(D543,"mmmm")</f>
        <v>February</v>
      </c>
      <c r="C543" s="1" t="str">
        <f>TEXT(D543,"dddd")</f>
        <v>Thursday</v>
      </c>
      <c r="D543" s="1">
        <v>44231</v>
      </c>
      <c r="E543" t="s">
        <v>108</v>
      </c>
      <c r="F543" s="6">
        <v>19</v>
      </c>
    </row>
    <row r="544" spans="1:6" x14ac:dyDescent="0.2">
      <c r="A544">
        <v>14</v>
      </c>
      <c r="B544" s="1" t="str">
        <f>TEXT(D544,"mmmm")</f>
        <v>February</v>
      </c>
      <c r="C544" s="1" t="str">
        <f>TEXT(D544,"dddd")</f>
        <v>Thursday</v>
      </c>
      <c r="D544" s="1">
        <v>44231</v>
      </c>
      <c r="E544" t="s">
        <v>108</v>
      </c>
      <c r="F544" s="6">
        <v>19</v>
      </c>
    </row>
    <row r="545" spans="1:6" x14ac:dyDescent="0.2">
      <c r="A545">
        <v>17</v>
      </c>
      <c r="B545" s="1" t="str">
        <f>TEXT(D545,"mmmm")</f>
        <v>January</v>
      </c>
      <c r="C545" s="1" t="str">
        <f>TEXT(D545,"dddd")</f>
        <v>Friday</v>
      </c>
      <c r="D545" s="1">
        <v>44211</v>
      </c>
      <c r="E545" t="s">
        <v>108</v>
      </c>
      <c r="F545" s="6">
        <v>19</v>
      </c>
    </row>
    <row r="546" spans="1:6" x14ac:dyDescent="0.2">
      <c r="A546">
        <v>18</v>
      </c>
      <c r="B546" s="1" t="str">
        <f>TEXT(D546,"mmmm")</f>
        <v>December</v>
      </c>
      <c r="C546" s="1" t="str">
        <f>TEXT(D546,"dddd")</f>
        <v>Friday</v>
      </c>
      <c r="D546" s="1">
        <v>44176</v>
      </c>
      <c r="E546" t="s">
        <v>108</v>
      </c>
      <c r="F546" s="6">
        <v>19</v>
      </c>
    </row>
    <row r="547" spans="1:6" x14ac:dyDescent="0.2">
      <c r="A547">
        <v>16</v>
      </c>
      <c r="B547" t="s">
        <v>73</v>
      </c>
      <c r="C547" t="s">
        <v>44</v>
      </c>
      <c r="D547" s="1">
        <v>44243</v>
      </c>
      <c r="E547" t="s">
        <v>21</v>
      </c>
      <c r="F547" s="6">
        <v>18.760000000000002</v>
      </c>
    </row>
    <row r="548" spans="1:6" x14ac:dyDescent="0.2">
      <c r="A548">
        <v>11</v>
      </c>
      <c r="B548" t="s">
        <v>81</v>
      </c>
      <c r="C548" t="s">
        <v>44</v>
      </c>
      <c r="D548" s="1">
        <v>44180</v>
      </c>
      <c r="E548" t="s">
        <v>21</v>
      </c>
      <c r="F548" s="6">
        <v>18.760000000000002</v>
      </c>
    </row>
    <row r="549" spans="1:6" x14ac:dyDescent="0.2">
      <c r="A549">
        <v>16</v>
      </c>
      <c r="B549" s="1" t="str">
        <f>TEXT(D549,"mmmm")</f>
        <v>February</v>
      </c>
      <c r="C549" s="1" t="str">
        <f>TEXT(D549,"dddd")</f>
        <v>Tuesday</v>
      </c>
      <c r="D549" s="1">
        <v>44243</v>
      </c>
      <c r="E549" t="s">
        <v>110</v>
      </c>
      <c r="F549" s="6">
        <v>18.760000000000002</v>
      </c>
    </row>
    <row r="550" spans="1:6" x14ac:dyDescent="0.2">
      <c r="A550">
        <v>11</v>
      </c>
      <c r="B550" s="1" t="str">
        <f>TEXT(D550,"mmmm")</f>
        <v>December</v>
      </c>
      <c r="C550" s="1" t="str">
        <f>TEXT(D550,"dddd")</f>
        <v>Tuesday</v>
      </c>
      <c r="D550" s="1">
        <v>44180</v>
      </c>
      <c r="E550" t="s">
        <v>110</v>
      </c>
      <c r="F550" s="6">
        <v>18.760000000000002</v>
      </c>
    </row>
    <row r="551" spans="1:6" x14ac:dyDescent="0.2">
      <c r="A551">
        <v>16</v>
      </c>
      <c r="B551" t="s">
        <v>6</v>
      </c>
      <c r="C551" t="s">
        <v>32</v>
      </c>
      <c r="D551" s="1">
        <v>44288</v>
      </c>
      <c r="E551" t="s">
        <v>58</v>
      </c>
      <c r="F551">
        <v>18.190000000000001</v>
      </c>
    </row>
    <row r="552" spans="1:6" x14ac:dyDescent="0.2">
      <c r="A552">
        <v>17</v>
      </c>
      <c r="B552" t="s">
        <v>61</v>
      </c>
      <c r="C552" t="s">
        <v>38</v>
      </c>
      <c r="D552" s="1">
        <v>44286</v>
      </c>
      <c r="E552" t="s">
        <v>58</v>
      </c>
      <c r="F552">
        <v>18.190000000000001</v>
      </c>
    </row>
    <row r="553" spans="1:6" x14ac:dyDescent="0.2">
      <c r="A553">
        <v>17</v>
      </c>
      <c r="B553" t="s">
        <v>61</v>
      </c>
      <c r="C553" t="s">
        <v>44</v>
      </c>
      <c r="D553" s="1">
        <v>44285</v>
      </c>
      <c r="E553" t="s">
        <v>58</v>
      </c>
      <c r="F553">
        <v>18.190000000000001</v>
      </c>
    </row>
    <row r="554" spans="1:6" x14ac:dyDescent="0.2">
      <c r="A554">
        <v>18</v>
      </c>
      <c r="B554" t="s">
        <v>100</v>
      </c>
      <c r="C554" t="s">
        <v>44</v>
      </c>
      <c r="D554" s="1">
        <v>44096</v>
      </c>
      <c r="E554" t="s">
        <v>21</v>
      </c>
      <c r="F554" s="6">
        <v>18.16</v>
      </c>
    </row>
    <row r="555" spans="1:6" x14ac:dyDescent="0.2">
      <c r="A555">
        <v>18</v>
      </c>
      <c r="B555" t="s">
        <v>61</v>
      </c>
      <c r="C555" t="s">
        <v>23</v>
      </c>
      <c r="D555" s="1">
        <v>44275</v>
      </c>
      <c r="E555" t="s">
        <v>18</v>
      </c>
      <c r="F555">
        <v>18</v>
      </c>
    </row>
    <row r="556" spans="1:6" x14ac:dyDescent="0.2">
      <c r="A556">
        <v>13</v>
      </c>
      <c r="B556" t="s">
        <v>61</v>
      </c>
      <c r="C556" t="s">
        <v>44</v>
      </c>
      <c r="D556" s="1">
        <v>44271</v>
      </c>
      <c r="E556" t="s">
        <v>13</v>
      </c>
      <c r="F556">
        <v>18</v>
      </c>
    </row>
    <row r="557" spans="1:6" x14ac:dyDescent="0.2">
      <c r="A557">
        <v>22</v>
      </c>
      <c r="B557" t="s">
        <v>61</v>
      </c>
      <c r="C557" t="s">
        <v>36</v>
      </c>
      <c r="D557" s="1">
        <v>44266</v>
      </c>
      <c r="E557" t="s">
        <v>13</v>
      </c>
      <c r="F557">
        <v>18</v>
      </c>
    </row>
    <row r="558" spans="1:6" x14ac:dyDescent="0.2">
      <c r="A558">
        <v>15</v>
      </c>
      <c r="B558" t="s">
        <v>6</v>
      </c>
      <c r="C558" t="s">
        <v>32</v>
      </c>
      <c r="D558" s="1">
        <v>44309</v>
      </c>
      <c r="E558" t="s">
        <v>64</v>
      </c>
      <c r="F558" s="6">
        <v>18</v>
      </c>
    </row>
    <row r="559" spans="1:6" x14ac:dyDescent="0.2">
      <c r="A559">
        <v>10</v>
      </c>
      <c r="B559" t="s">
        <v>6</v>
      </c>
      <c r="C559" t="s">
        <v>32</v>
      </c>
      <c r="D559" s="1">
        <v>44302</v>
      </c>
      <c r="E559" t="s">
        <v>64</v>
      </c>
      <c r="F559" s="6">
        <v>18</v>
      </c>
    </row>
    <row r="560" spans="1:6" x14ac:dyDescent="0.2">
      <c r="A560">
        <v>10</v>
      </c>
      <c r="B560" t="s">
        <v>6</v>
      </c>
      <c r="C560" t="s">
        <v>32</v>
      </c>
      <c r="D560" s="1">
        <v>44295</v>
      </c>
      <c r="E560" t="s">
        <v>64</v>
      </c>
      <c r="F560" s="6">
        <v>18</v>
      </c>
    </row>
    <row r="561" spans="1:6" x14ac:dyDescent="0.2">
      <c r="A561">
        <v>17</v>
      </c>
      <c r="B561" t="s">
        <v>81</v>
      </c>
      <c r="C561" t="s">
        <v>38</v>
      </c>
      <c r="D561" s="1">
        <v>44167</v>
      </c>
      <c r="E561" t="s">
        <v>13</v>
      </c>
      <c r="F561" s="6">
        <v>18</v>
      </c>
    </row>
    <row r="562" spans="1:6" x14ac:dyDescent="0.2">
      <c r="A562">
        <v>11</v>
      </c>
      <c r="B562" t="s">
        <v>77</v>
      </c>
      <c r="C562" t="s">
        <v>44</v>
      </c>
      <c r="D562" s="1">
        <v>44124</v>
      </c>
      <c r="E562" t="s">
        <v>13</v>
      </c>
      <c r="F562" s="6">
        <v>18</v>
      </c>
    </row>
    <row r="563" spans="1:6" x14ac:dyDescent="0.2">
      <c r="A563">
        <v>17</v>
      </c>
      <c r="B563" t="s">
        <v>103</v>
      </c>
      <c r="C563" t="s">
        <v>7</v>
      </c>
      <c r="D563" s="1">
        <v>44032</v>
      </c>
      <c r="E563" t="s">
        <v>65</v>
      </c>
      <c r="F563" s="6">
        <v>17.71</v>
      </c>
    </row>
    <row r="564" spans="1:6" x14ac:dyDescent="0.2">
      <c r="A564">
        <v>14</v>
      </c>
      <c r="B564" t="s">
        <v>73</v>
      </c>
      <c r="C564" t="s">
        <v>38</v>
      </c>
      <c r="D564" s="1">
        <v>44244</v>
      </c>
      <c r="E564" t="s">
        <v>21</v>
      </c>
      <c r="F564" s="6">
        <v>17.579999999999998</v>
      </c>
    </row>
    <row r="565" spans="1:6" x14ac:dyDescent="0.2">
      <c r="A565">
        <v>12</v>
      </c>
      <c r="B565" t="s">
        <v>73</v>
      </c>
      <c r="C565" t="s">
        <v>36</v>
      </c>
      <c r="D565" s="1">
        <v>44238</v>
      </c>
      <c r="E565" t="s">
        <v>21</v>
      </c>
      <c r="F565" s="6">
        <v>17.579999999999998</v>
      </c>
    </row>
    <row r="566" spans="1:6" x14ac:dyDescent="0.2">
      <c r="A566">
        <v>15</v>
      </c>
      <c r="B566" t="s">
        <v>73</v>
      </c>
      <c r="C566" t="s">
        <v>23</v>
      </c>
      <c r="D566" s="1">
        <v>44233</v>
      </c>
      <c r="E566" t="s">
        <v>21</v>
      </c>
      <c r="F566" s="6">
        <v>17.579999999999998</v>
      </c>
    </row>
    <row r="567" spans="1:6" x14ac:dyDescent="0.2">
      <c r="A567">
        <v>12</v>
      </c>
      <c r="B567" t="s">
        <v>75</v>
      </c>
      <c r="C567" t="s">
        <v>32</v>
      </c>
      <c r="D567" s="1">
        <v>44218</v>
      </c>
      <c r="E567" t="s">
        <v>21</v>
      </c>
      <c r="F567" s="6">
        <v>17.579999999999998</v>
      </c>
    </row>
    <row r="568" spans="1:6" x14ac:dyDescent="0.2">
      <c r="A568">
        <v>16</v>
      </c>
      <c r="B568" t="s">
        <v>75</v>
      </c>
      <c r="C568" t="s">
        <v>44</v>
      </c>
      <c r="D568" s="1">
        <v>44201</v>
      </c>
      <c r="E568" t="s">
        <v>21</v>
      </c>
      <c r="F568" s="6">
        <v>17.579999999999998</v>
      </c>
    </row>
    <row r="569" spans="1:6" x14ac:dyDescent="0.2">
      <c r="A569">
        <v>12</v>
      </c>
      <c r="B569" t="s">
        <v>81</v>
      </c>
      <c r="C569" t="s">
        <v>38</v>
      </c>
      <c r="D569" s="1">
        <v>44195</v>
      </c>
      <c r="E569" t="s">
        <v>21</v>
      </c>
      <c r="F569" s="6">
        <v>17.579999999999998</v>
      </c>
    </row>
    <row r="570" spans="1:6" x14ac:dyDescent="0.2">
      <c r="A570">
        <v>18</v>
      </c>
      <c r="B570" t="s">
        <v>81</v>
      </c>
      <c r="C570" t="s">
        <v>23</v>
      </c>
      <c r="D570" s="1">
        <v>44184</v>
      </c>
      <c r="E570" t="s">
        <v>21</v>
      </c>
      <c r="F570" s="6">
        <v>17.579999999999998</v>
      </c>
    </row>
    <row r="571" spans="1:6" x14ac:dyDescent="0.2">
      <c r="A571">
        <v>11</v>
      </c>
      <c r="B571" t="s">
        <v>81</v>
      </c>
      <c r="C571" t="s">
        <v>23</v>
      </c>
      <c r="D571" s="1">
        <v>44177</v>
      </c>
      <c r="E571" t="s">
        <v>21</v>
      </c>
      <c r="F571" s="6">
        <v>17.579999999999998</v>
      </c>
    </row>
    <row r="572" spans="1:6" x14ac:dyDescent="0.2">
      <c r="A572">
        <v>13</v>
      </c>
      <c r="B572" t="s">
        <v>81</v>
      </c>
      <c r="C572" t="s">
        <v>32</v>
      </c>
      <c r="D572" s="1">
        <v>44176</v>
      </c>
      <c r="E572" t="s">
        <v>21</v>
      </c>
      <c r="F572" s="6">
        <v>17.579999999999998</v>
      </c>
    </row>
    <row r="573" spans="1:6" x14ac:dyDescent="0.2">
      <c r="A573">
        <v>11</v>
      </c>
      <c r="B573" t="s">
        <v>81</v>
      </c>
      <c r="C573" t="s">
        <v>32</v>
      </c>
      <c r="D573" s="1">
        <v>44176</v>
      </c>
      <c r="E573" t="s">
        <v>21</v>
      </c>
      <c r="F573" s="6">
        <v>17.579999999999998</v>
      </c>
    </row>
    <row r="574" spans="1:6" x14ac:dyDescent="0.2">
      <c r="A574">
        <v>15</v>
      </c>
      <c r="B574" t="s">
        <v>81</v>
      </c>
      <c r="C574" t="s">
        <v>38</v>
      </c>
      <c r="D574" s="1">
        <v>44174</v>
      </c>
      <c r="E574" t="s">
        <v>21</v>
      </c>
      <c r="F574" s="6">
        <v>17.579999999999998</v>
      </c>
    </row>
    <row r="575" spans="1:6" x14ac:dyDescent="0.2">
      <c r="A575">
        <v>19</v>
      </c>
      <c r="B575" t="s">
        <v>81</v>
      </c>
      <c r="C575" t="s">
        <v>44</v>
      </c>
      <c r="D575" s="1">
        <v>44173</v>
      </c>
      <c r="E575" t="s">
        <v>21</v>
      </c>
      <c r="F575" s="6">
        <v>17.579999999999998</v>
      </c>
    </row>
    <row r="576" spans="1:6" x14ac:dyDescent="0.2">
      <c r="A576">
        <v>12</v>
      </c>
      <c r="B576" t="s">
        <v>81</v>
      </c>
      <c r="C576" t="s">
        <v>44</v>
      </c>
      <c r="D576" s="1">
        <v>44173</v>
      </c>
      <c r="E576" t="s">
        <v>21</v>
      </c>
      <c r="F576" s="6">
        <v>17.579999999999998</v>
      </c>
    </row>
    <row r="577" spans="1:6" x14ac:dyDescent="0.2">
      <c r="A577">
        <v>18</v>
      </c>
      <c r="B577" t="s">
        <v>81</v>
      </c>
      <c r="C577" t="s">
        <v>23</v>
      </c>
      <c r="D577" s="1">
        <v>44170</v>
      </c>
      <c r="E577" t="s">
        <v>21</v>
      </c>
      <c r="F577" s="6">
        <v>17.579999999999998</v>
      </c>
    </row>
    <row r="578" spans="1:6" x14ac:dyDescent="0.2">
      <c r="A578">
        <v>16</v>
      </c>
      <c r="B578" t="s">
        <v>81</v>
      </c>
      <c r="C578" t="s">
        <v>23</v>
      </c>
      <c r="D578" s="1">
        <v>44170</v>
      </c>
      <c r="E578" t="s">
        <v>21</v>
      </c>
      <c r="F578" s="6">
        <v>17.579999999999998</v>
      </c>
    </row>
    <row r="579" spans="1:6" x14ac:dyDescent="0.2">
      <c r="A579">
        <v>14</v>
      </c>
      <c r="B579" s="1" t="str">
        <f>TEXT(D579,"mmmm")</f>
        <v>February</v>
      </c>
      <c r="C579" s="1" t="str">
        <f>TEXT(D579,"dddd")</f>
        <v>Wednesday</v>
      </c>
      <c r="D579" s="1">
        <v>44244</v>
      </c>
      <c r="E579" t="s">
        <v>110</v>
      </c>
      <c r="F579" s="6">
        <v>17.579999999999998</v>
      </c>
    </row>
    <row r="580" spans="1:6" x14ac:dyDescent="0.2">
      <c r="A580">
        <v>12</v>
      </c>
      <c r="B580" s="1" t="str">
        <f>TEXT(D580,"mmmm")</f>
        <v>February</v>
      </c>
      <c r="C580" s="1" t="str">
        <f>TEXT(D580,"dddd")</f>
        <v>Thursday</v>
      </c>
      <c r="D580" s="1">
        <v>44238</v>
      </c>
      <c r="E580" t="s">
        <v>110</v>
      </c>
      <c r="F580" s="6">
        <v>17.579999999999998</v>
      </c>
    </row>
    <row r="581" spans="1:6" x14ac:dyDescent="0.2">
      <c r="A581">
        <v>15</v>
      </c>
      <c r="B581" s="1" t="str">
        <f>TEXT(D581,"mmmm")</f>
        <v>February</v>
      </c>
      <c r="C581" s="1" t="str">
        <f>TEXT(D581,"dddd")</f>
        <v>Saturday</v>
      </c>
      <c r="D581" s="1">
        <v>44233</v>
      </c>
      <c r="E581" t="s">
        <v>110</v>
      </c>
      <c r="F581" s="6">
        <v>17.579999999999998</v>
      </c>
    </row>
    <row r="582" spans="1:6" x14ac:dyDescent="0.2">
      <c r="A582">
        <v>12</v>
      </c>
      <c r="B582" s="1" t="str">
        <f>TEXT(D582,"mmmm")</f>
        <v>January</v>
      </c>
      <c r="C582" s="1" t="str">
        <f>TEXT(D582,"dddd")</f>
        <v>Friday</v>
      </c>
      <c r="D582" s="1">
        <v>44218</v>
      </c>
      <c r="E582" t="s">
        <v>110</v>
      </c>
      <c r="F582" s="6">
        <v>17.579999999999998</v>
      </c>
    </row>
    <row r="583" spans="1:6" x14ac:dyDescent="0.2">
      <c r="A583">
        <v>16</v>
      </c>
      <c r="B583" s="1" t="str">
        <f>TEXT(D583,"mmmm")</f>
        <v>January</v>
      </c>
      <c r="C583" s="1" t="str">
        <f>TEXT(D583,"dddd")</f>
        <v>Tuesday</v>
      </c>
      <c r="D583" s="1">
        <v>44201</v>
      </c>
      <c r="E583" t="s">
        <v>110</v>
      </c>
      <c r="F583" s="6">
        <v>17.579999999999998</v>
      </c>
    </row>
    <row r="584" spans="1:6" x14ac:dyDescent="0.2">
      <c r="A584">
        <v>12</v>
      </c>
      <c r="B584" s="1" t="str">
        <f>TEXT(D584,"mmmm")</f>
        <v>December</v>
      </c>
      <c r="C584" s="1" t="str">
        <f>TEXT(D584,"dddd")</f>
        <v>Wednesday</v>
      </c>
      <c r="D584" s="1">
        <v>44195</v>
      </c>
      <c r="E584" t="s">
        <v>110</v>
      </c>
      <c r="F584" s="6">
        <v>17.579999999999998</v>
      </c>
    </row>
    <row r="585" spans="1:6" x14ac:dyDescent="0.2">
      <c r="A585">
        <v>18</v>
      </c>
      <c r="B585" s="1" t="str">
        <f>TEXT(D585,"mmmm")</f>
        <v>December</v>
      </c>
      <c r="C585" s="1" t="str">
        <f>TEXT(D585,"dddd")</f>
        <v>Saturday</v>
      </c>
      <c r="D585" s="1">
        <v>44184</v>
      </c>
      <c r="E585" t="s">
        <v>110</v>
      </c>
      <c r="F585" s="6">
        <v>17.579999999999998</v>
      </c>
    </row>
    <row r="586" spans="1:6" x14ac:dyDescent="0.2">
      <c r="A586">
        <v>11</v>
      </c>
      <c r="B586" s="1" t="str">
        <f>TEXT(D586,"mmmm")</f>
        <v>December</v>
      </c>
      <c r="C586" s="1" t="str">
        <f>TEXT(D586,"dddd")</f>
        <v>Saturday</v>
      </c>
      <c r="D586" s="1">
        <v>44177</v>
      </c>
      <c r="E586" t="s">
        <v>110</v>
      </c>
      <c r="F586" s="6">
        <v>17.579999999999998</v>
      </c>
    </row>
    <row r="587" spans="1:6" x14ac:dyDescent="0.2">
      <c r="A587">
        <v>13</v>
      </c>
      <c r="B587" s="1" t="str">
        <f>TEXT(D587,"mmmm")</f>
        <v>December</v>
      </c>
      <c r="C587" s="1" t="str">
        <f>TEXT(D587,"dddd")</f>
        <v>Friday</v>
      </c>
      <c r="D587" s="1">
        <v>44176</v>
      </c>
      <c r="E587" t="s">
        <v>110</v>
      </c>
      <c r="F587" s="6">
        <v>17.579999999999998</v>
      </c>
    </row>
    <row r="588" spans="1:6" x14ac:dyDescent="0.2">
      <c r="A588">
        <v>11</v>
      </c>
      <c r="B588" s="1" t="str">
        <f>TEXT(D588,"mmmm")</f>
        <v>December</v>
      </c>
      <c r="C588" s="1" t="str">
        <f>TEXT(D588,"dddd")</f>
        <v>Friday</v>
      </c>
      <c r="D588" s="1">
        <v>44176</v>
      </c>
      <c r="E588" t="s">
        <v>110</v>
      </c>
      <c r="F588" s="6">
        <v>17.579999999999998</v>
      </c>
    </row>
    <row r="589" spans="1:6" x14ac:dyDescent="0.2">
      <c r="A589">
        <v>15</v>
      </c>
      <c r="B589" s="1" t="str">
        <f>TEXT(D589,"mmmm")</f>
        <v>December</v>
      </c>
      <c r="C589" s="1" t="str">
        <f>TEXT(D589,"dddd")</f>
        <v>Wednesday</v>
      </c>
      <c r="D589" s="1">
        <v>44174</v>
      </c>
      <c r="E589" t="s">
        <v>110</v>
      </c>
      <c r="F589" s="6">
        <v>17.579999999999998</v>
      </c>
    </row>
    <row r="590" spans="1:6" x14ac:dyDescent="0.2">
      <c r="A590">
        <v>19</v>
      </c>
      <c r="B590" s="1" t="str">
        <f>TEXT(D590,"mmmm")</f>
        <v>December</v>
      </c>
      <c r="C590" s="1" t="str">
        <f>TEXT(D590,"dddd")</f>
        <v>Tuesday</v>
      </c>
      <c r="D590" s="1">
        <v>44173</v>
      </c>
      <c r="E590" t="s">
        <v>110</v>
      </c>
      <c r="F590" s="6">
        <v>17.579999999999998</v>
      </c>
    </row>
    <row r="591" spans="1:6" x14ac:dyDescent="0.2">
      <c r="A591">
        <v>12</v>
      </c>
      <c r="B591" s="1" t="str">
        <f>TEXT(D591,"mmmm")</f>
        <v>December</v>
      </c>
      <c r="C591" s="1" t="str">
        <f>TEXT(D591,"dddd")</f>
        <v>Tuesday</v>
      </c>
      <c r="D591" s="1">
        <v>44173</v>
      </c>
      <c r="E591" t="s">
        <v>110</v>
      </c>
      <c r="F591" s="6">
        <v>17.579999999999998</v>
      </c>
    </row>
    <row r="592" spans="1:6" x14ac:dyDescent="0.2">
      <c r="A592">
        <v>18</v>
      </c>
      <c r="B592" s="1" t="str">
        <f>TEXT(D592,"mmmm")</f>
        <v>December</v>
      </c>
      <c r="C592" s="1" t="str">
        <f>TEXT(D592,"dddd")</f>
        <v>Saturday</v>
      </c>
      <c r="D592" s="1">
        <v>44170</v>
      </c>
      <c r="E592" t="s">
        <v>110</v>
      </c>
      <c r="F592" s="6">
        <v>17.579999999999998</v>
      </c>
    </row>
    <row r="593" spans="1:6" x14ac:dyDescent="0.2">
      <c r="A593">
        <v>16</v>
      </c>
      <c r="B593" s="1" t="str">
        <f>TEXT(D593,"mmmm")</f>
        <v>December</v>
      </c>
      <c r="C593" s="1" t="str">
        <f>TEXT(D593,"dddd")</f>
        <v>Saturday</v>
      </c>
      <c r="D593" s="1">
        <v>44170</v>
      </c>
      <c r="E593" t="s">
        <v>110</v>
      </c>
      <c r="F593" s="6">
        <v>17.579999999999998</v>
      </c>
    </row>
    <row r="594" spans="1:6" x14ac:dyDescent="0.2">
      <c r="A594">
        <v>15</v>
      </c>
      <c r="B594" t="s">
        <v>77</v>
      </c>
      <c r="C594" t="s">
        <v>36</v>
      </c>
      <c r="D594" s="1">
        <v>44133</v>
      </c>
      <c r="E594" t="s">
        <v>40</v>
      </c>
      <c r="F594" s="6">
        <v>17.5</v>
      </c>
    </row>
    <row r="595" spans="1:6" x14ac:dyDescent="0.2">
      <c r="A595">
        <v>17</v>
      </c>
      <c r="B595" t="s">
        <v>103</v>
      </c>
      <c r="C595" t="s">
        <v>38</v>
      </c>
      <c r="D595" s="1">
        <v>44041</v>
      </c>
      <c r="E595" t="s">
        <v>18</v>
      </c>
      <c r="F595" s="6">
        <v>17.5</v>
      </c>
    </row>
    <row r="596" spans="1:6" x14ac:dyDescent="0.2">
      <c r="A596">
        <v>14</v>
      </c>
      <c r="B596" t="s">
        <v>103</v>
      </c>
      <c r="C596" t="s">
        <v>32</v>
      </c>
      <c r="D596" s="1">
        <v>44036</v>
      </c>
      <c r="E596" t="s">
        <v>105</v>
      </c>
      <c r="F596" s="6">
        <v>17.5</v>
      </c>
    </row>
    <row r="597" spans="1:6" x14ac:dyDescent="0.2">
      <c r="A597">
        <v>10</v>
      </c>
      <c r="B597" t="s">
        <v>103</v>
      </c>
      <c r="C597" t="s">
        <v>38</v>
      </c>
      <c r="D597" s="1">
        <v>44034</v>
      </c>
      <c r="E597" t="s">
        <v>18</v>
      </c>
      <c r="F597" s="6">
        <v>17.5</v>
      </c>
    </row>
    <row r="598" spans="1:6" x14ac:dyDescent="0.2">
      <c r="A598">
        <v>17</v>
      </c>
      <c r="B598" t="s">
        <v>103</v>
      </c>
      <c r="C598" t="s">
        <v>44</v>
      </c>
      <c r="D598" s="1">
        <v>44033</v>
      </c>
      <c r="E598" t="s">
        <v>18</v>
      </c>
      <c r="F598" s="6">
        <v>17.5</v>
      </c>
    </row>
    <row r="599" spans="1:6" x14ac:dyDescent="0.2">
      <c r="A599">
        <v>15</v>
      </c>
      <c r="B599" t="s">
        <v>103</v>
      </c>
      <c r="C599" t="s">
        <v>38</v>
      </c>
      <c r="D599" s="1">
        <v>44027</v>
      </c>
      <c r="E599" t="s">
        <v>20</v>
      </c>
      <c r="F599" s="6">
        <v>17.5</v>
      </c>
    </row>
    <row r="600" spans="1:6" x14ac:dyDescent="0.2">
      <c r="A600">
        <v>9</v>
      </c>
      <c r="B600" t="s">
        <v>103</v>
      </c>
      <c r="C600" t="s">
        <v>36</v>
      </c>
      <c r="D600" s="1">
        <v>44021</v>
      </c>
      <c r="E600" t="s">
        <v>18</v>
      </c>
      <c r="F600" s="6">
        <v>17.5</v>
      </c>
    </row>
    <row r="601" spans="1:6" x14ac:dyDescent="0.2">
      <c r="A601">
        <v>8</v>
      </c>
      <c r="B601" t="s">
        <v>103</v>
      </c>
      <c r="C601" t="s">
        <v>38</v>
      </c>
      <c r="D601" s="1">
        <v>44020</v>
      </c>
      <c r="E601" t="s">
        <v>18</v>
      </c>
      <c r="F601" s="6">
        <v>17.5</v>
      </c>
    </row>
    <row r="602" spans="1:6" x14ac:dyDescent="0.2">
      <c r="A602">
        <v>9</v>
      </c>
      <c r="B602" t="s">
        <v>103</v>
      </c>
      <c r="C602" t="s">
        <v>7</v>
      </c>
      <c r="D602" s="1">
        <v>44018</v>
      </c>
      <c r="E602" t="s">
        <v>105</v>
      </c>
      <c r="F602" s="6">
        <v>17.5</v>
      </c>
    </row>
    <row r="603" spans="1:6" x14ac:dyDescent="0.2">
      <c r="A603">
        <v>17</v>
      </c>
      <c r="B603" t="s">
        <v>75</v>
      </c>
      <c r="C603" t="s">
        <v>23</v>
      </c>
      <c r="D603" s="1">
        <v>44219</v>
      </c>
      <c r="E603" t="s">
        <v>21</v>
      </c>
      <c r="F603" s="6">
        <v>17.18</v>
      </c>
    </row>
    <row r="604" spans="1:6" x14ac:dyDescent="0.2">
      <c r="A604">
        <v>17</v>
      </c>
      <c r="B604" t="s">
        <v>75</v>
      </c>
      <c r="C604" t="s">
        <v>44</v>
      </c>
      <c r="D604" s="1">
        <v>44208</v>
      </c>
      <c r="E604" t="s">
        <v>21</v>
      </c>
      <c r="F604" s="6">
        <v>17.18</v>
      </c>
    </row>
    <row r="605" spans="1:6" x14ac:dyDescent="0.2">
      <c r="A605">
        <v>17</v>
      </c>
      <c r="B605" s="1" t="str">
        <f>TEXT(D605,"mmmm")</f>
        <v>January</v>
      </c>
      <c r="C605" s="1" t="str">
        <f>TEXT(D605,"dddd")</f>
        <v>Saturday</v>
      </c>
      <c r="D605" s="1">
        <v>44219</v>
      </c>
      <c r="E605" t="s">
        <v>110</v>
      </c>
      <c r="F605" s="6">
        <v>17.18</v>
      </c>
    </row>
    <row r="606" spans="1:6" x14ac:dyDescent="0.2">
      <c r="A606">
        <v>17</v>
      </c>
      <c r="B606" s="1" t="str">
        <f>TEXT(D606,"mmmm")</f>
        <v>January</v>
      </c>
      <c r="C606" s="1" t="str">
        <f>TEXT(D606,"dddd")</f>
        <v>Tuesday</v>
      </c>
      <c r="D606" s="1">
        <v>44208</v>
      </c>
      <c r="E606" t="s">
        <v>110</v>
      </c>
      <c r="F606" s="6">
        <v>17.18</v>
      </c>
    </row>
    <row r="607" spans="1:6" x14ac:dyDescent="0.2">
      <c r="A607">
        <v>18</v>
      </c>
      <c r="B607" t="s">
        <v>61</v>
      </c>
      <c r="C607" t="s">
        <v>23</v>
      </c>
      <c r="D607" s="1">
        <v>44275</v>
      </c>
      <c r="E607" t="s">
        <v>15</v>
      </c>
      <c r="F607">
        <v>17</v>
      </c>
    </row>
    <row r="608" spans="1:6" x14ac:dyDescent="0.2">
      <c r="A608">
        <v>15</v>
      </c>
      <c r="B608" t="s">
        <v>61</v>
      </c>
      <c r="C608" t="s">
        <v>38</v>
      </c>
      <c r="D608" s="1">
        <v>44272</v>
      </c>
      <c r="E608" t="s">
        <v>15</v>
      </c>
      <c r="F608">
        <v>17</v>
      </c>
    </row>
    <row r="609" spans="1:6" x14ac:dyDescent="0.2">
      <c r="A609">
        <v>14</v>
      </c>
      <c r="B609" t="s">
        <v>61</v>
      </c>
      <c r="C609" t="s">
        <v>7</v>
      </c>
      <c r="D609" s="1">
        <v>44270</v>
      </c>
      <c r="E609" t="s">
        <v>15</v>
      </c>
      <c r="F609">
        <v>17</v>
      </c>
    </row>
    <row r="610" spans="1:6" x14ac:dyDescent="0.2">
      <c r="A610">
        <v>11</v>
      </c>
      <c r="B610" t="s">
        <v>61</v>
      </c>
      <c r="C610" t="s">
        <v>23</v>
      </c>
      <c r="D610" s="1">
        <v>44268</v>
      </c>
      <c r="E610" t="s">
        <v>15</v>
      </c>
      <c r="F610">
        <v>17</v>
      </c>
    </row>
    <row r="611" spans="1:6" x14ac:dyDescent="0.2">
      <c r="A611">
        <v>12</v>
      </c>
      <c r="B611" t="s">
        <v>81</v>
      </c>
      <c r="C611" t="s">
        <v>36</v>
      </c>
      <c r="D611" s="1">
        <v>44168</v>
      </c>
      <c r="E611" t="s">
        <v>9</v>
      </c>
      <c r="F611" s="6">
        <v>17</v>
      </c>
    </row>
    <row r="612" spans="1:6" x14ac:dyDescent="0.2">
      <c r="A612">
        <v>21</v>
      </c>
      <c r="B612" t="s">
        <v>69</v>
      </c>
      <c r="C612" t="s">
        <v>44</v>
      </c>
      <c r="D612" s="1">
        <v>44159</v>
      </c>
      <c r="E612" t="s">
        <v>9</v>
      </c>
      <c r="F612" s="6">
        <v>17</v>
      </c>
    </row>
    <row r="613" spans="1:6" x14ac:dyDescent="0.2">
      <c r="A613">
        <v>7</v>
      </c>
      <c r="B613" t="s">
        <v>103</v>
      </c>
      <c r="C613" t="s">
        <v>36</v>
      </c>
      <c r="D613" s="1">
        <v>44035</v>
      </c>
      <c r="E613" t="s">
        <v>9</v>
      </c>
      <c r="F613" s="6">
        <v>17</v>
      </c>
    </row>
    <row r="614" spans="1:6" x14ac:dyDescent="0.2">
      <c r="A614">
        <v>12</v>
      </c>
      <c r="B614" t="s">
        <v>103</v>
      </c>
      <c r="C614" t="s">
        <v>38</v>
      </c>
      <c r="D614" s="1">
        <v>44034</v>
      </c>
      <c r="E614" t="s">
        <v>9</v>
      </c>
      <c r="F614" s="6">
        <v>17</v>
      </c>
    </row>
    <row r="615" spans="1:6" x14ac:dyDescent="0.2">
      <c r="A615">
        <v>11</v>
      </c>
      <c r="B615" t="s">
        <v>103</v>
      </c>
      <c r="C615" t="s">
        <v>38</v>
      </c>
      <c r="D615" s="1">
        <v>44027</v>
      </c>
      <c r="E615" t="s">
        <v>9</v>
      </c>
      <c r="F615" s="6">
        <v>17</v>
      </c>
    </row>
    <row r="616" spans="1:6" x14ac:dyDescent="0.2">
      <c r="A616">
        <v>18</v>
      </c>
      <c r="B616" t="s">
        <v>103</v>
      </c>
      <c r="C616" t="s">
        <v>32</v>
      </c>
      <c r="D616" s="1">
        <v>44022</v>
      </c>
      <c r="E616" t="s">
        <v>9</v>
      </c>
      <c r="F616" s="6">
        <v>17</v>
      </c>
    </row>
    <row r="617" spans="1:6" x14ac:dyDescent="0.2">
      <c r="A617">
        <v>12</v>
      </c>
      <c r="B617" s="1" t="str">
        <f>TEXT(D617,"mmmm")</f>
        <v>December</v>
      </c>
      <c r="C617" s="1" t="str">
        <f>TEXT(D617,"dddd")</f>
        <v>Thursday</v>
      </c>
      <c r="D617" s="1">
        <v>44168</v>
      </c>
      <c r="E617" t="s">
        <v>108</v>
      </c>
      <c r="F617" s="6">
        <v>17</v>
      </c>
    </row>
    <row r="618" spans="1:6" x14ac:dyDescent="0.2">
      <c r="A618">
        <v>21</v>
      </c>
      <c r="B618" s="1" t="str">
        <f>TEXT(D618,"mmmm")</f>
        <v>November</v>
      </c>
      <c r="C618" s="1" t="str">
        <f>TEXT(D618,"dddd")</f>
        <v>Tuesday</v>
      </c>
      <c r="D618" s="1">
        <v>44159</v>
      </c>
      <c r="E618" t="s">
        <v>108</v>
      </c>
      <c r="F618" s="6">
        <v>17</v>
      </c>
    </row>
    <row r="619" spans="1:6" x14ac:dyDescent="0.2">
      <c r="A619">
        <v>13</v>
      </c>
      <c r="B619" t="s">
        <v>77</v>
      </c>
      <c r="C619" t="s">
        <v>44</v>
      </c>
      <c r="D619" s="1">
        <v>44110</v>
      </c>
      <c r="E619" t="s">
        <v>21</v>
      </c>
      <c r="F619" s="6">
        <v>16.98</v>
      </c>
    </row>
    <row r="620" spans="1:6" x14ac:dyDescent="0.2">
      <c r="A620">
        <v>16</v>
      </c>
      <c r="B620" t="s">
        <v>100</v>
      </c>
      <c r="C620" t="s">
        <v>38</v>
      </c>
      <c r="D620" s="1">
        <v>44104</v>
      </c>
      <c r="E620" t="s">
        <v>21</v>
      </c>
      <c r="F620" s="6">
        <v>16.98</v>
      </c>
    </row>
    <row r="621" spans="1:6" x14ac:dyDescent="0.2">
      <c r="A621">
        <v>13</v>
      </c>
      <c r="B621" t="s">
        <v>100</v>
      </c>
      <c r="C621" t="s">
        <v>23</v>
      </c>
      <c r="D621" s="1">
        <v>44100</v>
      </c>
      <c r="E621" t="s">
        <v>21</v>
      </c>
      <c r="F621" s="6">
        <v>16.98</v>
      </c>
    </row>
    <row r="622" spans="1:6" x14ac:dyDescent="0.2">
      <c r="A622">
        <v>13</v>
      </c>
      <c r="B622" t="s">
        <v>103</v>
      </c>
      <c r="C622" t="s">
        <v>36</v>
      </c>
      <c r="D622" s="1">
        <v>44028</v>
      </c>
      <c r="E622" t="s">
        <v>19</v>
      </c>
      <c r="F622" s="6">
        <v>16.649999999999999</v>
      </c>
    </row>
    <row r="623" spans="1:6" x14ac:dyDescent="0.2">
      <c r="A623">
        <v>17</v>
      </c>
      <c r="B623" t="s">
        <v>6</v>
      </c>
      <c r="C623" t="s">
        <v>7</v>
      </c>
      <c r="D623" s="1">
        <v>44312</v>
      </c>
      <c r="E623" t="s">
        <v>10</v>
      </c>
      <c r="F623">
        <v>16.5</v>
      </c>
    </row>
    <row r="624" spans="1:6" x14ac:dyDescent="0.2">
      <c r="A624">
        <v>14</v>
      </c>
      <c r="B624" t="s">
        <v>61</v>
      </c>
      <c r="C624" t="s">
        <v>23</v>
      </c>
      <c r="D624" s="1">
        <v>44282</v>
      </c>
      <c r="E624" t="s">
        <v>50</v>
      </c>
      <c r="F624">
        <v>16.5</v>
      </c>
    </row>
    <row r="625" spans="1:6" x14ac:dyDescent="0.2">
      <c r="A625">
        <v>14</v>
      </c>
      <c r="B625" t="s">
        <v>61</v>
      </c>
      <c r="C625" t="s">
        <v>36</v>
      </c>
      <c r="D625" s="1">
        <v>44273</v>
      </c>
      <c r="E625" t="s">
        <v>50</v>
      </c>
      <c r="F625">
        <v>16.5</v>
      </c>
    </row>
    <row r="626" spans="1:6" x14ac:dyDescent="0.2">
      <c r="A626">
        <v>20</v>
      </c>
      <c r="B626" t="s">
        <v>61</v>
      </c>
      <c r="C626" t="s">
        <v>38</v>
      </c>
      <c r="D626" s="1">
        <v>44258</v>
      </c>
      <c r="E626" t="s">
        <v>15</v>
      </c>
      <c r="F626" s="6">
        <v>16.5</v>
      </c>
    </row>
    <row r="627" spans="1:6" x14ac:dyDescent="0.2">
      <c r="A627">
        <v>17</v>
      </c>
      <c r="B627" t="s">
        <v>73</v>
      </c>
      <c r="C627" t="s">
        <v>36</v>
      </c>
      <c r="D627" s="1">
        <v>44252</v>
      </c>
      <c r="E627" t="s">
        <v>15</v>
      </c>
      <c r="F627" s="6">
        <v>16.5</v>
      </c>
    </row>
    <row r="628" spans="1:6" x14ac:dyDescent="0.2">
      <c r="A628">
        <v>17</v>
      </c>
      <c r="B628" t="s">
        <v>73</v>
      </c>
      <c r="C628" t="s">
        <v>32</v>
      </c>
      <c r="D628" s="1">
        <v>44246</v>
      </c>
      <c r="E628" t="s">
        <v>15</v>
      </c>
      <c r="F628" s="6">
        <v>16.5</v>
      </c>
    </row>
    <row r="629" spans="1:6" x14ac:dyDescent="0.2">
      <c r="A629">
        <v>14</v>
      </c>
      <c r="B629" t="s">
        <v>81</v>
      </c>
      <c r="C629" t="s">
        <v>44</v>
      </c>
      <c r="D629" s="1">
        <v>44187</v>
      </c>
      <c r="E629" t="s">
        <v>10</v>
      </c>
      <c r="F629" s="6">
        <v>16.5</v>
      </c>
    </row>
    <row r="630" spans="1:6" x14ac:dyDescent="0.2">
      <c r="A630">
        <v>10</v>
      </c>
      <c r="B630" t="s">
        <v>81</v>
      </c>
      <c r="C630" t="s">
        <v>32</v>
      </c>
      <c r="D630" s="1">
        <v>44176</v>
      </c>
      <c r="E630" t="s">
        <v>15</v>
      </c>
      <c r="F630" s="6">
        <v>16.5</v>
      </c>
    </row>
    <row r="631" spans="1:6" x14ac:dyDescent="0.2">
      <c r="A631">
        <v>15</v>
      </c>
      <c r="B631" t="s">
        <v>81</v>
      </c>
      <c r="C631" t="s">
        <v>38</v>
      </c>
      <c r="D631" s="1">
        <v>44174</v>
      </c>
      <c r="E631" t="s">
        <v>15</v>
      </c>
      <c r="F631" s="6">
        <v>16.5</v>
      </c>
    </row>
    <row r="632" spans="1:6" x14ac:dyDescent="0.2">
      <c r="A632">
        <v>21</v>
      </c>
      <c r="B632" t="s">
        <v>69</v>
      </c>
      <c r="C632" t="s">
        <v>23</v>
      </c>
      <c r="D632" s="1">
        <v>44142</v>
      </c>
      <c r="E632" t="s">
        <v>10</v>
      </c>
      <c r="F632" s="6">
        <v>16.5</v>
      </c>
    </row>
    <row r="633" spans="1:6" x14ac:dyDescent="0.2">
      <c r="A633">
        <v>17</v>
      </c>
      <c r="B633" t="s">
        <v>69</v>
      </c>
      <c r="C633" t="s">
        <v>23</v>
      </c>
      <c r="D633" s="1">
        <v>44142</v>
      </c>
      <c r="E633" t="s">
        <v>15</v>
      </c>
      <c r="F633" s="6">
        <v>16.5</v>
      </c>
    </row>
    <row r="634" spans="1:6" x14ac:dyDescent="0.2">
      <c r="A634">
        <v>19</v>
      </c>
      <c r="B634" t="s">
        <v>77</v>
      </c>
      <c r="C634" t="s">
        <v>32</v>
      </c>
      <c r="D634" s="1">
        <v>44127</v>
      </c>
      <c r="E634" t="s">
        <v>15</v>
      </c>
      <c r="F634" s="6">
        <v>16.5</v>
      </c>
    </row>
    <row r="635" spans="1:6" x14ac:dyDescent="0.2">
      <c r="A635">
        <v>18</v>
      </c>
      <c r="B635" t="s">
        <v>77</v>
      </c>
      <c r="C635" t="s">
        <v>32</v>
      </c>
      <c r="D635" s="1">
        <v>44127</v>
      </c>
      <c r="E635" t="s">
        <v>15</v>
      </c>
      <c r="F635" s="6">
        <v>16.5</v>
      </c>
    </row>
    <row r="636" spans="1:6" x14ac:dyDescent="0.2">
      <c r="A636">
        <v>14</v>
      </c>
      <c r="B636" t="s">
        <v>77</v>
      </c>
      <c r="C636" t="s">
        <v>38</v>
      </c>
      <c r="D636" s="1">
        <v>44118</v>
      </c>
      <c r="E636" t="s">
        <v>15</v>
      </c>
      <c r="F636" s="6">
        <v>16.5</v>
      </c>
    </row>
    <row r="637" spans="1:6" x14ac:dyDescent="0.2">
      <c r="A637">
        <v>17</v>
      </c>
      <c r="B637" t="s">
        <v>81</v>
      </c>
      <c r="C637" t="s">
        <v>38</v>
      </c>
      <c r="D637" s="1">
        <v>44188</v>
      </c>
      <c r="E637" t="s">
        <v>18</v>
      </c>
      <c r="F637" s="6">
        <v>16.399999999999999</v>
      </c>
    </row>
    <row r="638" spans="1:6" x14ac:dyDescent="0.2">
      <c r="A638">
        <v>12</v>
      </c>
      <c r="B638" t="s">
        <v>69</v>
      </c>
      <c r="C638" t="s">
        <v>23</v>
      </c>
      <c r="D638" s="1">
        <v>44142</v>
      </c>
      <c r="E638" t="s">
        <v>18</v>
      </c>
      <c r="F638" s="6">
        <v>16.399999999999999</v>
      </c>
    </row>
    <row r="639" spans="1:6" x14ac:dyDescent="0.2">
      <c r="A639">
        <v>18</v>
      </c>
      <c r="B639" t="s">
        <v>81</v>
      </c>
      <c r="C639" t="s">
        <v>32</v>
      </c>
      <c r="D639" s="1">
        <v>44169</v>
      </c>
      <c r="E639" t="s">
        <v>21</v>
      </c>
      <c r="F639" s="6">
        <v>16.36</v>
      </c>
    </row>
    <row r="640" spans="1:6" x14ac:dyDescent="0.2">
      <c r="A640">
        <v>17</v>
      </c>
      <c r="B640" t="s">
        <v>69</v>
      </c>
      <c r="C640" t="s">
        <v>23</v>
      </c>
      <c r="D640" s="1">
        <v>44142</v>
      </c>
      <c r="E640" t="s">
        <v>21</v>
      </c>
      <c r="F640" s="6">
        <v>16.36</v>
      </c>
    </row>
    <row r="641" spans="1:6" x14ac:dyDescent="0.2">
      <c r="A641">
        <v>19</v>
      </c>
      <c r="B641" t="s">
        <v>77</v>
      </c>
      <c r="C641" t="s">
        <v>36</v>
      </c>
      <c r="D641" s="1">
        <v>44126</v>
      </c>
      <c r="E641" t="s">
        <v>21</v>
      </c>
      <c r="F641" s="6">
        <v>16.36</v>
      </c>
    </row>
    <row r="642" spans="1:6" x14ac:dyDescent="0.2">
      <c r="A642">
        <v>18</v>
      </c>
      <c r="B642" s="1" t="str">
        <f>TEXT(D642,"mmmm")</f>
        <v>December</v>
      </c>
      <c r="C642" s="1" t="str">
        <f>TEXT(D642,"dddd")</f>
        <v>Friday</v>
      </c>
      <c r="D642" s="1">
        <v>44169</v>
      </c>
      <c r="E642" t="s">
        <v>110</v>
      </c>
      <c r="F642" s="6">
        <v>16.36</v>
      </c>
    </row>
    <row r="643" spans="1:6" x14ac:dyDescent="0.2">
      <c r="A643">
        <v>17</v>
      </c>
      <c r="B643" s="1" t="str">
        <f>TEXT(D643,"mmmm")</f>
        <v>November</v>
      </c>
      <c r="C643" s="1" t="str">
        <f>TEXT(D643,"dddd")</f>
        <v>Saturday</v>
      </c>
      <c r="D643" s="1">
        <v>44142</v>
      </c>
      <c r="E643" t="s">
        <v>110</v>
      </c>
      <c r="F643" s="6">
        <v>16.36</v>
      </c>
    </row>
    <row r="644" spans="1:6" x14ac:dyDescent="0.2">
      <c r="A644">
        <v>15</v>
      </c>
      <c r="B644" t="s">
        <v>6</v>
      </c>
      <c r="C644" t="s">
        <v>7</v>
      </c>
      <c r="D644" s="1">
        <v>44298</v>
      </c>
      <c r="E644" t="s">
        <v>18</v>
      </c>
      <c r="F644">
        <v>16.21</v>
      </c>
    </row>
    <row r="645" spans="1:6" x14ac:dyDescent="0.2">
      <c r="A645">
        <v>19</v>
      </c>
      <c r="B645" t="s">
        <v>100</v>
      </c>
      <c r="C645" t="s">
        <v>23</v>
      </c>
      <c r="D645" s="1">
        <v>44100</v>
      </c>
      <c r="E645" t="s">
        <v>20</v>
      </c>
      <c r="F645" s="6">
        <v>16.18</v>
      </c>
    </row>
    <row r="646" spans="1:6" x14ac:dyDescent="0.2">
      <c r="A646">
        <v>18</v>
      </c>
      <c r="B646" t="s">
        <v>6</v>
      </c>
      <c r="C646" t="s">
        <v>32</v>
      </c>
      <c r="D646" s="1">
        <v>44309</v>
      </c>
      <c r="E646" t="s">
        <v>21</v>
      </c>
      <c r="F646">
        <v>16</v>
      </c>
    </row>
    <row r="647" spans="1:6" x14ac:dyDescent="0.2">
      <c r="A647">
        <v>11</v>
      </c>
      <c r="B647" t="s">
        <v>6</v>
      </c>
      <c r="C647" t="s">
        <v>7</v>
      </c>
      <c r="D647" s="1">
        <v>44305</v>
      </c>
      <c r="E647" t="s">
        <v>21</v>
      </c>
      <c r="F647">
        <v>16</v>
      </c>
    </row>
    <row r="648" spans="1:6" x14ac:dyDescent="0.2">
      <c r="A648">
        <v>13</v>
      </c>
      <c r="B648" t="s">
        <v>6</v>
      </c>
      <c r="C648" t="s">
        <v>23</v>
      </c>
      <c r="D648" s="1">
        <v>44296</v>
      </c>
      <c r="E648" t="s">
        <v>21</v>
      </c>
      <c r="F648">
        <v>16</v>
      </c>
    </row>
    <row r="649" spans="1:6" x14ac:dyDescent="0.2">
      <c r="A649">
        <v>17</v>
      </c>
      <c r="B649" t="s">
        <v>6</v>
      </c>
      <c r="C649" t="s">
        <v>23</v>
      </c>
      <c r="D649" s="1">
        <v>44296</v>
      </c>
      <c r="E649" t="s">
        <v>21</v>
      </c>
      <c r="F649">
        <v>16</v>
      </c>
    </row>
    <row r="650" spans="1:6" x14ac:dyDescent="0.2">
      <c r="A650">
        <v>17</v>
      </c>
      <c r="B650" t="s">
        <v>6</v>
      </c>
      <c r="C650" t="s">
        <v>38</v>
      </c>
      <c r="D650" s="1">
        <v>44293</v>
      </c>
      <c r="E650" t="s">
        <v>21</v>
      </c>
      <c r="F650">
        <v>16</v>
      </c>
    </row>
    <row r="651" spans="1:6" x14ac:dyDescent="0.2">
      <c r="A651">
        <v>17</v>
      </c>
      <c r="B651" t="s">
        <v>61</v>
      </c>
      <c r="C651" t="s">
        <v>23</v>
      </c>
      <c r="D651" s="1">
        <v>44275</v>
      </c>
      <c r="E651" t="s">
        <v>21</v>
      </c>
      <c r="F651">
        <v>16</v>
      </c>
    </row>
    <row r="652" spans="1:6" x14ac:dyDescent="0.2">
      <c r="A652">
        <v>18</v>
      </c>
      <c r="B652" t="s">
        <v>61</v>
      </c>
      <c r="C652" t="s">
        <v>23</v>
      </c>
      <c r="D652" s="1">
        <v>44275</v>
      </c>
      <c r="E652" t="s">
        <v>21</v>
      </c>
      <c r="F652">
        <v>16</v>
      </c>
    </row>
    <row r="653" spans="1:6" x14ac:dyDescent="0.2">
      <c r="A653">
        <v>16</v>
      </c>
      <c r="B653" t="s">
        <v>61</v>
      </c>
      <c r="C653" t="s">
        <v>32</v>
      </c>
      <c r="D653" s="1">
        <v>44274</v>
      </c>
      <c r="E653" t="s">
        <v>21</v>
      </c>
      <c r="F653">
        <v>16</v>
      </c>
    </row>
    <row r="654" spans="1:6" x14ac:dyDescent="0.2">
      <c r="A654">
        <v>10</v>
      </c>
      <c r="B654" t="s">
        <v>75</v>
      </c>
      <c r="C654" t="s">
        <v>23</v>
      </c>
      <c r="D654" s="1">
        <v>44205</v>
      </c>
      <c r="E654" t="s">
        <v>21</v>
      </c>
      <c r="F654" s="6">
        <v>15.98</v>
      </c>
    </row>
    <row r="655" spans="1:6" x14ac:dyDescent="0.2">
      <c r="A655">
        <v>10</v>
      </c>
      <c r="B655" t="s">
        <v>103</v>
      </c>
      <c r="C655" t="s">
        <v>55</v>
      </c>
      <c r="D655" s="1">
        <v>44017</v>
      </c>
      <c r="E655" t="s">
        <v>68</v>
      </c>
      <c r="F655" s="6">
        <v>15.95</v>
      </c>
    </row>
    <row r="656" spans="1:6" x14ac:dyDescent="0.2">
      <c r="A656">
        <v>12</v>
      </c>
      <c r="B656" t="s">
        <v>75</v>
      </c>
      <c r="C656" t="s">
        <v>23</v>
      </c>
      <c r="D656" s="1">
        <v>44226</v>
      </c>
      <c r="E656" t="s">
        <v>20</v>
      </c>
      <c r="F656" s="6">
        <v>15.88</v>
      </c>
    </row>
    <row r="657" spans="1:6" x14ac:dyDescent="0.2">
      <c r="A657">
        <v>7</v>
      </c>
      <c r="B657" t="s">
        <v>77</v>
      </c>
      <c r="C657" t="s">
        <v>38</v>
      </c>
      <c r="D657" s="1">
        <v>44111</v>
      </c>
      <c r="E657" t="s">
        <v>20</v>
      </c>
      <c r="F657" s="6">
        <v>15.78</v>
      </c>
    </row>
    <row r="658" spans="1:6" x14ac:dyDescent="0.2">
      <c r="A658">
        <v>18</v>
      </c>
      <c r="B658" t="s">
        <v>100</v>
      </c>
      <c r="C658" t="s">
        <v>36</v>
      </c>
      <c r="D658" s="1">
        <v>44098</v>
      </c>
      <c r="E658" t="s">
        <v>20</v>
      </c>
      <c r="F658" s="6">
        <v>15.78</v>
      </c>
    </row>
    <row r="659" spans="1:6" x14ac:dyDescent="0.2">
      <c r="A659">
        <v>15</v>
      </c>
      <c r="B659" t="s">
        <v>81</v>
      </c>
      <c r="C659" t="s">
        <v>32</v>
      </c>
      <c r="D659" s="1">
        <v>44169</v>
      </c>
      <c r="E659" t="s">
        <v>16</v>
      </c>
      <c r="F659" s="6">
        <v>15.5</v>
      </c>
    </row>
    <row r="660" spans="1:6" x14ac:dyDescent="0.2">
      <c r="A660">
        <v>11</v>
      </c>
      <c r="B660" t="s">
        <v>100</v>
      </c>
      <c r="C660" t="s">
        <v>23</v>
      </c>
      <c r="D660" s="1">
        <v>44100</v>
      </c>
      <c r="E660" t="s">
        <v>16</v>
      </c>
      <c r="F660" s="6">
        <v>15.5</v>
      </c>
    </row>
    <row r="661" spans="1:6" x14ac:dyDescent="0.2">
      <c r="A661">
        <v>13</v>
      </c>
      <c r="B661" t="s">
        <v>103</v>
      </c>
      <c r="C661" t="s">
        <v>36</v>
      </c>
      <c r="D661" s="1">
        <v>44042</v>
      </c>
      <c r="E661" t="s">
        <v>16</v>
      </c>
      <c r="F661" s="6">
        <v>15.5</v>
      </c>
    </row>
    <row r="662" spans="1:6" x14ac:dyDescent="0.2">
      <c r="A662">
        <v>12</v>
      </c>
      <c r="B662" t="s">
        <v>103</v>
      </c>
      <c r="C662" t="s">
        <v>36</v>
      </c>
      <c r="D662" s="1">
        <v>44035</v>
      </c>
      <c r="E662" t="s">
        <v>10</v>
      </c>
      <c r="F662" s="6">
        <v>15.5</v>
      </c>
    </row>
    <row r="663" spans="1:6" x14ac:dyDescent="0.2">
      <c r="A663">
        <v>10</v>
      </c>
      <c r="B663" t="s">
        <v>103</v>
      </c>
      <c r="C663" t="s">
        <v>7</v>
      </c>
      <c r="D663" s="1">
        <v>44018</v>
      </c>
      <c r="E663" t="s">
        <v>10</v>
      </c>
      <c r="F663" s="6">
        <v>15.5</v>
      </c>
    </row>
    <row r="664" spans="1:6" x14ac:dyDescent="0.2">
      <c r="A664">
        <v>13</v>
      </c>
      <c r="B664" t="s">
        <v>103</v>
      </c>
      <c r="C664" t="s">
        <v>38</v>
      </c>
      <c r="D664" s="1">
        <v>44013</v>
      </c>
      <c r="E664" t="s">
        <v>10</v>
      </c>
      <c r="F664" s="6">
        <v>15.5</v>
      </c>
    </row>
    <row r="665" spans="1:6" x14ac:dyDescent="0.2">
      <c r="A665">
        <v>12</v>
      </c>
      <c r="B665" t="s">
        <v>103</v>
      </c>
      <c r="C665" t="s">
        <v>38</v>
      </c>
      <c r="D665" s="1">
        <v>44041</v>
      </c>
      <c r="E665" t="s">
        <v>105</v>
      </c>
      <c r="F665" s="6">
        <v>15.31</v>
      </c>
    </row>
    <row r="666" spans="1:6" x14ac:dyDescent="0.2">
      <c r="A666">
        <v>10</v>
      </c>
      <c r="B666" t="s">
        <v>6</v>
      </c>
      <c r="C666" t="s">
        <v>23</v>
      </c>
      <c r="D666" s="1">
        <v>44289</v>
      </c>
      <c r="E666" t="s">
        <v>15</v>
      </c>
      <c r="F666">
        <v>15.3</v>
      </c>
    </row>
    <row r="667" spans="1:6" x14ac:dyDescent="0.2">
      <c r="A667">
        <v>18</v>
      </c>
      <c r="B667" t="s">
        <v>73</v>
      </c>
      <c r="C667" t="s">
        <v>32</v>
      </c>
      <c r="D667" s="1">
        <v>44253</v>
      </c>
      <c r="E667" t="s">
        <v>21</v>
      </c>
      <c r="F667" s="6">
        <v>15.18</v>
      </c>
    </row>
    <row r="668" spans="1:6" x14ac:dyDescent="0.2">
      <c r="A668">
        <v>13</v>
      </c>
      <c r="B668" t="s">
        <v>81</v>
      </c>
      <c r="C668" t="s">
        <v>23</v>
      </c>
      <c r="D668" s="1">
        <v>44170</v>
      </c>
      <c r="E668" t="s">
        <v>21</v>
      </c>
      <c r="F668" s="6">
        <v>15.18</v>
      </c>
    </row>
    <row r="669" spans="1:6" x14ac:dyDescent="0.2">
      <c r="A669">
        <v>12</v>
      </c>
      <c r="B669" t="s">
        <v>81</v>
      </c>
      <c r="C669" t="s">
        <v>32</v>
      </c>
      <c r="D669" s="1">
        <v>44169</v>
      </c>
      <c r="E669" t="s">
        <v>21</v>
      </c>
      <c r="F669" s="6">
        <v>15.18</v>
      </c>
    </row>
    <row r="670" spans="1:6" x14ac:dyDescent="0.2">
      <c r="A670">
        <v>10</v>
      </c>
      <c r="B670" t="s">
        <v>81</v>
      </c>
      <c r="C670" t="s">
        <v>36</v>
      </c>
      <c r="D670" s="1">
        <v>44168</v>
      </c>
      <c r="E670" t="s">
        <v>21</v>
      </c>
      <c r="F670" s="6">
        <v>15.18</v>
      </c>
    </row>
    <row r="671" spans="1:6" x14ac:dyDescent="0.2">
      <c r="A671">
        <v>7</v>
      </c>
      <c r="B671" t="s">
        <v>81</v>
      </c>
      <c r="C671" t="s">
        <v>36</v>
      </c>
      <c r="D671" s="1">
        <v>44168</v>
      </c>
      <c r="E671" t="s">
        <v>21</v>
      </c>
      <c r="F671" s="6">
        <v>15.18</v>
      </c>
    </row>
    <row r="672" spans="1:6" x14ac:dyDescent="0.2">
      <c r="A672">
        <v>18</v>
      </c>
      <c r="B672" t="s">
        <v>69</v>
      </c>
      <c r="C672" t="s">
        <v>23</v>
      </c>
      <c r="D672" s="1">
        <v>44163</v>
      </c>
      <c r="E672" t="s">
        <v>21</v>
      </c>
      <c r="F672" s="6">
        <v>15.18</v>
      </c>
    </row>
    <row r="673" spans="1:6" x14ac:dyDescent="0.2">
      <c r="A673">
        <v>16</v>
      </c>
      <c r="B673" t="s">
        <v>69</v>
      </c>
      <c r="C673" t="s">
        <v>32</v>
      </c>
      <c r="D673" s="1">
        <v>44155</v>
      </c>
      <c r="E673" t="s">
        <v>21</v>
      </c>
      <c r="F673" s="6">
        <v>15.18</v>
      </c>
    </row>
    <row r="674" spans="1:6" x14ac:dyDescent="0.2">
      <c r="A674">
        <v>17</v>
      </c>
      <c r="B674" t="s">
        <v>69</v>
      </c>
      <c r="C674" t="s">
        <v>23</v>
      </c>
      <c r="D674" s="1">
        <v>44142</v>
      </c>
      <c r="E674" t="s">
        <v>21</v>
      </c>
      <c r="F674" s="6">
        <v>15.18</v>
      </c>
    </row>
    <row r="675" spans="1:6" x14ac:dyDescent="0.2">
      <c r="A675">
        <v>15</v>
      </c>
      <c r="B675" t="s">
        <v>69</v>
      </c>
      <c r="C675" t="s">
        <v>23</v>
      </c>
      <c r="D675" s="1">
        <v>44142</v>
      </c>
      <c r="E675" t="s">
        <v>21</v>
      </c>
      <c r="F675" s="6">
        <v>15.18</v>
      </c>
    </row>
    <row r="676" spans="1:6" x14ac:dyDescent="0.2">
      <c r="A676">
        <v>18</v>
      </c>
      <c r="B676" t="s">
        <v>77</v>
      </c>
      <c r="C676" t="s">
        <v>32</v>
      </c>
      <c r="D676" s="1">
        <v>44134</v>
      </c>
      <c r="E676" t="s">
        <v>21</v>
      </c>
      <c r="F676" s="6">
        <v>15.18</v>
      </c>
    </row>
    <row r="677" spans="1:6" x14ac:dyDescent="0.2">
      <c r="A677">
        <v>13</v>
      </c>
      <c r="B677" t="s">
        <v>77</v>
      </c>
      <c r="C677" t="s">
        <v>36</v>
      </c>
      <c r="D677" s="1">
        <v>44133</v>
      </c>
      <c r="E677" t="s">
        <v>21</v>
      </c>
      <c r="F677" s="6">
        <v>15.18</v>
      </c>
    </row>
    <row r="678" spans="1:6" x14ac:dyDescent="0.2">
      <c r="A678">
        <v>18</v>
      </c>
      <c r="B678" t="s">
        <v>77</v>
      </c>
      <c r="C678" t="s">
        <v>32</v>
      </c>
      <c r="D678" s="1">
        <v>44127</v>
      </c>
      <c r="E678" t="s">
        <v>21</v>
      </c>
      <c r="F678" s="6">
        <v>15.18</v>
      </c>
    </row>
    <row r="679" spans="1:6" x14ac:dyDescent="0.2">
      <c r="A679">
        <v>14</v>
      </c>
      <c r="B679" t="s">
        <v>77</v>
      </c>
      <c r="C679" t="s">
        <v>32</v>
      </c>
      <c r="D679" s="1">
        <v>44127</v>
      </c>
      <c r="E679" t="s">
        <v>21</v>
      </c>
      <c r="F679" s="6">
        <v>15.18</v>
      </c>
    </row>
    <row r="680" spans="1:6" x14ac:dyDescent="0.2">
      <c r="A680">
        <v>13</v>
      </c>
      <c r="B680" t="s">
        <v>77</v>
      </c>
      <c r="C680" t="s">
        <v>32</v>
      </c>
      <c r="D680" s="1">
        <v>44127</v>
      </c>
      <c r="E680" t="s">
        <v>21</v>
      </c>
      <c r="F680" s="6">
        <v>15.18</v>
      </c>
    </row>
    <row r="681" spans="1:6" x14ac:dyDescent="0.2">
      <c r="A681">
        <v>19</v>
      </c>
      <c r="B681" t="s">
        <v>77</v>
      </c>
      <c r="C681" t="s">
        <v>23</v>
      </c>
      <c r="D681" s="1">
        <v>44121</v>
      </c>
      <c r="E681" t="s">
        <v>21</v>
      </c>
      <c r="F681" s="6">
        <v>15.18</v>
      </c>
    </row>
    <row r="682" spans="1:6" x14ac:dyDescent="0.2">
      <c r="A682">
        <v>17</v>
      </c>
      <c r="B682" t="s">
        <v>77</v>
      </c>
      <c r="C682" t="s">
        <v>23</v>
      </c>
      <c r="D682" s="1">
        <v>44114</v>
      </c>
      <c r="E682" t="s">
        <v>21</v>
      </c>
      <c r="F682" s="6">
        <v>15.18</v>
      </c>
    </row>
    <row r="683" spans="1:6" x14ac:dyDescent="0.2">
      <c r="A683">
        <v>16</v>
      </c>
      <c r="B683" t="s">
        <v>77</v>
      </c>
      <c r="C683" t="s">
        <v>32</v>
      </c>
      <c r="D683" s="1">
        <v>44113</v>
      </c>
      <c r="E683" t="s">
        <v>21</v>
      </c>
      <c r="F683" s="6">
        <v>15.18</v>
      </c>
    </row>
    <row r="684" spans="1:6" x14ac:dyDescent="0.2">
      <c r="A684">
        <v>18</v>
      </c>
      <c r="B684" s="1" t="str">
        <f>TEXT(D684,"mmmm")</f>
        <v>February</v>
      </c>
      <c r="C684" s="1" t="str">
        <f>TEXT(D684,"dddd")</f>
        <v>Friday</v>
      </c>
      <c r="D684" s="1">
        <v>44253</v>
      </c>
      <c r="E684" t="s">
        <v>110</v>
      </c>
      <c r="F684" s="6">
        <v>15.18</v>
      </c>
    </row>
    <row r="685" spans="1:6" x14ac:dyDescent="0.2">
      <c r="A685">
        <v>13</v>
      </c>
      <c r="B685" s="1" t="str">
        <f>TEXT(D685,"mmmm")</f>
        <v>December</v>
      </c>
      <c r="C685" s="1" t="str">
        <f>TEXT(D685,"dddd")</f>
        <v>Saturday</v>
      </c>
      <c r="D685" s="1">
        <v>44170</v>
      </c>
      <c r="E685" t="s">
        <v>110</v>
      </c>
      <c r="F685" s="6">
        <v>15.18</v>
      </c>
    </row>
    <row r="686" spans="1:6" x14ac:dyDescent="0.2">
      <c r="A686">
        <v>12</v>
      </c>
      <c r="B686" s="1" t="str">
        <f>TEXT(D686,"mmmm")</f>
        <v>December</v>
      </c>
      <c r="C686" s="1" t="str">
        <f>TEXT(D686,"dddd")</f>
        <v>Friday</v>
      </c>
      <c r="D686" s="1">
        <v>44169</v>
      </c>
      <c r="E686" t="s">
        <v>110</v>
      </c>
      <c r="F686" s="6">
        <v>15.18</v>
      </c>
    </row>
    <row r="687" spans="1:6" x14ac:dyDescent="0.2">
      <c r="A687">
        <v>10</v>
      </c>
      <c r="B687" s="1" t="str">
        <f>TEXT(D687,"mmmm")</f>
        <v>December</v>
      </c>
      <c r="C687" s="1" t="str">
        <f>TEXT(D687,"dddd")</f>
        <v>Thursday</v>
      </c>
      <c r="D687" s="1">
        <v>44168</v>
      </c>
      <c r="E687" t="s">
        <v>110</v>
      </c>
      <c r="F687" s="6">
        <v>15.18</v>
      </c>
    </row>
    <row r="688" spans="1:6" x14ac:dyDescent="0.2">
      <c r="A688">
        <v>7</v>
      </c>
      <c r="B688" s="1" t="str">
        <f>TEXT(D688,"mmmm")</f>
        <v>December</v>
      </c>
      <c r="C688" s="1" t="str">
        <f>TEXT(D688,"dddd")</f>
        <v>Thursday</v>
      </c>
      <c r="D688" s="1">
        <v>44168</v>
      </c>
      <c r="E688" t="s">
        <v>110</v>
      </c>
      <c r="F688" s="6">
        <v>15.18</v>
      </c>
    </row>
    <row r="689" spans="1:6" x14ac:dyDescent="0.2">
      <c r="A689">
        <v>18</v>
      </c>
      <c r="B689" s="1" t="str">
        <f>TEXT(D689,"mmmm")</f>
        <v>November</v>
      </c>
      <c r="C689" s="1" t="str">
        <f>TEXT(D689,"dddd")</f>
        <v>Saturday</v>
      </c>
      <c r="D689" s="1">
        <v>44163</v>
      </c>
      <c r="E689" t="s">
        <v>110</v>
      </c>
      <c r="F689" s="6">
        <v>15.18</v>
      </c>
    </row>
    <row r="690" spans="1:6" x14ac:dyDescent="0.2">
      <c r="A690">
        <v>16</v>
      </c>
      <c r="B690" s="1" t="str">
        <f>TEXT(D690,"mmmm")</f>
        <v>November</v>
      </c>
      <c r="C690" s="1" t="str">
        <f>TEXT(D690,"dddd")</f>
        <v>Friday</v>
      </c>
      <c r="D690" s="1">
        <v>44155</v>
      </c>
      <c r="E690" t="s">
        <v>110</v>
      </c>
      <c r="F690" s="6">
        <v>15.18</v>
      </c>
    </row>
    <row r="691" spans="1:6" x14ac:dyDescent="0.2">
      <c r="A691">
        <v>17</v>
      </c>
      <c r="B691" s="1" t="str">
        <f>TEXT(D691,"mmmm")</f>
        <v>November</v>
      </c>
      <c r="C691" s="1" t="str">
        <f>TEXT(D691,"dddd")</f>
        <v>Saturday</v>
      </c>
      <c r="D691" s="1">
        <v>44142</v>
      </c>
      <c r="E691" t="s">
        <v>110</v>
      </c>
      <c r="F691" s="6">
        <v>15.18</v>
      </c>
    </row>
    <row r="692" spans="1:6" x14ac:dyDescent="0.2">
      <c r="A692">
        <v>15</v>
      </c>
      <c r="B692" s="1" t="str">
        <f>TEXT(D692,"mmmm")</f>
        <v>November</v>
      </c>
      <c r="C692" s="1" t="str">
        <f>TEXT(D692,"dddd")</f>
        <v>Saturday</v>
      </c>
      <c r="D692" s="1">
        <v>44142</v>
      </c>
      <c r="E692" t="s">
        <v>110</v>
      </c>
      <c r="F692" s="6">
        <v>15.18</v>
      </c>
    </row>
    <row r="693" spans="1:6" x14ac:dyDescent="0.2">
      <c r="A693">
        <v>11</v>
      </c>
      <c r="B693" t="s">
        <v>6</v>
      </c>
      <c r="C693" t="s">
        <v>7</v>
      </c>
      <c r="D693" s="1">
        <v>44312</v>
      </c>
      <c r="E693" t="s">
        <v>11</v>
      </c>
      <c r="F693">
        <v>15</v>
      </c>
    </row>
    <row r="694" spans="1:6" x14ac:dyDescent="0.2">
      <c r="A694">
        <v>12</v>
      </c>
      <c r="B694" t="s">
        <v>6</v>
      </c>
      <c r="C694" t="s">
        <v>44</v>
      </c>
      <c r="D694" s="1">
        <v>44299</v>
      </c>
      <c r="E694" t="s">
        <v>24</v>
      </c>
      <c r="F694">
        <v>15</v>
      </c>
    </row>
    <row r="695" spans="1:6" x14ac:dyDescent="0.2">
      <c r="A695">
        <v>18</v>
      </c>
      <c r="B695" t="s">
        <v>61</v>
      </c>
      <c r="C695" t="s">
        <v>32</v>
      </c>
      <c r="D695" s="1">
        <v>44274</v>
      </c>
      <c r="E695" t="s">
        <v>9</v>
      </c>
      <c r="F695">
        <v>15</v>
      </c>
    </row>
    <row r="696" spans="1:6" x14ac:dyDescent="0.2">
      <c r="A696">
        <v>10</v>
      </c>
      <c r="B696" t="s">
        <v>61</v>
      </c>
      <c r="C696" t="s">
        <v>55</v>
      </c>
      <c r="D696" s="1">
        <v>44269</v>
      </c>
      <c r="E696" t="s">
        <v>11</v>
      </c>
      <c r="F696">
        <v>15</v>
      </c>
    </row>
    <row r="697" spans="1:6" x14ac:dyDescent="0.2">
      <c r="A697">
        <v>11</v>
      </c>
      <c r="B697" t="s">
        <v>61</v>
      </c>
      <c r="C697" t="s">
        <v>32</v>
      </c>
      <c r="D697" s="1">
        <v>44260</v>
      </c>
      <c r="E697" t="s">
        <v>9</v>
      </c>
      <c r="F697">
        <v>15</v>
      </c>
    </row>
    <row r="698" spans="1:6" x14ac:dyDescent="0.2">
      <c r="A698">
        <v>10</v>
      </c>
      <c r="B698" t="s">
        <v>6</v>
      </c>
      <c r="C698" t="s">
        <v>36</v>
      </c>
      <c r="D698" s="1">
        <v>44294</v>
      </c>
      <c r="E698" t="s">
        <v>124</v>
      </c>
      <c r="F698" s="6">
        <v>15</v>
      </c>
    </row>
    <row r="699" spans="1:6" x14ac:dyDescent="0.2">
      <c r="A699">
        <v>9</v>
      </c>
      <c r="B699" t="s">
        <v>61</v>
      </c>
      <c r="C699" t="s">
        <v>7</v>
      </c>
      <c r="D699" s="1">
        <v>44263</v>
      </c>
      <c r="E699" t="s">
        <v>124</v>
      </c>
      <c r="F699" s="6">
        <v>15</v>
      </c>
    </row>
    <row r="700" spans="1:6" x14ac:dyDescent="0.2">
      <c r="A700">
        <v>12</v>
      </c>
      <c r="B700" t="s">
        <v>73</v>
      </c>
      <c r="C700" t="s">
        <v>36</v>
      </c>
      <c r="D700" s="1">
        <v>44245</v>
      </c>
      <c r="E700" t="s">
        <v>12</v>
      </c>
      <c r="F700" s="6">
        <v>15</v>
      </c>
    </row>
    <row r="701" spans="1:6" x14ac:dyDescent="0.2">
      <c r="A701">
        <v>9</v>
      </c>
      <c r="B701" t="s">
        <v>73</v>
      </c>
      <c r="C701" t="s">
        <v>7</v>
      </c>
      <c r="D701" s="1">
        <v>44235</v>
      </c>
      <c r="E701" t="s">
        <v>124</v>
      </c>
      <c r="F701" s="6">
        <v>15</v>
      </c>
    </row>
    <row r="702" spans="1:6" x14ac:dyDescent="0.2">
      <c r="A702">
        <v>9</v>
      </c>
      <c r="B702" t="s">
        <v>75</v>
      </c>
      <c r="C702" t="s">
        <v>32</v>
      </c>
      <c r="D702" s="1">
        <v>44204</v>
      </c>
      <c r="E702" t="s">
        <v>124</v>
      </c>
      <c r="F702" s="6">
        <v>15</v>
      </c>
    </row>
    <row r="703" spans="1:6" x14ac:dyDescent="0.2">
      <c r="A703">
        <v>13</v>
      </c>
      <c r="B703" t="s">
        <v>81</v>
      </c>
      <c r="C703" t="s">
        <v>32</v>
      </c>
      <c r="D703" s="1">
        <v>44176</v>
      </c>
      <c r="E703" t="s">
        <v>24</v>
      </c>
      <c r="F703" s="6">
        <v>15</v>
      </c>
    </row>
    <row r="704" spans="1:6" x14ac:dyDescent="0.2">
      <c r="A704">
        <v>9</v>
      </c>
      <c r="B704" t="s">
        <v>81</v>
      </c>
      <c r="C704" t="s">
        <v>44</v>
      </c>
      <c r="D704" s="1">
        <v>44173</v>
      </c>
      <c r="E704" t="s">
        <v>124</v>
      </c>
      <c r="F704" s="6">
        <v>15</v>
      </c>
    </row>
    <row r="705" spans="1:6" x14ac:dyDescent="0.2">
      <c r="A705">
        <v>12</v>
      </c>
      <c r="B705" t="s">
        <v>69</v>
      </c>
      <c r="C705" t="s">
        <v>38</v>
      </c>
      <c r="D705" s="1">
        <v>44160</v>
      </c>
      <c r="E705" t="s">
        <v>24</v>
      </c>
      <c r="F705" s="6">
        <v>15</v>
      </c>
    </row>
    <row r="706" spans="1:6" x14ac:dyDescent="0.2">
      <c r="A706">
        <v>9</v>
      </c>
      <c r="B706" t="s">
        <v>69</v>
      </c>
      <c r="C706" t="s">
        <v>55</v>
      </c>
      <c r="D706" s="1">
        <v>44143</v>
      </c>
      <c r="E706" t="s">
        <v>124</v>
      </c>
      <c r="F706" s="6">
        <v>15</v>
      </c>
    </row>
    <row r="707" spans="1:6" x14ac:dyDescent="0.2">
      <c r="A707">
        <v>22</v>
      </c>
      <c r="B707" t="s">
        <v>69</v>
      </c>
      <c r="C707" t="s">
        <v>38</v>
      </c>
      <c r="D707" s="1">
        <v>44139</v>
      </c>
      <c r="E707" t="s">
        <v>93</v>
      </c>
      <c r="F707" s="6">
        <v>15</v>
      </c>
    </row>
    <row r="708" spans="1:6" x14ac:dyDescent="0.2">
      <c r="A708">
        <v>10</v>
      </c>
      <c r="B708" t="s">
        <v>77</v>
      </c>
      <c r="C708" t="s">
        <v>36</v>
      </c>
      <c r="D708" s="1">
        <v>44112</v>
      </c>
      <c r="E708" t="s">
        <v>124</v>
      </c>
      <c r="F708" s="6">
        <v>15</v>
      </c>
    </row>
    <row r="709" spans="1:6" x14ac:dyDescent="0.2">
      <c r="A709">
        <v>10</v>
      </c>
      <c r="B709" t="s">
        <v>100</v>
      </c>
      <c r="C709" t="s">
        <v>44</v>
      </c>
      <c r="D709" s="1">
        <v>44082</v>
      </c>
      <c r="E709" t="s">
        <v>124</v>
      </c>
      <c r="F709" s="6">
        <v>15</v>
      </c>
    </row>
    <row r="710" spans="1:6" x14ac:dyDescent="0.2">
      <c r="A710">
        <v>10</v>
      </c>
      <c r="B710" t="s">
        <v>101</v>
      </c>
      <c r="C710" t="s">
        <v>23</v>
      </c>
      <c r="D710" s="1">
        <v>44051</v>
      </c>
      <c r="E710" t="s">
        <v>124</v>
      </c>
      <c r="F710" s="6">
        <v>15</v>
      </c>
    </row>
    <row r="711" spans="1:6" x14ac:dyDescent="0.2">
      <c r="A711">
        <v>10</v>
      </c>
      <c r="B711" t="s">
        <v>103</v>
      </c>
      <c r="C711" t="s">
        <v>38</v>
      </c>
      <c r="D711" s="1">
        <v>44020</v>
      </c>
      <c r="E711" t="s">
        <v>124</v>
      </c>
      <c r="F711" s="6">
        <v>15</v>
      </c>
    </row>
    <row r="712" spans="1:6" x14ac:dyDescent="0.2">
      <c r="A712">
        <v>12</v>
      </c>
      <c r="B712" s="1" t="str">
        <f>TEXT(D712,"mmmm")</f>
        <v>February</v>
      </c>
      <c r="C712" s="1" t="str">
        <f>TEXT(D712,"dddd")</f>
        <v>Thursday</v>
      </c>
      <c r="D712" s="1">
        <v>44245</v>
      </c>
      <c r="E712" t="s">
        <v>113</v>
      </c>
      <c r="F712" s="6">
        <v>15</v>
      </c>
    </row>
    <row r="713" spans="1:6" x14ac:dyDescent="0.2">
      <c r="A713">
        <v>10</v>
      </c>
      <c r="B713" t="s">
        <v>75</v>
      </c>
      <c r="C713" t="s">
        <v>32</v>
      </c>
      <c r="D713" s="1">
        <v>44239</v>
      </c>
      <c r="E713" t="s">
        <v>78</v>
      </c>
      <c r="F713" s="6">
        <v>14.99</v>
      </c>
    </row>
    <row r="714" spans="1:6" x14ac:dyDescent="0.2">
      <c r="A714">
        <v>16</v>
      </c>
      <c r="B714" t="s">
        <v>75</v>
      </c>
      <c r="C714" t="s">
        <v>32</v>
      </c>
      <c r="D714" s="1">
        <v>44169</v>
      </c>
      <c r="E714" t="s">
        <v>78</v>
      </c>
      <c r="F714" s="6">
        <v>14.99</v>
      </c>
    </row>
    <row r="715" spans="1:6" x14ac:dyDescent="0.2">
      <c r="A715">
        <v>18</v>
      </c>
      <c r="B715" t="s">
        <v>69</v>
      </c>
      <c r="C715" t="s">
        <v>44</v>
      </c>
      <c r="D715" s="1">
        <v>44159</v>
      </c>
      <c r="E715" t="s">
        <v>78</v>
      </c>
      <c r="F715" s="6">
        <v>14.99</v>
      </c>
    </row>
    <row r="716" spans="1:6" x14ac:dyDescent="0.2">
      <c r="A716">
        <v>10</v>
      </c>
      <c r="B716" s="1" t="str">
        <f>TEXT(D716,"mmmm")</f>
        <v>February</v>
      </c>
      <c r="C716" s="1" t="str">
        <f>TEXT(D716,"dddd")</f>
        <v>Friday</v>
      </c>
      <c r="D716" s="1">
        <v>44239</v>
      </c>
      <c r="E716" t="s">
        <v>78</v>
      </c>
      <c r="F716" s="6">
        <v>14.99</v>
      </c>
    </row>
    <row r="717" spans="1:6" x14ac:dyDescent="0.2">
      <c r="A717">
        <v>16</v>
      </c>
      <c r="B717" s="1" t="str">
        <f>TEXT(D717,"mmmm")</f>
        <v>December</v>
      </c>
      <c r="C717" s="1" t="str">
        <f>TEXT(D717,"dddd")</f>
        <v>Friday</v>
      </c>
      <c r="D717" s="1">
        <v>44169</v>
      </c>
      <c r="E717" t="s">
        <v>78</v>
      </c>
      <c r="F717" s="6">
        <v>14.99</v>
      </c>
    </row>
    <row r="718" spans="1:6" x14ac:dyDescent="0.2">
      <c r="A718">
        <v>18</v>
      </c>
      <c r="B718" t="s">
        <v>77</v>
      </c>
      <c r="C718" t="s">
        <v>38</v>
      </c>
      <c r="D718" s="1">
        <v>44125</v>
      </c>
      <c r="E718" t="s">
        <v>39</v>
      </c>
      <c r="F718" s="6">
        <v>14.97</v>
      </c>
    </row>
    <row r="719" spans="1:6" x14ac:dyDescent="0.2">
      <c r="A719">
        <v>13</v>
      </c>
      <c r="B719" t="s">
        <v>6</v>
      </c>
      <c r="C719" t="s">
        <v>32</v>
      </c>
      <c r="D719" s="1">
        <v>44295</v>
      </c>
      <c r="E719" t="s">
        <v>67</v>
      </c>
      <c r="F719" s="6">
        <v>14.95</v>
      </c>
    </row>
    <row r="720" spans="1:6" x14ac:dyDescent="0.2">
      <c r="A720">
        <v>9</v>
      </c>
      <c r="B720" t="s">
        <v>61</v>
      </c>
      <c r="C720" t="s">
        <v>32</v>
      </c>
      <c r="D720" s="1">
        <v>44267</v>
      </c>
      <c r="E720" t="s">
        <v>67</v>
      </c>
      <c r="F720" s="6">
        <v>14.95</v>
      </c>
    </row>
    <row r="721" spans="1:6" x14ac:dyDescent="0.2">
      <c r="A721">
        <v>15</v>
      </c>
      <c r="B721" t="s">
        <v>69</v>
      </c>
      <c r="C721" t="s">
        <v>23</v>
      </c>
      <c r="D721" s="1">
        <v>44149</v>
      </c>
      <c r="E721" t="s">
        <v>20</v>
      </c>
      <c r="F721" s="6">
        <v>14.88</v>
      </c>
    </row>
    <row r="722" spans="1:6" x14ac:dyDescent="0.2">
      <c r="A722">
        <v>8</v>
      </c>
      <c r="B722" t="s">
        <v>103</v>
      </c>
      <c r="C722" t="s">
        <v>23</v>
      </c>
      <c r="D722" s="1">
        <v>44023</v>
      </c>
      <c r="E722" t="s">
        <v>105</v>
      </c>
      <c r="F722" s="6">
        <v>14.88</v>
      </c>
    </row>
    <row r="723" spans="1:6" x14ac:dyDescent="0.2">
      <c r="A723">
        <v>17</v>
      </c>
      <c r="B723" t="s">
        <v>103</v>
      </c>
      <c r="C723" t="s">
        <v>55</v>
      </c>
      <c r="D723" s="1">
        <v>44017</v>
      </c>
      <c r="E723" t="s">
        <v>105</v>
      </c>
      <c r="F723" s="6">
        <v>14.88</v>
      </c>
    </row>
    <row r="724" spans="1:6" x14ac:dyDescent="0.2">
      <c r="A724">
        <v>15</v>
      </c>
      <c r="B724" t="s">
        <v>6</v>
      </c>
      <c r="C724" t="s">
        <v>23</v>
      </c>
      <c r="D724" s="1">
        <v>44303</v>
      </c>
      <c r="E724" t="s">
        <v>50</v>
      </c>
      <c r="F724">
        <v>14.85</v>
      </c>
    </row>
    <row r="725" spans="1:6" x14ac:dyDescent="0.2">
      <c r="A725">
        <v>15</v>
      </c>
      <c r="B725" t="s">
        <v>6</v>
      </c>
      <c r="C725" t="s">
        <v>7</v>
      </c>
      <c r="D725" s="1">
        <v>44298</v>
      </c>
      <c r="E725" t="s">
        <v>39</v>
      </c>
      <c r="F725">
        <v>14.85</v>
      </c>
    </row>
    <row r="726" spans="1:6" x14ac:dyDescent="0.2">
      <c r="A726">
        <v>19</v>
      </c>
      <c r="B726" t="s">
        <v>61</v>
      </c>
      <c r="C726" t="s">
        <v>23</v>
      </c>
      <c r="D726" s="1">
        <v>44275</v>
      </c>
      <c r="E726" t="s">
        <v>12</v>
      </c>
      <c r="F726" s="6">
        <v>13.99</v>
      </c>
    </row>
    <row r="727" spans="1:6" x14ac:dyDescent="0.2">
      <c r="A727">
        <v>14</v>
      </c>
      <c r="B727" t="s">
        <v>81</v>
      </c>
      <c r="C727" t="s">
        <v>38</v>
      </c>
      <c r="D727" s="1">
        <v>44188</v>
      </c>
      <c r="E727" t="s">
        <v>12</v>
      </c>
      <c r="F727" s="6">
        <v>13.99</v>
      </c>
    </row>
    <row r="728" spans="1:6" x14ac:dyDescent="0.2">
      <c r="A728">
        <v>16</v>
      </c>
      <c r="B728" t="s">
        <v>81</v>
      </c>
      <c r="C728" t="s">
        <v>23</v>
      </c>
      <c r="D728" s="1">
        <v>44184</v>
      </c>
      <c r="E728" t="s">
        <v>12</v>
      </c>
      <c r="F728" s="6">
        <v>13.99</v>
      </c>
    </row>
    <row r="729" spans="1:6" x14ac:dyDescent="0.2">
      <c r="A729">
        <v>10</v>
      </c>
      <c r="B729" t="s">
        <v>81</v>
      </c>
      <c r="C729" t="s">
        <v>7</v>
      </c>
      <c r="D729" s="1">
        <v>44179</v>
      </c>
      <c r="E729" t="s">
        <v>12</v>
      </c>
      <c r="F729" s="6">
        <v>13.99</v>
      </c>
    </row>
    <row r="730" spans="1:6" x14ac:dyDescent="0.2">
      <c r="A730">
        <v>18</v>
      </c>
      <c r="B730" t="s">
        <v>81</v>
      </c>
      <c r="C730" t="s">
        <v>23</v>
      </c>
      <c r="D730" s="1">
        <v>44177</v>
      </c>
      <c r="E730" t="s">
        <v>12</v>
      </c>
      <c r="F730" s="6">
        <v>13.99</v>
      </c>
    </row>
    <row r="731" spans="1:6" x14ac:dyDescent="0.2">
      <c r="A731">
        <v>17</v>
      </c>
      <c r="B731" t="s">
        <v>81</v>
      </c>
      <c r="C731" t="s">
        <v>44</v>
      </c>
      <c r="D731" s="1">
        <v>44173</v>
      </c>
      <c r="E731" t="s">
        <v>12</v>
      </c>
      <c r="F731" s="6">
        <v>13.99</v>
      </c>
    </row>
    <row r="732" spans="1:6" x14ac:dyDescent="0.2">
      <c r="A732">
        <v>16</v>
      </c>
      <c r="B732" t="s">
        <v>81</v>
      </c>
      <c r="C732" t="s">
        <v>44</v>
      </c>
      <c r="D732" s="1">
        <v>44173</v>
      </c>
      <c r="E732" t="s">
        <v>12</v>
      </c>
      <c r="F732" s="6">
        <v>13.99</v>
      </c>
    </row>
    <row r="733" spans="1:6" x14ac:dyDescent="0.2">
      <c r="A733">
        <v>14</v>
      </c>
      <c r="B733" s="1" t="str">
        <f>TEXT(D733,"mmmm")</f>
        <v>December</v>
      </c>
      <c r="C733" s="1" t="str">
        <f>TEXT(D733,"dddd")</f>
        <v>Wednesday</v>
      </c>
      <c r="D733" s="1">
        <v>44188</v>
      </c>
      <c r="E733" t="s">
        <v>113</v>
      </c>
      <c r="F733" s="6">
        <v>13.99</v>
      </c>
    </row>
    <row r="734" spans="1:6" x14ac:dyDescent="0.2">
      <c r="A734">
        <v>16</v>
      </c>
      <c r="B734" s="1" t="str">
        <f>TEXT(D734,"mmmm")</f>
        <v>December</v>
      </c>
      <c r="C734" s="1" t="str">
        <f>TEXT(D734,"dddd")</f>
        <v>Saturday</v>
      </c>
      <c r="D734" s="1">
        <v>44184</v>
      </c>
      <c r="E734" t="s">
        <v>113</v>
      </c>
      <c r="F734" s="6">
        <v>13.99</v>
      </c>
    </row>
    <row r="735" spans="1:6" x14ac:dyDescent="0.2">
      <c r="A735">
        <v>10</v>
      </c>
      <c r="B735" s="1" t="str">
        <f>TEXT(D735,"mmmm")</f>
        <v>December</v>
      </c>
      <c r="C735" s="1" t="str">
        <f>TEXT(D735,"dddd")</f>
        <v>Monday</v>
      </c>
      <c r="D735" s="1">
        <v>44179</v>
      </c>
      <c r="E735" t="s">
        <v>113</v>
      </c>
      <c r="F735" s="6">
        <v>13.99</v>
      </c>
    </row>
    <row r="736" spans="1:6" x14ac:dyDescent="0.2">
      <c r="A736">
        <v>18</v>
      </c>
      <c r="B736" s="1" t="str">
        <f>TEXT(D736,"mmmm")</f>
        <v>December</v>
      </c>
      <c r="C736" s="1" t="str">
        <f>TEXT(D736,"dddd")</f>
        <v>Saturday</v>
      </c>
      <c r="D736" s="1">
        <v>44177</v>
      </c>
      <c r="E736" t="s">
        <v>113</v>
      </c>
      <c r="F736" s="6">
        <v>13.99</v>
      </c>
    </row>
    <row r="737" spans="1:6" x14ac:dyDescent="0.2">
      <c r="A737">
        <v>17</v>
      </c>
      <c r="B737" s="1" t="str">
        <f>TEXT(D737,"mmmm")</f>
        <v>December</v>
      </c>
      <c r="C737" s="1" t="str">
        <f>TEXT(D737,"dddd")</f>
        <v>Tuesday</v>
      </c>
      <c r="D737" s="1">
        <v>44173</v>
      </c>
      <c r="E737" t="s">
        <v>113</v>
      </c>
      <c r="F737" s="6">
        <v>13.99</v>
      </c>
    </row>
    <row r="738" spans="1:6" x14ac:dyDescent="0.2">
      <c r="A738">
        <v>16</v>
      </c>
      <c r="B738" s="1" t="str">
        <f>TEXT(D738,"mmmm")</f>
        <v>December</v>
      </c>
      <c r="C738" s="1" t="str">
        <f>TEXT(D738,"dddd")</f>
        <v>Tuesday</v>
      </c>
      <c r="D738" s="1">
        <v>44173</v>
      </c>
      <c r="E738" t="s">
        <v>113</v>
      </c>
      <c r="F738" s="6">
        <v>13.99</v>
      </c>
    </row>
    <row r="739" spans="1:6" x14ac:dyDescent="0.2">
      <c r="A739">
        <v>17</v>
      </c>
      <c r="B739" t="s">
        <v>61</v>
      </c>
      <c r="C739" t="s">
        <v>38</v>
      </c>
      <c r="D739" s="1">
        <v>44286</v>
      </c>
      <c r="E739" t="s">
        <v>68</v>
      </c>
      <c r="F739" s="6">
        <v>13.9</v>
      </c>
    </row>
    <row r="740" spans="1:6" x14ac:dyDescent="0.2">
      <c r="A740">
        <v>11</v>
      </c>
      <c r="B740" t="s">
        <v>6</v>
      </c>
      <c r="C740" t="s">
        <v>32</v>
      </c>
      <c r="D740" s="1">
        <v>44288</v>
      </c>
      <c r="E740" t="s">
        <v>10</v>
      </c>
      <c r="F740">
        <v>13.75</v>
      </c>
    </row>
    <row r="741" spans="1:6" x14ac:dyDescent="0.2">
      <c r="A741">
        <v>19</v>
      </c>
      <c r="B741" t="s">
        <v>77</v>
      </c>
      <c r="C741" t="s">
        <v>23</v>
      </c>
      <c r="D741" s="1">
        <v>44121</v>
      </c>
      <c r="E741" t="s">
        <v>10</v>
      </c>
      <c r="F741" s="6">
        <v>13.75</v>
      </c>
    </row>
    <row r="742" spans="1:6" x14ac:dyDescent="0.2">
      <c r="A742">
        <v>9</v>
      </c>
      <c r="B742" t="s">
        <v>103</v>
      </c>
      <c r="C742" t="s">
        <v>32</v>
      </c>
      <c r="D742" s="1">
        <v>44036</v>
      </c>
      <c r="E742" t="s">
        <v>20</v>
      </c>
      <c r="F742" s="6">
        <v>13.75</v>
      </c>
    </row>
    <row r="743" spans="1:6" x14ac:dyDescent="0.2">
      <c r="A743">
        <v>8</v>
      </c>
      <c r="B743" t="s">
        <v>103</v>
      </c>
      <c r="C743" t="s">
        <v>32</v>
      </c>
      <c r="D743" s="1">
        <v>44036</v>
      </c>
      <c r="E743" t="s">
        <v>18</v>
      </c>
      <c r="F743" s="6">
        <v>13.75</v>
      </c>
    </row>
    <row r="744" spans="1:6" x14ac:dyDescent="0.2">
      <c r="A744">
        <v>10</v>
      </c>
      <c r="B744" t="s">
        <v>77</v>
      </c>
      <c r="C744" t="s">
        <v>44</v>
      </c>
      <c r="D744" s="1">
        <v>44110</v>
      </c>
      <c r="E744" t="s">
        <v>18</v>
      </c>
      <c r="F744" s="6">
        <v>13.7</v>
      </c>
    </row>
    <row r="745" spans="1:6" x14ac:dyDescent="0.2">
      <c r="A745">
        <v>18</v>
      </c>
      <c r="B745" t="s">
        <v>77</v>
      </c>
      <c r="C745" t="s">
        <v>36</v>
      </c>
      <c r="D745" s="1">
        <v>44112</v>
      </c>
      <c r="E745" t="s">
        <v>87</v>
      </c>
      <c r="F745" s="6">
        <v>13.59</v>
      </c>
    </row>
    <row r="746" spans="1:6" x14ac:dyDescent="0.2">
      <c r="A746">
        <v>17</v>
      </c>
      <c r="B746" t="s">
        <v>103</v>
      </c>
      <c r="C746" t="s">
        <v>55</v>
      </c>
      <c r="D746" s="1">
        <v>44017</v>
      </c>
      <c r="E746" t="s">
        <v>18</v>
      </c>
      <c r="F746" s="6">
        <v>13.52</v>
      </c>
    </row>
    <row r="747" spans="1:6" x14ac:dyDescent="0.2">
      <c r="A747">
        <v>17</v>
      </c>
      <c r="B747" t="s">
        <v>6</v>
      </c>
      <c r="C747" t="s">
        <v>7</v>
      </c>
      <c r="D747" s="1">
        <v>44305</v>
      </c>
      <c r="E747" t="s">
        <v>24</v>
      </c>
      <c r="F747">
        <v>13.5</v>
      </c>
    </row>
    <row r="748" spans="1:6" x14ac:dyDescent="0.2">
      <c r="A748">
        <v>15</v>
      </c>
      <c r="B748" t="s">
        <v>61</v>
      </c>
      <c r="C748" t="s">
        <v>7</v>
      </c>
      <c r="D748" s="1">
        <v>44270</v>
      </c>
      <c r="E748" t="s">
        <v>21</v>
      </c>
      <c r="F748">
        <v>13.5</v>
      </c>
    </row>
    <row r="749" spans="1:6" x14ac:dyDescent="0.2">
      <c r="A749">
        <v>12</v>
      </c>
      <c r="B749" t="s">
        <v>81</v>
      </c>
      <c r="C749" t="s">
        <v>23</v>
      </c>
      <c r="D749" s="1">
        <v>44170</v>
      </c>
      <c r="E749" t="s">
        <v>24</v>
      </c>
      <c r="F749" s="6">
        <v>13.5</v>
      </c>
    </row>
    <row r="750" spans="1:6" x14ac:dyDescent="0.2">
      <c r="A750">
        <v>12</v>
      </c>
      <c r="B750" t="s">
        <v>81</v>
      </c>
      <c r="C750" t="s">
        <v>23</v>
      </c>
      <c r="D750" s="1">
        <v>44170</v>
      </c>
      <c r="E750" t="s">
        <v>35</v>
      </c>
      <c r="F750" s="6">
        <v>13.5</v>
      </c>
    </row>
    <row r="751" spans="1:6" x14ac:dyDescent="0.2">
      <c r="A751">
        <v>13</v>
      </c>
      <c r="B751" t="s">
        <v>77</v>
      </c>
      <c r="C751" t="s">
        <v>23</v>
      </c>
      <c r="D751" s="1">
        <v>44114</v>
      </c>
      <c r="E751" t="s">
        <v>26</v>
      </c>
      <c r="F751" s="6">
        <v>13.5</v>
      </c>
    </row>
    <row r="752" spans="1:6" x14ac:dyDescent="0.2">
      <c r="A752">
        <v>12</v>
      </c>
      <c r="B752" t="s">
        <v>103</v>
      </c>
      <c r="C752" t="s">
        <v>36</v>
      </c>
      <c r="D752" s="1">
        <v>44021</v>
      </c>
      <c r="E752" t="s">
        <v>16</v>
      </c>
      <c r="F752" s="6">
        <v>13.5</v>
      </c>
    </row>
    <row r="753" spans="1:6" x14ac:dyDescent="0.2">
      <c r="A753">
        <v>21</v>
      </c>
      <c r="B753" t="s">
        <v>77</v>
      </c>
      <c r="C753" t="s">
        <v>36</v>
      </c>
      <c r="D753" s="1">
        <v>44112</v>
      </c>
      <c r="E753" t="s">
        <v>20</v>
      </c>
      <c r="F753" s="6">
        <v>13.38</v>
      </c>
    </row>
    <row r="754" spans="1:6" x14ac:dyDescent="0.2">
      <c r="A754">
        <v>16</v>
      </c>
      <c r="B754" t="s">
        <v>73</v>
      </c>
      <c r="C754" t="s">
        <v>23</v>
      </c>
      <c r="D754" s="1">
        <v>44247</v>
      </c>
      <c r="E754" t="s">
        <v>18</v>
      </c>
      <c r="F754" s="6">
        <v>13.2</v>
      </c>
    </row>
    <row r="755" spans="1:6" x14ac:dyDescent="0.2">
      <c r="A755">
        <v>11</v>
      </c>
      <c r="B755" t="s">
        <v>73</v>
      </c>
      <c r="C755" t="s">
        <v>23</v>
      </c>
      <c r="D755" s="1">
        <v>44247</v>
      </c>
      <c r="E755" t="s">
        <v>18</v>
      </c>
      <c r="F755" s="6">
        <v>13.2</v>
      </c>
    </row>
    <row r="756" spans="1:6" x14ac:dyDescent="0.2">
      <c r="A756">
        <v>13</v>
      </c>
      <c r="B756" t="s">
        <v>73</v>
      </c>
      <c r="C756" t="s">
        <v>36</v>
      </c>
      <c r="D756" s="1">
        <v>44245</v>
      </c>
      <c r="E756" t="s">
        <v>18</v>
      </c>
      <c r="F756" s="6">
        <v>13.2</v>
      </c>
    </row>
    <row r="757" spans="1:6" x14ac:dyDescent="0.2">
      <c r="A757">
        <v>11</v>
      </c>
      <c r="B757" t="s">
        <v>81</v>
      </c>
      <c r="C757" t="s">
        <v>44</v>
      </c>
      <c r="D757" s="1">
        <v>44173</v>
      </c>
      <c r="E757" t="s">
        <v>18</v>
      </c>
      <c r="F757" s="6">
        <v>13.2</v>
      </c>
    </row>
    <row r="758" spans="1:6" x14ac:dyDescent="0.2">
      <c r="A758">
        <v>11</v>
      </c>
      <c r="B758" t="s">
        <v>77</v>
      </c>
      <c r="C758" t="s">
        <v>38</v>
      </c>
      <c r="D758" s="1">
        <v>44132</v>
      </c>
      <c r="E758" t="s">
        <v>18</v>
      </c>
      <c r="F758" s="6">
        <v>13.2</v>
      </c>
    </row>
    <row r="759" spans="1:6" x14ac:dyDescent="0.2">
      <c r="A759">
        <v>14</v>
      </c>
      <c r="B759" t="s">
        <v>6</v>
      </c>
      <c r="C759" t="s">
        <v>38</v>
      </c>
      <c r="D759" s="1">
        <v>44307</v>
      </c>
      <c r="E759" t="s">
        <v>12</v>
      </c>
      <c r="F759">
        <v>13</v>
      </c>
    </row>
    <row r="760" spans="1:6" x14ac:dyDescent="0.2">
      <c r="A760">
        <v>17</v>
      </c>
      <c r="B760" t="s">
        <v>6</v>
      </c>
      <c r="C760" t="s">
        <v>23</v>
      </c>
      <c r="D760" s="1">
        <v>44289</v>
      </c>
      <c r="E760" t="s">
        <v>12</v>
      </c>
      <c r="F760">
        <v>13</v>
      </c>
    </row>
    <row r="761" spans="1:6" x14ac:dyDescent="0.2">
      <c r="A761">
        <v>17</v>
      </c>
      <c r="B761" t="s">
        <v>61</v>
      </c>
      <c r="C761" t="s">
        <v>36</v>
      </c>
      <c r="D761" s="1">
        <v>44273</v>
      </c>
      <c r="E761" t="s">
        <v>12</v>
      </c>
      <c r="F761">
        <v>13</v>
      </c>
    </row>
    <row r="762" spans="1:6" x14ac:dyDescent="0.2">
      <c r="A762">
        <v>18</v>
      </c>
      <c r="B762" t="s">
        <v>81</v>
      </c>
      <c r="C762" t="s">
        <v>36</v>
      </c>
      <c r="D762" s="1">
        <v>44168</v>
      </c>
      <c r="E762" t="s">
        <v>41</v>
      </c>
      <c r="F762" s="6">
        <v>13</v>
      </c>
    </row>
    <row r="763" spans="1:6" x14ac:dyDescent="0.2">
      <c r="A763">
        <v>18</v>
      </c>
      <c r="B763" s="1" t="str">
        <f>TEXT(D763,"mmmm")</f>
        <v>December</v>
      </c>
      <c r="C763" s="1" t="str">
        <f>TEXT(D763,"dddd")</f>
        <v>Thursday</v>
      </c>
      <c r="D763" s="1">
        <v>44168</v>
      </c>
      <c r="E763" t="s">
        <v>111</v>
      </c>
      <c r="F763" s="6">
        <v>13</v>
      </c>
    </row>
    <row r="764" spans="1:6" x14ac:dyDescent="0.2">
      <c r="A764">
        <v>15</v>
      </c>
      <c r="B764" t="s">
        <v>75</v>
      </c>
      <c r="C764" t="s">
        <v>32</v>
      </c>
      <c r="D764" s="1">
        <v>44141</v>
      </c>
      <c r="E764" t="s">
        <v>92</v>
      </c>
      <c r="F764" s="6">
        <v>12.99</v>
      </c>
    </row>
    <row r="765" spans="1:6" x14ac:dyDescent="0.2">
      <c r="A765">
        <v>15</v>
      </c>
      <c r="B765" s="1" t="str">
        <f>TEXT(D765,"mmmm")</f>
        <v>November</v>
      </c>
      <c r="C765" s="1" t="str">
        <f>TEXT(D765,"dddd")</f>
        <v>Friday</v>
      </c>
      <c r="D765" s="1">
        <v>44141</v>
      </c>
      <c r="E765" t="s">
        <v>92</v>
      </c>
      <c r="F765" s="6">
        <v>12.99</v>
      </c>
    </row>
    <row r="766" spans="1:6" x14ac:dyDescent="0.2">
      <c r="A766">
        <v>14</v>
      </c>
      <c r="B766" t="s">
        <v>69</v>
      </c>
      <c r="C766" t="s">
        <v>44</v>
      </c>
      <c r="D766" s="1">
        <v>44152</v>
      </c>
      <c r="E766" t="s">
        <v>21</v>
      </c>
      <c r="F766" s="6">
        <v>12.98</v>
      </c>
    </row>
    <row r="767" spans="1:6" x14ac:dyDescent="0.2">
      <c r="A767">
        <v>19</v>
      </c>
      <c r="B767" t="s">
        <v>77</v>
      </c>
      <c r="C767" t="s">
        <v>32</v>
      </c>
      <c r="D767" s="1">
        <v>44134</v>
      </c>
      <c r="E767" t="s">
        <v>20</v>
      </c>
      <c r="F767" s="6">
        <v>12.89</v>
      </c>
    </row>
    <row r="768" spans="1:6" x14ac:dyDescent="0.2">
      <c r="A768">
        <v>11</v>
      </c>
      <c r="B768" t="s">
        <v>103</v>
      </c>
      <c r="C768" t="s">
        <v>36</v>
      </c>
      <c r="D768" s="1">
        <v>44021</v>
      </c>
      <c r="E768" t="s">
        <v>10</v>
      </c>
      <c r="F768" s="6">
        <v>12.75</v>
      </c>
    </row>
    <row r="769" spans="1:6" x14ac:dyDescent="0.2">
      <c r="A769">
        <v>13</v>
      </c>
      <c r="B769" t="s">
        <v>103</v>
      </c>
      <c r="C769" t="s">
        <v>38</v>
      </c>
      <c r="D769" s="1">
        <v>44013</v>
      </c>
      <c r="E769" t="s">
        <v>18</v>
      </c>
      <c r="F769" s="6">
        <v>12.72</v>
      </c>
    </row>
    <row r="770" spans="1:6" x14ac:dyDescent="0.2">
      <c r="A770">
        <v>19</v>
      </c>
      <c r="B770" t="s">
        <v>81</v>
      </c>
      <c r="C770" t="s">
        <v>23</v>
      </c>
      <c r="D770" s="1">
        <v>44170</v>
      </c>
      <c r="E770" t="s">
        <v>18</v>
      </c>
      <c r="F770" s="6">
        <v>12.69</v>
      </c>
    </row>
    <row r="771" spans="1:6" x14ac:dyDescent="0.2">
      <c r="A771">
        <v>17</v>
      </c>
      <c r="B771" t="s">
        <v>75</v>
      </c>
      <c r="C771" t="s">
        <v>44</v>
      </c>
      <c r="D771" s="1">
        <v>44173</v>
      </c>
      <c r="E771" t="s">
        <v>87</v>
      </c>
      <c r="F771" s="6">
        <v>12.59</v>
      </c>
    </row>
    <row r="772" spans="1:6" x14ac:dyDescent="0.2">
      <c r="A772">
        <v>17</v>
      </c>
      <c r="B772" s="1" t="str">
        <f>TEXT(D772,"mmmm")</f>
        <v>December</v>
      </c>
      <c r="C772" s="1" t="str">
        <f>TEXT(D772,"dddd")</f>
        <v>Tuesday</v>
      </c>
      <c r="D772" s="1">
        <v>44173</v>
      </c>
      <c r="E772" t="s">
        <v>87</v>
      </c>
      <c r="F772" s="6">
        <v>12.59</v>
      </c>
    </row>
    <row r="773" spans="1:6" x14ac:dyDescent="0.2">
      <c r="A773">
        <v>20</v>
      </c>
      <c r="B773" t="s">
        <v>81</v>
      </c>
      <c r="C773" t="s">
        <v>38</v>
      </c>
      <c r="D773" s="1">
        <v>44181</v>
      </c>
      <c r="E773" t="s">
        <v>74</v>
      </c>
      <c r="F773" s="6">
        <v>12.5</v>
      </c>
    </row>
    <row r="774" spans="1:6" x14ac:dyDescent="0.2">
      <c r="A774">
        <v>12</v>
      </c>
      <c r="B774" t="s">
        <v>81</v>
      </c>
      <c r="C774" t="s">
        <v>36</v>
      </c>
      <c r="D774" s="1">
        <v>44168</v>
      </c>
      <c r="E774" t="s">
        <v>74</v>
      </c>
      <c r="F774" s="6">
        <v>12.5</v>
      </c>
    </row>
    <row r="775" spans="1:6" x14ac:dyDescent="0.2">
      <c r="A775">
        <v>13</v>
      </c>
      <c r="B775" t="s">
        <v>69</v>
      </c>
      <c r="C775" t="s">
        <v>32</v>
      </c>
      <c r="D775" s="1">
        <v>44155</v>
      </c>
      <c r="E775" t="s">
        <v>74</v>
      </c>
      <c r="F775" s="6">
        <v>12.5</v>
      </c>
    </row>
    <row r="776" spans="1:6" x14ac:dyDescent="0.2">
      <c r="A776">
        <v>13</v>
      </c>
      <c r="B776" t="s">
        <v>69</v>
      </c>
      <c r="C776" t="s">
        <v>55</v>
      </c>
      <c r="D776" s="1">
        <v>44143</v>
      </c>
      <c r="E776" t="s">
        <v>74</v>
      </c>
      <c r="F776" s="6">
        <v>12.5</v>
      </c>
    </row>
    <row r="777" spans="1:6" x14ac:dyDescent="0.2">
      <c r="A777">
        <v>17</v>
      </c>
      <c r="B777" t="s">
        <v>81</v>
      </c>
      <c r="C777" t="s">
        <v>23</v>
      </c>
      <c r="D777" s="1">
        <v>44177</v>
      </c>
      <c r="E777" t="s">
        <v>12</v>
      </c>
      <c r="F777" s="6">
        <v>12.4</v>
      </c>
    </row>
    <row r="778" spans="1:6" x14ac:dyDescent="0.2">
      <c r="A778">
        <v>17</v>
      </c>
      <c r="B778" s="1" t="str">
        <f>TEXT(D778,"mmmm")</f>
        <v>December</v>
      </c>
      <c r="C778" s="1" t="str">
        <f>TEXT(D778,"dddd")</f>
        <v>Saturday</v>
      </c>
      <c r="D778" s="1">
        <v>44177</v>
      </c>
      <c r="E778" t="s">
        <v>113</v>
      </c>
      <c r="F778" s="6">
        <v>12.4</v>
      </c>
    </row>
    <row r="779" spans="1:6" x14ac:dyDescent="0.2">
      <c r="A779">
        <v>19</v>
      </c>
      <c r="B779" t="s">
        <v>81</v>
      </c>
      <c r="C779" t="s">
        <v>23</v>
      </c>
      <c r="D779" s="1">
        <v>44170</v>
      </c>
      <c r="E779" t="s">
        <v>20</v>
      </c>
      <c r="F779" s="6">
        <v>12.38</v>
      </c>
    </row>
    <row r="780" spans="1:6" x14ac:dyDescent="0.2">
      <c r="A780">
        <v>16</v>
      </c>
      <c r="B780" t="s">
        <v>77</v>
      </c>
      <c r="C780" t="s">
        <v>36</v>
      </c>
      <c r="D780" s="1">
        <v>44119</v>
      </c>
      <c r="E780" t="s">
        <v>20</v>
      </c>
      <c r="F780" s="6">
        <v>12.38</v>
      </c>
    </row>
    <row r="781" spans="1:6" x14ac:dyDescent="0.2">
      <c r="A781">
        <v>14</v>
      </c>
      <c r="B781" t="s">
        <v>69</v>
      </c>
      <c r="C781" t="s">
        <v>44</v>
      </c>
      <c r="D781" s="1">
        <v>44145</v>
      </c>
      <c r="E781" t="s">
        <v>18</v>
      </c>
      <c r="F781" s="6">
        <v>12.2</v>
      </c>
    </row>
    <row r="782" spans="1:6" x14ac:dyDescent="0.2">
      <c r="A782">
        <v>20</v>
      </c>
      <c r="B782" t="s">
        <v>69</v>
      </c>
      <c r="C782" t="s">
        <v>7</v>
      </c>
      <c r="D782" s="1">
        <v>44137</v>
      </c>
      <c r="E782" t="s">
        <v>18</v>
      </c>
      <c r="F782" s="6">
        <v>12.2</v>
      </c>
    </row>
    <row r="783" spans="1:6" x14ac:dyDescent="0.2">
      <c r="A783">
        <v>15</v>
      </c>
      <c r="B783" t="s">
        <v>77</v>
      </c>
      <c r="C783" t="s">
        <v>38</v>
      </c>
      <c r="D783" s="1">
        <v>44132</v>
      </c>
      <c r="E783" t="s">
        <v>18</v>
      </c>
      <c r="F783" s="6">
        <v>12.2</v>
      </c>
    </row>
    <row r="784" spans="1:6" x14ac:dyDescent="0.2">
      <c r="A784">
        <v>16</v>
      </c>
      <c r="B784" t="s">
        <v>77</v>
      </c>
      <c r="C784" t="s">
        <v>36</v>
      </c>
      <c r="D784" s="1">
        <v>44119</v>
      </c>
      <c r="E784" t="s">
        <v>18</v>
      </c>
      <c r="F784" s="6">
        <v>12.2</v>
      </c>
    </row>
    <row r="785" spans="1:6" x14ac:dyDescent="0.2">
      <c r="A785">
        <v>16</v>
      </c>
      <c r="B785" t="s">
        <v>6</v>
      </c>
      <c r="C785" t="s">
        <v>23</v>
      </c>
      <c r="D785" s="1">
        <v>44310</v>
      </c>
      <c r="E785" t="s">
        <v>24</v>
      </c>
      <c r="F785">
        <v>12</v>
      </c>
    </row>
    <row r="786" spans="1:6" x14ac:dyDescent="0.2">
      <c r="A786">
        <v>13</v>
      </c>
      <c r="B786" t="s">
        <v>6</v>
      </c>
      <c r="C786" t="s">
        <v>38</v>
      </c>
      <c r="D786" s="1">
        <v>44293</v>
      </c>
      <c r="E786" t="s">
        <v>24</v>
      </c>
      <c r="F786">
        <v>12</v>
      </c>
    </row>
    <row r="787" spans="1:6" x14ac:dyDescent="0.2">
      <c r="A787">
        <v>18</v>
      </c>
      <c r="B787" t="s">
        <v>61</v>
      </c>
      <c r="C787" t="s">
        <v>44</v>
      </c>
      <c r="D787" s="1">
        <v>44271</v>
      </c>
      <c r="E787" t="s">
        <v>12</v>
      </c>
      <c r="F787">
        <v>12</v>
      </c>
    </row>
    <row r="788" spans="1:6" x14ac:dyDescent="0.2">
      <c r="A788">
        <v>19</v>
      </c>
      <c r="B788" t="s">
        <v>61</v>
      </c>
      <c r="C788" t="s">
        <v>36</v>
      </c>
      <c r="D788" s="1">
        <v>44266</v>
      </c>
      <c r="E788" t="s">
        <v>24</v>
      </c>
      <c r="F788">
        <v>12</v>
      </c>
    </row>
    <row r="789" spans="1:6" x14ac:dyDescent="0.2">
      <c r="A789">
        <v>16</v>
      </c>
      <c r="B789" t="s">
        <v>73</v>
      </c>
      <c r="C789" t="s">
        <v>7</v>
      </c>
      <c r="D789" s="1">
        <v>44242</v>
      </c>
      <c r="E789" t="s">
        <v>24</v>
      </c>
      <c r="F789" s="6">
        <v>12</v>
      </c>
    </row>
    <row r="790" spans="1:6" x14ac:dyDescent="0.2">
      <c r="A790">
        <v>11</v>
      </c>
      <c r="B790" t="s">
        <v>73</v>
      </c>
      <c r="C790" t="s">
        <v>32</v>
      </c>
      <c r="D790" s="1">
        <v>44239</v>
      </c>
      <c r="E790" t="s">
        <v>24</v>
      </c>
      <c r="F790" s="6">
        <v>12</v>
      </c>
    </row>
    <row r="791" spans="1:6" x14ac:dyDescent="0.2">
      <c r="A791">
        <v>10</v>
      </c>
      <c r="B791" t="s">
        <v>75</v>
      </c>
      <c r="C791" t="s">
        <v>7</v>
      </c>
      <c r="D791" s="1">
        <v>44228</v>
      </c>
      <c r="E791" t="s">
        <v>24</v>
      </c>
      <c r="F791" s="6">
        <v>12</v>
      </c>
    </row>
    <row r="792" spans="1:6" x14ac:dyDescent="0.2">
      <c r="A792">
        <v>14</v>
      </c>
      <c r="B792" t="s">
        <v>75</v>
      </c>
      <c r="C792" t="s">
        <v>36</v>
      </c>
      <c r="D792" s="1">
        <v>44224</v>
      </c>
      <c r="E792" t="s">
        <v>13</v>
      </c>
      <c r="F792" s="6">
        <v>12</v>
      </c>
    </row>
    <row r="793" spans="1:6" x14ac:dyDescent="0.2">
      <c r="A793">
        <v>15</v>
      </c>
      <c r="B793" t="s">
        <v>75</v>
      </c>
      <c r="C793" t="s">
        <v>32</v>
      </c>
      <c r="D793" s="1">
        <v>44218</v>
      </c>
      <c r="E793" t="s">
        <v>24</v>
      </c>
      <c r="F793" s="6">
        <v>12</v>
      </c>
    </row>
    <row r="794" spans="1:6" x14ac:dyDescent="0.2">
      <c r="A794">
        <v>9</v>
      </c>
      <c r="B794" t="s">
        <v>75</v>
      </c>
      <c r="C794" t="s">
        <v>44</v>
      </c>
      <c r="D794" s="1">
        <v>44215</v>
      </c>
      <c r="E794" t="s">
        <v>24</v>
      </c>
      <c r="F794" s="6">
        <v>12</v>
      </c>
    </row>
    <row r="795" spans="1:6" x14ac:dyDescent="0.2">
      <c r="A795">
        <v>14</v>
      </c>
      <c r="B795" t="s">
        <v>69</v>
      </c>
      <c r="C795" t="s">
        <v>44</v>
      </c>
      <c r="D795" s="1">
        <v>44152</v>
      </c>
      <c r="E795" t="s">
        <v>24</v>
      </c>
      <c r="F795" s="6">
        <v>12</v>
      </c>
    </row>
    <row r="796" spans="1:6" x14ac:dyDescent="0.2">
      <c r="A796">
        <v>18</v>
      </c>
      <c r="B796" t="s">
        <v>69</v>
      </c>
      <c r="C796" t="s">
        <v>23</v>
      </c>
      <c r="D796" s="1">
        <v>44142</v>
      </c>
      <c r="E796" t="s">
        <v>65</v>
      </c>
      <c r="F796" s="6">
        <v>12</v>
      </c>
    </row>
    <row r="797" spans="1:6" x14ac:dyDescent="0.2">
      <c r="A797">
        <v>17</v>
      </c>
      <c r="B797" t="s">
        <v>77</v>
      </c>
      <c r="C797" t="s">
        <v>32</v>
      </c>
      <c r="D797" s="1">
        <v>44127</v>
      </c>
      <c r="E797" t="s">
        <v>65</v>
      </c>
      <c r="F797" s="6">
        <v>12</v>
      </c>
    </row>
    <row r="798" spans="1:6" x14ac:dyDescent="0.2">
      <c r="A798">
        <v>10</v>
      </c>
      <c r="B798" s="1" t="str">
        <f>TEXT(D798,"mmmm")</f>
        <v>February</v>
      </c>
      <c r="C798" s="1" t="str">
        <f>TEXT(D798,"dddd")</f>
        <v>Monday</v>
      </c>
      <c r="D798" s="1">
        <v>44228</v>
      </c>
      <c r="E798" t="s">
        <v>24</v>
      </c>
      <c r="F798" s="6">
        <v>12</v>
      </c>
    </row>
    <row r="799" spans="1:6" x14ac:dyDescent="0.2">
      <c r="A799">
        <v>19</v>
      </c>
      <c r="B799" t="s">
        <v>100</v>
      </c>
      <c r="C799" t="s">
        <v>38</v>
      </c>
      <c r="D799" s="1">
        <v>44104</v>
      </c>
      <c r="E799" t="s">
        <v>99</v>
      </c>
      <c r="F799" s="6">
        <v>11.98</v>
      </c>
    </row>
    <row r="800" spans="1:6" x14ac:dyDescent="0.2">
      <c r="A800">
        <v>11</v>
      </c>
      <c r="B800" t="s">
        <v>103</v>
      </c>
      <c r="C800" t="s">
        <v>38</v>
      </c>
      <c r="D800" s="1">
        <v>44013</v>
      </c>
      <c r="E800" t="s">
        <v>16</v>
      </c>
      <c r="F800" s="6">
        <v>11.97</v>
      </c>
    </row>
    <row r="801" spans="1:6" x14ac:dyDescent="0.2">
      <c r="A801">
        <v>12</v>
      </c>
      <c r="B801" t="s">
        <v>69</v>
      </c>
      <c r="C801" t="s">
        <v>55</v>
      </c>
      <c r="D801" s="1">
        <v>44150</v>
      </c>
      <c r="E801" t="s">
        <v>67</v>
      </c>
      <c r="F801" s="6">
        <v>11.96</v>
      </c>
    </row>
    <row r="802" spans="1:6" x14ac:dyDescent="0.2">
      <c r="A802">
        <v>18</v>
      </c>
      <c r="B802" t="s">
        <v>61</v>
      </c>
      <c r="C802" t="s">
        <v>7</v>
      </c>
      <c r="D802" s="1">
        <v>44256</v>
      </c>
      <c r="E802" t="s">
        <v>24</v>
      </c>
      <c r="F802" s="6">
        <v>11.92</v>
      </c>
    </row>
    <row r="803" spans="1:6" x14ac:dyDescent="0.2">
      <c r="A803">
        <v>18</v>
      </c>
      <c r="B803" t="s">
        <v>61</v>
      </c>
      <c r="C803" t="s">
        <v>7</v>
      </c>
      <c r="D803" s="1">
        <v>44256</v>
      </c>
      <c r="E803" t="s">
        <v>35</v>
      </c>
      <c r="F803" s="6">
        <v>11.92</v>
      </c>
    </row>
    <row r="804" spans="1:6" x14ac:dyDescent="0.2">
      <c r="A804">
        <v>19</v>
      </c>
      <c r="B804" t="s">
        <v>73</v>
      </c>
      <c r="C804" t="s">
        <v>36</v>
      </c>
      <c r="D804" s="1">
        <v>44231</v>
      </c>
      <c r="E804" t="s">
        <v>24</v>
      </c>
      <c r="F804" s="6">
        <v>11.92</v>
      </c>
    </row>
    <row r="805" spans="1:6" x14ac:dyDescent="0.2">
      <c r="A805">
        <v>10</v>
      </c>
      <c r="B805" t="s">
        <v>75</v>
      </c>
      <c r="C805" t="s">
        <v>23</v>
      </c>
      <c r="D805" s="1">
        <v>44219</v>
      </c>
      <c r="E805" t="s">
        <v>57</v>
      </c>
      <c r="F805" s="6">
        <v>11.92</v>
      </c>
    </row>
    <row r="806" spans="1:6" x14ac:dyDescent="0.2">
      <c r="A806">
        <v>17</v>
      </c>
      <c r="B806" t="s">
        <v>81</v>
      </c>
      <c r="C806" t="s">
        <v>32</v>
      </c>
      <c r="D806" s="1">
        <v>44211</v>
      </c>
      <c r="E806" t="s">
        <v>57</v>
      </c>
      <c r="F806" s="6">
        <v>11.92</v>
      </c>
    </row>
    <row r="807" spans="1:6" x14ac:dyDescent="0.2">
      <c r="A807">
        <v>18</v>
      </c>
      <c r="B807" t="s">
        <v>81</v>
      </c>
      <c r="C807" t="s">
        <v>38</v>
      </c>
      <c r="D807" s="1">
        <v>44174</v>
      </c>
      <c r="E807" t="s">
        <v>57</v>
      </c>
      <c r="F807" s="6">
        <v>11.92</v>
      </c>
    </row>
    <row r="808" spans="1:6" x14ac:dyDescent="0.2">
      <c r="A808">
        <v>17</v>
      </c>
      <c r="B808" t="s">
        <v>69</v>
      </c>
      <c r="C808" t="s">
        <v>44</v>
      </c>
      <c r="D808" s="1">
        <v>44173</v>
      </c>
      <c r="E808" t="s">
        <v>24</v>
      </c>
      <c r="F808" s="6">
        <v>11.92</v>
      </c>
    </row>
    <row r="809" spans="1:6" x14ac:dyDescent="0.2">
      <c r="A809">
        <v>21</v>
      </c>
      <c r="B809" t="s">
        <v>81</v>
      </c>
      <c r="C809" t="s">
        <v>44</v>
      </c>
      <c r="D809" s="1">
        <v>44152</v>
      </c>
      <c r="E809" t="s">
        <v>57</v>
      </c>
      <c r="F809" s="6">
        <v>11.92</v>
      </c>
    </row>
    <row r="810" spans="1:6" x14ac:dyDescent="0.2">
      <c r="A810">
        <v>17</v>
      </c>
      <c r="B810" s="1" t="str">
        <f>TEXT(D810,"mmmm")</f>
        <v>January</v>
      </c>
      <c r="C810" s="1" t="str">
        <f>TEXT(D810,"dddd")</f>
        <v>Friday</v>
      </c>
      <c r="D810" s="1">
        <v>44211</v>
      </c>
      <c r="E810" t="s">
        <v>57</v>
      </c>
      <c r="F810" s="6">
        <v>11.92</v>
      </c>
    </row>
    <row r="811" spans="1:6" x14ac:dyDescent="0.2">
      <c r="A811">
        <v>17</v>
      </c>
      <c r="B811" s="1" t="str">
        <f>TEXT(D811,"mmmm")</f>
        <v>December</v>
      </c>
      <c r="C811" s="1" t="str">
        <f>TEXT(D811,"dddd")</f>
        <v>Tuesday</v>
      </c>
      <c r="D811" s="1">
        <v>44173</v>
      </c>
      <c r="E811" t="s">
        <v>24</v>
      </c>
      <c r="F811" s="6">
        <v>11.92</v>
      </c>
    </row>
    <row r="812" spans="1:6" x14ac:dyDescent="0.2">
      <c r="A812">
        <v>21</v>
      </c>
      <c r="B812" s="1" t="str">
        <f>TEXT(D812,"mmmm")</f>
        <v>November</v>
      </c>
      <c r="C812" s="1" t="str">
        <f>TEXT(D812,"dddd")</f>
        <v>Tuesday</v>
      </c>
      <c r="D812" s="1">
        <v>44152</v>
      </c>
      <c r="E812" t="s">
        <v>57</v>
      </c>
      <c r="F812" s="6">
        <v>11.92</v>
      </c>
    </row>
    <row r="813" spans="1:6" x14ac:dyDescent="0.2">
      <c r="A813">
        <v>11</v>
      </c>
      <c r="B813" t="s">
        <v>81</v>
      </c>
      <c r="C813" t="s">
        <v>23</v>
      </c>
      <c r="D813" s="1">
        <v>44128</v>
      </c>
      <c r="E813" t="s">
        <v>68</v>
      </c>
      <c r="F813" s="6">
        <v>11.9</v>
      </c>
    </row>
    <row r="814" spans="1:6" x14ac:dyDescent="0.2">
      <c r="A814">
        <v>19</v>
      </c>
      <c r="B814" t="s">
        <v>81</v>
      </c>
      <c r="C814" t="s">
        <v>32</v>
      </c>
      <c r="D814" s="1">
        <v>44127</v>
      </c>
      <c r="E814" t="s">
        <v>68</v>
      </c>
      <c r="F814" s="6">
        <v>11.9</v>
      </c>
    </row>
    <row r="815" spans="1:6" x14ac:dyDescent="0.2">
      <c r="A815">
        <v>17</v>
      </c>
      <c r="B815" t="s">
        <v>77</v>
      </c>
      <c r="C815" t="s">
        <v>44</v>
      </c>
      <c r="D815" s="1">
        <v>44124</v>
      </c>
      <c r="E815" t="s">
        <v>68</v>
      </c>
      <c r="F815" s="6">
        <v>11.9</v>
      </c>
    </row>
    <row r="816" spans="1:6" x14ac:dyDescent="0.2">
      <c r="A816">
        <v>17</v>
      </c>
      <c r="B816" t="s">
        <v>77</v>
      </c>
      <c r="C816" t="s">
        <v>36</v>
      </c>
      <c r="D816" s="1">
        <v>44112</v>
      </c>
      <c r="E816" t="s">
        <v>68</v>
      </c>
      <c r="F816" s="6">
        <v>11.9</v>
      </c>
    </row>
    <row r="817" spans="1:6" x14ac:dyDescent="0.2">
      <c r="A817">
        <v>14</v>
      </c>
      <c r="B817" t="s">
        <v>77</v>
      </c>
      <c r="C817" t="s">
        <v>38</v>
      </c>
      <c r="D817" s="1">
        <v>44111</v>
      </c>
      <c r="E817" t="s">
        <v>68</v>
      </c>
      <c r="F817" s="6">
        <v>11.9</v>
      </c>
    </row>
    <row r="818" spans="1:6" x14ac:dyDescent="0.2">
      <c r="A818">
        <v>13</v>
      </c>
      <c r="B818" t="s">
        <v>100</v>
      </c>
      <c r="C818" t="s">
        <v>44</v>
      </c>
      <c r="D818" s="1">
        <v>44103</v>
      </c>
      <c r="E818" t="s">
        <v>68</v>
      </c>
      <c r="F818" s="6">
        <v>11.9</v>
      </c>
    </row>
    <row r="819" spans="1:6" x14ac:dyDescent="0.2">
      <c r="A819">
        <v>14</v>
      </c>
      <c r="B819" t="s">
        <v>100</v>
      </c>
      <c r="C819" t="s">
        <v>44</v>
      </c>
      <c r="D819" s="1">
        <v>44096</v>
      </c>
      <c r="E819" t="s">
        <v>68</v>
      </c>
      <c r="F819" s="6">
        <v>11.9</v>
      </c>
    </row>
    <row r="820" spans="1:6" x14ac:dyDescent="0.2">
      <c r="A820">
        <v>11</v>
      </c>
      <c r="B820" t="s">
        <v>100</v>
      </c>
      <c r="C820" t="s">
        <v>44</v>
      </c>
      <c r="D820" s="1">
        <v>44096</v>
      </c>
      <c r="E820" t="s">
        <v>68</v>
      </c>
      <c r="F820" s="6">
        <v>11.9</v>
      </c>
    </row>
    <row r="821" spans="1:6" x14ac:dyDescent="0.2">
      <c r="A821">
        <v>15</v>
      </c>
      <c r="B821" t="s">
        <v>103</v>
      </c>
      <c r="C821" t="s">
        <v>38</v>
      </c>
      <c r="D821" s="1">
        <v>44027</v>
      </c>
      <c r="E821" t="s">
        <v>68</v>
      </c>
      <c r="F821" s="6">
        <v>11.9</v>
      </c>
    </row>
    <row r="822" spans="1:6" x14ac:dyDescent="0.2">
      <c r="A822">
        <v>16</v>
      </c>
      <c r="B822" t="s">
        <v>75</v>
      </c>
      <c r="C822" t="s">
        <v>44</v>
      </c>
      <c r="D822" s="1">
        <v>44201</v>
      </c>
      <c r="E822" t="s">
        <v>20</v>
      </c>
      <c r="F822" s="6">
        <v>11.89</v>
      </c>
    </row>
    <row r="823" spans="1:6" x14ac:dyDescent="0.2">
      <c r="A823">
        <v>17</v>
      </c>
      <c r="B823" t="s">
        <v>77</v>
      </c>
      <c r="C823" t="s">
        <v>38</v>
      </c>
      <c r="D823" s="1">
        <v>44132</v>
      </c>
      <c r="E823" t="s">
        <v>20</v>
      </c>
      <c r="F823" s="6">
        <v>11.89</v>
      </c>
    </row>
    <row r="824" spans="1:6" x14ac:dyDescent="0.2">
      <c r="A824">
        <v>12</v>
      </c>
      <c r="B824" t="s">
        <v>77</v>
      </c>
      <c r="C824" t="s">
        <v>36</v>
      </c>
      <c r="D824" s="1">
        <v>44112</v>
      </c>
      <c r="E824" t="s">
        <v>20</v>
      </c>
      <c r="F824" s="6">
        <v>11.89</v>
      </c>
    </row>
    <row r="825" spans="1:6" x14ac:dyDescent="0.2">
      <c r="A825">
        <v>12</v>
      </c>
      <c r="B825" t="s">
        <v>73</v>
      </c>
      <c r="C825" t="s">
        <v>38</v>
      </c>
      <c r="D825" s="1">
        <v>44237</v>
      </c>
      <c r="E825" t="s">
        <v>18</v>
      </c>
      <c r="F825" s="6">
        <v>11.7</v>
      </c>
    </row>
    <row r="826" spans="1:6" x14ac:dyDescent="0.2">
      <c r="A826">
        <v>17</v>
      </c>
      <c r="B826" t="s">
        <v>75</v>
      </c>
      <c r="C826" t="s">
        <v>23</v>
      </c>
      <c r="D826" s="1">
        <v>44219</v>
      </c>
      <c r="E826" t="s">
        <v>18</v>
      </c>
      <c r="F826" s="6">
        <v>11.7</v>
      </c>
    </row>
    <row r="827" spans="1:6" x14ac:dyDescent="0.2">
      <c r="A827">
        <v>18</v>
      </c>
      <c r="B827" t="s">
        <v>61</v>
      </c>
      <c r="C827" t="s">
        <v>36</v>
      </c>
      <c r="D827" s="1">
        <v>44259</v>
      </c>
      <c r="E827" t="s">
        <v>16</v>
      </c>
      <c r="F827" s="6">
        <v>11.58</v>
      </c>
    </row>
    <row r="828" spans="1:6" x14ac:dyDescent="0.2">
      <c r="A828">
        <v>18</v>
      </c>
      <c r="B828" t="s">
        <v>73</v>
      </c>
      <c r="C828" t="s">
        <v>38</v>
      </c>
      <c r="D828" s="1">
        <v>44251</v>
      </c>
      <c r="E828" t="s">
        <v>39</v>
      </c>
      <c r="F828" s="6">
        <v>11.58</v>
      </c>
    </row>
    <row r="829" spans="1:6" x14ac:dyDescent="0.2">
      <c r="A829">
        <v>15</v>
      </c>
      <c r="B829" t="s">
        <v>75</v>
      </c>
      <c r="C829" t="s">
        <v>32</v>
      </c>
      <c r="D829" s="1">
        <v>44204</v>
      </c>
      <c r="E829" t="s">
        <v>16</v>
      </c>
      <c r="F829" s="6">
        <v>11.58</v>
      </c>
    </row>
    <row r="830" spans="1:6" x14ac:dyDescent="0.2">
      <c r="A830">
        <v>19</v>
      </c>
      <c r="B830" t="s">
        <v>75</v>
      </c>
      <c r="C830" t="s">
        <v>44</v>
      </c>
      <c r="D830" s="1">
        <v>44201</v>
      </c>
      <c r="E830" t="s">
        <v>16</v>
      </c>
      <c r="F830" s="6">
        <v>11.58</v>
      </c>
    </row>
    <row r="831" spans="1:6" x14ac:dyDescent="0.2">
      <c r="A831">
        <v>10</v>
      </c>
      <c r="B831" t="s">
        <v>6</v>
      </c>
      <c r="C831" t="s">
        <v>32</v>
      </c>
      <c r="D831" s="1">
        <v>44302</v>
      </c>
      <c r="E831" t="s">
        <v>41</v>
      </c>
      <c r="F831">
        <v>11.5</v>
      </c>
    </row>
    <row r="832" spans="1:6" x14ac:dyDescent="0.2">
      <c r="A832">
        <v>12</v>
      </c>
      <c r="B832" t="s">
        <v>61</v>
      </c>
      <c r="C832" t="s">
        <v>7</v>
      </c>
      <c r="D832" s="1">
        <v>44270</v>
      </c>
      <c r="E832" t="s">
        <v>41</v>
      </c>
      <c r="F832">
        <v>11.5</v>
      </c>
    </row>
    <row r="833" spans="1:6" x14ac:dyDescent="0.2">
      <c r="A833">
        <v>8</v>
      </c>
      <c r="B833" t="s">
        <v>103</v>
      </c>
      <c r="C833" t="s">
        <v>32</v>
      </c>
      <c r="D833" s="1">
        <v>44036</v>
      </c>
      <c r="E833" t="s">
        <v>41</v>
      </c>
      <c r="F833" s="6">
        <v>11.5</v>
      </c>
    </row>
    <row r="834" spans="1:6" x14ac:dyDescent="0.2">
      <c r="A834">
        <v>12</v>
      </c>
      <c r="B834" t="s">
        <v>103</v>
      </c>
      <c r="C834" t="s">
        <v>36</v>
      </c>
      <c r="D834" s="1">
        <v>44021</v>
      </c>
      <c r="E834" t="s">
        <v>41</v>
      </c>
      <c r="F834" s="6">
        <v>11.5</v>
      </c>
    </row>
    <row r="835" spans="1:6" x14ac:dyDescent="0.2">
      <c r="A835">
        <v>10</v>
      </c>
      <c r="B835" t="s">
        <v>103</v>
      </c>
      <c r="C835" t="s">
        <v>36</v>
      </c>
      <c r="D835" s="1">
        <v>44021</v>
      </c>
      <c r="E835" t="s">
        <v>41</v>
      </c>
      <c r="F835" s="6">
        <v>11.5</v>
      </c>
    </row>
    <row r="836" spans="1:6" x14ac:dyDescent="0.2">
      <c r="A836">
        <v>8</v>
      </c>
      <c r="B836" t="s">
        <v>103</v>
      </c>
      <c r="C836" t="s">
        <v>23</v>
      </c>
      <c r="D836" s="1">
        <v>44023</v>
      </c>
      <c r="E836" t="s">
        <v>16</v>
      </c>
      <c r="F836" s="6">
        <v>11.48</v>
      </c>
    </row>
    <row r="837" spans="1:6" x14ac:dyDescent="0.2">
      <c r="A837">
        <v>16</v>
      </c>
      <c r="B837" t="s">
        <v>69</v>
      </c>
      <c r="C837" t="s">
        <v>32</v>
      </c>
      <c r="D837" s="1">
        <v>44148</v>
      </c>
      <c r="E837" t="s">
        <v>35</v>
      </c>
      <c r="F837" s="6">
        <v>11.29</v>
      </c>
    </row>
    <row r="838" spans="1:6" x14ac:dyDescent="0.2">
      <c r="A838">
        <v>11</v>
      </c>
      <c r="B838" t="s">
        <v>81</v>
      </c>
      <c r="C838" t="s">
        <v>44</v>
      </c>
      <c r="D838" s="1">
        <v>44173</v>
      </c>
      <c r="E838" t="s">
        <v>18</v>
      </c>
      <c r="F838" s="6">
        <v>11.19</v>
      </c>
    </row>
    <row r="839" spans="1:6" x14ac:dyDescent="0.2">
      <c r="A839">
        <v>16</v>
      </c>
      <c r="B839" t="s">
        <v>81</v>
      </c>
      <c r="C839" t="s">
        <v>32</v>
      </c>
      <c r="D839" s="1">
        <v>44169</v>
      </c>
      <c r="E839" t="s">
        <v>18</v>
      </c>
      <c r="F839" s="6">
        <v>11.19</v>
      </c>
    </row>
    <row r="840" spans="1:6" x14ac:dyDescent="0.2">
      <c r="A840">
        <v>19</v>
      </c>
      <c r="B840" t="s">
        <v>69</v>
      </c>
      <c r="C840" t="s">
        <v>32</v>
      </c>
      <c r="D840" s="1">
        <v>44148</v>
      </c>
      <c r="E840" t="s">
        <v>18</v>
      </c>
      <c r="F840" s="6">
        <v>11.19</v>
      </c>
    </row>
    <row r="841" spans="1:6" x14ac:dyDescent="0.2">
      <c r="A841">
        <v>14</v>
      </c>
      <c r="B841" t="s">
        <v>81</v>
      </c>
      <c r="C841" t="s">
        <v>44</v>
      </c>
      <c r="D841" s="1">
        <v>44194</v>
      </c>
      <c r="E841" t="s">
        <v>19</v>
      </c>
      <c r="F841" s="6">
        <v>11.1</v>
      </c>
    </row>
    <row r="842" spans="1:6" x14ac:dyDescent="0.2">
      <c r="A842">
        <v>19</v>
      </c>
      <c r="B842" t="s">
        <v>100</v>
      </c>
      <c r="C842" t="s">
        <v>38</v>
      </c>
      <c r="D842" s="1">
        <v>44104</v>
      </c>
      <c r="E842" t="s">
        <v>19</v>
      </c>
      <c r="F842" s="6">
        <v>11.1</v>
      </c>
    </row>
    <row r="843" spans="1:6" x14ac:dyDescent="0.2">
      <c r="A843">
        <v>16</v>
      </c>
      <c r="B843" t="s">
        <v>100</v>
      </c>
      <c r="C843" t="s">
        <v>23</v>
      </c>
      <c r="D843" s="1">
        <v>44100</v>
      </c>
      <c r="E843" t="s">
        <v>19</v>
      </c>
      <c r="F843" s="6">
        <v>11.1</v>
      </c>
    </row>
    <row r="844" spans="1:6" x14ac:dyDescent="0.2">
      <c r="A844">
        <v>23</v>
      </c>
      <c r="B844" t="s">
        <v>103</v>
      </c>
      <c r="C844" t="s">
        <v>36</v>
      </c>
      <c r="D844" s="1">
        <v>44035</v>
      </c>
      <c r="E844" t="s">
        <v>19</v>
      </c>
      <c r="F844" s="6">
        <v>11.1</v>
      </c>
    </row>
    <row r="845" spans="1:6" x14ac:dyDescent="0.2">
      <c r="A845">
        <v>7</v>
      </c>
      <c r="B845" t="s">
        <v>103</v>
      </c>
      <c r="C845" t="s">
        <v>36</v>
      </c>
      <c r="D845" s="1">
        <v>44035</v>
      </c>
      <c r="E845" t="s">
        <v>19</v>
      </c>
      <c r="F845" s="6">
        <v>11.1</v>
      </c>
    </row>
    <row r="846" spans="1:6" x14ac:dyDescent="0.2">
      <c r="A846">
        <v>20</v>
      </c>
      <c r="B846" t="s">
        <v>103</v>
      </c>
      <c r="C846" t="s">
        <v>7</v>
      </c>
      <c r="D846" s="1">
        <v>44018</v>
      </c>
      <c r="E846" t="s">
        <v>41</v>
      </c>
      <c r="F846" s="6">
        <v>11.05</v>
      </c>
    </row>
    <row r="847" spans="1:6" x14ac:dyDescent="0.2">
      <c r="A847">
        <v>10</v>
      </c>
      <c r="B847" t="s">
        <v>6</v>
      </c>
      <c r="C847" t="s">
        <v>32</v>
      </c>
      <c r="D847" s="1">
        <v>44302</v>
      </c>
      <c r="E847" t="s">
        <v>16</v>
      </c>
      <c r="F847">
        <v>11</v>
      </c>
    </row>
    <row r="848" spans="1:6" x14ac:dyDescent="0.2">
      <c r="A848">
        <v>14</v>
      </c>
      <c r="B848" t="s">
        <v>6</v>
      </c>
      <c r="C848" t="s">
        <v>38</v>
      </c>
      <c r="D848" s="1">
        <v>44293</v>
      </c>
      <c r="E848" t="s">
        <v>50</v>
      </c>
      <c r="F848">
        <v>11</v>
      </c>
    </row>
    <row r="849" spans="1:6" x14ac:dyDescent="0.2">
      <c r="A849">
        <v>14</v>
      </c>
      <c r="B849" t="s">
        <v>6</v>
      </c>
      <c r="C849" t="s">
        <v>36</v>
      </c>
      <c r="D849" s="1">
        <v>44287</v>
      </c>
      <c r="E849" t="s">
        <v>10</v>
      </c>
      <c r="F849">
        <v>11</v>
      </c>
    </row>
    <row r="850" spans="1:6" x14ac:dyDescent="0.2">
      <c r="A850">
        <v>16</v>
      </c>
      <c r="B850" t="s">
        <v>61</v>
      </c>
      <c r="C850" t="s">
        <v>32</v>
      </c>
      <c r="D850" s="1">
        <v>44281</v>
      </c>
      <c r="E850" t="s">
        <v>10</v>
      </c>
      <c r="F850">
        <v>11</v>
      </c>
    </row>
    <row r="851" spans="1:6" x14ac:dyDescent="0.2">
      <c r="A851">
        <v>11</v>
      </c>
      <c r="B851" t="s">
        <v>61</v>
      </c>
      <c r="C851" t="s">
        <v>32</v>
      </c>
      <c r="D851" s="1">
        <v>44274</v>
      </c>
      <c r="E851" t="s">
        <v>10</v>
      </c>
      <c r="F851">
        <v>11</v>
      </c>
    </row>
    <row r="852" spans="1:6" x14ac:dyDescent="0.2">
      <c r="A852">
        <v>13</v>
      </c>
      <c r="B852" t="s">
        <v>61</v>
      </c>
      <c r="C852" t="s">
        <v>36</v>
      </c>
      <c r="D852" s="1">
        <v>44273</v>
      </c>
      <c r="E852" t="s">
        <v>10</v>
      </c>
      <c r="F852">
        <v>11</v>
      </c>
    </row>
    <row r="853" spans="1:6" x14ac:dyDescent="0.2">
      <c r="A853">
        <v>15</v>
      </c>
      <c r="B853" t="s">
        <v>61</v>
      </c>
      <c r="C853" t="s">
        <v>36</v>
      </c>
      <c r="D853" s="1">
        <v>44273</v>
      </c>
      <c r="E853" t="s">
        <v>10</v>
      </c>
      <c r="F853">
        <v>11</v>
      </c>
    </row>
    <row r="854" spans="1:6" x14ac:dyDescent="0.2">
      <c r="A854">
        <v>16</v>
      </c>
      <c r="B854" t="s">
        <v>61</v>
      </c>
      <c r="C854" t="s">
        <v>36</v>
      </c>
      <c r="D854" s="1">
        <v>44273</v>
      </c>
      <c r="E854" t="s">
        <v>10</v>
      </c>
      <c r="F854">
        <v>11</v>
      </c>
    </row>
    <row r="855" spans="1:6" x14ac:dyDescent="0.2">
      <c r="A855">
        <v>15</v>
      </c>
      <c r="B855" t="s">
        <v>61</v>
      </c>
      <c r="C855" t="s">
        <v>38</v>
      </c>
      <c r="D855" s="1">
        <v>44272</v>
      </c>
      <c r="E855" t="s">
        <v>10</v>
      </c>
      <c r="F855">
        <v>11</v>
      </c>
    </row>
    <row r="856" spans="1:6" x14ac:dyDescent="0.2">
      <c r="A856">
        <v>12</v>
      </c>
      <c r="B856" t="s">
        <v>61</v>
      </c>
      <c r="C856" t="s">
        <v>7</v>
      </c>
      <c r="D856" s="1">
        <v>44270</v>
      </c>
      <c r="E856" t="s">
        <v>39</v>
      </c>
      <c r="F856">
        <v>11</v>
      </c>
    </row>
    <row r="857" spans="1:6" x14ac:dyDescent="0.2">
      <c r="A857">
        <v>15</v>
      </c>
      <c r="B857" t="s">
        <v>61</v>
      </c>
      <c r="C857" t="s">
        <v>7</v>
      </c>
      <c r="D857" s="1">
        <v>44270</v>
      </c>
      <c r="E857" t="s">
        <v>39</v>
      </c>
      <c r="F857">
        <v>11</v>
      </c>
    </row>
    <row r="858" spans="1:6" x14ac:dyDescent="0.2">
      <c r="A858">
        <v>18</v>
      </c>
      <c r="B858" t="s">
        <v>61</v>
      </c>
      <c r="C858" t="s">
        <v>7</v>
      </c>
      <c r="D858" s="1">
        <v>44270</v>
      </c>
      <c r="E858" t="s">
        <v>10</v>
      </c>
      <c r="F858">
        <v>11</v>
      </c>
    </row>
    <row r="859" spans="1:6" x14ac:dyDescent="0.2">
      <c r="A859">
        <v>15</v>
      </c>
      <c r="B859" t="s">
        <v>61</v>
      </c>
      <c r="C859" t="s">
        <v>32</v>
      </c>
      <c r="D859" s="1">
        <v>44267</v>
      </c>
      <c r="E859" t="s">
        <v>27</v>
      </c>
      <c r="F859">
        <v>11</v>
      </c>
    </row>
    <row r="860" spans="1:6" x14ac:dyDescent="0.2">
      <c r="A860">
        <v>18</v>
      </c>
      <c r="B860" t="s">
        <v>61</v>
      </c>
      <c r="C860" t="s">
        <v>7</v>
      </c>
      <c r="D860" s="1">
        <v>44263</v>
      </c>
      <c r="E860" t="s">
        <v>10</v>
      </c>
      <c r="F860">
        <v>11</v>
      </c>
    </row>
    <row r="861" spans="1:6" x14ac:dyDescent="0.2">
      <c r="A861">
        <v>15</v>
      </c>
      <c r="B861" t="s">
        <v>61</v>
      </c>
      <c r="C861" t="s">
        <v>23</v>
      </c>
      <c r="D861" s="1">
        <v>44261</v>
      </c>
      <c r="E861" t="s">
        <v>10</v>
      </c>
      <c r="F861">
        <v>11</v>
      </c>
    </row>
    <row r="862" spans="1:6" x14ac:dyDescent="0.2">
      <c r="A862">
        <v>19</v>
      </c>
      <c r="B862" t="s">
        <v>61</v>
      </c>
      <c r="C862" t="s">
        <v>32</v>
      </c>
      <c r="D862" s="1">
        <v>44260</v>
      </c>
      <c r="E862" t="s">
        <v>50</v>
      </c>
      <c r="F862">
        <v>11</v>
      </c>
    </row>
    <row r="863" spans="1:6" x14ac:dyDescent="0.2">
      <c r="A863">
        <v>16</v>
      </c>
      <c r="B863" t="s">
        <v>61</v>
      </c>
      <c r="C863" t="s">
        <v>38</v>
      </c>
      <c r="D863" s="1">
        <v>44258</v>
      </c>
      <c r="E863" t="s">
        <v>10</v>
      </c>
      <c r="F863" s="6">
        <v>11</v>
      </c>
    </row>
    <row r="864" spans="1:6" x14ac:dyDescent="0.2">
      <c r="A864">
        <v>18</v>
      </c>
      <c r="B864" t="s">
        <v>73</v>
      </c>
      <c r="C864" t="s">
        <v>23</v>
      </c>
      <c r="D864" s="1">
        <v>44247</v>
      </c>
      <c r="E864" t="s">
        <v>17</v>
      </c>
      <c r="F864" s="6">
        <v>11</v>
      </c>
    </row>
    <row r="865" spans="1:6" x14ac:dyDescent="0.2">
      <c r="A865">
        <v>13</v>
      </c>
      <c r="B865" t="s">
        <v>73</v>
      </c>
      <c r="C865" t="s">
        <v>23</v>
      </c>
      <c r="D865" s="1">
        <v>44247</v>
      </c>
      <c r="E865" t="s">
        <v>10</v>
      </c>
      <c r="F865" s="6">
        <v>11</v>
      </c>
    </row>
    <row r="866" spans="1:6" x14ac:dyDescent="0.2">
      <c r="A866">
        <v>16</v>
      </c>
      <c r="B866" t="s">
        <v>73</v>
      </c>
      <c r="C866" t="s">
        <v>55</v>
      </c>
      <c r="D866" s="1">
        <v>44241</v>
      </c>
      <c r="E866" t="s">
        <v>10</v>
      </c>
      <c r="F866" s="6">
        <v>11</v>
      </c>
    </row>
    <row r="867" spans="1:6" x14ac:dyDescent="0.2">
      <c r="A867">
        <v>18</v>
      </c>
      <c r="B867" t="s">
        <v>73</v>
      </c>
      <c r="C867" t="s">
        <v>32</v>
      </c>
      <c r="D867" s="1">
        <v>44239</v>
      </c>
      <c r="E867" t="s">
        <v>10</v>
      </c>
      <c r="F867" s="6">
        <v>11</v>
      </c>
    </row>
    <row r="868" spans="1:6" x14ac:dyDescent="0.2">
      <c r="A868">
        <v>21</v>
      </c>
      <c r="B868" t="s">
        <v>75</v>
      </c>
      <c r="C868" t="s">
        <v>23</v>
      </c>
      <c r="D868" s="1">
        <v>44226</v>
      </c>
      <c r="E868" t="s">
        <v>10</v>
      </c>
      <c r="F868" s="6">
        <v>11</v>
      </c>
    </row>
    <row r="869" spans="1:6" x14ac:dyDescent="0.2">
      <c r="A869">
        <v>15</v>
      </c>
      <c r="B869" t="s">
        <v>75</v>
      </c>
      <c r="C869" t="s">
        <v>23</v>
      </c>
      <c r="D869" s="1">
        <v>44219</v>
      </c>
      <c r="E869" t="s">
        <v>17</v>
      </c>
      <c r="F869" s="6">
        <v>11</v>
      </c>
    </row>
    <row r="870" spans="1:6" x14ac:dyDescent="0.2">
      <c r="A870">
        <v>12</v>
      </c>
      <c r="B870" t="s">
        <v>81</v>
      </c>
      <c r="C870" t="s">
        <v>44</v>
      </c>
      <c r="D870" s="1">
        <v>44194</v>
      </c>
      <c r="E870" t="s">
        <v>10</v>
      </c>
      <c r="F870" s="6">
        <v>11</v>
      </c>
    </row>
    <row r="871" spans="1:6" x14ac:dyDescent="0.2">
      <c r="A871">
        <v>11</v>
      </c>
      <c r="B871" t="s">
        <v>81</v>
      </c>
      <c r="C871" t="s">
        <v>23</v>
      </c>
      <c r="D871" s="1">
        <v>44177</v>
      </c>
      <c r="E871" t="s">
        <v>10</v>
      </c>
      <c r="F871" s="6">
        <v>11</v>
      </c>
    </row>
    <row r="872" spans="1:6" x14ac:dyDescent="0.2">
      <c r="A872">
        <v>7</v>
      </c>
      <c r="B872" t="s">
        <v>81</v>
      </c>
      <c r="C872" t="s">
        <v>36</v>
      </c>
      <c r="D872" s="1">
        <v>44168</v>
      </c>
      <c r="E872" t="s">
        <v>10</v>
      </c>
      <c r="F872" s="6">
        <v>11</v>
      </c>
    </row>
    <row r="873" spans="1:6" x14ac:dyDescent="0.2">
      <c r="A873">
        <v>14</v>
      </c>
      <c r="B873" t="s">
        <v>77</v>
      </c>
      <c r="C873" t="s">
        <v>23</v>
      </c>
      <c r="D873" s="1">
        <v>44114</v>
      </c>
      <c r="E873" t="s">
        <v>10</v>
      </c>
      <c r="F873" s="6">
        <v>11</v>
      </c>
    </row>
    <row r="874" spans="1:6" x14ac:dyDescent="0.2">
      <c r="A874">
        <v>8</v>
      </c>
      <c r="B874" t="s">
        <v>103</v>
      </c>
      <c r="C874" t="s">
        <v>32</v>
      </c>
      <c r="D874" s="1">
        <v>44036</v>
      </c>
      <c r="E874" t="s">
        <v>17</v>
      </c>
      <c r="F874" s="6">
        <v>11</v>
      </c>
    </row>
    <row r="875" spans="1:6" x14ac:dyDescent="0.2">
      <c r="A875">
        <v>14</v>
      </c>
      <c r="B875" t="s">
        <v>103</v>
      </c>
      <c r="C875" t="s">
        <v>36</v>
      </c>
      <c r="D875" s="1">
        <v>44035</v>
      </c>
      <c r="E875" t="s">
        <v>10</v>
      </c>
      <c r="F875" s="6">
        <v>11</v>
      </c>
    </row>
    <row r="876" spans="1:6" x14ac:dyDescent="0.2">
      <c r="A876">
        <v>19</v>
      </c>
      <c r="B876" t="s">
        <v>103</v>
      </c>
      <c r="C876" t="s">
        <v>38</v>
      </c>
      <c r="D876" s="1">
        <v>44034</v>
      </c>
      <c r="E876" t="s">
        <v>17</v>
      </c>
      <c r="F876" s="6">
        <v>11</v>
      </c>
    </row>
    <row r="877" spans="1:6" x14ac:dyDescent="0.2">
      <c r="A877">
        <v>22</v>
      </c>
      <c r="B877" t="s">
        <v>103</v>
      </c>
      <c r="C877" t="s">
        <v>44</v>
      </c>
      <c r="D877" s="1">
        <v>44019</v>
      </c>
      <c r="E877" t="s">
        <v>17</v>
      </c>
      <c r="F877" s="6">
        <v>11</v>
      </c>
    </row>
    <row r="878" spans="1:6" x14ac:dyDescent="0.2">
      <c r="A878">
        <v>15</v>
      </c>
      <c r="B878" t="s">
        <v>103</v>
      </c>
      <c r="C878" t="s">
        <v>44</v>
      </c>
      <c r="D878" s="1">
        <v>44019</v>
      </c>
      <c r="E878" t="s">
        <v>17</v>
      </c>
      <c r="F878" s="6">
        <v>11</v>
      </c>
    </row>
    <row r="879" spans="1:6" x14ac:dyDescent="0.2">
      <c r="A879">
        <v>18</v>
      </c>
      <c r="B879" t="s">
        <v>75</v>
      </c>
      <c r="C879" t="s">
        <v>32</v>
      </c>
      <c r="D879" s="1">
        <v>44218</v>
      </c>
      <c r="E879" t="s">
        <v>24</v>
      </c>
      <c r="F879" s="6">
        <v>10.96</v>
      </c>
    </row>
    <row r="880" spans="1:6" x14ac:dyDescent="0.2">
      <c r="A880">
        <v>19</v>
      </c>
      <c r="B880" t="s">
        <v>81</v>
      </c>
      <c r="C880" t="s">
        <v>36</v>
      </c>
      <c r="D880" s="1">
        <v>44168</v>
      </c>
      <c r="E880" t="s">
        <v>24</v>
      </c>
      <c r="F880" s="6">
        <v>10.96</v>
      </c>
    </row>
    <row r="881" spans="1:6" x14ac:dyDescent="0.2">
      <c r="A881">
        <v>14</v>
      </c>
      <c r="B881" t="s">
        <v>103</v>
      </c>
      <c r="C881" t="s">
        <v>7</v>
      </c>
      <c r="D881" s="1">
        <v>44025</v>
      </c>
      <c r="E881" t="s">
        <v>68</v>
      </c>
      <c r="F881" s="6">
        <v>10.95</v>
      </c>
    </row>
    <row r="882" spans="1:6" x14ac:dyDescent="0.2">
      <c r="A882">
        <v>13</v>
      </c>
      <c r="B882" t="s">
        <v>103</v>
      </c>
      <c r="C882" t="s">
        <v>44</v>
      </c>
      <c r="D882" s="1">
        <v>44019</v>
      </c>
      <c r="E882" t="s">
        <v>68</v>
      </c>
      <c r="F882" s="6">
        <v>10.95</v>
      </c>
    </row>
    <row r="883" spans="1:6" x14ac:dyDescent="0.2">
      <c r="A883">
        <v>19</v>
      </c>
      <c r="B883" t="s">
        <v>100</v>
      </c>
      <c r="C883" t="s">
        <v>32</v>
      </c>
      <c r="D883" s="1">
        <v>44099</v>
      </c>
      <c r="E883" t="s">
        <v>20</v>
      </c>
      <c r="F883" s="6">
        <v>10.89</v>
      </c>
    </row>
    <row r="884" spans="1:6" x14ac:dyDescent="0.2">
      <c r="A884">
        <v>17</v>
      </c>
      <c r="B884" t="s">
        <v>75</v>
      </c>
      <c r="C884" t="s">
        <v>23</v>
      </c>
      <c r="D884" s="1">
        <v>44226</v>
      </c>
      <c r="E884" t="s">
        <v>20</v>
      </c>
      <c r="F884" s="6">
        <v>10.88</v>
      </c>
    </row>
    <row r="885" spans="1:6" x14ac:dyDescent="0.2">
      <c r="A885">
        <v>12</v>
      </c>
      <c r="B885" t="s">
        <v>81</v>
      </c>
      <c r="C885" t="s">
        <v>38</v>
      </c>
      <c r="D885" s="1">
        <v>44188</v>
      </c>
      <c r="E885" t="s">
        <v>20</v>
      </c>
      <c r="F885" s="6">
        <v>10.88</v>
      </c>
    </row>
    <row r="886" spans="1:6" x14ac:dyDescent="0.2">
      <c r="A886">
        <v>19</v>
      </c>
      <c r="B886" t="s">
        <v>81</v>
      </c>
      <c r="C886" t="s">
        <v>44</v>
      </c>
      <c r="D886" s="1">
        <v>44180</v>
      </c>
      <c r="E886" t="s">
        <v>20</v>
      </c>
      <c r="F886" s="6">
        <v>10.88</v>
      </c>
    </row>
    <row r="887" spans="1:6" x14ac:dyDescent="0.2">
      <c r="A887">
        <v>11</v>
      </c>
      <c r="B887" t="s">
        <v>81</v>
      </c>
      <c r="C887" t="s">
        <v>44</v>
      </c>
      <c r="D887" s="1">
        <v>44173</v>
      </c>
      <c r="E887" t="s">
        <v>20</v>
      </c>
      <c r="F887" s="6">
        <v>10.88</v>
      </c>
    </row>
    <row r="888" spans="1:6" x14ac:dyDescent="0.2">
      <c r="A888">
        <v>17</v>
      </c>
      <c r="B888" t="s">
        <v>77</v>
      </c>
      <c r="C888" t="s">
        <v>23</v>
      </c>
      <c r="D888" s="1">
        <v>44128</v>
      </c>
      <c r="E888" t="s">
        <v>20</v>
      </c>
      <c r="F888" s="6">
        <v>10.88</v>
      </c>
    </row>
    <row r="889" spans="1:6" x14ac:dyDescent="0.2">
      <c r="A889">
        <v>22</v>
      </c>
      <c r="B889" t="s">
        <v>103</v>
      </c>
      <c r="C889" t="s">
        <v>55</v>
      </c>
      <c r="D889" s="1">
        <v>44017</v>
      </c>
      <c r="E889" t="s">
        <v>106</v>
      </c>
      <c r="F889" s="6">
        <v>10.84</v>
      </c>
    </row>
    <row r="890" spans="1:6" x14ac:dyDescent="0.2">
      <c r="A890">
        <v>13</v>
      </c>
      <c r="B890" t="s">
        <v>75</v>
      </c>
      <c r="C890" t="s">
        <v>44</v>
      </c>
      <c r="D890" s="1">
        <v>44215</v>
      </c>
      <c r="E890" t="s">
        <v>18</v>
      </c>
      <c r="F890" s="6">
        <v>10.7</v>
      </c>
    </row>
    <row r="891" spans="1:6" x14ac:dyDescent="0.2">
      <c r="A891">
        <v>17</v>
      </c>
      <c r="B891" t="s">
        <v>75</v>
      </c>
      <c r="C891" t="s">
        <v>44</v>
      </c>
      <c r="D891" s="1">
        <v>44208</v>
      </c>
      <c r="E891" t="s">
        <v>18</v>
      </c>
      <c r="F891" s="6">
        <v>10.7</v>
      </c>
    </row>
    <row r="892" spans="1:6" x14ac:dyDescent="0.2">
      <c r="A892">
        <v>12</v>
      </c>
      <c r="B892" t="s">
        <v>81</v>
      </c>
      <c r="C892" t="s">
        <v>32</v>
      </c>
      <c r="D892" s="1">
        <v>44169</v>
      </c>
      <c r="E892" t="s">
        <v>18</v>
      </c>
      <c r="F892" s="6">
        <v>10.7</v>
      </c>
    </row>
    <row r="893" spans="1:6" x14ac:dyDescent="0.2">
      <c r="A893">
        <v>11</v>
      </c>
      <c r="B893" t="s">
        <v>81</v>
      </c>
      <c r="C893" t="s">
        <v>36</v>
      </c>
      <c r="D893" s="1">
        <v>44168</v>
      </c>
      <c r="E893" t="s">
        <v>18</v>
      </c>
      <c r="F893" s="6">
        <v>10.7</v>
      </c>
    </row>
    <row r="894" spans="1:6" x14ac:dyDescent="0.2">
      <c r="A894">
        <v>12</v>
      </c>
      <c r="B894" t="s">
        <v>81</v>
      </c>
      <c r="C894" t="s">
        <v>44</v>
      </c>
      <c r="D894" s="1">
        <v>44166</v>
      </c>
      <c r="E894" t="s">
        <v>18</v>
      </c>
      <c r="F894" s="6">
        <v>10.7</v>
      </c>
    </row>
    <row r="895" spans="1:6" x14ac:dyDescent="0.2">
      <c r="A895">
        <v>19</v>
      </c>
      <c r="B895" t="s">
        <v>69</v>
      </c>
      <c r="C895" t="s">
        <v>32</v>
      </c>
      <c r="D895" s="1">
        <v>44155</v>
      </c>
      <c r="E895" t="s">
        <v>18</v>
      </c>
      <c r="F895" s="6">
        <v>10.7</v>
      </c>
    </row>
    <row r="896" spans="1:6" x14ac:dyDescent="0.2">
      <c r="A896">
        <v>16</v>
      </c>
      <c r="B896" t="s">
        <v>69</v>
      </c>
      <c r="C896" t="s">
        <v>32</v>
      </c>
      <c r="D896" s="1">
        <v>44155</v>
      </c>
      <c r="E896" t="s">
        <v>18</v>
      </c>
      <c r="F896" s="6">
        <v>10.7</v>
      </c>
    </row>
    <row r="897" spans="1:6" x14ac:dyDescent="0.2">
      <c r="A897">
        <v>15</v>
      </c>
      <c r="B897" t="s">
        <v>77</v>
      </c>
      <c r="C897" t="s">
        <v>38</v>
      </c>
      <c r="D897" s="1">
        <v>44132</v>
      </c>
      <c r="E897" t="s">
        <v>18</v>
      </c>
      <c r="F897" s="6">
        <v>10.7</v>
      </c>
    </row>
    <row r="898" spans="1:6" x14ac:dyDescent="0.2">
      <c r="A898">
        <v>15</v>
      </c>
      <c r="B898" t="s">
        <v>77</v>
      </c>
      <c r="C898" t="s">
        <v>23</v>
      </c>
      <c r="D898" s="1">
        <v>44128</v>
      </c>
      <c r="E898" t="s">
        <v>18</v>
      </c>
      <c r="F898" s="6">
        <v>10.7</v>
      </c>
    </row>
    <row r="899" spans="1:6" x14ac:dyDescent="0.2">
      <c r="A899">
        <v>19</v>
      </c>
      <c r="B899" t="s">
        <v>77</v>
      </c>
      <c r="C899" t="s">
        <v>36</v>
      </c>
      <c r="D899" s="1">
        <v>44119</v>
      </c>
      <c r="E899" t="s">
        <v>18</v>
      </c>
      <c r="F899" s="6">
        <v>10.7</v>
      </c>
    </row>
    <row r="900" spans="1:6" x14ac:dyDescent="0.2">
      <c r="A900">
        <v>13</v>
      </c>
      <c r="B900" t="s">
        <v>77</v>
      </c>
      <c r="C900" t="s">
        <v>38</v>
      </c>
      <c r="D900" s="1">
        <v>44118</v>
      </c>
      <c r="E900" t="s">
        <v>18</v>
      </c>
      <c r="F900" s="6">
        <v>10.7</v>
      </c>
    </row>
    <row r="901" spans="1:6" x14ac:dyDescent="0.2">
      <c r="A901">
        <v>13</v>
      </c>
      <c r="B901" t="s">
        <v>77</v>
      </c>
      <c r="C901" t="s">
        <v>32</v>
      </c>
      <c r="D901" s="1">
        <v>44113</v>
      </c>
      <c r="E901" t="s">
        <v>18</v>
      </c>
      <c r="F901" s="6">
        <v>10.7</v>
      </c>
    </row>
    <row r="902" spans="1:6" x14ac:dyDescent="0.2">
      <c r="A902">
        <v>21</v>
      </c>
      <c r="B902" t="s">
        <v>77</v>
      </c>
      <c r="C902" t="s">
        <v>36</v>
      </c>
      <c r="D902" s="1">
        <v>44112</v>
      </c>
      <c r="E902" t="s">
        <v>18</v>
      </c>
      <c r="F902" s="6">
        <v>10.7</v>
      </c>
    </row>
    <row r="903" spans="1:6" x14ac:dyDescent="0.2">
      <c r="A903">
        <v>17</v>
      </c>
      <c r="B903" t="s">
        <v>100</v>
      </c>
      <c r="C903" t="s">
        <v>23</v>
      </c>
      <c r="D903" s="1">
        <v>44100</v>
      </c>
      <c r="E903" t="s">
        <v>18</v>
      </c>
      <c r="F903" s="6">
        <v>10.7</v>
      </c>
    </row>
    <row r="904" spans="1:6" x14ac:dyDescent="0.2">
      <c r="A904">
        <v>16</v>
      </c>
      <c r="B904" t="s">
        <v>73</v>
      </c>
      <c r="C904" t="s">
        <v>32</v>
      </c>
      <c r="D904" s="1">
        <v>44232</v>
      </c>
      <c r="E904" t="s">
        <v>24</v>
      </c>
      <c r="F904" s="6">
        <v>10.5</v>
      </c>
    </row>
    <row r="905" spans="1:6" x14ac:dyDescent="0.2">
      <c r="A905">
        <v>9</v>
      </c>
      <c r="B905" t="s">
        <v>103</v>
      </c>
      <c r="C905" t="s">
        <v>36</v>
      </c>
      <c r="D905" s="1">
        <v>44021</v>
      </c>
      <c r="E905" t="s">
        <v>26</v>
      </c>
      <c r="F905" s="6">
        <v>10.5</v>
      </c>
    </row>
    <row r="906" spans="1:6" x14ac:dyDescent="0.2">
      <c r="A906">
        <v>12</v>
      </c>
      <c r="B906" t="s">
        <v>81</v>
      </c>
      <c r="C906" t="s">
        <v>36</v>
      </c>
      <c r="D906" s="1">
        <v>44196</v>
      </c>
      <c r="E906" t="s">
        <v>20</v>
      </c>
      <c r="F906" s="6">
        <v>10.39</v>
      </c>
    </row>
    <row r="907" spans="1:6" x14ac:dyDescent="0.2">
      <c r="A907">
        <v>16</v>
      </c>
      <c r="B907" t="s">
        <v>69</v>
      </c>
      <c r="C907" t="s">
        <v>38</v>
      </c>
      <c r="D907" s="1">
        <v>44146</v>
      </c>
      <c r="E907" t="s">
        <v>20</v>
      </c>
      <c r="F907" s="6">
        <v>10.39</v>
      </c>
    </row>
    <row r="908" spans="1:6" x14ac:dyDescent="0.2">
      <c r="A908">
        <v>12</v>
      </c>
      <c r="B908" t="s">
        <v>69</v>
      </c>
      <c r="C908" t="s">
        <v>44</v>
      </c>
      <c r="D908" s="1">
        <v>44145</v>
      </c>
      <c r="E908" t="s">
        <v>20</v>
      </c>
      <c r="F908" s="6">
        <v>10.39</v>
      </c>
    </row>
    <row r="909" spans="1:6" x14ac:dyDescent="0.2">
      <c r="A909">
        <v>17</v>
      </c>
      <c r="B909" t="s">
        <v>77</v>
      </c>
      <c r="C909" t="s">
        <v>36</v>
      </c>
      <c r="D909" s="1">
        <v>44119</v>
      </c>
      <c r="E909" t="s">
        <v>20</v>
      </c>
      <c r="F909" s="6">
        <v>10.39</v>
      </c>
    </row>
    <row r="910" spans="1:6" x14ac:dyDescent="0.2">
      <c r="A910">
        <v>14</v>
      </c>
      <c r="B910" t="s">
        <v>77</v>
      </c>
      <c r="C910" t="s">
        <v>44</v>
      </c>
      <c r="D910" s="1">
        <v>44110</v>
      </c>
      <c r="E910" t="s">
        <v>20</v>
      </c>
      <c r="F910" s="6">
        <v>10.39</v>
      </c>
    </row>
    <row r="911" spans="1:6" x14ac:dyDescent="0.2">
      <c r="A911">
        <v>14</v>
      </c>
      <c r="B911" t="s">
        <v>77</v>
      </c>
      <c r="C911" t="s">
        <v>32</v>
      </c>
      <c r="D911" s="1">
        <v>44106</v>
      </c>
      <c r="E911" t="s">
        <v>20</v>
      </c>
      <c r="F911" s="6">
        <v>10.39</v>
      </c>
    </row>
    <row r="912" spans="1:6" x14ac:dyDescent="0.2">
      <c r="A912">
        <v>12</v>
      </c>
      <c r="B912" t="s">
        <v>77</v>
      </c>
      <c r="C912" t="s">
        <v>32</v>
      </c>
      <c r="D912" s="1">
        <v>44106</v>
      </c>
      <c r="E912" t="s">
        <v>20</v>
      </c>
      <c r="F912" s="6">
        <v>10.39</v>
      </c>
    </row>
    <row r="913" spans="1:6" x14ac:dyDescent="0.2">
      <c r="A913">
        <v>14</v>
      </c>
      <c r="B913" t="s">
        <v>100</v>
      </c>
      <c r="C913" t="s">
        <v>23</v>
      </c>
      <c r="D913" s="1">
        <v>44100</v>
      </c>
      <c r="E913" t="s">
        <v>20</v>
      </c>
      <c r="F913" s="6">
        <v>10.39</v>
      </c>
    </row>
    <row r="914" spans="1:6" x14ac:dyDescent="0.2">
      <c r="A914">
        <v>17</v>
      </c>
      <c r="B914" t="s">
        <v>6</v>
      </c>
      <c r="C914" t="s">
        <v>7</v>
      </c>
      <c r="D914" s="1">
        <v>44305</v>
      </c>
      <c r="E914" t="s">
        <v>41</v>
      </c>
      <c r="F914">
        <v>10.35</v>
      </c>
    </row>
    <row r="915" spans="1:6" x14ac:dyDescent="0.2">
      <c r="A915">
        <v>12</v>
      </c>
      <c r="B915" t="s">
        <v>77</v>
      </c>
      <c r="C915" t="s">
        <v>44</v>
      </c>
      <c r="D915" s="1">
        <v>44124</v>
      </c>
      <c r="E915" t="s">
        <v>20</v>
      </c>
      <c r="F915" s="6">
        <v>10.11</v>
      </c>
    </row>
    <row r="916" spans="1:6" x14ac:dyDescent="0.2">
      <c r="A916">
        <v>10</v>
      </c>
      <c r="B916" t="s">
        <v>6</v>
      </c>
      <c r="C916" t="s">
        <v>32</v>
      </c>
      <c r="D916" s="1">
        <v>44302</v>
      </c>
      <c r="E916" t="s">
        <v>26</v>
      </c>
      <c r="F916">
        <v>10</v>
      </c>
    </row>
    <row r="917" spans="1:6" x14ac:dyDescent="0.2">
      <c r="A917">
        <v>17</v>
      </c>
      <c r="B917" t="s">
        <v>6</v>
      </c>
      <c r="C917" t="s">
        <v>36</v>
      </c>
      <c r="D917" s="1">
        <v>44301</v>
      </c>
      <c r="E917" t="s">
        <v>12</v>
      </c>
      <c r="F917">
        <v>10</v>
      </c>
    </row>
    <row r="918" spans="1:6" x14ac:dyDescent="0.2">
      <c r="A918">
        <v>18</v>
      </c>
      <c r="B918" t="s">
        <v>6</v>
      </c>
      <c r="C918" t="s">
        <v>36</v>
      </c>
      <c r="D918" s="1">
        <v>44294</v>
      </c>
      <c r="E918" t="s">
        <v>12</v>
      </c>
      <c r="F918">
        <v>10</v>
      </c>
    </row>
    <row r="919" spans="1:6" x14ac:dyDescent="0.2">
      <c r="A919">
        <v>14</v>
      </c>
      <c r="B919" t="s">
        <v>61</v>
      </c>
      <c r="C919" t="s">
        <v>32</v>
      </c>
      <c r="D919" s="1">
        <v>44281</v>
      </c>
      <c r="E919" t="s">
        <v>53</v>
      </c>
      <c r="F919">
        <v>10</v>
      </c>
    </row>
    <row r="920" spans="1:6" x14ac:dyDescent="0.2">
      <c r="A920">
        <v>18</v>
      </c>
      <c r="B920" t="s">
        <v>61</v>
      </c>
      <c r="C920" t="s">
        <v>44</v>
      </c>
      <c r="D920" s="1">
        <v>44264</v>
      </c>
      <c r="E920" t="s">
        <v>13</v>
      </c>
      <c r="F920">
        <v>10</v>
      </c>
    </row>
    <row r="921" spans="1:6" x14ac:dyDescent="0.2">
      <c r="A921">
        <v>12</v>
      </c>
      <c r="B921" t="s">
        <v>61</v>
      </c>
      <c r="C921" t="s">
        <v>23</v>
      </c>
      <c r="D921" s="1">
        <v>44261</v>
      </c>
      <c r="E921" t="s">
        <v>13</v>
      </c>
      <c r="F921">
        <v>10</v>
      </c>
    </row>
    <row r="922" spans="1:6" x14ac:dyDescent="0.2">
      <c r="A922">
        <v>16</v>
      </c>
      <c r="B922" t="s">
        <v>73</v>
      </c>
      <c r="C922" t="s">
        <v>23</v>
      </c>
      <c r="D922" s="1">
        <v>44247</v>
      </c>
      <c r="E922" t="s">
        <v>12</v>
      </c>
      <c r="F922" s="6">
        <v>10</v>
      </c>
    </row>
    <row r="923" spans="1:6" x14ac:dyDescent="0.2">
      <c r="A923">
        <v>16</v>
      </c>
      <c r="B923" t="s">
        <v>73</v>
      </c>
      <c r="C923" t="s">
        <v>23</v>
      </c>
      <c r="D923" s="1">
        <v>44247</v>
      </c>
      <c r="E923" t="s">
        <v>65</v>
      </c>
      <c r="F923" s="6">
        <v>10</v>
      </c>
    </row>
    <row r="924" spans="1:6" x14ac:dyDescent="0.2">
      <c r="A924">
        <v>10</v>
      </c>
      <c r="B924" t="s">
        <v>73</v>
      </c>
      <c r="C924" t="s">
        <v>32</v>
      </c>
      <c r="D924" s="1">
        <v>44239</v>
      </c>
      <c r="E924" t="s">
        <v>12</v>
      </c>
      <c r="F924" s="6">
        <v>10</v>
      </c>
    </row>
    <row r="925" spans="1:6" x14ac:dyDescent="0.2">
      <c r="A925">
        <v>21</v>
      </c>
      <c r="B925" t="s">
        <v>75</v>
      </c>
      <c r="C925" t="s">
        <v>23</v>
      </c>
      <c r="D925" s="1">
        <v>44226</v>
      </c>
      <c r="E925" t="s">
        <v>12</v>
      </c>
      <c r="F925" s="6">
        <v>10</v>
      </c>
    </row>
    <row r="926" spans="1:6" x14ac:dyDescent="0.2">
      <c r="A926">
        <v>21</v>
      </c>
      <c r="B926" t="s">
        <v>75</v>
      </c>
      <c r="C926" t="s">
        <v>36</v>
      </c>
      <c r="D926" s="1">
        <v>44217</v>
      </c>
      <c r="E926" t="s">
        <v>124</v>
      </c>
      <c r="F926" s="6">
        <v>10</v>
      </c>
    </row>
    <row r="927" spans="1:6" x14ac:dyDescent="0.2">
      <c r="A927">
        <v>18</v>
      </c>
      <c r="B927" t="s">
        <v>75</v>
      </c>
      <c r="C927" t="s">
        <v>44</v>
      </c>
      <c r="D927" s="1">
        <v>44215</v>
      </c>
      <c r="E927" t="s">
        <v>12</v>
      </c>
      <c r="F927" s="6">
        <v>10</v>
      </c>
    </row>
    <row r="928" spans="1:6" x14ac:dyDescent="0.2">
      <c r="A928">
        <v>15</v>
      </c>
      <c r="B928" t="s">
        <v>75</v>
      </c>
      <c r="C928" t="s">
        <v>36</v>
      </c>
      <c r="D928" s="1">
        <v>44203</v>
      </c>
      <c r="E928" t="s">
        <v>12</v>
      </c>
      <c r="F928" s="6">
        <v>10</v>
      </c>
    </row>
    <row r="929" spans="1:6" x14ac:dyDescent="0.2">
      <c r="A929">
        <v>2</v>
      </c>
      <c r="B929" t="s">
        <v>81</v>
      </c>
      <c r="C929" t="s">
        <v>23</v>
      </c>
      <c r="D929" s="1">
        <v>44191</v>
      </c>
      <c r="E929" t="s">
        <v>12</v>
      </c>
      <c r="F929" s="6">
        <v>10</v>
      </c>
    </row>
    <row r="930" spans="1:6" x14ac:dyDescent="0.2">
      <c r="A930">
        <v>1</v>
      </c>
      <c r="B930" t="s">
        <v>81</v>
      </c>
      <c r="C930" t="s">
        <v>23</v>
      </c>
      <c r="D930" s="1">
        <v>44191</v>
      </c>
      <c r="E930" t="s">
        <v>12</v>
      </c>
      <c r="F930" s="6">
        <v>10</v>
      </c>
    </row>
    <row r="931" spans="1:6" x14ac:dyDescent="0.2">
      <c r="A931">
        <v>12</v>
      </c>
      <c r="B931" t="s">
        <v>81</v>
      </c>
      <c r="C931" t="s">
        <v>32</v>
      </c>
      <c r="D931" s="1">
        <v>44183</v>
      </c>
      <c r="E931" t="s">
        <v>121</v>
      </c>
      <c r="F931" s="6">
        <v>10</v>
      </c>
    </row>
    <row r="932" spans="1:6" x14ac:dyDescent="0.2">
      <c r="A932">
        <v>8</v>
      </c>
      <c r="B932" t="s">
        <v>81</v>
      </c>
      <c r="C932" t="s">
        <v>32</v>
      </c>
      <c r="D932" s="1">
        <v>44176</v>
      </c>
      <c r="E932" t="s">
        <v>124</v>
      </c>
      <c r="F932" s="6">
        <v>10</v>
      </c>
    </row>
    <row r="933" spans="1:6" x14ac:dyDescent="0.2">
      <c r="A933">
        <v>17</v>
      </c>
      <c r="B933" t="s">
        <v>81</v>
      </c>
      <c r="C933" t="s">
        <v>44</v>
      </c>
      <c r="D933" s="1">
        <v>44173</v>
      </c>
      <c r="E933" t="s">
        <v>12</v>
      </c>
      <c r="F933" s="6">
        <v>10</v>
      </c>
    </row>
    <row r="934" spans="1:6" x14ac:dyDescent="0.2">
      <c r="A934">
        <v>3</v>
      </c>
      <c r="B934" t="s">
        <v>81</v>
      </c>
      <c r="C934" t="s">
        <v>38</v>
      </c>
      <c r="D934" s="1">
        <v>44167</v>
      </c>
      <c r="E934" t="s">
        <v>124</v>
      </c>
      <c r="F934" s="6">
        <v>10</v>
      </c>
    </row>
    <row r="935" spans="1:6" x14ac:dyDescent="0.2">
      <c r="A935">
        <v>13</v>
      </c>
      <c r="B935" t="s">
        <v>69</v>
      </c>
      <c r="C935" t="s">
        <v>44</v>
      </c>
      <c r="D935" s="1">
        <v>44159</v>
      </c>
      <c r="E935" t="s">
        <v>124</v>
      </c>
      <c r="F935" s="6">
        <v>10</v>
      </c>
    </row>
    <row r="936" spans="1:6" x14ac:dyDescent="0.2">
      <c r="A936">
        <v>15</v>
      </c>
      <c r="B936" t="s">
        <v>69</v>
      </c>
      <c r="C936" t="s">
        <v>7</v>
      </c>
      <c r="D936" s="1">
        <v>44158</v>
      </c>
      <c r="E936" t="s">
        <v>124</v>
      </c>
      <c r="F936" s="6">
        <v>10</v>
      </c>
    </row>
    <row r="937" spans="1:6" x14ac:dyDescent="0.2">
      <c r="A937">
        <v>11</v>
      </c>
      <c r="B937" t="s">
        <v>69</v>
      </c>
      <c r="C937" t="s">
        <v>38</v>
      </c>
      <c r="D937" s="1">
        <v>44153</v>
      </c>
      <c r="E937" t="s">
        <v>109</v>
      </c>
      <c r="F937" s="6">
        <v>10</v>
      </c>
    </row>
    <row r="938" spans="1:6" x14ac:dyDescent="0.2">
      <c r="A938">
        <v>15</v>
      </c>
      <c r="B938" t="s">
        <v>69</v>
      </c>
      <c r="C938" t="s">
        <v>7</v>
      </c>
      <c r="D938" s="1">
        <v>44151</v>
      </c>
      <c r="E938" t="s">
        <v>109</v>
      </c>
      <c r="F938" s="6">
        <v>10</v>
      </c>
    </row>
    <row r="939" spans="1:6" x14ac:dyDescent="0.2">
      <c r="A939">
        <v>4</v>
      </c>
      <c r="B939" t="s">
        <v>69</v>
      </c>
      <c r="C939" t="s">
        <v>7</v>
      </c>
      <c r="D939" s="1">
        <v>44151</v>
      </c>
      <c r="E939" t="s">
        <v>124</v>
      </c>
      <c r="F939" s="6">
        <v>10</v>
      </c>
    </row>
    <row r="940" spans="1:6" x14ac:dyDescent="0.2">
      <c r="A940">
        <v>3</v>
      </c>
      <c r="B940" t="s">
        <v>69</v>
      </c>
      <c r="C940" t="s">
        <v>7</v>
      </c>
      <c r="D940" s="1">
        <v>44144</v>
      </c>
      <c r="E940" t="s">
        <v>124</v>
      </c>
      <c r="F940" s="6">
        <v>10</v>
      </c>
    </row>
    <row r="941" spans="1:6" x14ac:dyDescent="0.2">
      <c r="A941">
        <v>19</v>
      </c>
      <c r="B941" t="s">
        <v>69</v>
      </c>
      <c r="C941" t="s">
        <v>32</v>
      </c>
      <c r="D941" s="1">
        <v>44141</v>
      </c>
      <c r="E941" t="s">
        <v>124</v>
      </c>
      <c r="F941" s="6">
        <v>10</v>
      </c>
    </row>
    <row r="942" spans="1:6" x14ac:dyDescent="0.2">
      <c r="A942">
        <v>18</v>
      </c>
      <c r="B942" t="s">
        <v>69</v>
      </c>
      <c r="C942" t="s">
        <v>32</v>
      </c>
      <c r="D942" s="1">
        <v>44141</v>
      </c>
      <c r="E942" t="s">
        <v>124</v>
      </c>
      <c r="F942" s="6">
        <v>10</v>
      </c>
    </row>
    <row r="943" spans="1:6" x14ac:dyDescent="0.2">
      <c r="A943">
        <v>6</v>
      </c>
      <c r="B943" t="s">
        <v>77</v>
      </c>
      <c r="C943" t="s">
        <v>23</v>
      </c>
      <c r="D943" s="1">
        <v>44135</v>
      </c>
      <c r="E943" t="s">
        <v>124</v>
      </c>
      <c r="F943" s="6">
        <v>10</v>
      </c>
    </row>
    <row r="944" spans="1:6" x14ac:dyDescent="0.2">
      <c r="A944">
        <v>10</v>
      </c>
      <c r="B944" t="s">
        <v>103</v>
      </c>
      <c r="C944" t="s">
        <v>7</v>
      </c>
      <c r="D944" s="1">
        <v>44032</v>
      </c>
      <c r="E944" t="s">
        <v>124</v>
      </c>
      <c r="F944" s="6">
        <v>10</v>
      </c>
    </row>
    <row r="945" spans="1:6" x14ac:dyDescent="0.2">
      <c r="A945">
        <v>18</v>
      </c>
      <c r="B945" t="s">
        <v>103</v>
      </c>
      <c r="C945" t="s">
        <v>38</v>
      </c>
      <c r="D945" s="1">
        <v>44027</v>
      </c>
      <c r="E945" t="s">
        <v>124</v>
      </c>
      <c r="F945" s="6">
        <v>10</v>
      </c>
    </row>
    <row r="946" spans="1:6" x14ac:dyDescent="0.2">
      <c r="A946">
        <v>16</v>
      </c>
      <c r="B946" s="1" t="str">
        <f>TEXT(D946,"mmmm")</f>
        <v>February</v>
      </c>
      <c r="C946" s="1" t="str">
        <f>TEXT(D946,"dddd")</f>
        <v>Saturday</v>
      </c>
      <c r="D946" s="1">
        <v>44247</v>
      </c>
      <c r="E946" t="s">
        <v>113</v>
      </c>
      <c r="F946" s="6">
        <v>10</v>
      </c>
    </row>
    <row r="947" spans="1:6" x14ac:dyDescent="0.2">
      <c r="A947">
        <v>10</v>
      </c>
      <c r="B947" s="1" t="str">
        <f>TEXT(D947,"mmmm")</f>
        <v>February</v>
      </c>
      <c r="C947" s="1" t="str">
        <f>TEXT(D947,"dddd")</f>
        <v>Friday</v>
      </c>
      <c r="D947" s="1">
        <v>44239</v>
      </c>
      <c r="E947" t="s">
        <v>113</v>
      </c>
      <c r="F947" s="6">
        <v>10</v>
      </c>
    </row>
    <row r="948" spans="1:6" x14ac:dyDescent="0.2">
      <c r="A948">
        <v>21</v>
      </c>
      <c r="B948" s="1" t="str">
        <f>TEXT(D948,"mmmm")</f>
        <v>January</v>
      </c>
      <c r="C948" s="1" t="str">
        <f>TEXT(D948,"dddd")</f>
        <v>Saturday</v>
      </c>
      <c r="D948" s="1">
        <v>44226</v>
      </c>
      <c r="E948" t="s">
        <v>113</v>
      </c>
      <c r="F948" s="6">
        <v>10</v>
      </c>
    </row>
    <row r="949" spans="1:6" x14ac:dyDescent="0.2">
      <c r="A949">
        <v>18</v>
      </c>
      <c r="B949" s="1" t="str">
        <f>TEXT(D949,"mmmm")</f>
        <v>January</v>
      </c>
      <c r="C949" s="1" t="str">
        <f>TEXT(D949,"dddd")</f>
        <v>Tuesday</v>
      </c>
      <c r="D949" s="1">
        <v>44215</v>
      </c>
      <c r="E949" t="s">
        <v>113</v>
      </c>
      <c r="F949" s="6">
        <v>10</v>
      </c>
    </row>
    <row r="950" spans="1:6" x14ac:dyDescent="0.2">
      <c r="A950">
        <v>15</v>
      </c>
      <c r="B950" s="1" t="str">
        <f>TEXT(D950,"mmmm")</f>
        <v>January</v>
      </c>
      <c r="C950" s="1" t="str">
        <f>TEXT(D950,"dddd")</f>
        <v>Thursday</v>
      </c>
      <c r="D950" s="1">
        <v>44203</v>
      </c>
      <c r="E950" t="s">
        <v>113</v>
      </c>
      <c r="F950" s="6">
        <v>10</v>
      </c>
    </row>
    <row r="951" spans="1:6" x14ac:dyDescent="0.2">
      <c r="A951">
        <v>2</v>
      </c>
      <c r="B951" s="1" t="str">
        <f>TEXT(D951,"mmmm")</f>
        <v>December</v>
      </c>
      <c r="C951" s="1" t="str">
        <f>TEXT(D951,"dddd")</f>
        <v>Saturday</v>
      </c>
      <c r="D951" s="1">
        <v>44191</v>
      </c>
      <c r="E951" t="s">
        <v>113</v>
      </c>
      <c r="F951" s="6">
        <v>10</v>
      </c>
    </row>
    <row r="952" spans="1:6" x14ac:dyDescent="0.2">
      <c r="A952">
        <v>1</v>
      </c>
      <c r="B952" s="1" t="str">
        <f>TEXT(D952,"mmmm")</f>
        <v>December</v>
      </c>
      <c r="C952" s="1" t="str">
        <f>TEXT(D952,"dddd")</f>
        <v>Saturday</v>
      </c>
      <c r="D952" s="1">
        <v>44191</v>
      </c>
      <c r="E952" t="s">
        <v>113</v>
      </c>
      <c r="F952" s="6">
        <v>10</v>
      </c>
    </row>
    <row r="953" spans="1:6" x14ac:dyDescent="0.2">
      <c r="A953">
        <v>17</v>
      </c>
      <c r="B953" s="1" t="str">
        <f>TEXT(D953,"mmmm")</f>
        <v>December</v>
      </c>
      <c r="C953" s="1" t="str">
        <f>TEXT(D953,"dddd")</f>
        <v>Tuesday</v>
      </c>
      <c r="D953" s="1">
        <v>44173</v>
      </c>
      <c r="E953" t="s">
        <v>113</v>
      </c>
      <c r="F953" s="6">
        <v>10</v>
      </c>
    </row>
    <row r="954" spans="1:6" x14ac:dyDescent="0.2">
      <c r="A954">
        <v>13</v>
      </c>
      <c r="B954" t="s">
        <v>69</v>
      </c>
      <c r="C954" t="s">
        <v>36</v>
      </c>
      <c r="D954" s="1">
        <v>44287</v>
      </c>
      <c r="E954" t="s">
        <v>70</v>
      </c>
      <c r="F954" s="6">
        <v>9.98</v>
      </c>
    </row>
    <row r="955" spans="1:6" x14ac:dyDescent="0.2">
      <c r="A955">
        <v>17</v>
      </c>
      <c r="B955" t="s">
        <v>61</v>
      </c>
      <c r="C955" t="s">
        <v>36</v>
      </c>
      <c r="D955" s="1">
        <v>44259</v>
      </c>
      <c r="E955" t="s">
        <v>26</v>
      </c>
      <c r="F955" s="6">
        <v>9.98</v>
      </c>
    </row>
    <row r="956" spans="1:6" x14ac:dyDescent="0.2">
      <c r="A956">
        <v>12</v>
      </c>
      <c r="B956" t="s">
        <v>73</v>
      </c>
      <c r="C956" t="s">
        <v>36</v>
      </c>
      <c r="D956" s="1">
        <v>44238</v>
      </c>
      <c r="E956" t="s">
        <v>26</v>
      </c>
      <c r="F956" s="6">
        <v>9.98</v>
      </c>
    </row>
    <row r="957" spans="1:6" x14ac:dyDescent="0.2">
      <c r="A957">
        <v>9</v>
      </c>
      <c r="B957" t="s">
        <v>73</v>
      </c>
      <c r="C957" t="s">
        <v>38</v>
      </c>
      <c r="D957" s="1">
        <v>44237</v>
      </c>
      <c r="E957" t="s">
        <v>70</v>
      </c>
      <c r="F957" s="6">
        <v>9.98</v>
      </c>
    </row>
    <row r="958" spans="1:6" x14ac:dyDescent="0.2">
      <c r="A958">
        <v>10</v>
      </c>
      <c r="B958" t="s">
        <v>81</v>
      </c>
      <c r="C958" t="s">
        <v>23</v>
      </c>
      <c r="D958" s="1">
        <v>44177</v>
      </c>
      <c r="E958" t="s">
        <v>70</v>
      </c>
      <c r="F958" s="6">
        <v>9.98</v>
      </c>
    </row>
    <row r="959" spans="1:6" x14ac:dyDescent="0.2">
      <c r="A959">
        <v>17</v>
      </c>
      <c r="B959" t="s">
        <v>81</v>
      </c>
      <c r="C959" t="s">
        <v>44</v>
      </c>
      <c r="D959" s="1">
        <v>44173</v>
      </c>
      <c r="E959" t="s">
        <v>39</v>
      </c>
      <c r="F959" s="6">
        <v>9.98</v>
      </c>
    </row>
    <row r="960" spans="1:6" x14ac:dyDescent="0.2">
      <c r="A960">
        <v>7</v>
      </c>
      <c r="B960" t="s">
        <v>81</v>
      </c>
      <c r="C960" t="s">
        <v>36</v>
      </c>
      <c r="D960" s="1">
        <v>44168</v>
      </c>
      <c r="E960" t="s">
        <v>39</v>
      </c>
      <c r="F960" s="6">
        <v>9.98</v>
      </c>
    </row>
    <row r="961" spans="1:6" x14ac:dyDescent="0.2">
      <c r="A961">
        <v>17</v>
      </c>
      <c r="B961" t="s">
        <v>69</v>
      </c>
      <c r="C961" t="s">
        <v>32</v>
      </c>
      <c r="D961" s="1">
        <v>44148</v>
      </c>
      <c r="E961" t="s">
        <v>39</v>
      </c>
      <c r="F961" s="6">
        <v>9.98</v>
      </c>
    </row>
    <row r="962" spans="1:6" x14ac:dyDescent="0.2">
      <c r="A962">
        <v>19</v>
      </c>
      <c r="B962" t="s">
        <v>77</v>
      </c>
      <c r="C962" t="s">
        <v>44</v>
      </c>
      <c r="D962" s="1">
        <v>44117</v>
      </c>
      <c r="E962" t="s">
        <v>39</v>
      </c>
      <c r="F962" s="6">
        <v>9.98</v>
      </c>
    </row>
    <row r="963" spans="1:6" x14ac:dyDescent="0.2">
      <c r="A963">
        <v>15</v>
      </c>
      <c r="B963" t="s">
        <v>100</v>
      </c>
      <c r="C963" t="s">
        <v>36</v>
      </c>
      <c r="D963" s="1">
        <v>44098</v>
      </c>
      <c r="E963" t="s">
        <v>39</v>
      </c>
      <c r="F963" s="6">
        <v>9.98</v>
      </c>
    </row>
    <row r="964" spans="1:6" x14ac:dyDescent="0.2">
      <c r="A964">
        <v>23</v>
      </c>
      <c r="B964" t="s">
        <v>103</v>
      </c>
      <c r="C964" t="s">
        <v>36</v>
      </c>
      <c r="D964" s="1">
        <v>44035</v>
      </c>
      <c r="E964" t="s">
        <v>39</v>
      </c>
      <c r="F964" s="6">
        <v>9.98</v>
      </c>
    </row>
    <row r="965" spans="1:6" x14ac:dyDescent="0.2">
      <c r="A965">
        <v>17</v>
      </c>
      <c r="B965" t="s">
        <v>103</v>
      </c>
      <c r="C965" t="s">
        <v>36</v>
      </c>
      <c r="D965" s="1">
        <v>44028</v>
      </c>
      <c r="E965" t="s">
        <v>39</v>
      </c>
      <c r="F965" s="6">
        <v>9.98</v>
      </c>
    </row>
    <row r="966" spans="1:6" x14ac:dyDescent="0.2">
      <c r="A966">
        <v>14</v>
      </c>
      <c r="B966" t="s">
        <v>103</v>
      </c>
      <c r="C966" t="s">
        <v>38</v>
      </c>
      <c r="D966" s="1">
        <v>44027</v>
      </c>
      <c r="E966" t="s">
        <v>39</v>
      </c>
      <c r="F966" s="6">
        <v>9.98</v>
      </c>
    </row>
    <row r="967" spans="1:6" x14ac:dyDescent="0.2">
      <c r="A967">
        <v>18</v>
      </c>
      <c r="B967" t="s">
        <v>103</v>
      </c>
      <c r="C967" t="s">
        <v>32</v>
      </c>
      <c r="D967" s="1">
        <v>44022</v>
      </c>
      <c r="E967" t="s">
        <v>39</v>
      </c>
      <c r="F967" s="6">
        <v>9.98</v>
      </c>
    </row>
    <row r="968" spans="1:6" x14ac:dyDescent="0.2">
      <c r="A968">
        <v>12</v>
      </c>
      <c r="B968" t="s">
        <v>103</v>
      </c>
      <c r="C968" t="s">
        <v>36</v>
      </c>
      <c r="D968" s="1">
        <v>44021</v>
      </c>
      <c r="E968" t="s">
        <v>39</v>
      </c>
      <c r="F968" s="6">
        <v>9.98</v>
      </c>
    </row>
    <row r="969" spans="1:6" x14ac:dyDescent="0.2">
      <c r="A969">
        <v>11</v>
      </c>
      <c r="B969" t="s">
        <v>103</v>
      </c>
      <c r="C969" t="s">
        <v>36</v>
      </c>
      <c r="D969" s="1">
        <v>44021</v>
      </c>
      <c r="E969" t="s">
        <v>39</v>
      </c>
      <c r="F969" s="6">
        <v>9.98</v>
      </c>
    </row>
    <row r="970" spans="1:6" x14ac:dyDescent="0.2">
      <c r="A970">
        <v>17</v>
      </c>
      <c r="B970" t="s">
        <v>6</v>
      </c>
      <c r="C970" t="s">
        <v>7</v>
      </c>
      <c r="D970" s="1">
        <v>44305</v>
      </c>
      <c r="E970" t="s">
        <v>19</v>
      </c>
      <c r="F970">
        <v>9.9</v>
      </c>
    </row>
    <row r="971" spans="1:6" x14ac:dyDescent="0.2">
      <c r="A971">
        <v>16</v>
      </c>
      <c r="B971" t="s">
        <v>6</v>
      </c>
      <c r="C971" t="s">
        <v>38</v>
      </c>
      <c r="D971" s="1">
        <v>44300</v>
      </c>
      <c r="E971" t="s">
        <v>19</v>
      </c>
      <c r="F971">
        <v>9.9</v>
      </c>
    </row>
    <row r="972" spans="1:6" x14ac:dyDescent="0.2">
      <c r="A972">
        <v>15</v>
      </c>
      <c r="B972" t="s">
        <v>6</v>
      </c>
      <c r="C972" t="s">
        <v>7</v>
      </c>
      <c r="D972" s="1">
        <v>44298</v>
      </c>
      <c r="E972" t="s">
        <v>19</v>
      </c>
      <c r="F972">
        <v>9.9</v>
      </c>
    </row>
    <row r="973" spans="1:6" x14ac:dyDescent="0.2">
      <c r="A973">
        <v>22</v>
      </c>
      <c r="B973" t="s">
        <v>6</v>
      </c>
      <c r="C973" t="s">
        <v>32</v>
      </c>
      <c r="D973" s="1">
        <v>44288</v>
      </c>
      <c r="E973" t="s">
        <v>50</v>
      </c>
      <c r="F973">
        <v>9.9</v>
      </c>
    </row>
    <row r="974" spans="1:6" x14ac:dyDescent="0.2">
      <c r="A974">
        <v>12</v>
      </c>
      <c r="B974" t="s">
        <v>69</v>
      </c>
      <c r="C974" t="s">
        <v>23</v>
      </c>
      <c r="D974" s="1">
        <v>44156</v>
      </c>
      <c r="E974" t="s">
        <v>18</v>
      </c>
      <c r="F974" s="6">
        <v>9.6999999999999993</v>
      </c>
    </row>
    <row r="975" spans="1:6" x14ac:dyDescent="0.2">
      <c r="A975">
        <v>17</v>
      </c>
      <c r="B975" t="s">
        <v>77</v>
      </c>
      <c r="C975" t="s">
        <v>38</v>
      </c>
      <c r="D975" s="1">
        <v>44132</v>
      </c>
      <c r="E975" t="s">
        <v>18</v>
      </c>
      <c r="F975" s="6">
        <v>9.6999999999999993</v>
      </c>
    </row>
    <row r="976" spans="1:6" x14ac:dyDescent="0.2">
      <c r="A976">
        <v>15</v>
      </c>
      <c r="B976" t="s">
        <v>77</v>
      </c>
      <c r="C976" t="s">
        <v>32</v>
      </c>
      <c r="D976" s="1">
        <v>44106</v>
      </c>
      <c r="E976" t="s">
        <v>18</v>
      </c>
      <c r="F976" s="6">
        <v>9.6999999999999993</v>
      </c>
    </row>
    <row r="977" spans="1:6" x14ac:dyDescent="0.2">
      <c r="A977">
        <v>13</v>
      </c>
      <c r="B977" t="s">
        <v>69</v>
      </c>
      <c r="C977" t="s">
        <v>23</v>
      </c>
      <c r="D977" s="1">
        <v>44156</v>
      </c>
      <c r="E977" t="s">
        <v>13</v>
      </c>
      <c r="F977" s="6">
        <v>9.6</v>
      </c>
    </row>
    <row r="978" spans="1:6" x14ac:dyDescent="0.2">
      <c r="A978">
        <v>11</v>
      </c>
      <c r="B978" t="s">
        <v>103</v>
      </c>
      <c r="C978" t="s">
        <v>38</v>
      </c>
      <c r="D978" s="1">
        <v>44013</v>
      </c>
      <c r="E978" t="s">
        <v>9</v>
      </c>
      <c r="F978" s="6">
        <v>9.6</v>
      </c>
    </row>
    <row r="979" spans="1:6" x14ac:dyDescent="0.2">
      <c r="A979">
        <v>16</v>
      </c>
      <c r="B979" t="s">
        <v>61</v>
      </c>
      <c r="C979" t="s">
        <v>38</v>
      </c>
      <c r="D979" s="1">
        <v>44258</v>
      </c>
      <c r="E979" t="s">
        <v>15</v>
      </c>
      <c r="F979" s="6">
        <v>9.5</v>
      </c>
    </row>
    <row r="980" spans="1:6" x14ac:dyDescent="0.2">
      <c r="A980">
        <v>17</v>
      </c>
      <c r="B980" t="s">
        <v>61</v>
      </c>
      <c r="C980" t="s">
        <v>7</v>
      </c>
      <c r="D980" s="1">
        <v>44256</v>
      </c>
      <c r="E980" t="s">
        <v>9</v>
      </c>
      <c r="F980" s="6">
        <v>9.5</v>
      </c>
    </row>
    <row r="981" spans="1:6" x14ac:dyDescent="0.2">
      <c r="A981">
        <v>20</v>
      </c>
      <c r="B981" t="s">
        <v>73</v>
      </c>
      <c r="C981" t="s">
        <v>23</v>
      </c>
      <c r="D981" s="1">
        <v>44247</v>
      </c>
      <c r="E981" t="s">
        <v>15</v>
      </c>
      <c r="F981" s="6">
        <v>9.5</v>
      </c>
    </row>
    <row r="982" spans="1:6" x14ac:dyDescent="0.2">
      <c r="A982">
        <v>18</v>
      </c>
      <c r="B982" t="s">
        <v>73</v>
      </c>
      <c r="C982" t="s">
        <v>32</v>
      </c>
      <c r="D982" s="1">
        <v>44246</v>
      </c>
      <c r="E982" t="s">
        <v>9</v>
      </c>
      <c r="F982" s="6">
        <v>9.5</v>
      </c>
    </row>
    <row r="983" spans="1:6" x14ac:dyDescent="0.2">
      <c r="A983">
        <v>20</v>
      </c>
      <c r="B983" t="s">
        <v>73</v>
      </c>
      <c r="C983" t="s">
        <v>38</v>
      </c>
      <c r="D983" s="1">
        <v>44244</v>
      </c>
      <c r="E983" t="s">
        <v>9</v>
      </c>
      <c r="F983" s="6">
        <v>9.5</v>
      </c>
    </row>
    <row r="984" spans="1:6" x14ac:dyDescent="0.2">
      <c r="A984">
        <v>16</v>
      </c>
      <c r="B984" t="s">
        <v>73</v>
      </c>
      <c r="C984" t="s">
        <v>55</v>
      </c>
      <c r="D984" s="1">
        <v>44241</v>
      </c>
      <c r="E984" t="s">
        <v>9</v>
      </c>
      <c r="F984" s="6">
        <v>9.5</v>
      </c>
    </row>
    <row r="985" spans="1:6" x14ac:dyDescent="0.2">
      <c r="A985">
        <v>19</v>
      </c>
      <c r="B985" t="s">
        <v>73</v>
      </c>
      <c r="C985" t="s">
        <v>32</v>
      </c>
      <c r="D985" s="1">
        <v>44239</v>
      </c>
      <c r="E985" t="s">
        <v>9</v>
      </c>
      <c r="F985" s="6">
        <v>9.5</v>
      </c>
    </row>
    <row r="986" spans="1:6" x14ac:dyDescent="0.2">
      <c r="A986">
        <v>10</v>
      </c>
      <c r="B986" t="s">
        <v>73</v>
      </c>
      <c r="C986" t="s">
        <v>32</v>
      </c>
      <c r="D986" s="1">
        <v>44239</v>
      </c>
      <c r="E986" t="s">
        <v>9</v>
      </c>
      <c r="F986" s="6">
        <v>9.5</v>
      </c>
    </row>
    <row r="987" spans="1:6" x14ac:dyDescent="0.2">
      <c r="A987">
        <v>18</v>
      </c>
      <c r="B987" t="s">
        <v>73</v>
      </c>
      <c r="C987" t="s">
        <v>38</v>
      </c>
      <c r="D987" s="1">
        <v>44237</v>
      </c>
      <c r="E987" t="s">
        <v>9</v>
      </c>
      <c r="F987" s="6">
        <v>9.5</v>
      </c>
    </row>
    <row r="988" spans="1:6" x14ac:dyDescent="0.2">
      <c r="A988">
        <v>13</v>
      </c>
      <c r="B988" t="s">
        <v>73</v>
      </c>
      <c r="C988" t="s">
        <v>23</v>
      </c>
      <c r="D988" s="1">
        <v>44233</v>
      </c>
      <c r="E988" t="s">
        <v>15</v>
      </c>
      <c r="F988" s="6">
        <v>9.5</v>
      </c>
    </row>
    <row r="989" spans="1:6" x14ac:dyDescent="0.2">
      <c r="A989">
        <v>18</v>
      </c>
      <c r="B989" t="s">
        <v>73</v>
      </c>
      <c r="C989" t="s">
        <v>32</v>
      </c>
      <c r="D989" s="1">
        <v>44232</v>
      </c>
      <c r="E989" t="s">
        <v>15</v>
      </c>
      <c r="F989" s="6">
        <v>9.5</v>
      </c>
    </row>
    <row r="990" spans="1:6" x14ac:dyDescent="0.2">
      <c r="A990">
        <v>10</v>
      </c>
      <c r="B990" t="s">
        <v>73</v>
      </c>
      <c r="C990" t="s">
        <v>32</v>
      </c>
      <c r="D990" s="1">
        <v>44232</v>
      </c>
      <c r="E990" t="s">
        <v>9</v>
      </c>
      <c r="F990" s="6">
        <v>9.5</v>
      </c>
    </row>
    <row r="991" spans="1:6" x14ac:dyDescent="0.2">
      <c r="A991">
        <v>10</v>
      </c>
      <c r="B991" t="s">
        <v>73</v>
      </c>
      <c r="C991" t="s">
        <v>32</v>
      </c>
      <c r="D991" s="1">
        <v>44232</v>
      </c>
      <c r="E991" t="s">
        <v>15</v>
      </c>
      <c r="F991" s="6">
        <v>9.5</v>
      </c>
    </row>
    <row r="992" spans="1:6" x14ac:dyDescent="0.2">
      <c r="A992">
        <v>19</v>
      </c>
      <c r="B992" t="s">
        <v>73</v>
      </c>
      <c r="C992" t="s">
        <v>36</v>
      </c>
      <c r="D992" s="1">
        <v>44231</v>
      </c>
      <c r="E992" t="s">
        <v>15</v>
      </c>
      <c r="F992" s="6">
        <v>9.5</v>
      </c>
    </row>
    <row r="993" spans="1:6" x14ac:dyDescent="0.2">
      <c r="A993">
        <v>10</v>
      </c>
      <c r="B993" t="s">
        <v>73</v>
      </c>
      <c r="C993" t="s">
        <v>36</v>
      </c>
      <c r="D993" s="1">
        <v>44231</v>
      </c>
      <c r="E993" t="s">
        <v>9</v>
      </c>
      <c r="F993" s="6">
        <v>9.5</v>
      </c>
    </row>
    <row r="994" spans="1:6" x14ac:dyDescent="0.2">
      <c r="A994">
        <v>17</v>
      </c>
      <c r="B994" t="s">
        <v>75</v>
      </c>
      <c r="C994" t="s">
        <v>23</v>
      </c>
      <c r="D994" s="1">
        <v>44226</v>
      </c>
      <c r="E994" t="s">
        <v>15</v>
      </c>
      <c r="F994" s="6">
        <v>9.5</v>
      </c>
    </row>
    <row r="995" spans="1:6" x14ac:dyDescent="0.2">
      <c r="A995">
        <v>18</v>
      </c>
      <c r="B995" t="s">
        <v>75</v>
      </c>
      <c r="C995" t="s">
        <v>32</v>
      </c>
      <c r="D995" s="1">
        <v>44225</v>
      </c>
      <c r="E995" t="s">
        <v>9</v>
      </c>
      <c r="F995" s="6">
        <v>9.5</v>
      </c>
    </row>
    <row r="996" spans="1:6" x14ac:dyDescent="0.2">
      <c r="A996">
        <v>13</v>
      </c>
      <c r="B996" t="s">
        <v>75</v>
      </c>
      <c r="C996" t="s">
        <v>32</v>
      </c>
      <c r="D996" s="1">
        <v>44218</v>
      </c>
      <c r="E996" t="s">
        <v>9</v>
      </c>
      <c r="F996" s="6">
        <v>9.5</v>
      </c>
    </row>
    <row r="997" spans="1:6" x14ac:dyDescent="0.2">
      <c r="A997">
        <v>13</v>
      </c>
      <c r="B997" t="s">
        <v>75</v>
      </c>
      <c r="C997" t="s">
        <v>23</v>
      </c>
      <c r="D997" s="1">
        <v>44212</v>
      </c>
      <c r="E997" t="s">
        <v>9</v>
      </c>
      <c r="F997" s="6">
        <v>9.5</v>
      </c>
    </row>
    <row r="998" spans="1:6" x14ac:dyDescent="0.2">
      <c r="A998">
        <v>17</v>
      </c>
      <c r="B998" t="s">
        <v>75</v>
      </c>
      <c r="C998" t="s">
        <v>32</v>
      </c>
      <c r="D998" s="1">
        <v>44211</v>
      </c>
      <c r="E998" t="s">
        <v>15</v>
      </c>
      <c r="F998" s="6">
        <v>9.5</v>
      </c>
    </row>
    <row r="999" spans="1:6" x14ac:dyDescent="0.2">
      <c r="A999">
        <v>17</v>
      </c>
      <c r="B999" t="s">
        <v>75</v>
      </c>
      <c r="C999" t="s">
        <v>44</v>
      </c>
      <c r="D999" s="1">
        <v>44208</v>
      </c>
      <c r="E999" t="s">
        <v>9</v>
      </c>
      <c r="F999" s="6">
        <v>9.5</v>
      </c>
    </row>
    <row r="1000" spans="1:6" x14ac:dyDescent="0.2">
      <c r="A1000">
        <v>15</v>
      </c>
      <c r="B1000" t="s">
        <v>75</v>
      </c>
      <c r="C1000" t="s">
        <v>23</v>
      </c>
      <c r="D1000" s="1">
        <v>44205</v>
      </c>
      <c r="E1000" t="s">
        <v>9</v>
      </c>
      <c r="F1000" s="6">
        <v>9.5</v>
      </c>
    </row>
    <row r="1001" spans="1:6" x14ac:dyDescent="0.2">
      <c r="A1001">
        <v>16</v>
      </c>
      <c r="B1001" t="s">
        <v>75</v>
      </c>
      <c r="C1001" t="s">
        <v>36</v>
      </c>
      <c r="D1001" s="1">
        <v>44203</v>
      </c>
      <c r="E1001" t="s">
        <v>9</v>
      </c>
      <c r="F1001" s="6">
        <v>9.5</v>
      </c>
    </row>
    <row r="1002" spans="1:6" x14ac:dyDescent="0.2">
      <c r="A1002">
        <v>14</v>
      </c>
      <c r="B1002" t="s">
        <v>75</v>
      </c>
      <c r="C1002" t="s">
        <v>36</v>
      </c>
      <c r="D1002" s="1">
        <v>44203</v>
      </c>
      <c r="E1002" t="s">
        <v>15</v>
      </c>
      <c r="F1002" s="6">
        <v>9.5</v>
      </c>
    </row>
    <row r="1003" spans="1:6" x14ac:dyDescent="0.2">
      <c r="A1003">
        <v>12</v>
      </c>
      <c r="B1003" t="s">
        <v>81</v>
      </c>
      <c r="C1003" t="s">
        <v>36</v>
      </c>
      <c r="D1003" s="1">
        <v>44196</v>
      </c>
      <c r="E1003" t="s">
        <v>15</v>
      </c>
      <c r="F1003" s="6">
        <v>9.5</v>
      </c>
    </row>
    <row r="1004" spans="1:6" x14ac:dyDescent="0.2">
      <c r="A1004">
        <v>12</v>
      </c>
      <c r="B1004" t="s">
        <v>81</v>
      </c>
      <c r="C1004" t="s">
        <v>44</v>
      </c>
      <c r="D1004" s="1">
        <v>44194</v>
      </c>
      <c r="E1004" t="s">
        <v>9</v>
      </c>
      <c r="F1004" s="6">
        <v>9.5</v>
      </c>
    </row>
    <row r="1005" spans="1:6" x14ac:dyDescent="0.2">
      <c r="A1005">
        <v>17</v>
      </c>
      <c r="B1005" t="s">
        <v>81</v>
      </c>
      <c r="C1005" t="s">
        <v>38</v>
      </c>
      <c r="D1005" s="1">
        <v>44188</v>
      </c>
      <c r="E1005" t="s">
        <v>15</v>
      </c>
      <c r="F1005" s="6">
        <v>9.5</v>
      </c>
    </row>
    <row r="1006" spans="1:6" x14ac:dyDescent="0.2">
      <c r="A1006">
        <v>11</v>
      </c>
      <c r="B1006" t="s">
        <v>81</v>
      </c>
      <c r="C1006" t="s">
        <v>38</v>
      </c>
      <c r="D1006" s="1">
        <v>44188</v>
      </c>
      <c r="E1006" t="s">
        <v>9</v>
      </c>
      <c r="F1006" s="6">
        <v>9.5</v>
      </c>
    </row>
    <row r="1007" spans="1:6" x14ac:dyDescent="0.2">
      <c r="A1007">
        <v>11</v>
      </c>
      <c r="B1007" t="s">
        <v>81</v>
      </c>
      <c r="C1007" t="s">
        <v>38</v>
      </c>
      <c r="D1007" s="1">
        <v>44188</v>
      </c>
      <c r="E1007" t="s">
        <v>15</v>
      </c>
      <c r="F1007" s="6">
        <v>9.5</v>
      </c>
    </row>
    <row r="1008" spans="1:6" x14ac:dyDescent="0.2">
      <c r="A1008">
        <v>17</v>
      </c>
      <c r="B1008" t="s">
        <v>81</v>
      </c>
      <c r="C1008" t="s">
        <v>44</v>
      </c>
      <c r="D1008" s="1">
        <v>44187</v>
      </c>
      <c r="E1008" t="s">
        <v>15</v>
      </c>
      <c r="F1008" s="6">
        <v>9.5</v>
      </c>
    </row>
    <row r="1009" spans="1:6" x14ac:dyDescent="0.2">
      <c r="A1009">
        <v>12</v>
      </c>
      <c r="B1009" t="s">
        <v>81</v>
      </c>
      <c r="C1009" t="s">
        <v>55</v>
      </c>
      <c r="D1009" s="1">
        <v>44185</v>
      </c>
      <c r="E1009" t="s">
        <v>15</v>
      </c>
      <c r="F1009" s="6">
        <v>9.5</v>
      </c>
    </row>
    <row r="1010" spans="1:6" x14ac:dyDescent="0.2">
      <c r="A1010">
        <v>19</v>
      </c>
      <c r="B1010" t="s">
        <v>81</v>
      </c>
      <c r="C1010" t="s">
        <v>44</v>
      </c>
      <c r="D1010" s="1">
        <v>44180</v>
      </c>
      <c r="E1010" t="s">
        <v>15</v>
      </c>
      <c r="F1010" s="6">
        <v>9.5</v>
      </c>
    </row>
    <row r="1011" spans="1:6" x14ac:dyDescent="0.2">
      <c r="A1011">
        <v>19</v>
      </c>
      <c r="B1011" t="s">
        <v>81</v>
      </c>
      <c r="C1011" t="s">
        <v>32</v>
      </c>
      <c r="D1011" s="1">
        <v>44176</v>
      </c>
      <c r="E1011" t="s">
        <v>9</v>
      </c>
      <c r="F1011" s="6">
        <v>9.5</v>
      </c>
    </row>
    <row r="1012" spans="1:6" x14ac:dyDescent="0.2">
      <c r="A1012">
        <v>11</v>
      </c>
      <c r="B1012" t="s">
        <v>81</v>
      </c>
      <c r="C1012" t="s">
        <v>36</v>
      </c>
      <c r="D1012" s="1">
        <v>44175</v>
      </c>
      <c r="E1012" t="s">
        <v>15</v>
      </c>
      <c r="F1012" s="6">
        <v>9.5</v>
      </c>
    </row>
    <row r="1013" spans="1:6" x14ac:dyDescent="0.2">
      <c r="A1013">
        <v>18</v>
      </c>
      <c r="B1013" t="s">
        <v>81</v>
      </c>
      <c r="C1013" t="s">
        <v>38</v>
      </c>
      <c r="D1013" s="1">
        <v>44174</v>
      </c>
      <c r="E1013" t="s">
        <v>9</v>
      </c>
      <c r="F1013" s="6">
        <v>9.5</v>
      </c>
    </row>
    <row r="1014" spans="1:6" x14ac:dyDescent="0.2">
      <c r="A1014">
        <v>16</v>
      </c>
      <c r="B1014" t="s">
        <v>81</v>
      </c>
      <c r="C1014" t="s">
        <v>38</v>
      </c>
      <c r="D1014" s="1">
        <v>44174</v>
      </c>
      <c r="E1014" t="s">
        <v>15</v>
      </c>
      <c r="F1014" s="6">
        <v>9.5</v>
      </c>
    </row>
    <row r="1015" spans="1:6" x14ac:dyDescent="0.2">
      <c r="A1015">
        <v>15</v>
      </c>
      <c r="B1015" t="s">
        <v>81</v>
      </c>
      <c r="C1015" t="s">
        <v>38</v>
      </c>
      <c r="D1015" s="1">
        <v>44174</v>
      </c>
      <c r="E1015" t="s">
        <v>9</v>
      </c>
      <c r="F1015" s="6">
        <v>9.5</v>
      </c>
    </row>
    <row r="1016" spans="1:6" x14ac:dyDescent="0.2">
      <c r="A1016">
        <v>12</v>
      </c>
      <c r="B1016" t="s">
        <v>81</v>
      </c>
      <c r="C1016" t="s">
        <v>38</v>
      </c>
      <c r="D1016" s="1">
        <v>44174</v>
      </c>
      <c r="E1016" t="s">
        <v>15</v>
      </c>
      <c r="F1016" s="6">
        <v>9.5</v>
      </c>
    </row>
    <row r="1017" spans="1:6" x14ac:dyDescent="0.2">
      <c r="A1017">
        <v>11</v>
      </c>
      <c r="B1017" t="s">
        <v>81</v>
      </c>
      <c r="C1017" t="s">
        <v>44</v>
      </c>
      <c r="D1017" s="1">
        <v>44173</v>
      </c>
      <c r="E1017" t="s">
        <v>9</v>
      </c>
      <c r="F1017" s="6">
        <v>9.5</v>
      </c>
    </row>
    <row r="1018" spans="1:6" x14ac:dyDescent="0.2">
      <c r="A1018">
        <v>16</v>
      </c>
      <c r="B1018" t="s">
        <v>81</v>
      </c>
      <c r="C1018" t="s">
        <v>23</v>
      </c>
      <c r="D1018" s="1">
        <v>44170</v>
      </c>
      <c r="E1018" t="s">
        <v>9</v>
      </c>
      <c r="F1018" s="6">
        <v>9.5</v>
      </c>
    </row>
    <row r="1019" spans="1:6" x14ac:dyDescent="0.2">
      <c r="A1019">
        <v>14</v>
      </c>
      <c r="B1019" t="s">
        <v>77</v>
      </c>
      <c r="C1019" t="s">
        <v>23</v>
      </c>
      <c r="D1019" s="1">
        <v>44135</v>
      </c>
      <c r="E1019" t="s">
        <v>65</v>
      </c>
      <c r="F1019" s="6">
        <v>9.5</v>
      </c>
    </row>
    <row r="1020" spans="1:6" x14ac:dyDescent="0.2">
      <c r="A1020">
        <v>18</v>
      </c>
      <c r="B1020" s="1" t="str">
        <f>TEXT(D1020,"mmmm")</f>
        <v>February</v>
      </c>
      <c r="C1020" s="1" t="str">
        <f>TEXT(D1020,"dddd")</f>
        <v>Friday</v>
      </c>
      <c r="D1020" s="1">
        <v>44246</v>
      </c>
      <c r="E1020" t="s">
        <v>108</v>
      </c>
      <c r="F1020" s="6">
        <v>9.5</v>
      </c>
    </row>
    <row r="1021" spans="1:6" x14ac:dyDescent="0.2">
      <c r="A1021">
        <v>20</v>
      </c>
      <c r="B1021" s="1" t="str">
        <f>TEXT(D1021,"mmmm")</f>
        <v>February</v>
      </c>
      <c r="C1021" s="1" t="str">
        <f>TEXT(D1021,"dddd")</f>
        <v>Wednesday</v>
      </c>
      <c r="D1021" s="1">
        <v>44244</v>
      </c>
      <c r="E1021" t="s">
        <v>108</v>
      </c>
      <c r="F1021" s="6">
        <v>9.5</v>
      </c>
    </row>
    <row r="1022" spans="1:6" x14ac:dyDescent="0.2">
      <c r="A1022">
        <v>16</v>
      </c>
      <c r="B1022" s="1" t="str">
        <f>TEXT(D1022,"mmmm")</f>
        <v>February</v>
      </c>
      <c r="C1022" s="1" t="str">
        <f>TEXT(D1022,"dddd")</f>
        <v>Sunday</v>
      </c>
      <c r="D1022" s="1">
        <v>44241</v>
      </c>
      <c r="E1022" t="s">
        <v>108</v>
      </c>
      <c r="F1022" s="6">
        <v>9.5</v>
      </c>
    </row>
    <row r="1023" spans="1:6" x14ac:dyDescent="0.2">
      <c r="A1023">
        <v>19</v>
      </c>
      <c r="B1023" s="1" t="str">
        <f>TEXT(D1023,"mmmm")</f>
        <v>February</v>
      </c>
      <c r="C1023" s="1" t="str">
        <f>TEXT(D1023,"dddd")</f>
        <v>Friday</v>
      </c>
      <c r="D1023" s="1">
        <v>44239</v>
      </c>
      <c r="E1023" t="s">
        <v>108</v>
      </c>
      <c r="F1023" s="6">
        <v>9.5</v>
      </c>
    </row>
    <row r="1024" spans="1:6" x14ac:dyDescent="0.2">
      <c r="A1024">
        <v>10</v>
      </c>
      <c r="B1024" s="1" t="str">
        <f>TEXT(D1024,"mmmm")</f>
        <v>February</v>
      </c>
      <c r="C1024" s="1" t="str">
        <f>TEXT(D1024,"dddd")</f>
        <v>Friday</v>
      </c>
      <c r="D1024" s="1">
        <v>44239</v>
      </c>
      <c r="E1024" t="s">
        <v>108</v>
      </c>
      <c r="F1024" s="6">
        <v>9.5</v>
      </c>
    </row>
    <row r="1025" spans="1:6" x14ac:dyDescent="0.2">
      <c r="A1025">
        <v>18</v>
      </c>
      <c r="B1025" s="1" t="str">
        <f>TEXT(D1025,"mmmm")</f>
        <v>February</v>
      </c>
      <c r="C1025" s="1" t="str">
        <f>TEXT(D1025,"dddd")</f>
        <v>Wednesday</v>
      </c>
      <c r="D1025" s="1">
        <v>44237</v>
      </c>
      <c r="E1025" t="s">
        <v>108</v>
      </c>
      <c r="F1025" s="6">
        <v>9.5</v>
      </c>
    </row>
    <row r="1026" spans="1:6" x14ac:dyDescent="0.2">
      <c r="A1026">
        <v>10</v>
      </c>
      <c r="B1026" s="1" t="str">
        <f>TEXT(D1026,"mmmm")</f>
        <v>February</v>
      </c>
      <c r="C1026" s="1" t="str">
        <f>TEXT(D1026,"dddd")</f>
        <v>Friday</v>
      </c>
      <c r="D1026" s="1">
        <v>44232</v>
      </c>
      <c r="E1026" t="s">
        <v>108</v>
      </c>
      <c r="F1026" s="6">
        <v>9.5</v>
      </c>
    </row>
    <row r="1027" spans="1:6" x14ac:dyDescent="0.2">
      <c r="A1027">
        <v>10</v>
      </c>
      <c r="B1027" s="1" t="str">
        <f>TEXT(D1027,"mmmm")</f>
        <v>February</v>
      </c>
      <c r="C1027" s="1" t="str">
        <f>TEXT(D1027,"dddd")</f>
        <v>Thursday</v>
      </c>
      <c r="D1027" s="1">
        <v>44231</v>
      </c>
      <c r="E1027" t="s">
        <v>108</v>
      </c>
      <c r="F1027" s="6">
        <v>9.5</v>
      </c>
    </row>
    <row r="1028" spans="1:6" x14ac:dyDescent="0.2">
      <c r="A1028">
        <v>18</v>
      </c>
      <c r="B1028" s="1" t="str">
        <f>TEXT(D1028,"mmmm")</f>
        <v>January</v>
      </c>
      <c r="C1028" s="1" t="str">
        <f>TEXT(D1028,"dddd")</f>
        <v>Friday</v>
      </c>
      <c r="D1028" s="1">
        <v>44225</v>
      </c>
      <c r="E1028" t="s">
        <v>108</v>
      </c>
      <c r="F1028" s="6">
        <v>9.5</v>
      </c>
    </row>
    <row r="1029" spans="1:6" x14ac:dyDescent="0.2">
      <c r="A1029">
        <v>13</v>
      </c>
      <c r="B1029" s="1" t="str">
        <f>TEXT(D1029,"mmmm")</f>
        <v>January</v>
      </c>
      <c r="C1029" s="1" t="str">
        <f>TEXT(D1029,"dddd")</f>
        <v>Friday</v>
      </c>
      <c r="D1029" s="1">
        <v>44218</v>
      </c>
      <c r="E1029" t="s">
        <v>108</v>
      </c>
      <c r="F1029" s="6">
        <v>9.5</v>
      </c>
    </row>
    <row r="1030" spans="1:6" x14ac:dyDescent="0.2">
      <c r="A1030">
        <v>13</v>
      </c>
      <c r="B1030" s="1" t="str">
        <f>TEXT(D1030,"mmmm")</f>
        <v>January</v>
      </c>
      <c r="C1030" s="1" t="str">
        <f>TEXT(D1030,"dddd")</f>
        <v>Saturday</v>
      </c>
      <c r="D1030" s="1">
        <v>44212</v>
      </c>
      <c r="E1030" t="s">
        <v>108</v>
      </c>
      <c r="F1030" s="6">
        <v>9.5</v>
      </c>
    </row>
    <row r="1031" spans="1:6" x14ac:dyDescent="0.2">
      <c r="A1031">
        <v>17</v>
      </c>
      <c r="B1031" s="1" t="str">
        <f>TEXT(D1031,"mmmm")</f>
        <v>January</v>
      </c>
      <c r="C1031" s="1" t="str">
        <f>TEXT(D1031,"dddd")</f>
        <v>Tuesday</v>
      </c>
      <c r="D1031" s="1">
        <v>44208</v>
      </c>
      <c r="E1031" t="s">
        <v>108</v>
      </c>
      <c r="F1031" s="6">
        <v>9.5</v>
      </c>
    </row>
    <row r="1032" spans="1:6" x14ac:dyDescent="0.2">
      <c r="A1032">
        <v>15</v>
      </c>
      <c r="B1032" s="1" t="str">
        <f>TEXT(D1032,"mmmm")</f>
        <v>January</v>
      </c>
      <c r="C1032" s="1" t="str">
        <f>TEXT(D1032,"dddd")</f>
        <v>Saturday</v>
      </c>
      <c r="D1032" s="1">
        <v>44205</v>
      </c>
      <c r="E1032" t="s">
        <v>108</v>
      </c>
      <c r="F1032" s="6">
        <v>9.5</v>
      </c>
    </row>
    <row r="1033" spans="1:6" x14ac:dyDescent="0.2">
      <c r="A1033">
        <v>16</v>
      </c>
      <c r="B1033" s="1" t="str">
        <f>TEXT(D1033,"mmmm")</f>
        <v>January</v>
      </c>
      <c r="C1033" s="1" t="str">
        <f>TEXT(D1033,"dddd")</f>
        <v>Thursday</v>
      </c>
      <c r="D1033" s="1">
        <v>44203</v>
      </c>
      <c r="E1033" t="s">
        <v>108</v>
      </c>
      <c r="F1033" s="6">
        <v>9.5</v>
      </c>
    </row>
    <row r="1034" spans="1:6" x14ac:dyDescent="0.2">
      <c r="A1034">
        <v>12</v>
      </c>
      <c r="B1034" s="1" t="str">
        <f>TEXT(D1034,"mmmm")</f>
        <v>December</v>
      </c>
      <c r="C1034" s="1" t="str">
        <f>TEXT(D1034,"dddd")</f>
        <v>Tuesday</v>
      </c>
      <c r="D1034" s="1">
        <v>44194</v>
      </c>
      <c r="E1034" t="s">
        <v>108</v>
      </c>
      <c r="F1034" s="6">
        <v>9.5</v>
      </c>
    </row>
    <row r="1035" spans="1:6" x14ac:dyDescent="0.2">
      <c r="A1035">
        <v>11</v>
      </c>
      <c r="B1035" s="1" t="str">
        <f>TEXT(D1035,"mmmm")</f>
        <v>December</v>
      </c>
      <c r="C1035" s="1" t="str">
        <f>TEXT(D1035,"dddd")</f>
        <v>Wednesday</v>
      </c>
      <c r="D1035" s="1">
        <v>44188</v>
      </c>
      <c r="E1035" t="s">
        <v>108</v>
      </c>
      <c r="F1035" s="6">
        <v>9.5</v>
      </c>
    </row>
    <row r="1036" spans="1:6" x14ac:dyDescent="0.2">
      <c r="A1036">
        <v>19</v>
      </c>
      <c r="B1036" s="1" t="str">
        <f>TEXT(D1036,"mmmm")</f>
        <v>December</v>
      </c>
      <c r="C1036" s="1" t="str">
        <f>TEXT(D1036,"dddd")</f>
        <v>Friday</v>
      </c>
      <c r="D1036" s="1">
        <v>44176</v>
      </c>
      <c r="E1036" t="s">
        <v>108</v>
      </c>
      <c r="F1036" s="6">
        <v>9.5</v>
      </c>
    </row>
    <row r="1037" spans="1:6" x14ac:dyDescent="0.2">
      <c r="A1037">
        <v>18</v>
      </c>
      <c r="B1037" s="1" t="str">
        <f>TEXT(D1037,"mmmm")</f>
        <v>December</v>
      </c>
      <c r="C1037" s="1" t="str">
        <f>TEXT(D1037,"dddd")</f>
        <v>Wednesday</v>
      </c>
      <c r="D1037" s="1">
        <v>44174</v>
      </c>
      <c r="E1037" t="s">
        <v>108</v>
      </c>
      <c r="F1037" s="6">
        <v>9.5</v>
      </c>
    </row>
    <row r="1038" spans="1:6" x14ac:dyDescent="0.2">
      <c r="A1038">
        <v>15</v>
      </c>
      <c r="B1038" s="1" t="str">
        <f>TEXT(D1038,"mmmm")</f>
        <v>December</v>
      </c>
      <c r="C1038" s="1" t="str">
        <f>TEXT(D1038,"dddd")</f>
        <v>Wednesday</v>
      </c>
      <c r="D1038" s="1">
        <v>44174</v>
      </c>
      <c r="E1038" t="s">
        <v>108</v>
      </c>
      <c r="F1038" s="6">
        <v>9.5</v>
      </c>
    </row>
    <row r="1039" spans="1:6" x14ac:dyDescent="0.2">
      <c r="A1039">
        <v>11</v>
      </c>
      <c r="B1039" s="1" t="str">
        <f>TEXT(D1039,"mmmm")</f>
        <v>December</v>
      </c>
      <c r="C1039" s="1" t="str">
        <f>TEXT(D1039,"dddd")</f>
        <v>Tuesday</v>
      </c>
      <c r="D1039" s="1">
        <v>44173</v>
      </c>
      <c r="E1039" t="s">
        <v>108</v>
      </c>
      <c r="F1039" s="6">
        <v>9.5</v>
      </c>
    </row>
    <row r="1040" spans="1:6" x14ac:dyDescent="0.2">
      <c r="A1040">
        <v>16</v>
      </c>
      <c r="B1040" s="1" t="str">
        <f>TEXT(D1040,"mmmm")</f>
        <v>December</v>
      </c>
      <c r="C1040" s="1" t="str">
        <f>TEXT(D1040,"dddd")</f>
        <v>Saturday</v>
      </c>
      <c r="D1040" s="1">
        <v>44170</v>
      </c>
      <c r="E1040" t="s">
        <v>108</v>
      </c>
      <c r="F1040" s="6">
        <v>9.5</v>
      </c>
    </row>
    <row r="1041" spans="1:6" x14ac:dyDescent="0.2">
      <c r="A1041">
        <v>8</v>
      </c>
      <c r="B1041" t="s">
        <v>103</v>
      </c>
      <c r="C1041" t="s">
        <v>23</v>
      </c>
      <c r="D1041" s="1">
        <v>44023</v>
      </c>
      <c r="E1041" t="s">
        <v>19</v>
      </c>
      <c r="F1041" s="6">
        <v>9.43</v>
      </c>
    </row>
    <row r="1042" spans="1:6" x14ac:dyDescent="0.2">
      <c r="A1042">
        <v>20</v>
      </c>
      <c r="B1042" t="s">
        <v>69</v>
      </c>
      <c r="C1042" t="s">
        <v>32</v>
      </c>
      <c r="D1042" s="1">
        <v>44141</v>
      </c>
      <c r="E1042" t="s">
        <v>20</v>
      </c>
      <c r="F1042" s="6">
        <v>9.39</v>
      </c>
    </row>
    <row r="1043" spans="1:6" x14ac:dyDescent="0.2">
      <c r="A1043">
        <v>16</v>
      </c>
      <c r="B1043" t="s">
        <v>77</v>
      </c>
      <c r="C1043" t="s">
        <v>32</v>
      </c>
      <c r="D1043" s="1">
        <v>44134</v>
      </c>
      <c r="E1043" t="s">
        <v>20</v>
      </c>
      <c r="F1043" s="6">
        <v>9.39</v>
      </c>
    </row>
    <row r="1044" spans="1:6" x14ac:dyDescent="0.2">
      <c r="A1044">
        <v>17</v>
      </c>
      <c r="B1044" t="s">
        <v>77</v>
      </c>
      <c r="C1044" t="s">
        <v>44</v>
      </c>
      <c r="D1044" s="1">
        <v>44124</v>
      </c>
      <c r="E1044" t="s">
        <v>20</v>
      </c>
      <c r="F1044" s="6">
        <v>9.39</v>
      </c>
    </row>
    <row r="1045" spans="1:6" x14ac:dyDescent="0.2">
      <c r="A1045">
        <v>12</v>
      </c>
      <c r="B1045" t="s">
        <v>77</v>
      </c>
      <c r="C1045" t="s">
        <v>23</v>
      </c>
      <c r="D1045" s="1">
        <v>44114</v>
      </c>
      <c r="E1045" t="s">
        <v>20</v>
      </c>
      <c r="F1045" s="6">
        <v>9.39</v>
      </c>
    </row>
    <row r="1046" spans="1:6" x14ac:dyDescent="0.2">
      <c r="A1046">
        <v>16</v>
      </c>
      <c r="B1046" t="s">
        <v>77</v>
      </c>
      <c r="C1046" t="s">
        <v>23</v>
      </c>
      <c r="D1046" s="1">
        <v>44107</v>
      </c>
      <c r="E1046" t="s">
        <v>20</v>
      </c>
      <c r="F1046" s="6">
        <v>9.39</v>
      </c>
    </row>
    <row r="1047" spans="1:6" x14ac:dyDescent="0.2">
      <c r="A1047">
        <v>18</v>
      </c>
      <c r="B1047" t="s">
        <v>77</v>
      </c>
      <c r="C1047" t="s">
        <v>36</v>
      </c>
      <c r="D1047" s="1">
        <v>44105</v>
      </c>
      <c r="E1047" t="s">
        <v>20</v>
      </c>
      <c r="F1047" s="6">
        <v>9.39</v>
      </c>
    </row>
    <row r="1048" spans="1:6" x14ac:dyDescent="0.2">
      <c r="A1048">
        <v>15</v>
      </c>
      <c r="B1048" t="s">
        <v>100</v>
      </c>
      <c r="C1048" t="s">
        <v>36</v>
      </c>
      <c r="D1048" s="1">
        <v>44098</v>
      </c>
      <c r="E1048" t="s">
        <v>20</v>
      </c>
      <c r="F1048" s="6">
        <v>9.39</v>
      </c>
    </row>
    <row r="1049" spans="1:6" x14ac:dyDescent="0.2">
      <c r="A1049">
        <v>16</v>
      </c>
      <c r="B1049" t="s">
        <v>61</v>
      </c>
      <c r="C1049" t="s">
        <v>38</v>
      </c>
      <c r="D1049" s="1">
        <v>44258</v>
      </c>
      <c r="E1049" t="s">
        <v>21</v>
      </c>
      <c r="F1049" s="6">
        <v>9.3800000000000008</v>
      </c>
    </row>
    <row r="1050" spans="1:6" x14ac:dyDescent="0.2">
      <c r="A1050">
        <v>15</v>
      </c>
      <c r="B1050" t="s">
        <v>61</v>
      </c>
      <c r="C1050" t="s">
        <v>38</v>
      </c>
      <c r="D1050" s="1">
        <v>44258</v>
      </c>
      <c r="E1050" t="s">
        <v>21</v>
      </c>
      <c r="F1050" s="6">
        <v>9.3800000000000008</v>
      </c>
    </row>
    <row r="1051" spans="1:6" x14ac:dyDescent="0.2">
      <c r="A1051">
        <v>14</v>
      </c>
      <c r="B1051" t="s">
        <v>61</v>
      </c>
      <c r="C1051" t="s">
        <v>38</v>
      </c>
      <c r="D1051" s="1">
        <v>44258</v>
      </c>
      <c r="E1051" t="s">
        <v>21</v>
      </c>
      <c r="F1051" s="6">
        <v>9.3800000000000008</v>
      </c>
    </row>
    <row r="1052" spans="1:6" x14ac:dyDescent="0.2">
      <c r="A1052">
        <v>12</v>
      </c>
      <c r="B1052" t="s">
        <v>61</v>
      </c>
      <c r="C1052" t="s">
        <v>38</v>
      </c>
      <c r="D1052" s="1">
        <v>44258</v>
      </c>
      <c r="E1052" t="s">
        <v>21</v>
      </c>
      <c r="F1052" s="6">
        <v>9.3800000000000008</v>
      </c>
    </row>
    <row r="1053" spans="1:6" x14ac:dyDescent="0.2">
      <c r="A1053">
        <v>16</v>
      </c>
      <c r="B1053" t="s">
        <v>75</v>
      </c>
      <c r="C1053" t="s">
        <v>44</v>
      </c>
      <c r="D1053" s="1">
        <v>44215</v>
      </c>
      <c r="E1053" t="s">
        <v>21</v>
      </c>
      <c r="F1053" s="6">
        <v>9.3800000000000008</v>
      </c>
    </row>
    <row r="1054" spans="1:6" x14ac:dyDescent="0.2">
      <c r="A1054">
        <v>13</v>
      </c>
      <c r="B1054" t="s">
        <v>75</v>
      </c>
      <c r="C1054" t="s">
        <v>23</v>
      </c>
      <c r="D1054" s="1">
        <v>44205</v>
      </c>
      <c r="E1054" t="s">
        <v>21</v>
      </c>
      <c r="F1054" s="6">
        <v>9.3800000000000008</v>
      </c>
    </row>
    <row r="1055" spans="1:6" x14ac:dyDescent="0.2">
      <c r="A1055">
        <v>18</v>
      </c>
      <c r="B1055" t="s">
        <v>81</v>
      </c>
      <c r="C1055" t="s">
        <v>38</v>
      </c>
      <c r="D1055" s="1">
        <v>44195</v>
      </c>
      <c r="E1055" t="s">
        <v>21</v>
      </c>
      <c r="F1055" s="6">
        <v>9.3800000000000008</v>
      </c>
    </row>
    <row r="1056" spans="1:6" x14ac:dyDescent="0.2">
      <c r="A1056">
        <v>13</v>
      </c>
      <c r="B1056" t="s">
        <v>81</v>
      </c>
      <c r="C1056" t="s">
        <v>44</v>
      </c>
      <c r="D1056" s="1">
        <v>44194</v>
      </c>
      <c r="E1056" t="s">
        <v>21</v>
      </c>
      <c r="F1056" s="6">
        <v>9.3800000000000008</v>
      </c>
    </row>
    <row r="1057" spans="1:6" x14ac:dyDescent="0.2">
      <c r="A1057">
        <v>11</v>
      </c>
      <c r="B1057" t="s">
        <v>81</v>
      </c>
      <c r="C1057" t="s">
        <v>44</v>
      </c>
      <c r="D1057" s="1">
        <v>44187</v>
      </c>
      <c r="E1057" t="s">
        <v>21</v>
      </c>
      <c r="F1057" s="6">
        <v>9.3800000000000008</v>
      </c>
    </row>
    <row r="1058" spans="1:6" x14ac:dyDescent="0.2">
      <c r="A1058">
        <v>16</v>
      </c>
      <c r="B1058" s="1" t="str">
        <f>TEXT(D1058,"mmmm")</f>
        <v>January</v>
      </c>
      <c r="C1058" s="1" t="str">
        <f>TEXT(D1058,"dddd")</f>
        <v>Tuesday</v>
      </c>
      <c r="D1058" s="1">
        <v>44215</v>
      </c>
      <c r="E1058" t="s">
        <v>110</v>
      </c>
      <c r="F1058" s="6">
        <v>9.3800000000000008</v>
      </c>
    </row>
    <row r="1059" spans="1:6" x14ac:dyDescent="0.2">
      <c r="A1059">
        <v>13</v>
      </c>
      <c r="B1059" s="1" t="str">
        <f>TEXT(D1059,"mmmm")</f>
        <v>January</v>
      </c>
      <c r="C1059" s="1" t="str">
        <f>TEXT(D1059,"dddd")</f>
        <v>Saturday</v>
      </c>
      <c r="D1059" s="1">
        <v>44205</v>
      </c>
      <c r="E1059" t="s">
        <v>110</v>
      </c>
      <c r="F1059" s="6">
        <v>9.3800000000000008</v>
      </c>
    </row>
    <row r="1060" spans="1:6" x14ac:dyDescent="0.2">
      <c r="A1060">
        <v>18</v>
      </c>
      <c r="B1060" s="1" t="str">
        <f>TEXT(D1060,"mmmm")</f>
        <v>December</v>
      </c>
      <c r="C1060" s="1" t="str">
        <f>TEXT(D1060,"dddd")</f>
        <v>Wednesday</v>
      </c>
      <c r="D1060" s="1">
        <v>44195</v>
      </c>
      <c r="E1060" t="s">
        <v>110</v>
      </c>
      <c r="F1060" s="6">
        <v>9.3800000000000008</v>
      </c>
    </row>
    <row r="1061" spans="1:6" x14ac:dyDescent="0.2">
      <c r="A1061">
        <v>13</v>
      </c>
      <c r="B1061" s="1" t="str">
        <f>TEXT(D1061,"mmmm")</f>
        <v>December</v>
      </c>
      <c r="C1061" s="1" t="str">
        <f>TEXT(D1061,"dddd")</f>
        <v>Tuesday</v>
      </c>
      <c r="D1061" s="1">
        <v>44194</v>
      </c>
      <c r="E1061" t="s">
        <v>110</v>
      </c>
      <c r="F1061" s="6">
        <v>9.3800000000000008</v>
      </c>
    </row>
    <row r="1062" spans="1:6" x14ac:dyDescent="0.2">
      <c r="A1062">
        <v>11</v>
      </c>
      <c r="B1062" s="1" t="str">
        <f>TEXT(D1062,"mmmm")</f>
        <v>December</v>
      </c>
      <c r="C1062" s="1" t="str">
        <f>TEXT(D1062,"dddd")</f>
        <v>Tuesday</v>
      </c>
      <c r="D1062" s="1">
        <v>44187</v>
      </c>
      <c r="E1062" t="s">
        <v>110</v>
      </c>
      <c r="F1062" s="6">
        <v>9.3800000000000008</v>
      </c>
    </row>
    <row r="1063" spans="1:6" x14ac:dyDescent="0.2">
      <c r="A1063">
        <v>17</v>
      </c>
      <c r="B1063" t="s">
        <v>69</v>
      </c>
      <c r="C1063" t="s">
        <v>32</v>
      </c>
      <c r="D1063" s="1">
        <v>44155</v>
      </c>
      <c r="E1063" t="s">
        <v>10</v>
      </c>
      <c r="F1063" s="6">
        <v>9.35</v>
      </c>
    </row>
    <row r="1064" spans="1:6" x14ac:dyDescent="0.2">
      <c r="A1064">
        <v>8</v>
      </c>
      <c r="B1064" t="s">
        <v>103</v>
      </c>
      <c r="C1064" t="s">
        <v>23</v>
      </c>
      <c r="D1064" s="1">
        <v>44023</v>
      </c>
      <c r="E1064" t="s">
        <v>17</v>
      </c>
      <c r="F1064" s="6">
        <v>9.35</v>
      </c>
    </row>
    <row r="1065" spans="1:6" x14ac:dyDescent="0.2">
      <c r="A1065">
        <v>20</v>
      </c>
      <c r="B1065" t="s">
        <v>103</v>
      </c>
      <c r="C1065" t="s">
        <v>7</v>
      </c>
      <c r="D1065" s="1">
        <v>44018</v>
      </c>
      <c r="E1065" t="s">
        <v>17</v>
      </c>
      <c r="F1065" s="6">
        <v>9.35</v>
      </c>
    </row>
    <row r="1066" spans="1:6" x14ac:dyDescent="0.2">
      <c r="A1066">
        <v>13</v>
      </c>
      <c r="B1066" t="s">
        <v>103</v>
      </c>
      <c r="C1066" t="s">
        <v>7</v>
      </c>
      <c r="D1066" s="1">
        <v>44018</v>
      </c>
      <c r="E1066" t="s">
        <v>10</v>
      </c>
      <c r="F1066" s="6">
        <v>9.35</v>
      </c>
    </row>
    <row r="1067" spans="1:6" x14ac:dyDescent="0.2">
      <c r="A1067">
        <v>19</v>
      </c>
      <c r="B1067" t="s">
        <v>6</v>
      </c>
      <c r="C1067" t="s">
        <v>38</v>
      </c>
      <c r="D1067" s="1">
        <v>44293</v>
      </c>
      <c r="E1067" t="s">
        <v>15</v>
      </c>
      <c r="F1067" s="6">
        <v>9.25</v>
      </c>
    </row>
    <row r="1068" spans="1:6" x14ac:dyDescent="0.2">
      <c r="A1068">
        <v>18</v>
      </c>
      <c r="B1068" t="s">
        <v>61</v>
      </c>
      <c r="C1068" t="s">
        <v>44</v>
      </c>
      <c r="D1068" s="1">
        <v>44278</v>
      </c>
      <c r="E1068" t="s">
        <v>15</v>
      </c>
      <c r="F1068" s="6">
        <v>9.25</v>
      </c>
    </row>
    <row r="1069" spans="1:6" x14ac:dyDescent="0.2">
      <c r="A1069">
        <v>16</v>
      </c>
      <c r="B1069" t="s">
        <v>61</v>
      </c>
      <c r="C1069" t="s">
        <v>7</v>
      </c>
      <c r="D1069" s="1">
        <v>44277</v>
      </c>
      <c r="E1069" t="s">
        <v>15</v>
      </c>
      <c r="F1069" s="6">
        <v>9.25</v>
      </c>
    </row>
    <row r="1070" spans="1:6" x14ac:dyDescent="0.2">
      <c r="A1070">
        <v>14</v>
      </c>
      <c r="B1070" t="s">
        <v>81</v>
      </c>
      <c r="C1070" t="s">
        <v>36</v>
      </c>
      <c r="D1070" s="1">
        <v>44168</v>
      </c>
      <c r="E1070" t="s">
        <v>15</v>
      </c>
      <c r="F1070" s="6">
        <v>9.25</v>
      </c>
    </row>
    <row r="1071" spans="1:6" x14ac:dyDescent="0.2">
      <c r="A1071">
        <v>12</v>
      </c>
      <c r="B1071" t="s">
        <v>75</v>
      </c>
      <c r="C1071" t="s">
        <v>23</v>
      </c>
      <c r="D1071" s="1">
        <v>44198</v>
      </c>
      <c r="E1071" t="s">
        <v>18</v>
      </c>
      <c r="F1071" s="6">
        <v>9.1999999999999993</v>
      </c>
    </row>
    <row r="1072" spans="1:6" x14ac:dyDescent="0.2">
      <c r="A1072">
        <v>12</v>
      </c>
      <c r="B1072" t="s">
        <v>81</v>
      </c>
      <c r="C1072" t="s">
        <v>44</v>
      </c>
      <c r="D1072" s="1">
        <v>44187</v>
      </c>
      <c r="E1072" t="s">
        <v>18</v>
      </c>
      <c r="F1072" s="6">
        <v>9.1999999999999993</v>
      </c>
    </row>
    <row r="1073" spans="1:6" x14ac:dyDescent="0.2">
      <c r="A1073">
        <v>12</v>
      </c>
      <c r="B1073" t="s">
        <v>81</v>
      </c>
      <c r="C1073" t="s">
        <v>23</v>
      </c>
      <c r="D1073" s="1">
        <v>44184</v>
      </c>
      <c r="E1073" t="s">
        <v>18</v>
      </c>
      <c r="F1073" s="6">
        <v>9.1999999999999993</v>
      </c>
    </row>
    <row r="1074" spans="1:6" x14ac:dyDescent="0.2">
      <c r="A1074">
        <v>17</v>
      </c>
      <c r="B1074" t="s">
        <v>77</v>
      </c>
      <c r="C1074" t="s">
        <v>36</v>
      </c>
      <c r="D1074" s="1">
        <v>44119</v>
      </c>
      <c r="E1074" t="s">
        <v>15</v>
      </c>
      <c r="F1074" s="6">
        <v>9.15</v>
      </c>
    </row>
    <row r="1075" spans="1:6" x14ac:dyDescent="0.2">
      <c r="A1075">
        <v>19</v>
      </c>
      <c r="B1075" t="s">
        <v>77</v>
      </c>
      <c r="C1075" t="s">
        <v>32</v>
      </c>
      <c r="D1075" s="1">
        <v>44134</v>
      </c>
      <c r="E1075" t="s">
        <v>18</v>
      </c>
      <c r="F1075" s="6">
        <v>9.1</v>
      </c>
    </row>
    <row r="1076" spans="1:6" x14ac:dyDescent="0.2">
      <c r="A1076">
        <v>15</v>
      </c>
      <c r="B1076" t="s">
        <v>77</v>
      </c>
      <c r="C1076" t="s">
        <v>23</v>
      </c>
      <c r="D1076" s="1">
        <v>44107</v>
      </c>
      <c r="E1076" t="s">
        <v>21</v>
      </c>
      <c r="F1076" s="6">
        <v>9.08</v>
      </c>
    </row>
    <row r="1077" spans="1:6" x14ac:dyDescent="0.2">
      <c r="A1077">
        <v>13</v>
      </c>
      <c r="B1077" t="s">
        <v>77</v>
      </c>
      <c r="C1077" t="s">
        <v>32</v>
      </c>
      <c r="D1077" s="1">
        <v>44106</v>
      </c>
      <c r="E1077" t="s">
        <v>21</v>
      </c>
      <c r="F1077" s="6">
        <v>9.08</v>
      </c>
    </row>
    <row r="1078" spans="1:6" x14ac:dyDescent="0.2">
      <c r="A1078">
        <v>18</v>
      </c>
      <c r="B1078" t="s">
        <v>100</v>
      </c>
      <c r="C1078" t="s">
        <v>32</v>
      </c>
      <c r="D1078" s="1">
        <v>44099</v>
      </c>
      <c r="E1078" t="s">
        <v>21</v>
      </c>
      <c r="F1078" s="6">
        <v>9.08</v>
      </c>
    </row>
    <row r="1079" spans="1:6" x14ac:dyDescent="0.2">
      <c r="A1079">
        <v>19</v>
      </c>
      <c r="B1079" t="s">
        <v>100</v>
      </c>
      <c r="C1079" t="s">
        <v>38</v>
      </c>
      <c r="D1079" s="1">
        <v>44097</v>
      </c>
      <c r="E1079" t="s">
        <v>21</v>
      </c>
      <c r="F1079" s="6">
        <v>9.08</v>
      </c>
    </row>
    <row r="1080" spans="1:6" x14ac:dyDescent="0.2">
      <c r="A1080">
        <v>18</v>
      </c>
      <c r="B1080" t="s">
        <v>100</v>
      </c>
      <c r="C1080" t="s">
        <v>44</v>
      </c>
      <c r="D1080" s="1">
        <v>44096</v>
      </c>
      <c r="E1080" t="s">
        <v>21</v>
      </c>
      <c r="F1080" s="6">
        <v>9.08</v>
      </c>
    </row>
    <row r="1081" spans="1:6" x14ac:dyDescent="0.2">
      <c r="A1081">
        <v>15</v>
      </c>
      <c r="B1081" t="s">
        <v>6</v>
      </c>
      <c r="C1081" t="s">
        <v>7</v>
      </c>
      <c r="D1081" s="1">
        <v>44312</v>
      </c>
      <c r="E1081" t="s">
        <v>18</v>
      </c>
      <c r="F1081">
        <v>9</v>
      </c>
    </row>
    <row r="1082" spans="1:6" x14ac:dyDescent="0.2">
      <c r="A1082">
        <v>17</v>
      </c>
      <c r="B1082" t="s">
        <v>6</v>
      </c>
      <c r="C1082" t="s">
        <v>7</v>
      </c>
      <c r="D1082" s="1">
        <v>44312</v>
      </c>
      <c r="E1082" t="s">
        <v>20</v>
      </c>
      <c r="F1082">
        <v>9</v>
      </c>
    </row>
    <row r="1083" spans="1:6" x14ac:dyDescent="0.2">
      <c r="A1083">
        <v>12</v>
      </c>
      <c r="B1083" t="s">
        <v>6</v>
      </c>
      <c r="C1083" t="s">
        <v>23</v>
      </c>
      <c r="D1083" s="1">
        <v>44310</v>
      </c>
      <c r="E1083" t="s">
        <v>20</v>
      </c>
      <c r="F1083">
        <v>9</v>
      </c>
    </row>
    <row r="1084" spans="1:6" x14ac:dyDescent="0.2">
      <c r="A1084">
        <v>16</v>
      </c>
      <c r="B1084" t="s">
        <v>6</v>
      </c>
      <c r="C1084" t="s">
        <v>23</v>
      </c>
      <c r="D1084" s="1">
        <v>44310</v>
      </c>
      <c r="E1084" t="s">
        <v>8</v>
      </c>
      <c r="F1084">
        <v>9</v>
      </c>
    </row>
    <row r="1085" spans="1:6" x14ac:dyDescent="0.2">
      <c r="A1085">
        <v>16</v>
      </c>
      <c r="B1085" t="s">
        <v>6</v>
      </c>
      <c r="C1085" t="s">
        <v>23</v>
      </c>
      <c r="D1085" s="1">
        <v>44310</v>
      </c>
      <c r="E1085" t="s">
        <v>24</v>
      </c>
      <c r="F1085">
        <v>9</v>
      </c>
    </row>
    <row r="1086" spans="1:6" x14ac:dyDescent="0.2">
      <c r="A1086">
        <v>19</v>
      </c>
      <c r="B1086" t="s">
        <v>6</v>
      </c>
      <c r="C1086" t="s">
        <v>23</v>
      </c>
      <c r="D1086" s="1">
        <v>44310</v>
      </c>
      <c r="E1086" t="s">
        <v>20</v>
      </c>
      <c r="F1086">
        <v>9</v>
      </c>
    </row>
    <row r="1087" spans="1:6" x14ac:dyDescent="0.2">
      <c r="A1087">
        <v>12</v>
      </c>
      <c r="B1087" t="s">
        <v>6</v>
      </c>
      <c r="C1087" t="s">
        <v>32</v>
      </c>
      <c r="D1087" s="1">
        <v>44309</v>
      </c>
      <c r="E1087" t="s">
        <v>20</v>
      </c>
      <c r="F1087">
        <v>9</v>
      </c>
    </row>
    <row r="1088" spans="1:6" x14ac:dyDescent="0.2">
      <c r="A1088">
        <v>18</v>
      </c>
      <c r="B1088" t="s">
        <v>6</v>
      </c>
      <c r="C1088" t="s">
        <v>36</v>
      </c>
      <c r="D1088" s="1">
        <v>44308</v>
      </c>
      <c r="E1088" t="s">
        <v>18</v>
      </c>
      <c r="F1088">
        <v>9</v>
      </c>
    </row>
    <row r="1089" spans="1:6" x14ac:dyDescent="0.2">
      <c r="A1089">
        <v>11</v>
      </c>
      <c r="B1089" t="s">
        <v>6</v>
      </c>
      <c r="C1089" t="s">
        <v>38</v>
      </c>
      <c r="D1089" s="1">
        <v>44307</v>
      </c>
      <c r="E1089" t="s">
        <v>18</v>
      </c>
      <c r="F1089">
        <v>9</v>
      </c>
    </row>
    <row r="1090" spans="1:6" x14ac:dyDescent="0.2">
      <c r="A1090">
        <v>14</v>
      </c>
      <c r="B1090" t="s">
        <v>6</v>
      </c>
      <c r="C1090" t="s">
        <v>38</v>
      </c>
      <c r="D1090" s="1">
        <v>44307</v>
      </c>
      <c r="E1090" t="s">
        <v>35</v>
      </c>
      <c r="F1090">
        <v>9</v>
      </c>
    </row>
    <row r="1091" spans="1:6" x14ac:dyDescent="0.2">
      <c r="A1091">
        <v>13</v>
      </c>
      <c r="B1091" t="s">
        <v>6</v>
      </c>
      <c r="C1091" t="s">
        <v>7</v>
      </c>
      <c r="D1091" s="1">
        <v>44305</v>
      </c>
      <c r="E1091" t="s">
        <v>20</v>
      </c>
      <c r="F1091">
        <v>9</v>
      </c>
    </row>
    <row r="1092" spans="1:6" x14ac:dyDescent="0.2">
      <c r="A1092">
        <v>13</v>
      </c>
      <c r="B1092" t="s">
        <v>6</v>
      </c>
      <c r="C1092" t="s">
        <v>23</v>
      </c>
      <c r="D1092" s="1">
        <v>44303</v>
      </c>
      <c r="E1092" t="s">
        <v>20</v>
      </c>
      <c r="F1092">
        <v>9</v>
      </c>
    </row>
    <row r="1093" spans="1:6" x14ac:dyDescent="0.2">
      <c r="A1093">
        <v>10</v>
      </c>
      <c r="B1093" t="s">
        <v>6</v>
      </c>
      <c r="C1093" t="s">
        <v>32</v>
      </c>
      <c r="D1093" s="1">
        <v>44302</v>
      </c>
      <c r="E1093" t="s">
        <v>28</v>
      </c>
      <c r="F1093">
        <v>9</v>
      </c>
    </row>
    <row r="1094" spans="1:6" x14ac:dyDescent="0.2">
      <c r="A1094">
        <v>16</v>
      </c>
      <c r="B1094" t="s">
        <v>6</v>
      </c>
      <c r="C1094" t="s">
        <v>32</v>
      </c>
      <c r="D1094" s="1">
        <v>44302</v>
      </c>
      <c r="E1094" t="s">
        <v>18</v>
      </c>
      <c r="F1094">
        <v>9</v>
      </c>
    </row>
    <row r="1095" spans="1:6" x14ac:dyDescent="0.2">
      <c r="A1095">
        <v>18</v>
      </c>
      <c r="B1095" t="s">
        <v>6</v>
      </c>
      <c r="C1095" t="s">
        <v>32</v>
      </c>
      <c r="D1095" s="1">
        <v>44302</v>
      </c>
      <c r="E1095" t="s">
        <v>20</v>
      </c>
      <c r="F1095">
        <v>9</v>
      </c>
    </row>
    <row r="1096" spans="1:6" x14ac:dyDescent="0.2">
      <c r="A1096">
        <v>18</v>
      </c>
      <c r="B1096" t="s">
        <v>6</v>
      </c>
      <c r="C1096" t="s">
        <v>32</v>
      </c>
      <c r="D1096" s="1">
        <v>44302</v>
      </c>
      <c r="E1096" t="s">
        <v>18</v>
      </c>
      <c r="F1096">
        <v>9</v>
      </c>
    </row>
    <row r="1097" spans="1:6" x14ac:dyDescent="0.2">
      <c r="A1097">
        <v>18</v>
      </c>
      <c r="B1097" t="s">
        <v>6</v>
      </c>
      <c r="C1097" t="s">
        <v>36</v>
      </c>
      <c r="D1097" s="1">
        <v>44301</v>
      </c>
      <c r="E1097" t="s">
        <v>24</v>
      </c>
      <c r="F1097">
        <v>9</v>
      </c>
    </row>
    <row r="1098" spans="1:6" x14ac:dyDescent="0.2">
      <c r="A1098">
        <v>12</v>
      </c>
      <c r="B1098" t="s">
        <v>6</v>
      </c>
      <c r="C1098" t="s">
        <v>38</v>
      </c>
      <c r="D1098" s="1">
        <v>44300</v>
      </c>
      <c r="E1098" t="s">
        <v>18</v>
      </c>
      <c r="F1098">
        <v>9</v>
      </c>
    </row>
    <row r="1099" spans="1:6" x14ac:dyDescent="0.2">
      <c r="A1099">
        <v>18</v>
      </c>
      <c r="B1099" t="s">
        <v>6</v>
      </c>
      <c r="C1099" t="s">
        <v>38</v>
      </c>
      <c r="D1099" s="1">
        <v>44300</v>
      </c>
      <c r="E1099" t="s">
        <v>18</v>
      </c>
      <c r="F1099">
        <v>9</v>
      </c>
    </row>
    <row r="1100" spans="1:6" x14ac:dyDescent="0.2">
      <c r="A1100">
        <v>11</v>
      </c>
      <c r="B1100" t="s">
        <v>6</v>
      </c>
      <c r="C1100" t="s">
        <v>44</v>
      </c>
      <c r="D1100" s="1">
        <v>44299</v>
      </c>
      <c r="E1100" t="s">
        <v>18</v>
      </c>
      <c r="F1100">
        <v>9</v>
      </c>
    </row>
    <row r="1101" spans="1:6" x14ac:dyDescent="0.2">
      <c r="A1101">
        <v>12</v>
      </c>
      <c r="B1101" t="s">
        <v>6</v>
      </c>
      <c r="C1101" t="s">
        <v>23</v>
      </c>
      <c r="D1101" s="1">
        <v>44296</v>
      </c>
      <c r="E1101" t="s">
        <v>18</v>
      </c>
      <c r="F1101">
        <v>9</v>
      </c>
    </row>
    <row r="1102" spans="1:6" x14ac:dyDescent="0.2">
      <c r="A1102">
        <v>16</v>
      </c>
      <c r="B1102" t="s">
        <v>6</v>
      </c>
      <c r="C1102" t="s">
        <v>32</v>
      </c>
      <c r="D1102" s="1">
        <v>44295</v>
      </c>
      <c r="E1102" t="s">
        <v>18</v>
      </c>
      <c r="F1102">
        <v>9</v>
      </c>
    </row>
    <row r="1103" spans="1:6" x14ac:dyDescent="0.2">
      <c r="A1103">
        <v>16</v>
      </c>
      <c r="B1103" t="s">
        <v>6</v>
      </c>
      <c r="C1103" t="s">
        <v>32</v>
      </c>
      <c r="D1103" s="1">
        <v>44295</v>
      </c>
      <c r="E1103" t="s">
        <v>20</v>
      </c>
      <c r="F1103">
        <v>9</v>
      </c>
    </row>
    <row r="1104" spans="1:6" x14ac:dyDescent="0.2">
      <c r="A1104">
        <v>17</v>
      </c>
      <c r="B1104" t="s">
        <v>6</v>
      </c>
      <c r="C1104" t="s">
        <v>32</v>
      </c>
      <c r="D1104" s="1">
        <v>44295</v>
      </c>
      <c r="E1104" t="s">
        <v>20</v>
      </c>
      <c r="F1104">
        <v>9</v>
      </c>
    </row>
    <row r="1105" spans="1:6" x14ac:dyDescent="0.2">
      <c r="A1105">
        <v>13</v>
      </c>
      <c r="B1105" t="s">
        <v>6</v>
      </c>
      <c r="C1105" t="s">
        <v>36</v>
      </c>
      <c r="D1105" s="1">
        <v>44294</v>
      </c>
      <c r="E1105" t="s">
        <v>18</v>
      </c>
      <c r="F1105">
        <v>9</v>
      </c>
    </row>
    <row r="1106" spans="1:6" x14ac:dyDescent="0.2">
      <c r="A1106">
        <v>17</v>
      </c>
      <c r="B1106" t="s">
        <v>6</v>
      </c>
      <c r="C1106" t="s">
        <v>38</v>
      </c>
      <c r="D1106" s="1">
        <v>44293</v>
      </c>
      <c r="E1106" t="s">
        <v>21</v>
      </c>
      <c r="F1106">
        <v>9</v>
      </c>
    </row>
    <row r="1107" spans="1:6" x14ac:dyDescent="0.2">
      <c r="A1107">
        <v>18</v>
      </c>
      <c r="B1107" t="s">
        <v>6</v>
      </c>
      <c r="C1107" t="s">
        <v>38</v>
      </c>
      <c r="D1107" s="1">
        <v>44293</v>
      </c>
      <c r="E1107" t="s">
        <v>18</v>
      </c>
      <c r="F1107">
        <v>9</v>
      </c>
    </row>
    <row r="1108" spans="1:6" x14ac:dyDescent="0.2">
      <c r="A1108">
        <v>18</v>
      </c>
      <c r="B1108" t="s">
        <v>6</v>
      </c>
      <c r="C1108" t="s">
        <v>38</v>
      </c>
      <c r="D1108" s="1">
        <v>44293</v>
      </c>
      <c r="E1108" t="s">
        <v>20</v>
      </c>
      <c r="F1108">
        <v>9</v>
      </c>
    </row>
    <row r="1109" spans="1:6" x14ac:dyDescent="0.2">
      <c r="A1109">
        <v>10</v>
      </c>
      <c r="B1109" t="s">
        <v>6</v>
      </c>
      <c r="C1109" t="s">
        <v>44</v>
      </c>
      <c r="D1109" s="1">
        <v>44292</v>
      </c>
      <c r="E1109" t="s">
        <v>29</v>
      </c>
      <c r="F1109">
        <v>9</v>
      </c>
    </row>
    <row r="1110" spans="1:6" x14ac:dyDescent="0.2">
      <c r="A1110">
        <v>18</v>
      </c>
      <c r="B1110" t="s">
        <v>6</v>
      </c>
      <c r="C1110" t="s">
        <v>44</v>
      </c>
      <c r="D1110" s="1">
        <v>44292</v>
      </c>
      <c r="E1110" t="s">
        <v>18</v>
      </c>
      <c r="F1110">
        <v>9</v>
      </c>
    </row>
    <row r="1111" spans="1:6" x14ac:dyDescent="0.2">
      <c r="A1111">
        <v>16</v>
      </c>
      <c r="B1111" t="s">
        <v>6</v>
      </c>
      <c r="C1111" t="s">
        <v>7</v>
      </c>
      <c r="D1111" s="1">
        <v>44291</v>
      </c>
      <c r="E1111" t="s">
        <v>18</v>
      </c>
      <c r="F1111">
        <v>9</v>
      </c>
    </row>
    <row r="1112" spans="1:6" x14ac:dyDescent="0.2">
      <c r="A1112">
        <v>10</v>
      </c>
      <c r="B1112" t="s">
        <v>6</v>
      </c>
      <c r="C1112" t="s">
        <v>32</v>
      </c>
      <c r="D1112" s="1">
        <v>44288</v>
      </c>
      <c r="E1112" t="s">
        <v>18</v>
      </c>
      <c r="F1112">
        <v>9</v>
      </c>
    </row>
    <row r="1113" spans="1:6" x14ac:dyDescent="0.2">
      <c r="A1113">
        <v>17</v>
      </c>
      <c r="B1113" t="s">
        <v>61</v>
      </c>
      <c r="C1113" t="s">
        <v>38</v>
      </c>
      <c r="D1113" s="1">
        <v>44286</v>
      </c>
      <c r="E1113" t="s">
        <v>20</v>
      </c>
      <c r="F1113">
        <v>9</v>
      </c>
    </row>
    <row r="1114" spans="1:6" x14ac:dyDescent="0.2">
      <c r="A1114">
        <v>12</v>
      </c>
      <c r="B1114" t="s">
        <v>61</v>
      </c>
      <c r="C1114" t="s">
        <v>44</v>
      </c>
      <c r="D1114" s="1">
        <v>44285</v>
      </c>
      <c r="E1114" t="s">
        <v>20</v>
      </c>
      <c r="F1114">
        <v>9</v>
      </c>
    </row>
    <row r="1115" spans="1:6" x14ac:dyDescent="0.2">
      <c r="A1115">
        <v>11</v>
      </c>
      <c r="B1115" t="s">
        <v>61</v>
      </c>
      <c r="C1115" t="s">
        <v>23</v>
      </c>
      <c r="D1115" s="1">
        <v>44275</v>
      </c>
      <c r="E1115" t="s">
        <v>18</v>
      </c>
      <c r="F1115">
        <v>9</v>
      </c>
    </row>
    <row r="1116" spans="1:6" x14ac:dyDescent="0.2">
      <c r="A1116">
        <v>17</v>
      </c>
      <c r="B1116" t="s">
        <v>61</v>
      </c>
      <c r="C1116" t="s">
        <v>23</v>
      </c>
      <c r="D1116" s="1">
        <v>44275</v>
      </c>
      <c r="E1116" t="s">
        <v>20</v>
      </c>
      <c r="F1116">
        <v>9</v>
      </c>
    </row>
    <row r="1117" spans="1:6" x14ac:dyDescent="0.2">
      <c r="A1117">
        <v>12</v>
      </c>
      <c r="B1117" t="s">
        <v>61</v>
      </c>
      <c r="C1117" t="s">
        <v>32</v>
      </c>
      <c r="D1117" s="1">
        <v>44274</v>
      </c>
      <c r="E1117" t="s">
        <v>18</v>
      </c>
      <c r="F1117">
        <v>9</v>
      </c>
    </row>
    <row r="1118" spans="1:6" x14ac:dyDescent="0.2">
      <c r="A1118">
        <v>13</v>
      </c>
      <c r="B1118" t="s">
        <v>61</v>
      </c>
      <c r="C1118" t="s">
        <v>32</v>
      </c>
      <c r="D1118" s="1">
        <v>44274</v>
      </c>
      <c r="E1118" t="s">
        <v>20</v>
      </c>
      <c r="F1118">
        <v>9</v>
      </c>
    </row>
    <row r="1119" spans="1:6" x14ac:dyDescent="0.2">
      <c r="A1119">
        <v>16</v>
      </c>
      <c r="B1119" t="s">
        <v>61</v>
      </c>
      <c r="C1119" t="s">
        <v>32</v>
      </c>
      <c r="D1119" s="1">
        <v>44274</v>
      </c>
      <c r="E1119" t="s">
        <v>20</v>
      </c>
      <c r="F1119">
        <v>9</v>
      </c>
    </row>
    <row r="1120" spans="1:6" x14ac:dyDescent="0.2">
      <c r="A1120">
        <v>15</v>
      </c>
      <c r="B1120" t="s">
        <v>61</v>
      </c>
      <c r="C1120" t="s">
        <v>38</v>
      </c>
      <c r="D1120" s="1">
        <v>44272</v>
      </c>
      <c r="E1120" t="s">
        <v>20</v>
      </c>
      <c r="F1120">
        <v>9</v>
      </c>
    </row>
    <row r="1121" spans="1:6" x14ac:dyDescent="0.2">
      <c r="A1121">
        <v>11</v>
      </c>
      <c r="B1121" t="s">
        <v>61</v>
      </c>
      <c r="C1121" t="s">
        <v>44</v>
      </c>
      <c r="D1121" s="1">
        <v>44271</v>
      </c>
      <c r="E1121" t="s">
        <v>18</v>
      </c>
      <c r="F1121">
        <v>9</v>
      </c>
    </row>
    <row r="1122" spans="1:6" x14ac:dyDescent="0.2">
      <c r="A1122">
        <v>13</v>
      </c>
      <c r="B1122" t="s">
        <v>61</v>
      </c>
      <c r="C1122" t="s">
        <v>44</v>
      </c>
      <c r="D1122" s="1">
        <v>44271</v>
      </c>
      <c r="E1122" t="s">
        <v>18</v>
      </c>
      <c r="F1122">
        <v>9</v>
      </c>
    </row>
    <row r="1123" spans="1:6" x14ac:dyDescent="0.2">
      <c r="A1123">
        <v>16</v>
      </c>
      <c r="B1123" t="s">
        <v>61</v>
      </c>
      <c r="C1123" t="s">
        <v>44</v>
      </c>
      <c r="D1123" s="1">
        <v>44271</v>
      </c>
      <c r="E1123" t="s">
        <v>18</v>
      </c>
      <c r="F1123">
        <v>9</v>
      </c>
    </row>
    <row r="1124" spans="1:6" x14ac:dyDescent="0.2">
      <c r="A1124">
        <v>12</v>
      </c>
      <c r="B1124" t="s">
        <v>61</v>
      </c>
      <c r="C1124" t="s">
        <v>7</v>
      </c>
      <c r="D1124" s="1">
        <v>44270</v>
      </c>
      <c r="E1124" t="s">
        <v>21</v>
      </c>
      <c r="F1124">
        <v>9</v>
      </c>
    </row>
    <row r="1125" spans="1:6" x14ac:dyDescent="0.2">
      <c r="A1125">
        <v>17</v>
      </c>
      <c r="B1125" t="s">
        <v>61</v>
      </c>
      <c r="C1125" t="s">
        <v>23</v>
      </c>
      <c r="D1125" s="1">
        <v>44268</v>
      </c>
      <c r="E1125" t="s">
        <v>18</v>
      </c>
      <c r="F1125">
        <v>9</v>
      </c>
    </row>
    <row r="1126" spans="1:6" x14ac:dyDescent="0.2">
      <c r="A1126">
        <v>18</v>
      </c>
      <c r="B1126" t="s">
        <v>61</v>
      </c>
      <c r="C1126" t="s">
        <v>23</v>
      </c>
      <c r="D1126" s="1">
        <v>44268</v>
      </c>
      <c r="E1126" t="s">
        <v>20</v>
      </c>
      <c r="F1126">
        <v>9</v>
      </c>
    </row>
    <row r="1127" spans="1:6" x14ac:dyDescent="0.2">
      <c r="A1127">
        <v>16</v>
      </c>
      <c r="B1127" t="s">
        <v>61</v>
      </c>
      <c r="C1127" t="s">
        <v>36</v>
      </c>
      <c r="D1127" s="1">
        <v>44266</v>
      </c>
      <c r="E1127" t="s">
        <v>20</v>
      </c>
      <c r="F1127">
        <v>9</v>
      </c>
    </row>
    <row r="1128" spans="1:6" x14ac:dyDescent="0.2">
      <c r="A1128">
        <v>11</v>
      </c>
      <c r="B1128" t="s">
        <v>61</v>
      </c>
      <c r="C1128" t="s">
        <v>38</v>
      </c>
      <c r="D1128" s="1">
        <v>44265</v>
      </c>
      <c r="E1128" t="s">
        <v>20</v>
      </c>
      <c r="F1128">
        <v>9</v>
      </c>
    </row>
    <row r="1129" spans="1:6" x14ac:dyDescent="0.2">
      <c r="A1129">
        <v>12</v>
      </c>
      <c r="B1129" t="s">
        <v>61</v>
      </c>
      <c r="C1129" t="s">
        <v>44</v>
      </c>
      <c r="D1129" s="1">
        <v>44264</v>
      </c>
      <c r="E1129" t="s">
        <v>18</v>
      </c>
      <c r="F1129">
        <v>9</v>
      </c>
    </row>
    <row r="1130" spans="1:6" x14ac:dyDescent="0.2">
      <c r="A1130">
        <v>17</v>
      </c>
      <c r="B1130" t="s">
        <v>61</v>
      </c>
      <c r="C1130" t="s">
        <v>44</v>
      </c>
      <c r="D1130" s="1">
        <v>44264</v>
      </c>
      <c r="E1130" t="s">
        <v>18</v>
      </c>
      <c r="F1130">
        <v>9</v>
      </c>
    </row>
    <row r="1131" spans="1:6" x14ac:dyDescent="0.2">
      <c r="A1131">
        <v>15</v>
      </c>
      <c r="B1131" t="s">
        <v>61</v>
      </c>
      <c r="C1131" t="s">
        <v>7</v>
      </c>
      <c r="D1131" s="1">
        <v>44263</v>
      </c>
      <c r="E1131" t="s">
        <v>20</v>
      </c>
      <c r="F1131">
        <v>9</v>
      </c>
    </row>
    <row r="1132" spans="1:6" x14ac:dyDescent="0.2">
      <c r="A1132">
        <v>16</v>
      </c>
      <c r="B1132" t="s">
        <v>61</v>
      </c>
      <c r="C1132" t="s">
        <v>7</v>
      </c>
      <c r="D1132" s="1">
        <v>44263</v>
      </c>
      <c r="E1132" t="s">
        <v>18</v>
      </c>
      <c r="F1132">
        <v>9</v>
      </c>
    </row>
    <row r="1133" spans="1:6" x14ac:dyDescent="0.2">
      <c r="A1133">
        <v>20</v>
      </c>
      <c r="B1133" t="s">
        <v>61</v>
      </c>
      <c r="C1133" t="s">
        <v>7</v>
      </c>
      <c r="D1133" s="1">
        <v>44263</v>
      </c>
      <c r="E1133" t="s">
        <v>18</v>
      </c>
      <c r="F1133">
        <v>9</v>
      </c>
    </row>
    <row r="1134" spans="1:6" x14ac:dyDescent="0.2">
      <c r="A1134">
        <v>13</v>
      </c>
      <c r="B1134" t="s">
        <v>61</v>
      </c>
      <c r="C1134" t="s">
        <v>23</v>
      </c>
      <c r="D1134" s="1">
        <v>44261</v>
      </c>
      <c r="E1134" t="s">
        <v>20</v>
      </c>
      <c r="F1134">
        <v>9</v>
      </c>
    </row>
    <row r="1135" spans="1:6" x14ac:dyDescent="0.2">
      <c r="A1135">
        <v>15</v>
      </c>
      <c r="B1135" t="s">
        <v>61</v>
      </c>
      <c r="C1135" t="s">
        <v>23</v>
      </c>
      <c r="D1135" s="1">
        <v>44261</v>
      </c>
      <c r="E1135" t="s">
        <v>20</v>
      </c>
      <c r="F1135">
        <v>9</v>
      </c>
    </row>
    <row r="1136" spans="1:6" x14ac:dyDescent="0.2">
      <c r="A1136">
        <v>16</v>
      </c>
      <c r="B1136" t="s">
        <v>61</v>
      </c>
      <c r="C1136" t="s">
        <v>23</v>
      </c>
      <c r="D1136" s="1">
        <v>44261</v>
      </c>
      <c r="E1136" t="s">
        <v>18</v>
      </c>
      <c r="F1136">
        <v>9</v>
      </c>
    </row>
    <row r="1137" spans="1:6" x14ac:dyDescent="0.2">
      <c r="A1137">
        <v>16</v>
      </c>
      <c r="B1137" t="s">
        <v>61</v>
      </c>
      <c r="C1137" t="s">
        <v>23</v>
      </c>
      <c r="D1137" s="1">
        <v>44261</v>
      </c>
      <c r="E1137" t="s">
        <v>20</v>
      </c>
      <c r="F1137">
        <v>9</v>
      </c>
    </row>
    <row r="1138" spans="1:6" x14ac:dyDescent="0.2">
      <c r="A1138">
        <v>16</v>
      </c>
      <c r="B1138" t="s">
        <v>61</v>
      </c>
      <c r="C1138" t="s">
        <v>23</v>
      </c>
      <c r="D1138" s="1">
        <v>44261</v>
      </c>
      <c r="E1138" t="s">
        <v>21</v>
      </c>
      <c r="F1138">
        <v>9</v>
      </c>
    </row>
    <row r="1139" spans="1:6" x14ac:dyDescent="0.2">
      <c r="A1139">
        <v>17</v>
      </c>
      <c r="B1139" t="s">
        <v>61</v>
      </c>
      <c r="C1139" t="s">
        <v>32</v>
      </c>
      <c r="D1139" s="1">
        <v>44260</v>
      </c>
      <c r="E1139" t="s">
        <v>20</v>
      </c>
      <c r="F1139">
        <v>9</v>
      </c>
    </row>
    <row r="1140" spans="1:6" x14ac:dyDescent="0.2">
      <c r="A1140">
        <v>17</v>
      </c>
      <c r="B1140" t="s">
        <v>61</v>
      </c>
      <c r="C1140" t="s">
        <v>32</v>
      </c>
      <c r="D1140" s="1">
        <v>44260</v>
      </c>
      <c r="E1140" t="s">
        <v>18</v>
      </c>
      <c r="F1140">
        <v>9</v>
      </c>
    </row>
    <row r="1141" spans="1:6" x14ac:dyDescent="0.2">
      <c r="A1141">
        <v>14</v>
      </c>
      <c r="B1141" t="s">
        <v>81</v>
      </c>
      <c r="C1141" t="s">
        <v>44</v>
      </c>
      <c r="D1141" s="1">
        <v>44187</v>
      </c>
      <c r="E1141" t="s">
        <v>24</v>
      </c>
      <c r="F1141" s="6">
        <v>9</v>
      </c>
    </row>
    <row r="1142" spans="1:6" x14ac:dyDescent="0.2">
      <c r="A1142">
        <v>16</v>
      </c>
      <c r="B1142" t="s">
        <v>81</v>
      </c>
      <c r="C1142" t="s">
        <v>36</v>
      </c>
      <c r="D1142" s="1">
        <v>44168</v>
      </c>
      <c r="E1142" t="s">
        <v>24</v>
      </c>
      <c r="F1142" s="6">
        <v>9</v>
      </c>
    </row>
    <row r="1143" spans="1:6" x14ac:dyDescent="0.2">
      <c r="A1143">
        <v>17</v>
      </c>
      <c r="B1143" t="s">
        <v>69</v>
      </c>
      <c r="C1143" t="s">
        <v>23</v>
      </c>
      <c r="D1143" s="1">
        <v>44163</v>
      </c>
      <c r="E1143" t="s">
        <v>24</v>
      </c>
      <c r="F1143" s="6">
        <v>9</v>
      </c>
    </row>
    <row r="1144" spans="1:6" x14ac:dyDescent="0.2">
      <c r="A1144">
        <v>16</v>
      </c>
      <c r="B1144" t="s">
        <v>69</v>
      </c>
      <c r="C1144" t="s">
        <v>38</v>
      </c>
      <c r="D1144" s="1">
        <v>44160</v>
      </c>
      <c r="E1144" t="s">
        <v>24</v>
      </c>
      <c r="F1144" s="6">
        <v>9</v>
      </c>
    </row>
    <row r="1145" spans="1:6" x14ac:dyDescent="0.2">
      <c r="A1145">
        <v>14</v>
      </c>
      <c r="B1145" t="s">
        <v>77</v>
      </c>
      <c r="C1145" t="s">
        <v>44</v>
      </c>
      <c r="D1145" s="1">
        <v>44124</v>
      </c>
      <c r="E1145" t="s">
        <v>15</v>
      </c>
      <c r="F1145" s="6">
        <v>9</v>
      </c>
    </row>
    <row r="1146" spans="1:6" x14ac:dyDescent="0.2">
      <c r="A1146">
        <v>17</v>
      </c>
      <c r="B1146" t="s">
        <v>77</v>
      </c>
      <c r="C1146" t="s">
        <v>36</v>
      </c>
      <c r="D1146" s="1">
        <v>44119</v>
      </c>
      <c r="E1146" t="s">
        <v>15</v>
      </c>
      <c r="F1146" s="6">
        <v>9</v>
      </c>
    </row>
    <row r="1147" spans="1:6" x14ac:dyDescent="0.2">
      <c r="A1147">
        <v>12</v>
      </c>
      <c r="B1147" t="s">
        <v>77</v>
      </c>
      <c r="C1147" t="s">
        <v>44</v>
      </c>
      <c r="D1147" s="1">
        <v>44117</v>
      </c>
      <c r="E1147" t="s">
        <v>15</v>
      </c>
      <c r="F1147" s="6">
        <v>9</v>
      </c>
    </row>
    <row r="1148" spans="1:6" x14ac:dyDescent="0.2">
      <c r="A1148">
        <v>13</v>
      </c>
      <c r="B1148" t="s">
        <v>77</v>
      </c>
      <c r="C1148" t="s">
        <v>44</v>
      </c>
      <c r="D1148" s="1">
        <v>44110</v>
      </c>
      <c r="E1148" t="s">
        <v>15</v>
      </c>
      <c r="F1148" s="6">
        <v>9</v>
      </c>
    </row>
    <row r="1149" spans="1:6" x14ac:dyDescent="0.2">
      <c r="A1149">
        <v>16</v>
      </c>
      <c r="B1149" t="s">
        <v>77</v>
      </c>
      <c r="C1149" t="s">
        <v>23</v>
      </c>
      <c r="D1149" s="1">
        <v>44107</v>
      </c>
      <c r="E1149" t="s">
        <v>26</v>
      </c>
      <c r="F1149" s="6">
        <v>9</v>
      </c>
    </row>
    <row r="1150" spans="1:6" x14ac:dyDescent="0.2">
      <c r="A1150">
        <v>18</v>
      </c>
      <c r="B1150" t="s">
        <v>100</v>
      </c>
      <c r="C1150" t="s">
        <v>36</v>
      </c>
      <c r="D1150" s="1">
        <v>44098</v>
      </c>
      <c r="E1150" t="s">
        <v>26</v>
      </c>
      <c r="F1150" s="6">
        <v>9</v>
      </c>
    </row>
    <row r="1151" spans="1:6" x14ac:dyDescent="0.2">
      <c r="A1151">
        <v>8</v>
      </c>
      <c r="B1151" t="s">
        <v>103</v>
      </c>
      <c r="C1151" t="s">
        <v>32</v>
      </c>
      <c r="D1151" s="1">
        <v>44036</v>
      </c>
      <c r="E1151" t="s">
        <v>26</v>
      </c>
      <c r="F1151" s="6">
        <v>9</v>
      </c>
    </row>
    <row r="1152" spans="1:6" x14ac:dyDescent="0.2">
      <c r="A1152">
        <v>7</v>
      </c>
      <c r="B1152" t="s">
        <v>103</v>
      </c>
      <c r="C1152" t="s">
        <v>36</v>
      </c>
      <c r="D1152" s="1">
        <v>44035</v>
      </c>
      <c r="E1152" t="s">
        <v>16</v>
      </c>
      <c r="F1152" s="6">
        <v>9</v>
      </c>
    </row>
    <row r="1153" spans="1:6" x14ac:dyDescent="0.2">
      <c r="A1153">
        <v>10</v>
      </c>
      <c r="B1153" t="s">
        <v>103</v>
      </c>
      <c r="C1153" t="s">
        <v>38</v>
      </c>
      <c r="D1153" s="1">
        <v>44034</v>
      </c>
      <c r="E1153" t="s">
        <v>26</v>
      </c>
      <c r="F1153" s="6">
        <v>9</v>
      </c>
    </row>
    <row r="1154" spans="1:6" x14ac:dyDescent="0.2">
      <c r="A1154">
        <v>13</v>
      </c>
      <c r="B1154" t="s">
        <v>103</v>
      </c>
      <c r="C1154" t="s">
        <v>36</v>
      </c>
      <c r="D1154" s="1">
        <v>44028</v>
      </c>
      <c r="E1154" t="s">
        <v>28</v>
      </c>
      <c r="F1154" s="6">
        <v>9</v>
      </c>
    </row>
    <row r="1155" spans="1:6" x14ac:dyDescent="0.2">
      <c r="A1155">
        <v>10</v>
      </c>
      <c r="B1155" t="s">
        <v>103</v>
      </c>
      <c r="C1155" t="s">
        <v>36</v>
      </c>
      <c r="D1155" s="1">
        <v>44021</v>
      </c>
      <c r="E1155" t="s">
        <v>26</v>
      </c>
      <c r="F1155" s="6">
        <v>9</v>
      </c>
    </row>
    <row r="1156" spans="1:6" x14ac:dyDescent="0.2">
      <c r="A1156">
        <v>21</v>
      </c>
      <c r="B1156" t="s">
        <v>103</v>
      </c>
      <c r="C1156" t="s">
        <v>7</v>
      </c>
      <c r="D1156" s="1">
        <v>44018</v>
      </c>
      <c r="E1156" t="s">
        <v>16</v>
      </c>
      <c r="F1156" s="6">
        <v>9</v>
      </c>
    </row>
    <row r="1157" spans="1:6" x14ac:dyDescent="0.2">
      <c r="A1157">
        <v>12</v>
      </c>
      <c r="B1157" t="s">
        <v>69</v>
      </c>
      <c r="C1157" t="s">
        <v>55</v>
      </c>
      <c r="D1157" s="1">
        <v>44143</v>
      </c>
      <c r="E1157" t="s">
        <v>91</v>
      </c>
      <c r="F1157" s="6">
        <v>8.99</v>
      </c>
    </row>
    <row r="1158" spans="1:6" x14ac:dyDescent="0.2">
      <c r="A1158">
        <v>16</v>
      </c>
      <c r="B1158" t="s">
        <v>73</v>
      </c>
      <c r="C1158" t="s">
        <v>7</v>
      </c>
      <c r="D1158" s="1">
        <v>44242</v>
      </c>
      <c r="E1158" t="s">
        <v>67</v>
      </c>
      <c r="F1158" s="6">
        <v>8.9700000000000006</v>
      </c>
    </row>
    <row r="1159" spans="1:6" x14ac:dyDescent="0.2">
      <c r="A1159">
        <v>11</v>
      </c>
      <c r="B1159" t="s">
        <v>73</v>
      </c>
      <c r="C1159" t="s">
        <v>32</v>
      </c>
      <c r="D1159" s="1">
        <v>44239</v>
      </c>
      <c r="E1159" t="s">
        <v>67</v>
      </c>
      <c r="F1159" s="6">
        <v>8.9700000000000006</v>
      </c>
    </row>
    <row r="1160" spans="1:6" x14ac:dyDescent="0.2">
      <c r="A1160">
        <v>10</v>
      </c>
      <c r="B1160" t="s">
        <v>73</v>
      </c>
      <c r="C1160" t="s">
        <v>7</v>
      </c>
      <c r="D1160" s="1">
        <v>44228</v>
      </c>
      <c r="E1160" t="s">
        <v>67</v>
      </c>
      <c r="F1160" s="6">
        <v>8.9700000000000006</v>
      </c>
    </row>
    <row r="1161" spans="1:6" x14ac:dyDescent="0.2">
      <c r="A1161">
        <v>15</v>
      </c>
      <c r="B1161" t="s">
        <v>75</v>
      </c>
      <c r="C1161" t="s">
        <v>32</v>
      </c>
      <c r="D1161" s="1">
        <v>44218</v>
      </c>
      <c r="E1161" t="s">
        <v>67</v>
      </c>
      <c r="F1161" s="6">
        <v>8.9700000000000006</v>
      </c>
    </row>
    <row r="1162" spans="1:6" x14ac:dyDescent="0.2">
      <c r="A1162">
        <v>9</v>
      </c>
      <c r="B1162" t="s">
        <v>75</v>
      </c>
      <c r="C1162" t="s">
        <v>44</v>
      </c>
      <c r="D1162" s="1">
        <v>44215</v>
      </c>
      <c r="E1162" t="s">
        <v>67</v>
      </c>
      <c r="F1162" s="6">
        <v>8.9700000000000006</v>
      </c>
    </row>
    <row r="1163" spans="1:6" x14ac:dyDescent="0.2">
      <c r="A1163">
        <v>20</v>
      </c>
      <c r="B1163" t="s">
        <v>81</v>
      </c>
      <c r="C1163" t="s">
        <v>38</v>
      </c>
      <c r="D1163" s="1">
        <v>44181</v>
      </c>
      <c r="E1163" t="s">
        <v>67</v>
      </c>
      <c r="F1163" s="6">
        <v>8.9700000000000006</v>
      </c>
    </row>
    <row r="1164" spans="1:6" x14ac:dyDescent="0.2">
      <c r="A1164">
        <v>12</v>
      </c>
      <c r="B1164" t="s">
        <v>81</v>
      </c>
      <c r="C1164" t="s">
        <v>36</v>
      </c>
      <c r="D1164" s="1">
        <v>44168</v>
      </c>
      <c r="E1164" t="s">
        <v>67</v>
      </c>
      <c r="F1164" s="6">
        <v>8.9700000000000006</v>
      </c>
    </row>
    <row r="1165" spans="1:6" x14ac:dyDescent="0.2">
      <c r="A1165">
        <v>13</v>
      </c>
      <c r="B1165" t="s">
        <v>69</v>
      </c>
      <c r="C1165" t="s">
        <v>32</v>
      </c>
      <c r="D1165" s="1">
        <v>44155</v>
      </c>
      <c r="E1165" t="s">
        <v>67</v>
      </c>
      <c r="F1165" s="6">
        <v>8.9700000000000006</v>
      </c>
    </row>
    <row r="1166" spans="1:6" x14ac:dyDescent="0.2">
      <c r="A1166">
        <v>11</v>
      </c>
      <c r="B1166" t="s">
        <v>103</v>
      </c>
      <c r="C1166" t="s">
        <v>38</v>
      </c>
      <c r="D1166" s="1">
        <v>44027</v>
      </c>
      <c r="E1166" t="s">
        <v>106</v>
      </c>
      <c r="F1166" s="6">
        <v>8.9700000000000006</v>
      </c>
    </row>
    <row r="1167" spans="1:6" x14ac:dyDescent="0.2">
      <c r="A1167">
        <v>15</v>
      </c>
      <c r="B1167" t="s">
        <v>103</v>
      </c>
      <c r="C1167" t="s">
        <v>7</v>
      </c>
      <c r="D1167" s="1">
        <v>44025</v>
      </c>
      <c r="E1167" t="s">
        <v>26</v>
      </c>
      <c r="F1167" s="6">
        <v>8.93</v>
      </c>
    </row>
    <row r="1168" spans="1:6" x14ac:dyDescent="0.2">
      <c r="A1168">
        <v>14</v>
      </c>
      <c r="B1168" t="s">
        <v>81</v>
      </c>
      <c r="C1168" t="s">
        <v>36</v>
      </c>
      <c r="D1168" s="1">
        <v>44168</v>
      </c>
      <c r="E1168" t="s">
        <v>20</v>
      </c>
      <c r="F1168" s="6">
        <v>8.89</v>
      </c>
    </row>
    <row r="1169" spans="1:6" x14ac:dyDescent="0.2">
      <c r="A1169">
        <v>12</v>
      </c>
      <c r="B1169" t="s">
        <v>61</v>
      </c>
      <c r="C1169" t="s">
        <v>7</v>
      </c>
      <c r="D1169" s="1">
        <v>44263</v>
      </c>
      <c r="E1169" t="s">
        <v>21</v>
      </c>
      <c r="F1169" s="6">
        <v>8.7899999999999991</v>
      </c>
    </row>
    <row r="1170" spans="1:6" x14ac:dyDescent="0.2">
      <c r="A1170">
        <v>13</v>
      </c>
      <c r="B1170" t="s">
        <v>61</v>
      </c>
      <c r="C1170" t="s">
        <v>36</v>
      </c>
      <c r="D1170" s="1">
        <v>44259</v>
      </c>
      <c r="E1170" t="s">
        <v>21</v>
      </c>
      <c r="F1170" s="6">
        <v>8.7899999999999991</v>
      </c>
    </row>
    <row r="1171" spans="1:6" x14ac:dyDescent="0.2">
      <c r="A1171">
        <v>19</v>
      </c>
      <c r="B1171" t="s">
        <v>61</v>
      </c>
      <c r="C1171" t="s">
        <v>38</v>
      </c>
      <c r="D1171" s="1">
        <v>44258</v>
      </c>
      <c r="E1171" t="s">
        <v>21</v>
      </c>
      <c r="F1171" s="6">
        <v>8.7899999999999991</v>
      </c>
    </row>
    <row r="1172" spans="1:6" x14ac:dyDescent="0.2">
      <c r="A1172">
        <v>15</v>
      </c>
      <c r="B1172" t="s">
        <v>61</v>
      </c>
      <c r="C1172" t="s">
        <v>38</v>
      </c>
      <c r="D1172" s="1">
        <v>44258</v>
      </c>
      <c r="E1172" t="s">
        <v>21</v>
      </c>
      <c r="F1172" s="6">
        <v>8.7899999999999991</v>
      </c>
    </row>
    <row r="1173" spans="1:6" x14ac:dyDescent="0.2">
      <c r="A1173">
        <v>13</v>
      </c>
      <c r="B1173" t="s">
        <v>61</v>
      </c>
      <c r="C1173" t="s">
        <v>44</v>
      </c>
      <c r="D1173" s="1">
        <v>44257</v>
      </c>
      <c r="E1173" t="s">
        <v>21</v>
      </c>
      <c r="F1173" s="6">
        <v>8.7899999999999991</v>
      </c>
    </row>
    <row r="1174" spans="1:6" x14ac:dyDescent="0.2">
      <c r="A1174">
        <v>17</v>
      </c>
      <c r="B1174" t="s">
        <v>61</v>
      </c>
      <c r="C1174" t="s">
        <v>7</v>
      </c>
      <c r="D1174" s="1">
        <v>44256</v>
      </c>
      <c r="E1174" t="s">
        <v>21</v>
      </c>
      <c r="F1174" s="6">
        <v>8.7899999999999991</v>
      </c>
    </row>
    <row r="1175" spans="1:6" x14ac:dyDescent="0.2">
      <c r="A1175">
        <v>18</v>
      </c>
      <c r="B1175" t="s">
        <v>73</v>
      </c>
      <c r="C1175" t="s">
        <v>23</v>
      </c>
      <c r="D1175" s="1">
        <v>44247</v>
      </c>
      <c r="E1175" t="s">
        <v>21</v>
      </c>
      <c r="F1175" s="6">
        <v>8.7899999999999991</v>
      </c>
    </row>
    <row r="1176" spans="1:6" x14ac:dyDescent="0.2">
      <c r="A1176">
        <v>16</v>
      </c>
      <c r="B1176" t="s">
        <v>73</v>
      </c>
      <c r="C1176" t="s">
        <v>23</v>
      </c>
      <c r="D1176" s="1">
        <v>44247</v>
      </c>
      <c r="E1176" t="s">
        <v>21</v>
      </c>
      <c r="F1176" s="6">
        <v>8.7899999999999991</v>
      </c>
    </row>
    <row r="1177" spans="1:6" x14ac:dyDescent="0.2">
      <c r="A1177">
        <v>13</v>
      </c>
      <c r="B1177" t="s">
        <v>73</v>
      </c>
      <c r="C1177" t="s">
        <v>23</v>
      </c>
      <c r="D1177" s="1">
        <v>44247</v>
      </c>
      <c r="E1177" t="s">
        <v>21</v>
      </c>
      <c r="F1177" s="6">
        <v>8.7899999999999991</v>
      </c>
    </row>
    <row r="1178" spans="1:6" x14ac:dyDescent="0.2">
      <c r="A1178">
        <v>12</v>
      </c>
      <c r="B1178" t="s">
        <v>73</v>
      </c>
      <c r="C1178" t="s">
        <v>23</v>
      </c>
      <c r="D1178" s="1">
        <v>44247</v>
      </c>
      <c r="E1178" t="s">
        <v>21</v>
      </c>
      <c r="F1178" s="6">
        <v>8.7899999999999991</v>
      </c>
    </row>
    <row r="1179" spans="1:6" x14ac:dyDescent="0.2">
      <c r="A1179">
        <v>11</v>
      </c>
      <c r="B1179" t="s">
        <v>73</v>
      </c>
      <c r="C1179" t="s">
        <v>23</v>
      </c>
      <c r="D1179" s="1">
        <v>44247</v>
      </c>
      <c r="E1179" t="s">
        <v>21</v>
      </c>
      <c r="F1179" s="6">
        <v>8.7899999999999991</v>
      </c>
    </row>
    <row r="1180" spans="1:6" x14ac:dyDescent="0.2">
      <c r="A1180">
        <v>20</v>
      </c>
      <c r="B1180" t="s">
        <v>73</v>
      </c>
      <c r="C1180" t="s">
        <v>38</v>
      </c>
      <c r="D1180" s="1">
        <v>44244</v>
      </c>
      <c r="E1180" t="s">
        <v>21</v>
      </c>
      <c r="F1180" s="6">
        <v>8.7899999999999991</v>
      </c>
    </row>
    <row r="1181" spans="1:6" x14ac:dyDescent="0.2">
      <c r="A1181">
        <v>15</v>
      </c>
      <c r="B1181" t="s">
        <v>73</v>
      </c>
      <c r="C1181" t="s">
        <v>38</v>
      </c>
      <c r="D1181" s="1">
        <v>44244</v>
      </c>
      <c r="E1181" t="s">
        <v>21</v>
      </c>
      <c r="F1181" s="6">
        <v>8.7899999999999991</v>
      </c>
    </row>
    <row r="1182" spans="1:6" x14ac:dyDescent="0.2">
      <c r="A1182">
        <v>14</v>
      </c>
      <c r="B1182" t="s">
        <v>69</v>
      </c>
      <c r="C1182" t="s">
        <v>55</v>
      </c>
      <c r="D1182" s="1">
        <v>44241</v>
      </c>
      <c r="E1182" t="s">
        <v>21</v>
      </c>
      <c r="F1182" s="6">
        <v>8.7899999999999991</v>
      </c>
    </row>
    <row r="1183" spans="1:6" x14ac:dyDescent="0.2">
      <c r="A1183">
        <v>12</v>
      </c>
      <c r="B1183" t="s">
        <v>73</v>
      </c>
      <c r="C1183" t="s">
        <v>38</v>
      </c>
      <c r="D1183" s="1">
        <v>44237</v>
      </c>
      <c r="E1183" t="s">
        <v>21</v>
      </c>
      <c r="F1183" s="6">
        <v>8.7899999999999991</v>
      </c>
    </row>
    <row r="1184" spans="1:6" x14ac:dyDescent="0.2">
      <c r="A1184">
        <v>15</v>
      </c>
      <c r="B1184" t="s">
        <v>73</v>
      </c>
      <c r="C1184" t="s">
        <v>44</v>
      </c>
      <c r="D1184" s="1">
        <v>44236</v>
      </c>
      <c r="E1184" t="s">
        <v>21</v>
      </c>
      <c r="F1184" s="6">
        <v>8.7899999999999991</v>
      </c>
    </row>
    <row r="1185" spans="1:6" x14ac:dyDescent="0.2">
      <c r="A1185">
        <v>18</v>
      </c>
      <c r="B1185" t="s">
        <v>73</v>
      </c>
      <c r="C1185" t="s">
        <v>23</v>
      </c>
      <c r="D1185" s="1">
        <v>44233</v>
      </c>
      <c r="E1185" t="s">
        <v>21</v>
      </c>
      <c r="F1185" s="6">
        <v>8.7899999999999991</v>
      </c>
    </row>
    <row r="1186" spans="1:6" x14ac:dyDescent="0.2">
      <c r="A1186">
        <v>12</v>
      </c>
      <c r="B1186" t="s">
        <v>73</v>
      </c>
      <c r="C1186" t="s">
        <v>32</v>
      </c>
      <c r="D1186" s="1">
        <v>44232</v>
      </c>
      <c r="E1186" t="s">
        <v>21</v>
      </c>
      <c r="F1186" s="6">
        <v>8.7899999999999991</v>
      </c>
    </row>
    <row r="1187" spans="1:6" x14ac:dyDescent="0.2">
      <c r="A1187">
        <v>14</v>
      </c>
      <c r="B1187" t="s">
        <v>73</v>
      </c>
      <c r="C1187" t="s">
        <v>36</v>
      </c>
      <c r="D1187" s="1">
        <v>44231</v>
      </c>
      <c r="E1187" t="s">
        <v>21</v>
      </c>
      <c r="F1187" s="6">
        <v>8.7899999999999991</v>
      </c>
    </row>
    <row r="1188" spans="1:6" x14ac:dyDescent="0.2">
      <c r="A1188">
        <v>12</v>
      </c>
      <c r="B1188" t="s">
        <v>73</v>
      </c>
      <c r="C1188" t="s">
        <v>36</v>
      </c>
      <c r="D1188" s="1">
        <v>44231</v>
      </c>
      <c r="E1188" t="s">
        <v>21</v>
      </c>
      <c r="F1188" s="6">
        <v>8.7899999999999991</v>
      </c>
    </row>
    <row r="1189" spans="1:6" x14ac:dyDescent="0.2">
      <c r="A1189">
        <v>12</v>
      </c>
      <c r="B1189" t="s">
        <v>75</v>
      </c>
      <c r="C1189" t="s">
        <v>23</v>
      </c>
      <c r="D1189" s="1">
        <v>44226</v>
      </c>
      <c r="E1189" t="s">
        <v>21</v>
      </c>
      <c r="F1189" s="6">
        <v>8.7899999999999991</v>
      </c>
    </row>
    <row r="1190" spans="1:6" x14ac:dyDescent="0.2">
      <c r="A1190">
        <v>15</v>
      </c>
      <c r="B1190" t="s">
        <v>75</v>
      </c>
      <c r="C1190" t="s">
        <v>23</v>
      </c>
      <c r="D1190" s="1">
        <v>44219</v>
      </c>
      <c r="E1190" t="s">
        <v>21</v>
      </c>
      <c r="F1190" s="6">
        <v>8.7899999999999991</v>
      </c>
    </row>
    <row r="1191" spans="1:6" x14ac:dyDescent="0.2">
      <c r="A1191">
        <v>16</v>
      </c>
      <c r="B1191" t="s">
        <v>75</v>
      </c>
      <c r="C1191" t="s">
        <v>44</v>
      </c>
      <c r="D1191" s="1">
        <v>44215</v>
      </c>
      <c r="E1191" t="s">
        <v>21</v>
      </c>
      <c r="F1191" s="6">
        <v>8.7899999999999991</v>
      </c>
    </row>
    <row r="1192" spans="1:6" x14ac:dyDescent="0.2">
      <c r="A1192">
        <v>13</v>
      </c>
      <c r="B1192" t="s">
        <v>75</v>
      </c>
      <c r="C1192" t="s">
        <v>23</v>
      </c>
      <c r="D1192" s="1">
        <v>44212</v>
      </c>
      <c r="E1192" t="s">
        <v>21</v>
      </c>
      <c r="F1192" s="6">
        <v>8.7899999999999991</v>
      </c>
    </row>
    <row r="1193" spans="1:6" x14ac:dyDescent="0.2">
      <c r="A1193">
        <v>18</v>
      </c>
      <c r="B1193" t="s">
        <v>75</v>
      </c>
      <c r="C1193" t="s">
        <v>32</v>
      </c>
      <c r="D1193" s="1">
        <v>44211</v>
      </c>
      <c r="E1193" t="s">
        <v>21</v>
      </c>
      <c r="F1193" s="6">
        <v>8.7899999999999991</v>
      </c>
    </row>
    <row r="1194" spans="1:6" x14ac:dyDescent="0.2">
      <c r="A1194">
        <v>14</v>
      </c>
      <c r="B1194" t="s">
        <v>75</v>
      </c>
      <c r="C1194" t="s">
        <v>32</v>
      </c>
      <c r="D1194" s="1">
        <v>44211</v>
      </c>
      <c r="E1194" t="s">
        <v>21</v>
      </c>
      <c r="F1194" s="6">
        <v>8.7899999999999991</v>
      </c>
    </row>
    <row r="1195" spans="1:6" x14ac:dyDescent="0.2">
      <c r="A1195">
        <v>13</v>
      </c>
      <c r="B1195" t="s">
        <v>75</v>
      </c>
      <c r="C1195" t="s">
        <v>32</v>
      </c>
      <c r="D1195" s="1">
        <v>44211</v>
      </c>
      <c r="E1195" t="s">
        <v>21</v>
      </c>
      <c r="F1195" s="6">
        <v>8.7899999999999991</v>
      </c>
    </row>
    <row r="1196" spans="1:6" x14ac:dyDescent="0.2">
      <c r="A1196">
        <v>18</v>
      </c>
      <c r="B1196" t="s">
        <v>75</v>
      </c>
      <c r="C1196" t="s">
        <v>23</v>
      </c>
      <c r="D1196" s="1">
        <v>44205</v>
      </c>
      <c r="E1196" t="s">
        <v>21</v>
      </c>
      <c r="F1196" s="6">
        <v>8.7899999999999991</v>
      </c>
    </row>
    <row r="1197" spans="1:6" x14ac:dyDescent="0.2">
      <c r="A1197">
        <v>14</v>
      </c>
      <c r="B1197" t="s">
        <v>75</v>
      </c>
      <c r="C1197" t="s">
        <v>23</v>
      </c>
      <c r="D1197" s="1">
        <v>44205</v>
      </c>
      <c r="E1197" t="s">
        <v>21</v>
      </c>
      <c r="F1197" s="6">
        <v>8.7899999999999991</v>
      </c>
    </row>
    <row r="1198" spans="1:6" x14ac:dyDescent="0.2">
      <c r="A1198">
        <v>11</v>
      </c>
      <c r="B1198" t="s">
        <v>75</v>
      </c>
      <c r="C1198" t="s">
        <v>32</v>
      </c>
      <c r="D1198" s="1">
        <v>44204</v>
      </c>
      <c r="E1198" t="s">
        <v>21</v>
      </c>
      <c r="F1198" s="6">
        <v>8.7899999999999991</v>
      </c>
    </row>
    <row r="1199" spans="1:6" x14ac:dyDescent="0.2">
      <c r="A1199">
        <v>11</v>
      </c>
      <c r="B1199" t="s">
        <v>75</v>
      </c>
      <c r="C1199" t="s">
        <v>44</v>
      </c>
      <c r="D1199" s="1">
        <v>44201</v>
      </c>
      <c r="E1199" t="s">
        <v>21</v>
      </c>
      <c r="F1199" s="6">
        <v>8.7899999999999991</v>
      </c>
    </row>
    <row r="1200" spans="1:6" x14ac:dyDescent="0.2">
      <c r="A1200">
        <v>18</v>
      </c>
      <c r="B1200" t="s">
        <v>81</v>
      </c>
      <c r="C1200" t="s">
        <v>38</v>
      </c>
      <c r="D1200" s="1">
        <v>44195</v>
      </c>
      <c r="E1200" t="s">
        <v>21</v>
      </c>
      <c r="F1200" s="6">
        <v>8.7899999999999991</v>
      </c>
    </row>
    <row r="1201" spans="1:6" x14ac:dyDescent="0.2">
      <c r="A1201">
        <v>16</v>
      </c>
      <c r="B1201" t="s">
        <v>81</v>
      </c>
      <c r="C1201" t="s">
        <v>38</v>
      </c>
      <c r="D1201" s="1">
        <v>44195</v>
      </c>
      <c r="E1201" t="s">
        <v>21</v>
      </c>
      <c r="F1201" s="6">
        <v>8.7899999999999991</v>
      </c>
    </row>
    <row r="1202" spans="1:6" x14ac:dyDescent="0.2">
      <c r="A1202">
        <v>14</v>
      </c>
      <c r="B1202" t="s">
        <v>81</v>
      </c>
      <c r="C1202" t="s">
        <v>38</v>
      </c>
      <c r="D1202" s="1">
        <v>44195</v>
      </c>
      <c r="E1202" t="s">
        <v>21</v>
      </c>
      <c r="F1202" s="6">
        <v>8.7899999999999991</v>
      </c>
    </row>
    <row r="1203" spans="1:6" x14ac:dyDescent="0.2">
      <c r="A1203">
        <v>12</v>
      </c>
      <c r="B1203" t="s">
        <v>81</v>
      </c>
      <c r="C1203" t="s">
        <v>44</v>
      </c>
      <c r="D1203" s="1">
        <v>44194</v>
      </c>
      <c r="E1203" t="s">
        <v>21</v>
      </c>
      <c r="F1203" s="6">
        <v>8.7899999999999991</v>
      </c>
    </row>
    <row r="1204" spans="1:6" x14ac:dyDescent="0.2">
      <c r="A1204">
        <v>13</v>
      </c>
      <c r="B1204" t="s">
        <v>81</v>
      </c>
      <c r="C1204" t="s">
        <v>36</v>
      </c>
      <c r="D1204" s="1">
        <v>44189</v>
      </c>
      <c r="E1204" t="s">
        <v>21</v>
      </c>
      <c r="F1204" s="6">
        <v>8.7899999999999991</v>
      </c>
    </row>
    <row r="1205" spans="1:6" x14ac:dyDescent="0.2">
      <c r="A1205">
        <v>13</v>
      </c>
      <c r="B1205" t="s">
        <v>81</v>
      </c>
      <c r="C1205" t="s">
        <v>38</v>
      </c>
      <c r="D1205" s="1">
        <v>44188</v>
      </c>
      <c r="E1205" t="s">
        <v>21</v>
      </c>
      <c r="F1205" s="6">
        <v>8.7899999999999991</v>
      </c>
    </row>
    <row r="1206" spans="1:6" x14ac:dyDescent="0.2">
      <c r="A1206">
        <v>12</v>
      </c>
      <c r="B1206" t="s">
        <v>81</v>
      </c>
      <c r="C1206" t="s">
        <v>38</v>
      </c>
      <c r="D1206" s="1">
        <v>44188</v>
      </c>
      <c r="E1206" t="s">
        <v>21</v>
      </c>
      <c r="F1206" s="6">
        <v>8.7899999999999991</v>
      </c>
    </row>
    <row r="1207" spans="1:6" x14ac:dyDescent="0.2">
      <c r="A1207">
        <v>11</v>
      </c>
      <c r="B1207" t="s">
        <v>81</v>
      </c>
      <c r="C1207" t="s">
        <v>38</v>
      </c>
      <c r="D1207" s="1">
        <v>44188</v>
      </c>
      <c r="E1207" t="s">
        <v>21</v>
      </c>
      <c r="F1207" s="6">
        <v>8.7899999999999991</v>
      </c>
    </row>
    <row r="1208" spans="1:6" x14ac:dyDescent="0.2">
      <c r="A1208">
        <v>17</v>
      </c>
      <c r="B1208" t="s">
        <v>81</v>
      </c>
      <c r="C1208" t="s">
        <v>44</v>
      </c>
      <c r="D1208" s="1">
        <v>44187</v>
      </c>
      <c r="E1208" t="s">
        <v>21</v>
      </c>
      <c r="F1208" s="6">
        <v>8.7899999999999991</v>
      </c>
    </row>
    <row r="1209" spans="1:6" x14ac:dyDescent="0.2">
      <c r="A1209">
        <v>14</v>
      </c>
      <c r="B1209" t="s">
        <v>81</v>
      </c>
      <c r="C1209" t="s">
        <v>44</v>
      </c>
      <c r="D1209" s="1">
        <v>44187</v>
      </c>
      <c r="E1209" t="s">
        <v>21</v>
      </c>
      <c r="F1209" s="6">
        <v>8.7899999999999991</v>
      </c>
    </row>
    <row r="1210" spans="1:6" x14ac:dyDescent="0.2">
      <c r="A1210">
        <v>11</v>
      </c>
      <c r="B1210" t="s">
        <v>81</v>
      </c>
      <c r="C1210" t="s">
        <v>44</v>
      </c>
      <c r="D1210" s="1">
        <v>44187</v>
      </c>
      <c r="E1210" t="s">
        <v>21</v>
      </c>
      <c r="F1210" s="6">
        <v>8.7899999999999991</v>
      </c>
    </row>
    <row r="1211" spans="1:6" x14ac:dyDescent="0.2">
      <c r="A1211">
        <v>13</v>
      </c>
      <c r="B1211" t="s">
        <v>81</v>
      </c>
      <c r="C1211" t="s">
        <v>23</v>
      </c>
      <c r="D1211" s="1">
        <v>44184</v>
      </c>
      <c r="E1211" t="s">
        <v>21</v>
      </c>
      <c r="F1211" s="6">
        <v>8.7899999999999991</v>
      </c>
    </row>
    <row r="1212" spans="1:6" x14ac:dyDescent="0.2">
      <c r="A1212">
        <v>19</v>
      </c>
      <c r="B1212" t="s">
        <v>81</v>
      </c>
      <c r="C1212" t="s">
        <v>44</v>
      </c>
      <c r="D1212" s="1">
        <v>44180</v>
      </c>
      <c r="E1212" t="s">
        <v>21</v>
      </c>
      <c r="F1212" s="6">
        <v>8.7899999999999991</v>
      </c>
    </row>
    <row r="1213" spans="1:6" x14ac:dyDescent="0.2">
      <c r="A1213">
        <v>15</v>
      </c>
      <c r="B1213" t="s">
        <v>81</v>
      </c>
      <c r="C1213" t="s">
        <v>44</v>
      </c>
      <c r="D1213" s="1">
        <v>44180</v>
      </c>
      <c r="E1213" t="s">
        <v>21</v>
      </c>
      <c r="F1213" s="6">
        <v>8.7899999999999991</v>
      </c>
    </row>
    <row r="1214" spans="1:6" x14ac:dyDescent="0.2">
      <c r="A1214">
        <v>18</v>
      </c>
      <c r="B1214" t="s">
        <v>81</v>
      </c>
      <c r="C1214" t="s">
        <v>23</v>
      </c>
      <c r="D1214" s="1">
        <v>44177</v>
      </c>
      <c r="E1214" t="s">
        <v>21</v>
      </c>
      <c r="F1214" s="6">
        <v>8.7899999999999991</v>
      </c>
    </row>
    <row r="1215" spans="1:6" x14ac:dyDescent="0.2">
      <c r="A1215">
        <v>14</v>
      </c>
      <c r="B1215" t="s">
        <v>81</v>
      </c>
      <c r="C1215" t="s">
        <v>23</v>
      </c>
      <c r="D1215" s="1">
        <v>44177</v>
      </c>
      <c r="E1215" t="s">
        <v>21</v>
      </c>
      <c r="F1215" s="6">
        <v>8.7899999999999991</v>
      </c>
    </row>
    <row r="1216" spans="1:6" x14ac:dyDescent="0.2">
      <c r="A1216">
        <v>14</v>
      </c>
      <c r="B1216" t="s">
        <v>81</v>
      </c>
      <c r="C1216" t="s">
        <v>32</v>
      </c>
      <c r="D1216" s="1">
        <v>44176</v>
      </c>
      <c r="E1216" t="s">
        <v>21</v>
      </c>
      <c r="F1216" s="6">
        <v>8.7899999999999991</v>
      </c>
    </row>
    <row r="1217" spans="1:6" x14ac:dyDescent="0.2">
      <c r="A1217">
        <v>11</v>
      </c>
      <c r="B1217" t="s">
        <v>81</v>
      </c>
      <c r="C1217" t="s">
        <v>36</v>
      </c>
      <c r="D1217" s="1">
        <v>44175</v>
      </c>
      <c r="E1217" t="s">
        <v>21</v>
      </c>
      <c r="F1217" s="6">
        <v>8.7899999999999991</v>
      </c>
    </row>
    <row r="1218" spans="1:6" x14ac:dyDescent="0.2">
      <c r="A1218">
        <v>16</v>
      </c>
      <c r="B1218" t="s">
        <v>81</v>
      </c>
      <c r="C1218" t="s">
        <v>38</v>
      </c>
      <c r="D1218" s="1">
        <v>44174</v>
      </c>
      <c r="E1218" t="s">
        <v>21</v>
      </c>
      <c r="F1218" s="6">
        <v>8.7899999999999991</v>
      </c>
    </row>
    <row r="1219" spans="1:6" x14ac:dyDescent="0.2">
      <c r="A1219">
        <v>12</v>
      </c>
      <c r="B1219" t="s">
        <v>81</v>
      </c>
      <c r="C1219" t="s">
        <v>38</v>
      </c>
      <c r="D1219" s="1">
        <v>44174</v>
      </c>
      <c r="E1219" t="s">
        <v>21</v>
      </c>
      <c r="F1219" s="6">
        <v>8.7899999999999991</v>
      </c>
    </row>
    <row r="1220" spans="1:6" x14ac:dyDescent="0.2">
      <c r="A1220">
        <v>17</v>
      </c>
      <c r="B1220" t="s">
        <v>81</v>
      </c>
      <c r="C1220" t="s">
        <v>44</v>
      </c>
      <c r="D1220" s="1">
        <v>44173</v>
      </c>
      <c r="E1220" t="s">
        <v>21</v>
      </c>
      <c r="F1220" s="6">
        <v>8.7899999999999991</v>
      </c>
    </row>
    <row r="1221" spans="1:6" x14ac:dyDescent="0.2">
      <c r="A1221">
        <v>16</v>
      </c>
      <c r="B1221" t="s">
        <v>81</v>
      </c>
      <c r="C1221" t="s">
        <v>44</v>
      </c>
      <c r="D1221" s="1">
        <v>44173</v>
      </c>
      <c r="E1221" t="s">
        <v>21</v>
      </c>
      <c r="F1221" s="6">
        <v>8.7899999999999991</v>
      </c>
    </row>
    <row r="1222" spans="1:6" x14ac:dyDescent="0.2">
      <c r="A1222">
        <v>15</v>
      </c>
      <c r="B1222" t="s">
        <v>81</v>
      </c>
      <c r="C1222" t="s">
        <v>44</v>
      </c>
      <c r="D1222" s="1">
        <v>44173</v>
      </c>
      <c r="E1222" t="s">
        <v>21</v>
      </c>
      <c r="F1222" s="6">
        <v>8.7899999999999991</v>
      </c>
    </row>
    <row r="1223" spans="1:6" x14ac:dyDescent="0.2">
      <c r="A1223">
        <v>13</v>
      </c>
      <c r="B1223" t="s">
        <v>81</v>
      </c>
      <c r="C1223" t="s">
        <v>44</v>
      </c>
      <c r="D1223" s="1">
        <v>44173</v>
      </c>
      <c r="E1223" t="s">
        <v>21</v>
      </c>
      <c r="F1223" s="6">
        <v>8.7899999999999991</v>
      </c>
    </row>
    <row r="1224" spans="1:6" x14ac:dyDescent="0.2">
      <c r="A1224">
        <v>12</v>
      </c>
      <c r="B1224" t="s">
        <v>81</v>
      </c>
      <c r="C1224" t="s">
        <v>44</v>
      </c>
      <c r="D1224" s="1">
        <v>44173</v>
      </c>
      <c r="E1224" t="s">
        <v>21</v>
      </c>
      <c r="F1224" s="6">
        <v>8.7899999999999991</v>
      </c>
    </row>
    <row r="1225" spans="1:6" x14ac:dyDescent="0.2">
      <c r="A1225">
        <v>11</v>
      </c>
      <c r="B1225" t="s">
        <v>81</v>
      </c>
      <c r="C1225" t="s">
        <v>44</v>
      </c>
      <c r="D1225" s="1">
        <v>44173</v>
      </c>
      <c r="E1225" t="s">
        <v>21</v>
      </c>
      <c r="F1225" s="6">
        <v>8.7899999999999991</v>
      </c>
    </row>
    <row r="1226" spans="1:6" x14ac:dyDescent="0.2">
      <c r="A1226">
        <v>14</v>
      </c>
      <c r="B1226" t="s">
        <v>81</v>
      </c>
      <c r="C1226" t="s">
        <v>23</v>
      </c>
      <c r="D1226" s="1">
        <v>44170</v>
      </c>
      <c r="E1226" t="s">
        <v>21</v>
      </c>
      <c r="F1226" s="6">
        <v>8.7899999999999991</v>
      </c>
    </row>
    <row r="1227" spans="1:6" x14ac:dyDescent="0.2">
      <c r="A1227">
        <v>18</v>
      </c>
      <c r="B1227" s="1" t="str">
        <f>TEXT(D1227,"mmmm")</f>
        <v>February</v>
      </c>
      <c r="C1227" s="1" t="str">
        <f>TEXT(D1227,"dddd")</f>
        <v>Saturday</v>
      </c>
      <c r="D1227" s="1">
        <v>44247</v>
      </c>
      <c r="E1227" t="s">
        <v>110</v>
      </c>
      <c r="F1227" s="6">
        <v>8.7899999999999991</v>
      </c>
    </row>
    <row r="1228" spans="1:6" x14ac:dyDescent="0.2">
      <c r="A1228">
        <v>16</v>
      </c>
      <c r="B1228" s="1" t="str">
        <f>TEXT(D1228,"mmmm")</f>
        <v>February</v>
      </c>
      <c r="C1228" s="1" t="str">
        <f>TEXT(D1228,"dddd")</f>
        <v>Saturday</v>
      </c>
      <c r="D1228" s="1">
        <v>44247</v>
      </c>
      <c r="E1228" t="s">
        <v>110</v>
      </c>
      <c r="F1228" s="6">
        <v>8.7899999999999991</v>
      </c>
    </row>
    <row r="1229" spans="1:6" x14ac:dyDescent="0.2">
      <c r="A1229">
        <v>13</v>
      </c>
      <c r="B1229" s="1" t="str">
        <f>TEXT(D1229,"mmmm")</f>
        <v>February</v>
      </c>
      <c r="C1229" s="1" t="str">
        <f>TEXT(D1229,"dddd")</f>
        <v>Saturday</v>
      </c>
      <c r="D1229" s="1">
        <v>44247</v>
      </c>
      <c r="E1229" t="s">
        <v>110</v>
      </c>
      <c r="F1229" s="6">
        <v>8.7899999999999991</v>
      </c>
    </row>
    <row r="1230" spans="1:6" x14ac:dyDescent="0.2">
      <c r="A1230">
        <v>12</v>
      </c>
      <c r="B1230" s="1" t="str">
        <f>TEXT(D1230,"mmmm")</f>
        <v>February</v>
      </c>
      <c r="C1230" s="1" t="str">
        <f>TEXT(D1230,"dddd")</f>
        <v>Saturday</v>
      </c>
      <c r="D1230" s="1">
        <v>44247</v>
      </c>
      <c r="E1230" t="s">
        <v>110</v>
      </c>
      <c r="F1230" s="6">
        <v>8.7899999999999991</v>
      </c>
    </row>
    <row r="1231" spans="1:6" x14ac:dyDescent="0.2">
      <c r="A1231">
        <v>11</v>
      </c>
      <c r="B1231" s="1" t="str">
        <f>TEXT(D1231,"mmmm")</f>
        <v>February</v>
      </c>
      <c r="C1231" s="1" t="str">
        <f>TEXT(D1231,"dddd")</f>
        <v>Saturday</v>
      </c>
      <c r="D1231" s="1">
        <v>44247</v>
      </c>
      <c r="E1231" t="s">
        <v>110</v>
      </c>
      <c r="F1231" s="6">
        <v>8.7899999999999991</v>
      </c>
    </row>
    <row r="1232" spans="1:6" x14ac:dyDescent="0.2">
      <c r="A1232">
        <v>20</v>
      </c>
      <c r="B1232" s="1" t="str">
        <f>TEXT(D1232,"mmmm")</f>
        <v>February</v>
      </c>
      <c r="C1232" s="1" t="str">
        <f>TEXT(D1232,"dddd")</f>
        <v>Wednesday</v>
      </c>
      <c r="D1232" s="1">
        <v>44244</v>
      </c>
      <c r="E1232" t="s">
        <v>110</v>
      </c>
      <c r="F1232" s="6">
        <v>8.7899999999999991</v>
      </c>
    </row>
    <row r="1233" spans="1:6" x14ac:dyDescent="0.2">
      <c r="A1233">
        <v>15</v>
      </c>
      <c r="B1233" s="1" t="str">
        <f>TEXT(D1233,"mmmm")</f>
        <v>February</v>
      </c>
      <c r="C1233" s="1" t="str">
        <f>TEXT(D1233,"dddd")</f>
        <v>Wednesday</v>
      </c>
      <c r="D1233" s="1">
        <v>44244</v>
      </c>
      <c r="E1233" t="s">
        <v>110</v>
      </c>
      <c r="F1233" s="6">
        <v>8.7899999999999991</v>
      </c>
    </row>
    <row r="1234" spans="1:6" x14ac:dyDescent="0.2">
      <c r="A1234">
        <v>14</v>
      </c>
      <c r="B1234" s="1" t="str">
        <f>TEXT(D1234,"mmmm")</f>
        <v>February</v>
      </c>
      <c r="C1234" s="1" t="str">
        <f>TEXT(D1234,"dddd")</f>
        <v>Sunday</v>
      </c>
      <c r="D1234" s="1">
        <v>44241</v>
      </c>
      <c r="E1234" t="s">
        <v>110</v>
      </c>
      <c r="F1234" s="6">
        <v>8.7899999999999991</v>
      </c>
    </row>
    <row r="1235" spans="1:6" x14ac:dyDescent="0.2">
      <c r="A1235">
        <v>12</v>
      </c>
      <c r="B1235" s="1" t="str">
        <f>TEXT(D1235,"mmmm")</f>
        <v>February</v>
      </c>
      <c r="C1235" s="1" t="str">
        <f>TEXT(D1235,"dddd")</f>
        <v>Wednesday</v>
      </c>
      <c r="D1235" s="1">
        <v>44237</v>
      </c>
      <c r="E1235" t="s">
        <v>110</v>
      </c>
      <c r="F1235" s="6">
        <v>8.7899999999999991</v>
      </c>
    </row>
    <row r="1236" spans="1:6" x14ac:dyDescent="0.2">
      <c r="A1236">
        <v>15</v>
      </c>
      <c r="B1236" s="1" t="str">
        <f>TEXT(D1236,"mmmm")</f>
        <v>February</v>
      </c>
      <c r="C1236" s="1" t="str">
        <f>TEXT(D1236,"dddd")</f>
        <v>Tuesday</v>
      </c>
      <c r="D1236" s="1">
        <v>44236</v>
      </c>
      <c r="E1236" t="s">
        <v>110</v>
      </c>
      <c r="F1236" s="6">
        <v>8.7899999999999991</v>
      </c>
    </row>
    <row r="1237" spans="1:6" x14ac:dyDescent="0.2">
      <c r="A1237">
        <v>18</v>
      </c>
      <c r="B1237" s="1" t="str">
        <f>TEXT(D1237,"mmmm")</f>
        <v>February</v>
      </c>
      <c r="C1237" s="1" t="str">
        <f>TEXT(D1237,"dddd")</f>
        <v>Saturday</v>
      </c>
      <c r="D1237" s="1">
        <v>44233</v>
      </c>
      <c r="E1237" t="s">
        <v>110</v>
      </c>
      <c r="F1237" s="6">
        <v>8.7899999999999991</v>
      </c>
    </row>
    <row r="1238" spans="1:6" x14ac:dyDescent="0.2">
      <c r="A1238">
        <v>12</v>
      </c>
      <c r="B1238" s="1" t="str">
        <f>TEXT(D1238,"mmmm")</f>
        <v>February</v>
      </c>
      <c r="C1238" s="1" t="str">
        <f>TEXT(D1238,"dddd")</f>
        <v>Friday</v>
      </c>
      <c r="D1238" s="1">
        <v>44232</v>
      </c>
      <c r="E1238" t="s">
        <v>110</v>
      </c>
      <c r="F1238" s="6">
        <v>8.7899999999999991</v>
      </c>
    </row>
    <row r="1239" spans="1:6" x14ac:dyDescent="0.2">
      <c r="A1239">
        <v>14</v>
      </c>
      <c r="B1239" s="1" t="str">
        <f>TEXT(D1239,"mmmm")</f>
        <v>February</v>
      </c>
      <c r="C1239" s="1" t="str">
        <f>TEXT(D1239,"dddd")</f>
        <v>Thursday</v>
      </c>
      <c r="D1239" s="1">
        <v>44231</v>
      </c>
      <c r="E1239" t="s">
        <v>110</v>
      </c>
      <c r="F1239" s="6">
        <v>8.7899999999999991</v>
      </c>
    </row>
    <row r="1240" spans="1:6" x14ac:dyDescent="0.2">
      <c r="A1240">
        <v>12</v>
      </c>
      <c r="B1240" s="1" t="str">
        <f>TEXT(D1240,"mmmm")</f>
        <v>February</v>
      </c>
      <c r="C1240" s="1" t="str">
        <f>TEXT(D1240,"dddd")</f>
        <v>Thursday</v>
      </c>
      <c r="D1240" s="1">
        <v>44231</v>
      </c>
      <c r="E1240" t="s">
        <v>110</v>
      </c>
      <c r="F1240" s="6">
        <v>8.7899999999999991</v>
      </c>
    </row>
    <row r="1241" spans="1:6" x14ac:dyDescent="0.2">
      <c r="A1241">
        <v>12</v>
      </c>
      <c r="B1241" s="1" t="str">
        <f>TEXT(D1241,"mmmm")</f>
        <v>January</v>
      </c>
      <c r="C1241" s="1" t="str">
        <f>TEXT(D1241,"dddd")</f>
        <v>Saturday</v>
      </c>
      <c r="D1241" s="1">
        <v>44226</v>
      </c>
      <c r="E1241" t="s">
        <v>110</v>
      </c>
      <c r="F1241" s="6">
        <v>8.7899999999999991</v>
      </c>
    </row>
    <row r="1242" spans="1:6" x14ac:dyDescent="0.2">
      <c r="A1242">
        <v>15</v>
      </c>
      <c r="B1242" s="1" t="str">
        <f>TEXT(D1242,"mmmm")</f>
        <v>January</v>
      </c>
      <c r="C1242" s="1" t="str">
        <f>TEXT(D1242,"dddd")</f>
        <v>Saturday</v>
      </c>
      <c r="D1242" s="1">
        <v>44219</v>
      </c>
      <c r="E1242" t="s">
        <v>110</v>
      </c>
      <c r="F1242" s="6">
        <v>8.7899999999999991</v>
      </c>
    </row>
    <row r="1243" spans="1:6" x14ac:dyDescent="0.2">
      <c r="A1243">
        <v>16</v>
      </c>
      <c r="B1243" s="1" t="str">
        <f>TEXT(D1243,"mmmm")</f>
        <v>January</v>
      </c>
      <c r="C1243" s="1" t="str">
        <f>TEXT(D1243,"dddd")</f>
        <v>Tuesday</v>
      </c>
      <c r="D1243" s="1">
        <v>44215</v>
      </c>
      <c r="E1243" t="s">
        <v>110</v>
      </c>
      <c r="F1243" s="6">
        <v>8.7899999999999991</v>
      </c>
    </row>
    <row r="1244" spans="1:6" x14ac:dyDescent="0.2">
      <c r="A1244">
        <v>13</v>
      </c>
      <c r="B1244" s="1" t="str">
        <f>TEXT(D1244,"mmmm")</f>
        <v>January</v>
      </c>
      <c r="C1244" s="1" t="str">
        <f>TEXT(D1244,"dddd")</f>
        <v>Saturday</v>
      </c>
      <c r="D1244" s="1">
        <v>44212</v>
      </c>
      <c r="E1244" t="s">
        <v>110</v>
      </c>
      <c r="F1244" s="6">
        <v>8.7899999999999991</v>
      </c>
    </row>
    <row r="1245" spans="1:6" x14ac:dyDescent="0.2">
      <c r="A1245">
        <v>18</v>
      </c>
      <c r="B1245" s="1" t="str">
        <f>TEXT(D1245,"mmmm")</f>
        <v>January</v>
      </c>
      <c r="C1245" s="1" t="str">
        <f>TEXT(D1245,"dddd")</f>
        <v>Friday</v>
      </c>
      <c r="D1245" s="1">
        <v>44211</v>
      </c>
      <c r="E1245" t="s">
        <v>110</v>
      </c>
      <c r="F1245" s="6">
        <v>8.7899999999999991</v>
      </c>
    </row>
    <row r="1246" spans="1:6" x14ac:dyDescent="0.2">
      <c r="A1246">
        <v>14</v>
      </c>
      <c r="B1246" s="1" t="str">
        <f>TEXT(D1246,"mmmm")</f>
        <v>January</v>
      </c>
      <c r="C1246" s="1" t="str">
        <f>TEXT(D1246,"dddd")</f>
        <v>Friday</v>
      </c>
      <c r="D1246" s="1">
        <v>44211</v>
      </c>
      <c r="E1246" t="s">
        <v>110</v>
      </c>
      <c r="F1246" s="6">
        <v>8.7899999999999991</v>
      </c>
    </row>
    <row r="1247" spans="1:6" x14ac:dyDescent="0.2">
      <c r="A1247">
        <v>13</v>
      </c>
      <c r="B1247" s="1" t="str">
        <f>TEXT(D1247,"mmmm")</f>
        <v>January</v>
      </c>
      <c r="C1247" s="1" t="str">
        <f>TEXT(D1247,"dddd")</f>
        <v>Friday</v>
      </c>
      <c r="D1247" s="1">
        <v>44211</v>
      </c>
      <c r="E1247" t="s">
        <v>110</v>
      </c>
      <c r="F1247" s="6">
        <v>8.7899999999999991</v>
      </c>
    </row>
    <row r="1248" spans="1:6" x14ac:dyDescent="0.2">
      <c r="A1248">
        <v>18</v>
      </c>
      <c r="B1248" s="1" t="str">
        <f>TEXT(D1248,"mmmm")</f>
        <v>January</v>
      </c>
      <c r="C1248" s="1" t="str">
        <f>TEXT(D1248,"dddd")</f>
        <v>Saturday</v>
      </c>
      <c r="D1248" s="1">
        <v>44205</v>
      </c>
      <c r="E1248" t="s">
        <v>110</v>
      </c>
      <c r="F1248" s="6">
        <v>8.7899999999999991</v>
      </c>
    </row>
    <row r="1249" spans="1:6" x14ac:dyDescent="0.2">
      <c r="A1249">
        <v>14</v>
      </c>
      <c r="B1249" s="1" t="str">
        <f>TEXT(D1249,"mmmm")</f>
        <v>January</v>
      </c>
      <c r="C1249" s="1" t="str">
        <f>TEXT(D1249,"dddd")</f>
        <v>Saturday</v>
      </c>
      <c r="D1249" s="1">
        <v>44205</v>
      </c>
      <c r="E1249" t="s">
        <v>110</v>
      </c>
      <c r="F1249" s="6">
        <v>8.7899999999999991</v>
      </c>
    </row>
    <row r="1250" spans="1:6" x14ac:dyDescent="0.2">
      <c r="A1250">
        <v>11</v>
      </c>
      <c r="B1250" s="1" t="str">
        <f>TEXT(D1250,"mmmm")</f>
        <v>January</v>
      </c>
      <c r="C1250" s="1" t="str">
        <f>TEXT(D1250,"dddd")</f>
        <v>Friday</v>
      </c>
      <c r="D1250" s="1">
        <v>44204</v>
      </c>
      <c r="E1250" t="s">
        <v>110</v>
      </c>
      <c r="F1250" s="6">
        <v>8.7899999999999991</v>
      </c>
    </row>
    <row r="1251" spans="1:6" x14ac:dyDescent="0.2">
      <c r="A1251">
        <v>11</v>
      </c>
      <c r="B1251" s="1" t="str">
        <f>TEXT(D1251,"mmmm")</f>
        <v>January</v>
      </c>
      <c r="C1251" s="1" t="str">
        <f>TEXT(D1251,"dddd")</f>
        <v>Tuesday</v>
      </c>
      <c r="D1251" s="1">
        <v>44201</v>
      </c>
      <c r="E1251" t="s">
        <v>110</v>
      </c>
      <c r="F1251" s="6">
        <v>8.7899999999999991</v>
      </c>
    </row>
    <row r="1252" spans="1:6" x14ac:dyDescent="0.2">
      <c r="A1252">
        <v>18</v>
      </c>
      <c r="B1252" s="1" t="str">
        <f>TEXT(D1252,"mmmm")</f>
        <v>December</v>
      </c>
      <c r="C1252" s="1" t="str">
        <f>TEXT(D1252,"dddd")</f>
        <v>Wednesday</v>
      </c>
      <c r="D1252" s="1">
        <v>44195</v>
      </c>
      <c r="E1252" t="s">
        <v>110</v>
      </c>
      <c r="F1252" s="6">
        <v>8.7899999999999991</v>
      </c>
    </row>
    <row r="1253" spans="1:6" x14ac:dyDescent="0.2">
      <c r="A1253">
        <v>16</v>
      </c>
      <c r="B1253" s="1" t="str">
        <f>TEXT(D1253,"mmmm")</f>
        <v>December</v>
      </c>
      <c r="C1253" s="1" t="str">
        <f>TEXT(D1253,"dddd")</f>
        <v>Wednesday</v>
      </c>
      <c r="D1253" s="1">
        <v>44195</v>
      </c>
      <c r="E1253" t="s">
        <v>110</v>
      </c>
      <c r="F1253" s="6">
        <v>8.7899999999999991</v>
      </c>
    </row>
    <row r="1254" spans="1:6" x14ac:dyDescent="0.2">
      <c r="A1254">
        <v>14</v>
      </c>
      <c r="B1254" s="1" t="str">
        <f>TEXT(D1254,"mmmm")</f>
        <v>December</v>
      </c>
      <c r="C1254" s="1" t="str">
        <f>TEXT(D1254,"dddd")</f>
        <v>Wednesday</v>
      </c>
      <c r="D1254" s="1">
        <v>44195</v>
      </c>
      <c r="E1254" t="s">
        <v>110</v>
      </c>
      <c r="F1254" s="6">
        <v>8.7899999999999991</v>
      </c>
    </row>
    <row r="1255" spans="1:6" x14ac:dyDescent="0.2">
      <c r="A1255">
        <v>12</v>
      </c>
      <c r="B1255" s="1" t="str">
        <f>TEXT(D1255,"mmmm")</f>
        <v>December</v>
      </c>
      <c r="C1255" s="1" t="str">
        <f>TEXT(D1255,"dddd")</f>
        <v>Tuesday</v>
      </c>
      <c r="D1255" s="1">
        <v>44194</v>
      </c>
      <c r="E1255" t="s">
        <v>110</v>
      </c>
      <c r="F1255" s="6">
        <v>8.7899999999999991</v>
      </c>
    </row>
    <row r="1256" spans="1:6" x14ac:dyDescent="0.2">
      <c r="A1256">
        <v>13</v>
      </c>
      <c r="B1256" s="1" t="str">
        <f>TEXT(D1256,"mmmm")</f>
        <v>December</v>
      </c>
      <c r="C1256" s="1" t="str">
        <f>TEXT(D1256,"dddd")</f>
        <v>Thursday</v>
      </c>
      <c r="D1256" s="1">
        <v>44189</v>
      </c>
      <c r="E1256" t="s">
        <v>110</v>
      </c>
      <c r="F1256" s="6">
        <v>8.7899999999999991</v>
      </c>
    </row>
    <row r="1257" spans="1:6" x14ac:dyDescent="0.2">
      <c r="A1257">
        <v>13</v>
      </c>
      <c r="B1257" s="1" t="str">
        <f>TEXT(D1257,"mmmm")</f>
        <v>December</v>
      </c>
      <c r="C1257" s="1" t="str">
        <f>TEXT(D1257,"dddd")</f>
        <v>Wednesday</v>
      </c>
      <c r="D1257" s="1">
        <v>44188</v>
      </c>
      <c r="E1257" t="s">
        <v>110</v>
      </c>
      <c r="F1257" s="6">
        <v>8.7899999999999991</v>
      </c>
    </row>
    <row r="1258" spans="1:6" x14ac:dyDescent="0.2">
      <c r="A1258">
        <v>12</v>
      </c>
      <c r="B1258" s="1" t="str">
        <f>TEXT(D1258,"mmmm")</f>
        <v>December</v>
      </c>
      <c r="C1258" s="1" t="str">
        <f>TEXT(D1258,"dddd")</f>
        <v>Wednesday</v>
      </c>
      <c r="D1258" s="1">
        <v>44188</v>
      </c>
      <c r="E1258" t="s">
        <v>110</v>
      </c>
      <c r="F1258" s="6">
        <v>8.7899999999999991</v>
      </c>
    </row>
    <row r="1259" spans="1:6" x14ac:dyDescent="0.2">
      <c r="A1259">
        <v>11</v>
      </c>
      <c r="B1259" s="1" t="str">
        <f>TEXT(D1259,"mmmm")</f>
        <v>December</v>
      </c>
      <c r="C1259" s="1" t="str">
        <f>TEXT(D1259,"dddd")</f>
        <v>Wednesday</v>
      </c>
      <c r="D1259" s="1">
        <v>44188</v>
      </c>
      <c r="E1259" t="s">
        <v>110</v>
      </c>
      <c r="F1259" s="6">
        <v>8.7899999999999991</v>
      </c>
    </row>
    <row r="1260" spans="1:6" x14ac:dyDescent="0.2">
      <c r="A1260">
        <v>17</v>
      </c>
      <c r="B1260" s="1" t="str">
        <f>TEXT(D1260,"mmmm")</f>
        <v>December</v>
      </c>
      <c r="C1260" s="1" t="str">
        <f>TEXT(D1260,"dddd")</f>
        <v>Tuesday</v>
      </c>
      <c r="D1260" s="1">
        <v>44187</v>
      </c>
      <c r="E1260" t="s">
        <v>110</v>
      </c>
      <c r="F1260" s="6">
        <v>8.7899999999999991</v>
      </c>
    </row>
    <row r="1261" spans="1:6" x14ac:dyDescent="0.2">
      <c r="A1261">
        <v>14</v>
      </c>
      <c r="B1261" s="1" t="str">
        <f>TEXT(D1261,"mmmm")</f>
        <v>December</v>
      </c>
      <c r="C1261" s="1" t="str">
        <f>TEXT(D1261,"dddd")</f>
        <v>Tuesday</v>
      </c>
      <c r="D1261" s="1">
        <v>44187</v>
      </c>
      <c r="E1261" t="s">
        <v>110</v>
      </c>
      <c r="F1261" s="6">
        <v>8.7899999999999991</v>
      </c>
    </row>
    <row r="1262" spans="1:6" x14ac:dyDescent="0.2">
      <c r="A1262">
        <v>11</v>
      </c>
      <c r="B1262" s="1" t="str">
        <f>TEXT(D1262,"mmmm")</f>
        <v>December</v>
      </c>
      <c r="C1262" s="1" t="str">
        <f>TEXT(D1262,"dddd")</f>
        <v>Tuesday</v>
      </c>
      <c r="D1262" s="1">
        <v>44187</v>
      </c>
      <c r="E1262" t="s">
        <v>110</v>
      </c>
      <c r="F1262" s="6">
        <v>8.7899999999999991</v>
      </c>
    </row>
    <row r="1263" spans="1:6" x14ac:dyDescent="0.2">
      <c r="A1263">
        <v>13</v>
      </c>
      <c r="B1263" s="1" t="str">
        <f>TEXT(D1263,"mmmm")</f>
        <v>December</v>
      </c>
      <c r="C1263" s="1" t="str">
        <f>TEXT(D1263,"dddd")</f>
        <v>Saturday</v>
      </c>
      <c r="D1263" s="1">
        <v>44184</v>
      </c>
      <c r="E1263" t="s">
        <v>110</v>
      </c>
      <c r="F1263" s="6">
        <v>8.7899999999999991</v>
      </c>
    </row>
    <row r="1264" spans="1:6" x14ac:dyDescent="0.2">
      <c r="A1264">
        <v>19</v>
      </c>
      <c r="B1264" s="1" t="str">
        <f>TEXT(D1264,"mmmm")</f>
        <v>December</v>
      </c>
      <c r="C1264" s="1" t="str">
        <f>TEXT(D1264,"dddd")</f>
        <v>Tuesday</v>
      </c>
      <c r="D1264" s="1">
        <v>44180</v>
      </c>
      <c r="E1264" t="s">
        <v>110</v>
      </c>
      <c r="F1264" s="6">
        <v>8.7899999999999991</v>
      </c>
    </row>
    <row r="1265" spans="1:6" x14ac:dyDescent="0.2">
      <c r="A1265">
        <v>15</v>
      </c>
      <c r="B1265" s="1" t="str">
        <f>TEXT(D1265,"mmmm")</f>
        <v>December</v>
      </c>
      <c r="C1265" s="1" t="str">
        <f>TEXT(D1265,"dddd")</f>
        <v>Tuesday</v>
      </c>
      <c r="D1265" s="1">
        <v>44180</v>
      </c>
      <c r="E1265" t="s">
        <v>110</v>
      </c>
      <c r="F1265" s="6">
        <v>8.7899999999999991</v>
      </c>
    </row>
    <row r="1266" spans="1:6" x14ac:dyDescent="0.2">
      <c r="A1266">
        <v>18</v>
      </c>
      <c r="B1266" s="1" t="str">
        <f>TEXT(D1266,"mmmm")</f>
        <v>December</v>
      </c>
      <c r="C1266" s="1" t="str">
        <f>TEXT(D1266,"dddd")</f>
        <v>Saturday</v>
      </c>
      <c r="D1266" s="1">
        <v>44177</v>
      </c>
      <c r="E1266" t="s">
        <v>110</v>
      </c>
      <c r="F1266" s="6">
        <v>8.7899999999999991</v>
      </c>
    </row>
    <row r="1267" spans="1:6" x14ac:dyDescent="0.2">
      <c r="A1267">
        <v>14</v>
      </c>
      <c r="B1267" s="1" t="str">
        <f>TEXT(D1267,"mmmm")</f>
        <v>December</v>
      </c>
      <c r="C1267" s="1" t="str">
        <f>TEXT(D1267,"dddd")</f>
        <v>Saturday</v>
      </c>
      <c r="D1267" s="1">
        <v>44177</v>
      </c>
      <c r="E1267" t="s">
        <v>110</v>
      </c>
      <c r="F1267" s="6">
        <v>8.7899999999999991</v>
      </c>
    </row>
    <row r="1268" spans="1:6" x14ac:dyDescent="0.2">
      <c r="A1268">
        <v>14</v>
      </c>
      <c r="B1268" s="1" t="str">
        <f>TEXT(D1268,"mmmm")</f>
        <v>December</v>
      </c>
      <c r="C1268" s="1" t="str">
        <f>TEXT(D1268,"dddd")</f>
        <v>Friday</v>
      </c>
      <c r="D1268" s="1">
        <v>44176</v>
      </c>
      <c r="E1268" t="s">
        <v>110</v>
      </c>
      <c r="F1268" s="6">
        <v>8.7899999999999991</v>
      </c>
    </row>
    <row r="1269" spans="1:6" x14ac:dyDescent="0.2">
      <c r="A1269">
        <v>11</v>
      </c>
      <c r="B1269" s="1" t="str">
        <f>TEXT(D1269,"mmmm")</f>
        <v>December</v>
      </c>
      <c r="C1269" s="1" t="str">
        <f>TEXT(D1269,"dddd")</f>
        <v>Thursday</v>
      </c>
      <c r="D1269" s="1">
        <v>44175</v>
      </c>
      <c r="E1269" t="s">
        <v>110</v>
      </c>
      <c r="F1269" s="6">
        <v>8.7899999999999991</v>
      </c>
    </row>
    <row r="1270" spans="1:6" x14ac:dyDescent="0.2">
      <c r="A1270">
        <v>16</v>
      </c>
      <c r="B1270" s="1" t="str">
        <f>TEXT(D1270,"mmmm")</f>
        <v>December</v>
      </c>
      <c r="C1270" s="1" t="str">
        <f>TEXT(D1270,"dddd")</f>
        <v>Wednesday</v>
      </c>
      <c r="D1270" s="1">
        <v>44174</v>
      </c>
      <c r="E1270" t="s">
        <v>110</v>
      </c>
      <c r="F1270" s="6">
        <v>8.7899999999999991</v>
      </c>
    </row>
    <row r="1271" spans="1:6" x14ac:dyDescent="0.2">
      <c r="A1271">
        <v>12</v>
      </c>
      <c r="B1271" s="1" t="str">
        <f>TEXT(D1271,"mmmm")</f>
        <v>December</v>
      </c>
      <c r="C1271" s="1" t="str">
        <f>TEXT(D1271,"dddd")</f>
        <v>Wednesday</v>
      </c>
      <c r="D1271" s="1">
        <v>44174</v>
      </c>
      <c r="E1271" t="s">
        <v>110</v>
      </c>
      <c r="F1271" s="6">
        <v>8.7899999999999991</v>
      </c>
    </row>
    <row r="1272" spans="1:6" x14ac:dyDescent="0.2">
      <c r="A1272">
        <v>17</v>
      </c>
      <c r="B1272" s="1" t="str">
        <f>TEXT(D1272,"mmmm")</f>
        <v>December</v>
      </c>
      <c r="C1272" s="1" t="str">
        <f>TEXT(D1272,"dddd")</f>
        <v>Tuesday</v>
      </c>
      <c r="D1272" s="1">
        <v>44173</v>
      </c>
      <c r="E1272" t="s">
        <v>110</v>
      </c>
      <c r="F1272" s="6">
        <v>8.7899999999999991</v>
      </c>
    </row>
    <row r="1273" spans="1:6" x14ac:dyDescent="0.2">
      <c r="A1273">
        <v>16</v>
      </c>
      <c r="B1273" s="1" t="str">
        <f>TEXT(D1273,"mmmm")</f>
        <v>December</v>
      </c>
      <c r="C1273" s="1" t="str">
        <f>TEXT(D1273,"dddd")</f>
        <v>Tuesday</v>
      </c>
      <c r="D1273" s="1">
        <v>44173</v>
      </c>
      <c r="E1273" t="s">
        <v>110</v>
      </c>
      <c r="F1273" s="6">
        <v>8.7899999999999991</v>
      </c>
    </row>
    <row r="1274" spans="1:6" x14ac:dyDescent="0.2">
      <c r="A1274">
        <v>15</v>
      </c>
      <c r="B1274" s="1" t="str">
        <f>TEXT(D1274,"mmmm")</f>
        <v>December</v>
      </c>
      <c r="C1274" s="1" t="str">
        <f>TEXT(D1274,"dddd")</f>
        <v>Tuesday</v>
      </c>
      <c r="D1274" s="1">
        <v>44173</v>
      </c>
      <c r="E1274" t="s">
        <v>110</v>
      </c>
      <c r="F1274" s="6">
        <v>8.7899999999999991</v>
      </c>
    </row>
    <row r="1275" spans="1:6" x14ac:dyDescent="0.2">
      <c r="A1275">
        <v>13</v>
      </c>
      <c r="B1275" s="1" t="str">
        <f>TEXT(D1275,"mmmm")</f>
        <v>December</v>
      </c>
      <c r="C1275" s="1" t="str">
        <f>TEXT(D1275,"dddd")</f>
        <v>Tuesday</v>
      </c>
      <c r="D1275" s="1">
        <v>44173</v>
      </c>
      <c r="E1275" t="s">
        <v>110</v>
      </c>
      <c r="F1275" s="6">
        <v>8.7899999999999991</v>
      </c>
    </row>
    <row r="1276" spans="1:6" x14ac:dyDescent="0.2">
      <c r="A1276">
        <v>12</v>
      </c>
      <c r="B1276" s="1" t="str">
        <f>TEXT(D1276,"mmmm")</f>
        <v>December</v>
      </c>
      <c r="C1276" s="1" t="str">
        <f>TEXT(D1276,"dddd")</f>
        <v>Tuesday</v>
      </c>
      <c r="D1276" s="1">
        <v>44173</v>
      </c>
      <c r="E1276" t="s">
        <v>110</v>
      </c>
      <c r="F1276" s="6">
        <v>8.7899999999999991</v>
      </c>
    </row>
    <row r="1277" spans="1:6" x14ac:dyDescent="0.2">
      <c r="A1277">
        <v>11</v>
      </c>
      <c r="B1277" s="1" t="str">
        <f>TEXT(D1277,"mmmm")</f>
        <v>December</v>
      </c>
      <c r="C1277" s="1" t="str">
        <f>TEXT(D1277,"dddd")</f>
        <v>Tuesday</v>
      </c>
      <c r="D1277" s="1">
        <v>44173</v>
      </c>
      <c r="E1277" t="s">
        <v>110</v>
      </c>
      <c r="F1277" s="6">
        <v>8.7899999999999991</v>
      </c>
    </row>
    <row r="1278" spans="1:6" x14ac:dyDescent="0.2">
      <c r="A1278">
        <v>14</v>
      </c>
      <c r="B1278" s="1" t="str">
        <f>TEXT(D1278,"mmmm")</f>
        <v>December</v>
      </c>
      <c r="C1278" s="1" t="str">
        <f>TEXT(D1278,"dddd")</f>
        <v>Saturday</v>
      </c>
      <c r="D1278" s="1">
        <v>44170</v>
      </c>
      <c r="E1278" t="s">
        <v>110</v>
      </c>
      <c r="F1278" s="6">
        <v>8.7899999999999991</v>
      </c>
    </row>
    <row r="1279" spans="1:6" x14ac:dyDescent="0.2">
      <c r="A1279">
        <v>19</v>
      </c>
      <c r="B1279" t="s">
        <v>6</v>
      </c>
      <c r="C1279" t="s">
        <v>38</v>
      </c>
      <c r="D1279" s="1">
        <v>44293</v>
      </c>
      <c r="E1279" t="s">
        <v>16</v>
      </c>
      <c r="F1279" s="6">
        <v>8.75</v>
      </c>
    </row>
    <row r="1280" spans="1:6" x14ac:dyDescent="0.2">
      <c r="A1280">
        <v>17</v>
      </c>
      <c r="B1280" t="s">
        <v>75</v>
      </c>
      <c r="C1280" t="s">
        <v>44</v>
      </c>
      <c r="D1280" s="1">
        <v>44208</v>
      </c>
      <c r="E1280" t="s">
        <v>16</v>
      </c>
      <c r="F1280" s="6">
        <v>8.75</v>
      </c>
    </row>
    <row r="1281" spans="1:6" x14ac:dyDescent="0.2">
      <c r="A1281">
        <v>17</v>
      </c>
      <c r="B1281" t="s">
        <v>103</v>
      </c>
      <c r="C1281" t="s">
        <v>38</v>
      </c>
      <c r="D1281" s="1">
        <v>44041</v>
      </c>
      <c r="E1281" t="s">
        <v>20</v>
      </c>
      <c r="F1281" s="6">
        <v>8.75</v>
      </c>
    </row>
    <row r="1282" spans="1:6" x14ac:dyDescent="0.2">
      <c r="A1282">
        <v>8</v>
      </c>
      <c r="B1282" t="s">
        <v>103</v>
      </c>
      <c r="C1282" t="s">
        <v>38</v>
      </c>
      <c r="D1282" s="1">
        <v>44041</v>
      </c>
      <c r="E1282" t="s">
        <v>20</v>
      </c>
      <c r="F1282" s="6">
        <v>8.75</v>
      </c>
    </row>
    <row r="1283" spans="1:6" x14ac:dyDescent="0.2">
      <c r="A1283">
        <v>8</v>
      </c>
      <c r="B1283" t="s">
        <v>103</v>
      </c>
      <c r="C1283" t="s">
        <v>38</v>
      </c>
      <c r="D1283" s="1">
        <v>44041</v>
      </c>
      <c r="E1283" t="s">
        <v>18</v>
      </c>
      <c r="F1283" s="6">
        <v>8.75</v>
      </c>
    </row>
    <row r="1284" spans="1:6" x14ac:dyDescent="0.2">
      <c r="A1284">
        <v>20</v>
      </c>
      <c r="B1284" t="s">
        <v>103</v>
      </c>
      <c r="C1284" t="s">
        <v>32</v>
      </c>
      <c r="D1284" s="1">
        <v>44036</v>
      </c>
      <c r="E1284" t="s">
        <v>18</v>
      </c>
      <c r="F1284" s="6">
        <v>8.75</v>
      </c>
    </row>
    <row r="1285" spans="1:6" x14ac:dyDescent="0.2">
      <c r="A1285">
        <v>9</v>
      </c>
      <c r="B1285" t="s">
        <v>103</v>
      </c>
      <c r="C1285" t="s">
        <v>32</v>
      </c>
      <c r="D1285" s="1">
        <v>44036</v>
      </c>
      <c r="E1285" t="s">
        <v>18</v>
      </c>
      <c r="F1285" s="6">
        <v>8.75</v>
      </c>
    </row>
    <row r="1286" spans="1:6" x14ac:dyDescent="0.2">
      <c r="A1286">
        <v>9</v>
      </c>
      <c r="B1286" t="s">
        <v>103</v>
      </c>
      <c r="C1286" t="s">
        <v>32</v>
      </c>
      <c r="D1286" s="1">
        <v>44036</v>
      </c>
      <c r="E1286" t="s">
        <v>20</v>
      </c>
      <c r="F1286" s="6">
        <v>8.75</v>
      </c>
    </row>
    <row r="1287" spans="1:6" x14ac:dyDescent="0.2">
      <c r="A1287">
        <v>8</v>
      </c>
      <c r="B1287" t="s">
        <v>103</v>
      </c>
      <c r="C1287" t="s">
        <v>32</v>
      </c>
      <c r="D1287" s="1">
        <v>44036</v>
      </c>
      <c r="E1287" t="s">
        <v>18</v>
      </c>
      <c r="F1287" s="6">
        <v>8.75</v>
      </c>
    </row>
    <row r="1288" spans="1:6" x14ac:dyDescent="0.2">
      <c r="A1288">
        <v>23</v>
      </c>
      <c r="B1288" t="s">
        <v>103</v>
      </c>
      <c r="C1288" t="s">
        <v>36</v>
      </c>
      <c r="D1288" s="1">
        <v>44035</v>
      </c>
      <c r="E1288" t="s">
        <v>18</v>
      </c>
      <c r="F1288" s="6">
        <v>8.75</v>
      </c>
    </row>
    <row r="1289" spans="1:6" x14ac:dyDescent="0.2">
      <c r="A1289">
        <v>18</v>
      </c>
      <c r="B1289" t="s">
        <v>103</v>
      </c>
      <c r="C1289" t="s">
        <v>36</v>
      </c>
      <c r="D1289" s="1">
        <v>44035</v>
      </c>
      <c r="E1289" t="s">
        <v>20</v>
      </c>
      <c r="F1289" s="6">
        <v>8.75</v>
      </c>
    </row>
    <row r="1290" spans="1:6" x14ac:dyDescent="0.2">
      <c r="A1290">
        <v>18</v>
      </c>
      <c r="B1290" t="s">
        <v>103</v>
      </c>
      <c r="C1290" t="s">
        <v>36</v>
      </c>
      <c r="D1290" s="1">
        <v>44035</v>
      </c>
      <c r="E1290" t="s">
        <v>18</v>
      </c>
      <c r="F1290" s="6">
        <v>8.75</v>
      </c>
    </row>
    <row r="1291" spans="1:6" x14ac:dyDescent="0.2">
      <c r="A1291">
        <v>12</v>
      </c>
      <c r="B1291" t="s">
        <v>103</v>
      </c>
      <c r="C1291" t="s">
        <v>36</v>
      </c>
      <c r="D1291" s="1">
        <v>44035</v>
      </c>
      <c r="E1291" t="s">
        <v>18</v>
      </c>
      <c r="F1291" s="6">
        <v>8.75</v>
      </c>
    </row>
    <row r="1292" spans="1:6" x14ac:dyDescent="0.2">
      <c r="A1292">
        <v>7</v>
      </c>
      <c r="B1292" t="s">
        <v>103</v>
      </c>
      <c r="C1292" t="s">
        <v>36</v>
      </c>
      <c r="D1292" s="1">
        <v>44035</v>
      </c>
      <c r="E1292" t="s">
        <v>20</v>
      </c>
      <c r="F1292" s="6">
        <v>8.75</v>
      </c>
    </row>
    <row r="1293" spans="1:6" x14ac:dyDescent="0.2">
      <c r="A1293">
        <v>19</v>
      </c>
      <c r="B1293" t="s">
        <v>103</v>
      </c>
      <c r="C1293" t="s">
        <v>38</v>
      </c>
      <c r="D1293" s="1">
        <v>44034</v>
      </c>
      <c r="E1293" t="s">
        <v>18</v>
      </c>
      <c r="F1293" s="6">
        <v>8.75</v>
      </c>
    </row>
    <row r="1294" spans="1:6" x14ac:dyDescent="0.2">
      <c r="A1294">
        <v>15</v>
      </c>
      <c r="B1294" t="s">
        <v>103</v>
      </c>
      <c r="C1294" t="s">
        <v>38</v>
      </c>
      <c r="D1294" s="1">
        <v>44034</v>
      </c>
      <c r="E1294" t="s">
        <v>18</v>
      </c>
      <c r="F1294" s="6">
        <v>8.75</v>
      </c>
    </row>
    <row r="1295" spans="1:6" x14ac:dyDescent="0.2">
      <c r="A1295">
        <v>13</v>
      </c>
      <c r="B1295" t="s">
        <v>103</v>
      </c>
      <c r="C1295" t="s">
        <v>38</v>
      </c>
      <c r="D1295" s="1">
        <v>44034</v>
      </c>
      <c r="E1295" t="s">
        <v>20</v>
      </c>
      <c r="F1295" s="6">
        <v>8.75</v>
      </c>
    </row>
    <row r="1296" spans="1:6" x14ac:dyDescent="0.2">
      <c r="A1296">
        <v>12</v>
      </c>
      <c r="B1296" t="s">
        <v>103</v>
      </c>
      <c r="C1296" t="s">
        <v>38</v>
      </c>
      <c r="D1296" s="1">
        <v>44034</v>
      </c>
      <c r="E1296" t="s">
        <v>20</v>
      </c>
      <c r="F1296" s="6">
        <v>8.75</v>
      </c>
    </row>
    <row r="1297" spans="1:6" x14ac:dyDescent="0.2">
      <c r="A1297">
        <v>8</v>
      </c>
      <c r="B1297" t="s">
        <v>103</v>
      </c>
      <c r="C1297" t="s">
        <v>38</v>
      </c>
      <c r="D1297" s="1">
        <v>44034</v>
      </c>
      <c r="E1297" t="s">
        <v>18</v>
      </c>
      <c r="F1297" s="6">
        <v>8.75</v>
      </c>
    </row>
    <row r="1298" spans="1:6" x14ac:dyDescent="0.2">
      <c r="A1298">
        <v>18</v>
      </c>
      <c r="B1298" t="s">
        <v>103</v>
      </c>
      <c r="C1298" t="s">
        <v>44</v>
      </c>
      <c r="D1298" s="1">
        <v>44033</v>
      </c>
      <c r="E1298" t="s">
        <v>20</v>
      </c>
      <c r="F1298" s="6">
        <v>8.75</v>
      </c>
    </row>
    <row r="1299" spans="1:6" x14ac:dyDescent="0.2">
      <c r="A1299">
        <v>18</v>
      </c>
      <c r="B1299" t="s">
        <v>103</v>
      </c>
      <c r="C1299" t="s">
        <v>44</v>
      </c>
      <c r="D1299" s="1">
        <v>44033</v>
      </c>
      <c r="E1299" t="s">
        <v>18</v>
      </c>
      <c r="F1299" s="6">
        <v>8.75</v>
      </c>
    </row>
    <row r="1300" spans="1:6" x14ac:dyDescent="0.2">
      <c r="A1300">
        <v>17</v>
      </c>
      <c r="B1300" t="s">
        <v>103</v>
      </c>
      <c r="C1300" t="s">
        <v>44</v>
      </c>
      <c r="D1300" s="1">
        <v>44033</v>
      </c>
      <c r="E1300" t="s">
        <v>20</v>
      </c>
      <c r="F1300" s="6">
        <v>8.75</v>
      </c>
    </row>
    <row r="1301" spans="1:6" x14ac:dyDescent="0.2">
      <c r="A1301">
        <v>14</v>
      </c>
      <c r="B1301" t="s">
        <v>103</v>
      </c>
      <c r="C1301" t="s">
        <v>44</v>
      </c>
      <c r="D1301" s="1">
        <v>44033</v>
      </c>
      <c r="E1301" t="s">
        <v>18</v>
      </c>
      <c r="F1301" s="6">
        <v>8.75</v>
      </c>
    </row>
    <row r="1302" spans="1:6" x14ac:dyDescent="0.2">
      <c r="A1302">
        <v>12</v>
      </c>
      <c r="B1302" t="s">
        <v>103</v>
      </c>
      <c r="C1302" t="s">
        <v>44</v>
      </c>
      <c r="D1302" s="1">
        <v>44033</v>
      </c>
      <c r="E1302" t="s">
        <v>20</v>
      </c>
      <c r="F1302" s="6">
        <v>8.75</v>
      </c>
    </row>
    <row r="1303" spans="1:6" x14ac:dyDescent="0.2">
      <c r="A1303">
        <v>12</v>
      </c>
      <c r="B1303" t="s">
        <v>103</v>
      </c>
      <c r="C1303" t="s">
        <v>44</v>
      </c>
      <c r="D1303" s="1">
        <v>44033</v>
      </c>
      <c r="E1303" t="s">
        <v>18</v>
      </c>
      <c r="F1303" s="6">
        <v>8.75</v>
      </c>
    </row>
    <row r="1304" spans="1:6" x14ac:dyDescent="0.2">
      <c r="A1304">
        <v>15</v>
      </c>
      <c r="B1304" t="s">
        <v>103</v>
      </c>
      <c r="C1304" t="s">
        <v>7</v>
      </c>
      <c r="D1304" s="1">
        <v>44032</v>
      </c>
      <c r="E1304" t="s">
        <v>20</v>
      </c>
      <c r="F1304" s="6">
        <v>8.75</v>
      </c>
    </row>
    <row r="1305" spans="1:6" x14ac:dyDescent="0.2">
      <c r="A1305">
        <v>17</v>
      </c>
      <c r="B1305" t="s">
        <v>103</v>
      </c>
      <c r="C1305" t="s">
        <v>36</v>
      </c>
      <c r="D1305" s="1">
        <v>44028</v>
      </c>
      <c r="E1305" t="s">
        <v>18</v>
      </c>
      <c r="F1305" s="6">
        <v>8.75</v>
      </c>
    </row>
    <row r="1306" spans="1:6" x14ac:dyDescent="0.2">
      <c r="A1306">
        <v>13</v>
      </c>
      <c r="B1306" t="s">
        <v>103</v>
      </c>
      <c r="C1306" t="s">
        <v>36</v>
      </c>
      <c r="D1306" s="1">
        <v>44028</v>
      </c>
      <c r="E1306" t="s">
        <v>20</v>
      </c>
      <c r="F1306" s="6">
        <v>8.75</v>
      </c>
    </row>
    <row r="1307" spans="1:6" x14ac:dyDescent="0.2">
      <c r="A1307">
        <v>9</v>
      </c>
      <c r="B1307" t="s">
        <v>103</v>
      </c>
      <c r="C1307" t="s">
        <v>36</v>
      </c>
      <c r="D1307" s="1">
        <v>44028</v>
      </c>
      <c r="E1307" t="s">
        <v>20</v>
      </c>
      <c r="F1307" s="6">
        <v>8.75</v>
      </c>
    </row>
    <row r="1308" spans="1:6" x14ac:dyDescent="0.2">
      <c r="A1308">
        <v>16</v>
      </c>
      <c r="B1308" t="s">
        <v>103</v>
      </c>
      <c r="C1308" t="s">
        <v>38</v>
      </c>
      <c r="D1308" s="1">
        <v>44027</v>
      </c>
      <c r="E1308" t="s">
        <v>20</v>
      </c>
      <c r="F1308" s="6">
        <v>8.75</v>
      </c>
    </row>
    <row r="1309" spans="1:6" x14ac:dyDescent="0.2">
      <c r="A1309">
        <v>16</v>
      </c>
      <c r="B1309" t="s">
        <v>103</v>
      </c>
      <c r="C1309" t="s">
        <v>38</v>
      </c>
      <c r="D1309" s="1">
        <v>44027</v>
      </c>
      <c r="E1309" t="s">
        <v>18</v>
      </c>
      <c r="F1309" s="6">
        <v>8.75</v>
      </c>
    </row>
    <row r="1310" spans="1:6" x14ac:dyDescent="0.2">
      <c r="A1310">
        <v>14</v>
      </c>
      <c r="B1310" t="s">
        <v>103</v>
      </c>
      <c r="C1310" t="s">
        <v>38</v>
      </c>
      <c r="D1310" s="1">
        <v>44027</v>
      </c>
      <c r="E1310" t="s">
        <v>20</v>
      </c>
      <c r="F1310" s="6">
        <v>8.75</v>
      </c>
    </row>
    <row r="1311" spans="1:6" x14ac:dyDescent="0.2">
      <c r="A1311">
        <v>14</v>
      </c>
      <c r="B1311" t="s">
        <v>103</v>
      </c>
      <c r="C1311" t="s">
        <v>38</v>
      </c>
      <c r="D1311" s="1">
        <v>44027</v>
      </c>
      <c r="E1311" t="s">
        <v>18</v>
      </c>
      <c r="F1311" s="6">
        <v>8.75</v>
      </c>
    </row>
    <row r="1312" spans="1:6" x14ac:dyDescent="0.2">
      <c r="A1312">
        <v>11</v>
      </c>
      <c r="B1312" t="s">
        <v>103</v>
      </c>
      <c r="C1312" t="s">
        <v>38</v>
      </c>
      <c r="D1312" s="1">
        <v>44027</v>
      </c>
      <c r="E1312" t="s">
        <v>20</v>
      </c>
      <c r="F1312" s="6">
        <v>8.75</v>
      </c>
    </row>
    <row r="1313" spans="1:6" x14ac:dyDescent="0.2">
      <c r="A1313">
        <v>0</v>
      </c>
      <c r="B1313" t="s">
        <v>103</v>
      </c>
      <c r="C1313" t="s">
        <v>38</v>
      </c>
      <c r="D1313" s="1">
        <v>44027</v>
      </c>
      <c r="E1313" t="s">
        <v>18</v>
      </c>
      <c r="F1313" s="6">
        <v>8.75</v>
      </c>
    </row>
    <row r="1314" spans="1:6" x14ac:dyDescent="0.2">
      <c r="A1314">
        <v>18</v>
      </c>
      <c r="B1314" t="s">
        <v>103</v>
      </c>
      <c r="C1314" t="s">
        <v>7</v>
      </c>
      <c r="D1314" s="1">
        <v>44025</v>
      </c>
      <c r="E1314" t="s">
        <v>18</v>
      </c>
      <c r="F1314" s="6">
        <v>8.75</v>
      </c>
    </row>
    <row r="1315" spans="1:6" x14ac:dyDescent="0.2">
      <c r="A1315">
        <v>14</v>
      </c>
      <c r="B1315" t="s">
        <v>103</v>
      </c>
      <c r="C1315" t="s">
        <v>7</v>
      </c>
      <c r="D1315" s="1">
        <v>44025</v>
      </c>
      <c r="E1315" t="s">
        <v>18</v>
      </c>
      <c r="F1315" s="6">
        <v>8.75</v>
      </c>
    </row>
    <row r="1316" spans="1:6" x14ac:dyDescent="0.2">
      <c r="A1316">
        <v>14</v>
      </c>
      <c r="B1316" t="s">
        <v>103</v>
      </c>
      <c r="C1316" t="s">
        <v>7</v>
      </c>
      <c r="D1316" s="1">
        <v>44025</v>
      </c>
      <c r="E1316" t="s">
        <v>20</v>
      </c>
      <c r="F1316" s="6">
        <v>8.75</v>
      </c>
    </row>
    <row r="1317" spans="1:6" x14ac:dyDescent="0.2">
      <c r="A1317">
        <v>11</v>
      </c>
      <c r="B1317" t="s">
        <v>103</v>
      </c>
      <c r="C1317" t="s">
        <v>7</v>
      </c>
      <c r="D1317" s="1">
        <v>44025</v>
      </c>
      <c r="E1317" t="s">
        <v>20</v>
      </c>
      <c r="F1317" s="6">
        <v>8.75</v>
      </c>
    </row>
    <row r="1318" spans="1:6" x14ac:dyDescent="0.2">
      <c r="A1318">
        <v>18</v>
      </c>
      <c r="B1318" t="s">
        <v>103</v>
      </c>
      <c r="C1318" t="s">
        <v>32</v>
      </c>
      <c r="D1318" s="1">
        <v>44022</v>
      </c>
      <c r="E1318" t="s">
        <v>18</v>
      </c>
      <c r="F1318" s="6">
        <v>8.75</v>
      </c>
    </row>
    <row r="1319" spans="1:6" x14ac:dyDescent="0.2">
      <c r="A1319">
        <v>17</v>
      </c>
      <c r="B1319" t="s">
        <v>103</v>
      </c>
      <c r="C1319" t="s">
        <v>36</v>
      </c>
      <c r="D1319" s="1">
        <v>44021</v>
      </c>
      <c r="E1319" t="s">
        <v>20</v>
      </c>
      <c r="F1319" s="6">
        <v>8.75</v>
      </c>
    </row>
    <row r="1320" spans="1:6" x14ac:dyDescent="0.2">
      <c r="A1320">
        <v>12</v>
      </c>
      <c r="B1320" t="s">
        <v>103</v>
      </c>
      <c r="C1320" t="s">
        <v>36</v>
      </c>
      <c r="D1320" s="1">
        <v>44021</v>
      </c>
      <c r="E1320" t="s">
        <v>20</v>
      </c>
      <c r="F1320" s="6">
        <v>8.75</v>
      </c>
    </row>
    <row r="1321" spans="1:6" x14ac:dyDescent="0.2">
      <c r="A1321">
        <v>12</v>
      </c>
      <c r="B1321" t="s">
        <v>103</v>
      </c>
      <c r="C1321" t="s">
        <v>36</v>
      </c>
      <c r="D1321" s="1">
        <v>44021</v>
      </c>
      <c r="E1321" t="s">
        <v>18</v>
      </c>
      <c r="F1321" s="6">
        <v>8.75</v>
      </c>
    </row>
    <row r="1322" spans="1:6" x14ac:dyDescent="0.2">
      <c r="A1322">
        <v>11</v>
      </c>
      <c r="B1322" t="s">
        <v>103</v>
      </c>
      <c r="C1322" t="s">
        <v>36</v>
      </c>
      <c r="D1322" s="1">
        <v>44021</v>
      </c>
      <c r="E1322" t="s">
        <v>18</v>
      </c>
      <c r="F1322" s="6">
        <v>8.75</v>
      </c>
    </row>
    <row r="1323" spans="1:6" x14ac:dyDescent="0.2">
      <c r="A1323">
        <v>10</v>
      </c>
      <c r="B1323" t="s">
        <v>103</v>
      </c>
      <c r="C1323" t="s">
        <v>36</v>
      </c>
      <c r="D1323" s="1">
        <v>44021</v>
      </c>
      <c r="E1323" t="s">
        <v>20</v>
      </c>
      <c r="F1323" s="6">
        <v>8.75</v>
      </c>
    </row>
    <row r="1324" spans="1:6" x14ac:dyDescent="0.2">
      <c r="A1324">
        <v>10</v>
      </c>
      <c r="B1324" t="s">
        <v>103</v>
      </c>
      <c r="C1324" t="s">
        <v>36</v>
      </c>
      <c r="D1324" s="1">
        <v>44021</v>
      </c>
      <c r="E1324" t="s">
        <v>18</v>
      </c>
      <c r="F1324" s="6">
        <v>8.75</v>
      </c>
    </row>
    <row r="1325" spans="1:6" x14ac:dyDescent="0.2">
      <c r="A1325">
        <v>6</v>
      </c>
      <c r="B1325" t="s">
        <v>103</v>
      </c>
      <c r="C1325" t="s">
        <v>38</v>
      </c>
      <c r="D1325" s="1">
        <v>44020</v>
      </c>
      <c r="E1325" t="s">
        <v>18</v>
      </c>
      <c r="F1325" s="6">
        <v>8.75</v>
      </c>
    </row>
    <row r="1326" spans="1:6" x14ac:dyDescent="0.2">
      <c r="A1326">
        <v>0</v>
      </c>
      <c r="B1326" t="s">
        <v>103</v>
      </c>
      <c r="C1326" t="s">
        <v>38</v>
      </c>
      <c r="D1326" s="1">
        <v>44020</v>
      </c>
      <c r="E1326" t="s">
        <v>18</v>
      </c>
      <c r="F1326" s="6">
        <v>8.75</v>
      </c>
    </row>
    <row r="1327" spans="1:6" x14ac:dyDescent="0.2">
      <c r="A1327">
        <v>0</v>
      </c>
      <c r="B1327" t="s">
        <v>103</v>
      </c>
      <c r="C1327" t="s">
        <v>38</v>
      </c>
      <c r="D1327" s="1">
        <v>44020</v>
      </c>
      <c r="E1327" t="s">
        <v>20</v>
      </c>
      <c r="F1327" s="6">
        <v>8.75</v>
      </c>
    </row>
    <row r="1328" spans="1:6" x14ac:dyDescent="0.2">
      <c r="A1328">
        <v>23</v>
      </c>
      <c r="B1328" t="s">
        <v>103</v>
      </c>
      <c r="C1328" t="s">
        <v>44</v>
      </c>
      <c r="D1328" s="1">
        <v>44019</v>
      </c>
      <c r="E1328" t="s">
        <v>20</v>
      </c>
      <c r="F1328" s="6">
        <v>8.75</v>
      </c>
    </row>
    <row r="1329" spans="1:6" x14ac:dyDescent="0.2">
      <c r="A1329">
        <v>22</v>
      </c>
      <c r="B1329" t="s">
        <v>103</v>
      </c>
      <c r="C1329" t="s">
        <v>44</v>
      </c>
      <c r="D1329" s="1">
        <v>44019</v>
      </c>
      <c r="E1329" t="s">
        <v>20</v>
      </c>
      <c r="F1329" s="6">
        <v>8.75</v>
      </c>
    </row>
    <row r="1330" spans="1:6" x14ac:dyDescent="0.2">
      <c r="A1330">
        <v>17</v>
      </c>
      <c r="B1330" t="s">
        <v>103</v>
      </c>
      <c r="C1330" t="s">
        <v>44</v>
      </c>
      <c r="D1330" s="1">
        <v>44019</v>
      </c>
      <c r="E1330" t="s">
        <v>18</v>
      </c>
      <c r="F1330" s="6">
        <v>8.75</v>
      </c>
    </row>
    <row r="1331" spans="1:6" x14ac:dyDescent="0.2">
      <c r="A1331">
        <v>15</v>
      </c>
      <c r="B1331" t="s">
        <v>103</v>
      </c>
      <c r="C1331" t="s">
        <v>44</v>
      </c>
      <c r="D1331" s="1">
        <v>44019</v>
      </c>
      <c r="E1331" t="s">
        <v>18</v>
      </c>
      <c r="F1331" s="6">
        <v>8.75</v>
      </c>
    </row>
    <row r="1332" spans="1:6" x14ac:dyDescent="0.2">
      <c r="A1332">
        <v>15</v>
      </c>
      <c r="B1332" t="s">
        <v>103</v>
      </c>
      <c r="C1332" t="s">
        <v>44</v>
      </c>
      <c r="D1332" s="1">
        <v>44019</v>
      </c>
      <c r="E1332" t="s">
        <v>20</v>
      </c>
      <c r="F1332" s="6">
        <v>8.75</v>
      </c>
    </row>
    <row r="1333" spans="1:6" x14ac:dyDescent="0.2">
      <c r="A1333">
        <v>12</v>
      </c>
      <c r="B1333" t="s">
        <v>103</v>
      </c>
      <c r="C1333" t="s">
        <v>44</v>
      </c>
      <c r="D1333" s="1">
        <v>44019</v>
      </c>
      <c r="E1333" t="s">
        <v>20</v>
      </c>
      <c r="F1333" s="6">
        <v>8.75</v>
      </c>
    </row>
    <row r="1334" spans="1:6" x14ac:dyDescent="0.2">
      <c r="A1334">
        <v>12</v>
      </c>
      <c r="B1334" t="s">
        <v>103</v>
      </c>
      <c r="C1334" t="s">
        <v>44</v>
      </c>
      <c r="D1334" s="1">
        <v>44019</v>
      </c>
      <c r="E1334" t="s">
        <v>18</v>
      </c>
      <c r="F1334" s="6">
        <v>8.75</v>
      </c>
    </row>
    <row r="1335" spans="1:6" x14ac:dyDescent="0.2">
      <c r="A1335">
        <v>11</v>
      </c>
      <c r="B1335" t="s">
        <v>103</v>
      </c>
      <c r="C1335" t="s">
        <v>44</v>
      </c>
      <c r="D1335" s="1">
        <v>44019</v>
      </c>
      <c r="E1335" t="s">
        <v>18</v>
      </c>
      <c r="F1335" s="6">
        <v>8.75</v>
      </c>
    </row>
    <row r="1336" spans="1:6" x14ac:dyDescent="0.2">
      <c r="A1336">
        <v>7</v>
      </c>
      <c r="B1336" t="s">
        <v>103</v>
      </c>
      <c r="C1336" t="s">
        <v>44</v>
      </c>
      <c r="D1336" s="1">
        <v>44019</v>
      </c>
      <c r="E1336" t="s">
        <v>20</v>
      </c>
      <c r="F1336" s="6">
        <v>8.75</v>
      </c>
    </row>
    <row r="1337" spans="1:6" x14ac:dyDescent="0.2">
      <c r="A1337">
        <v>7</v>
      </c>
      <c r="B1337" t="s">
        <v>103</v>
      </c>
      <c r="C1337" t="s">
        <v>44</v>
      </c>
      <c r="D1337" s="1">
        <v>44019</v>
      </c>
      <c r="E1337" t="s">
        <v>18</v>
      </c>
      <c r="F1337" s="6">
        <v>8.75</v>
      </c>
    </row>
    <row r="1338" spans="1:6" x14ac:dyDescent="0.2">
      <c r="A1338">
        <v>21</v>
      </c>
      <c r="B1338" t="s">
        <v>103</v>
      </c>
      <c r="C1338" t="s">
        <v>7</v>
      </c>
      <c r="D1338" s="1">
        <v>44018</v>
      </c>
      <c r="E1338" t="s">
        <v>20</v>
      </c>
      <c r="F1338" s="6">
        <v>8.75</v>
      </c>
    </row>
    <row r="1339" spans="1:6" x14ac:dyDescent="0.2">
      <c r="A1339">
        <v>16</v>
      </c>
      <c r="B1339" t="s">
        <v>103</v>
      </c>
      <c r="C1339" t="s">
        <v>7</v>
      </c>
      <c r="D1339" s="1">
        <v>44018</v>
      </c>
      <c r="E1339" t="s">
        <v>20</v>
      </c>
      <c r="F1339" s="6">
        <v>8.75</v>
      </c>
    </row>
    <row r="1340" spans="1:6" x14ac:dyDescent="0.2">
      <c r="A1340">
        <v>15</v>
      </c>
      <c r="B1340" t="s">
        <v>103</v>
      </c>
      <c r="C1340" t="s">
        <v>7</v>
      </c>
      <c r="D1340" s="1">
        <v>44018</v>
      </c>
      <c r="E1340" t="s">
        <v>20</v>
      </c>
      <c r="F1340" s="6">
        <v>8.75</v>
      </c>
    </row>
    <row r="1341" spans="1:6" x14ac:dyDescent="0.2">
      <c r="A1341">
        <v>14</v>
      </c>
      <c r="B1341" t="s">
        <v>103</v>
      </c>
      <c r="C1341" t="s">
        <v>7</v>
      </c>
      <c r="D1341" s="1">
        <v>44018</v>
      </c>
      <c r="E1341" t="s">
        <v>18</v>
      </c>
      <c r="F1341" s="6">
        <v>8.75</v>
      </c>
    </row>
    <row r="1342" spans="1:6" x14ac:dyDescent="0.2">
      <c r="A1342">
        <v>13</v>
      </c>
      <c r="B1342" t="s">
        <v>103</v>
      </c>
      <c r="C1342" t="s">
        <v>7</v>
      </c>
      <c r="D1342" s="1">
        <v>44018</v>
      </c>
      <c r="E1342" t="s">
        <v>20</v>
      </c>
      <c r="F1342" s="6">
        <v>8.75</v>
      </c>
    </row>
    <row r="1343" spans="1:6" x14ac:dyDescent="0.2">
      <c r="A1343">
        <v>12</v>
      </c>
      <c r="B1343" t="s">
        <v>103</v>
      </c>
      <c r="C1343" t="s">
        <v>7</v>
      </c>
      <c r="D1343" s="1">
        <v>44018</v>
      </c>
      <c r="E1343" t="s">
        <v>18</v>
      </c>
      <c r="F1343" s="6">
        <v>8.75</v>
      </c>
    </row>
    <row r="1344" spans="1:6" x14ac:dyDescent="0.2">
      <c r="A1344">
        <v>19</v>
      </c>
      <c r="B1344" t="s">
        <v>6</v>
      </c>
      <c r="C1344" t="s">
        <v>38</v>
      </c>
      <c r="D1344" s="1">
        <v>44293</v>
      </c>
      <c r="E1344" t="s">
        <v>21</v>
      </c>
      <c r="F1344" s="6">
        <v>8.59</v>
      </c>
    </row>
    <row r="1345" spans="1:6" x14ac:dyDescent="0.2">
      <c r="A1345">
        <v>16</v>
      </c>
      <c r="B1345" t="s">
        <v>61</v>
      </c>
      <c r="C1345" t="s">
        <v>7</v>
      </c>
      <c r="D1345" s="1">
        <v>44277</v>
      </c>
      <c r="E1345" t="s">
        <v>21</v>
      </c>
      <c r="F1345" s="6">
        <v>8.59</v>
      </c>
    </row>
    <row r="1346" spans="1:6" x14ac:dyDescent="0.2">
      <c r="A1346">
        <v>18</v>
      </c>
      <c r="B1346" t="s">
        <v>73</v>
      </c>
      <c r="C1346" t="s">
        <v>44</v>
      </c>
      <c r="D1346" s="1">
        <v>44229</v>
      </c>
      <c r="E1346" t="s">
        <v>21</v>
      </c>
      <c r="F1346" s="6">
        <v>8.59</v>
      </c>
    </row>
    <row r="1347" spans="1:6" x14ac:dyDescent="0.2">
      <c r="A1347">
        <v>16</v>
      </c>
      <c r="B1347" t="s">
        <v>75</v>
      </c>
      <c r="C1347" t="s">
        <v>44</v>
      </c>
      <c r="D1347" s="1">
        <v>44215</v>
      </c>
      <c r="E1347" t="s">
        <v>21</v>
      </c>
      <c r="F1347" s="6">
        <v>8.59</v>
      </c>
    </row>
    <row r="1348" spans="1:6" x14ac:dyDescent="0.2">
      <c r="A1348">
        <v>18</v>
      </c>
      <c r="B1348" t="s">
        <v>75</v>
      </c>
      <c r="C1348" t="s">
        <v>32</v>
      </c>
      <c r="D1348" s="1">
        <v>44211</v>
      </c>
      <c r="E1348" t="s">
        <v>21</v>
      </c>
      <c r="F1348" s="6">
        <v>8.59</v>
      </c>
    </row>
    <row r="1349" spans="1:6" x14ac:dyDescent="0.2">
      <c r="A1349">
        <v>15</v>
      </c>
      <c r="B1349" t="s">
        <v>81</v>
      </c>
      <c r="C1349" t="s">
        <v>32</v>
      </c>
      <c r="D1349" s="1">
        <v>44169</v>
      </c>
      <c r="E1349" t="s">
        <v>21</v>
      </c>
      <c r="F1349" s="6">
        <v>8.59</v>
      </c>
    </row>
    <row r="1350" spans="1:6" x14ac:dyDescent="0.2">
      <c r="A1350">
        <v>18</v>
      </c>
      <c r="B1350" s="1" t="str">
        <f>TEXT(D1350,"mmmm")</f>
        <v>February</v>
      </c>
      <c r="C1350" s="1" t="str">
        <f>TEXT(D1350,"dddd")</f>
        <v>Tuesday</v>
      </c>
      <c r="D1350" s="1">
        <v>44229</v>
      </c>
      <c r="E1350" t="s">
        <v>110</v>
      </c>
      <c r="F1350" s="6">
        <v>8.59</v>
      </c>
    </row>
    <row r="1351" spans="1:6" x14ac:dyDescent="0.2">
      <c r="A1351">
        <v>16</v>
      </c>
      <c r="B1351" s="1" t="str">
        <f>TEXT(D1351,"mmmm")</f>
        <v>January</v>
      </c>
      <c r="C1351" s="1" t="str">
        <f>TEXT(D1351,"dddd")</f>
        <v>Tuesday</v>
      </c>
      <c r="D1351" s="1">
        <v>44215</v>
      </c>
      <c r="E1351" t="s">
        <v>110</v>
      </c>
      <c r="F1351" s="6">
        <v>8.59</v>
      </c>
    </row>
    <row r="1352" spans="1:6" x14ac:dyDescent="0.2">
      <c r="A1352">
        <v>18</v>
      </c>
      <c r="B1352" s="1" t="str">
        <f>TEXT(D1352,"mmmm")</f>
        <v>January</v>
      </c>
      <c r="C1352" s="1" t="str">
        <f>TEXT(D1352,"dddd")</f>
        <v>Friday</v>
      </c>
      <c r="D1352" s="1">
        <v>44211</v>
      </c>
      <c r="E1352" t="s">
        <v>110</v>
      </c>
      <c r="F1352" s="6">
        <v>8.59</v>
      </c>
    </row>
    <row r="1353" spans="1:6" x14ac:dyDescent="0.2">
      <c r="A1353">
        <v>15</v>
      </c>
      <c r="B1353" s="1" t="str">
        <f>TEXT(D1353,"mmmm")</f>
        <v>December</v>
      </c>
      <c r="C1353" s="1" t="str">
        <f>TEXT(D1353,"dddd")</f>
        <v>Friday</v>
      </c>
      <c r="D1353" s="1">
        <v>44169</v>
      </c>
      <c r="E1353" t="s">
        <v>110</v>
      </c>
      <c r="F1353" s="6">
        <v>8.59</v>
      </c>
    </row>
    <row r="1354" spans="1:6" x14ac:dyDescent="0.2">
      <c r="A1354">
        <v>12</v>
      </c>
      <c r="B1354" t="s">
        <v>75</v>
      </c>
      <c r="C1354" t="s">
        <v>23</v>
      </c>
      <c r="D1354" s="1">
        <v>44226</v>
      </c>
      <c r="E1354" t="s">
        <v>54</v>
      </c>
      <c r="F1354" s="6">
        <v>8.58</v>
      </c>
    </row>
    <row r="1355" spans="1:6" x14ac:dyDescent="0.2">
      <c r="A1355">
        <v>13</v>
      </c>
      <c r="B1355" t="s">
        <v>77</v>
      </c>
      <c r="C1355" t="s">
        <v>23</v>
      </c>
      <c r="D1355" s="1">
        <v>44114</v>
      </c>
      <c r="E1355" t="s">
        <v>82</v>
      </c>
      <c r="F1355" s="6">
        <v>8.58</v>
      </c>
    </row>
    <row r="1356" spans="1:6" x14ac:dyDescent="0.2">
      <c r="A1356">
        <v>12</v>
      </c>
      <c r="B1356" s="1" t="str">
        <f>TEXT(D1356,"mmmm")</f>
        <v>January</v>
      </c>
      <c r="C1356" s="1" t="str">
        <f>TEXT(D1356,"dddd")</f>
        <v>Saturday</v>
      </c>
      <c r="D1356" s="1">
        <v>44226</v>
      </c>
      <c r="E1356" t="s">
        <v>128</v>
      </c>
      <c r="F1356" s="6">
        <v>8.58</v>
      </c>
    </row>
    <row r="1357" spans="1:6" x14ac:dyDescent="0.2">
      <c r="A1357">
        <v>13</v>
      </c>
      <c r="B1357" t="s">
        <v>6</v>
      </c>
      <c r="C1357" t="s">
        <v>7</v>
      </c>
      <c r="D1357" s="1">
        <v>44312</v>
      </c>
      <c r="E1357" t="s">
        <v>15</v>
      </c>
      <c r="F1357">
        <v>8.5</v>
      </c>
    </row>
    <row r="1358" spans="1:6" x14ac:dyDescent="0.2">
      <c r="A1358">
        <v>12</v>
      </c>
      <c r="B1358" t="s">
        <v>6</v>
      </c>
      <c r="C1358" t="s">
        <v>23</v>
      </c>
      <c r="D1358" s="1">
        <v>44310</v>
      </c>
      <c r="E1358" t="s">
        <v>15</v>
      </c>
      <c r="F1358">
        <v>8.5</v>
      </c>
    </row>
    <row r="1359" spans="1:6" x14ac:dyDescent="0.2">
      <c r="A1359">
        <v>11</v>
      </c>
      <c r="B1359" t="s">
        <v>6</v>
      </c>
      <c r="C1359" t="s">
        <v>32</v>
      </c>
      <c r="D1359" s="1">
        <v>44309</v>
      </c>
      <c r="E1359" t="s">
        <v>15</v>
      </c>
      <c r="F1359">
        <v>8.5</v>
      </c>
    </row>
    <row r="1360" spans="1:6" x14ac:dyDescent="0.2">
      <c r="A1360">
        <v>16</v>
      </c>
      <c r="B1360" t="s">
        <v>6</v>
      </c>
      <c r="C1360" t="s">
        <v>38</v>
      </c>
      <c r="D1360" s="1">
        <v>44307</v>
      </c>
      <c r="E1360" t="s">
        <v>15</v>
      </c>
      <c r="F1360">
        <v>8.5</v>
      </c>
    </row>
    <row r="1361" spans="1:6" x14ac:dyDescent="0.2">
      <c r="A1361">
        <v>11</v>
      </c>
      <c r="B1361" t="s">
        <v>6</v>
      </c>
      <c r="C1361" t="s">
        <v>7</v>
      </c>
      <c r="D1361" s="1">
        <v>44305</v>
      </c>
      <c r="E1361" t="s">
        <v>15</v>
      </c>
      <c r="F1361">
        <v>8.5</v>
      </c>
    </row>
    <row r="1362" spans="1:6" x14ac:dyDescent="0.2">
      <c r="A1362">
        <v>10</v>
      </c>
      <c r="B1362" t="s">
        <v>6</v>
      </c>
      <c r="C1362" t="s">
        <v>23</v>
      </c>
      <c r="D1362" s="1">
        <v>44303</v>
      </c>
      <c r="E1362" t="s">
        <v>15</v>
      </c>
      <c r="F1362">
        <v>8.5</v>
      </c>
    </row>
    <row r="1363" spans="1:6" x14ac:dyDescent="0.2">
      <c r="A1363">
        <v>12</v>
      </c>
      <c r="B1363" t="s">
        <v>6</v>
      </c>
      <c r="C1363" t="s">
        <v>23</v>
      </c>
      <c r="D1363" s="1">
        <v>44303</v>
      </c>
      <c r="E1363" t="s">
        <v>15</v>
      </c>
      <c r="F1363">
        <v>8.5</v>
      </c>
    </row>
    <row r="1364" spans="1:6" x14ac:dyDescent="0.2">
      <c r="A1364">
        <v>15</v>
      </c>
      <c r="B1364" t="s">
        <v>6</v>
      </c>
      <c r="C1364" t="s">
        <v>23</v>
      </c>
      <c r="D1364" s="1">
        <v>44303</v>
      </c>
      <c r="E1364" t="s">
        <v>15</v>
      </c>
      <c r="F1364">
        <v>8.5</v>
      </c>
    </row>
    <row r="1365" spans="1:6" x14ac:dyDescent="0.2">
      <c r="A1365">
        <v>16</v>
      </c>
      <c r="B1365" t="s">
        <v>6</v>
      </c>
      <c r="C1365" t="s">
        <v>23</v>
      </c>
      <c r="D1365" s="1">
        <v>44303</v>
      </c>
      <c r="E1365" t="s">
        <v>15</v>
      </c>
      <c r="F1365">
        <v>8.5</v>
      </c>
    </row>
    <row r="1366" spans="1:6" x14ac:dyDescent="0.2">
      <c r="A1366">
        <v>11</v>
      </c>
      <c r="B1366" t="s">
        <v>6</v>
      </c>
      <c r="C1366" t="s">
        <v>32</v>
      </c>
      <c r="D1366" s="1">
        <v>44302</v>
      </c>
      <c r="E1366" t="s">
        <v>15</v>
      </c>
      <c r="F1366">
        <v>8.5</v>
      </c>
    </row>
    <row r="1367" spans="1:6" x14ac:dyDescent="0.2">
      <c r="A1367">
        <v>13</v>
      </c>
      <c r="B1367" t="s">
        <v>6</v>
      </c>
      <c r="C1367" t="s">
        <v>32</v>
      </c>
      <c r="D1367" s="1">
        <v>44302</v>
      </c>
      <c r="E1367" t="s">
        <v>15</v>
      </c>
      <c r="F1367">
        <v>8.5</v>
      </c>
    </row>
    <row r="1368" spans="1:6" x14ac:dyDescent="0.2">
      <c r="A1368">
        <v>14</v>
      </c>
      <c r="B1368" t="s">
        <v>6</v>
      </c>
      <c r="C1368" t="s">
        <v>36</v>
      </c>
      <c r="D1368" s="1">
        <v>44301</v>
      </c>
      <c r="E1368" t="s">
        <v>15</v>
      </c>
      <c r="F1368">
        <v>8.5</v>
      </c>
    </row>
    <row r="1369" spans="1:6" x14ac:dyDescent="0.2">
      <c r="A1369">
        <v>11</v>
      </c>
      <c r="B1369" t="s">
        <v>6</v>
      </c>
      <c r="C1369" t="s">
        <v>38</v>
      </c>
      <c r="D1369" s="1">
        <v>44300</v>
      </c>
      <c r="E1369" t="s">
        <v>15</v>
      </c>
      <c r="F1369">
        <v>8.5</v>
      </c>
    </row>
    <row r="1370" spans="1:6" x14ac:dyDescent="0.2">
      <c r="A1370">
        <v>15</v>
      </c>
      <c r="B1370" t="s">
        <v>6</v>
      </c>
      <c r="C1370" t="s">
        <v>38</v>
      </c>
      <c r="D1370" s="1">
        <v>44300</v>
      </c>
      <c r="E1370" t="s">
        <v>15</v>
      </c>
      <c r="F1370">
        <v>8.5</v>
      </c>
    </row>
    <row r="1371" spans="1:6" x14ac:dyDescent="0.2">
      <c r="A1371">
        <v>17</v>
      </c>
      <c r="B1371" t="s">
        <v>6</v>
      </c>
      <c r="C1371" t="s">
        <v>38</v>
      </c>
      <c r="D1371" s="1">
        <v>44300</v>
      </c>
      <c r="E1371" t="s">
        <v>15</v>
      </c>
      <c r="F1371">
        <v>8.5</v>
      </c>
    </row>
    <row r="1372" spans="1:6" x14ac:dyDescent="0.2">
      <c r="A1372">
        <v>10</v>
      </c>
      <c r="B1372" t="s">
        <v>6</v>
      </c>
      <c r="C1372" t="s">
        <v>7</v>
      </c>
      <c r="D1372" s="1">
        <v>44298</v>
      </c>
      <c r="E1372" t="s">
        <v>15</v>
      </c>
      <c r="F1372">
        <v>8.5</v>
      </c>
    </row>
    <row r="1373" spans="1:6" x14ac:dyDescent="0.2">
      <c r="A1373">
        <v>16</v>
      </c>
      <c r="B1373" t="s">
        <v>6</v>
      </c>
      <c r="C1373" t="s">
        <v>7</v>
      </c>
      <c r="D1373" s="1">
        <v>44298</v>
      </c>
      <c r="E1373" t="s">
        <v>15</v>
      </c>
      <c r="F1373">
        <v>8.5</v>
      </c>
    </row>
    <row r="1374" spans="1:6" x14ac:dyDescent="0.2">
      <c r="A1374">
        <v>12</v>
      </c>
      <c r="B1374" t="s">
        <v>6</v>
      </c>
      <c r="C1374" t="s">
        <v>23</v>
      </c>
      <c r="D1374" s="1">
        <v>44296</v>
      </c>
      <c r="E1374" t="s">
        <v>15</v>
      </c>
      <c r="F1374">
        <v>8.5</v>
      </c>
    </row>
    <row r="1375" spans="1:6" x14ac:dyDescent="0.2">
      <c r="A1375">
        <v>13</v>
      </c>
      <c r="B1375" t="s">
        <v>6</v>
      </c>
      <c r="C1375" t="s">
        <v>23</v>
      </c>
      <c r="D1375" s="1">
        <v>44296</v>
      </c>
      <c r="E1375" t="s">
        <v>15</v>
      </c>
      <c r="F1375">
        <v>8.5</v>
      </c>
    </row>
    <row r="1376" spans="1:6" x14ac:dyDescent="0.2">
      <c r="A1376">
        <v>17</v>
      </c>
      <c r="B1376" t="s">
        <v>6</v>
      </c>
      <c r="C1376" t="s">
        <v>32</v>
      </c>
      <c r="D1376" s="1">
        <v>44295</v>
      </c>
      <c r="E1376" t="s">
        <v>15</v>
      </c>
      <c r="F1376">
        <v>8.5</v>
      </c>
    </row>
    <row r="1377" spans="1:6" x14ac:dyDescent="0.2">
      <c r="A1377">
        <v>12</v>
      </c>
      <c r="B1377" t="s">
        <v>6</v>
      </c>
      <c r="C1377" t="s">
        <v>36</v>
      </c>
      <c r="D1377" s="1">
        <v>44294</v>
      </c>
      <c r="E1377" t="s">
        <v>15</v>
      </c>
      <c r="F1377">
        <v>8.5</v>
      </c>
    </row>
    <row r="1378" spans="1:6" x14ac:dyDescent="0.2">
      <c r="A1378">
        <v>13</v>
      </c>
      <c r="B1378" t="s">
        <v>6</v>
      </c>
      <c r="C1378" t="s">
        <v>36</v>
      </c>
      <c r="D1378" s="1">
        <v>44294</v>
      </c>
      <c r="E1378" t="s">
        <v>15</v>
      </c>
      <c r="F1378">
        <v>8.5</v>
      </c>
    </row>
    <row r="1379" spans="1:6" x14ac:dyDescent="0.2">
      <c r="A1379">
        <v>18</v>
      </c>
      <c r="B1379" t="s">
        <v>6</v>
      </c>
      <c r="C1379" t="s">
        <v>38</v>
      </c>
      <c r="D1379" s="1">
        <v>44293</v>
      </c>
      <c r="E1379" t="s">
        <v>15</v>
      </c>
      <c r="F1379">
        <v>8.5</v>
      </c>
    </row>
    <row r="1380" spans="1:6" x14ac:dyDescent="0.2">
      <c r="A1380">
        <v>19</v>
      </c>
      <c r="B1380" t="s">
        <v>6</v>
      </c>
      <c r="C1380" t="s">
        <v>38</v>
      </c>
      <c r="D1380" s="1">
        <v>44293</v>
      </c>
      <c r="E1380" t="s">
        <v>15</v>
      </c>
      <c r="F1380">
        <v>8.5</v>
      </c>
    </row>
    <row r="1381" spans="1:6" x14ac:dyDescent="0.2">
      <c r="A1381">
        <v>10</v>
      </c>
      <c r="B1381" t="s">
        <v>6</v>
      </c>
      <c r="C1381" t="s">
        <v>44</v>
      </c>
      <c r="D1381" s="1">
        <v>44292</v>
      </c>
      <c r="E1381" t="s">
        <v>15</v>
      </c>
      <c r="F1381">
        <v>8.5</v>
      </c>
    </row>
    <row r="1382" spans="1:6" x14ac:dyDescent="0.2">
      <c r="A1382">
        <v>11</v>
      </c>
      <c r="B1382" t="s">
        <v>6</v>
      </c>
      <c r="C1382" t="s">
        <v>44</v>
      </c>
      <c r="D1382" s="1">
        <v>44292</v>
      </c>
      <c r="E1382" t="s">
        <v>15</v>
      </c>
      <c r="F1382">
        <v>8.5</v>
      </c>
    </row>
    <row r="1383" spans="1:6" x14ac:dyDescent="0.2">
      <c r="A1383">
        <v>13</v>
      </c>
      <c r="B1383" t="s">
        <v>6</v>
      </c>
      <c r="C1383" t="s">
        <v>44</v>
      </c>
      <c r="D1383" s="1">
        <v>44292</v>
      </c>
      <c r="E1383" t="s">
        <v>15</v>
      </c>
      <c r="F1383">
        <v>8.5</v>
      </c>
    </row>
    <row r="1384" spans="1:6" x14ac:dyDescent="0.2">
      <c r="A1384">
        <v>12</v>
      </c>
      <c r="B1384" t="s">
        <v>6</v>
      </c>
      <c r="C1384" t="s">
        <v>7</v>
      </c>
      <c r="D1384" s="1">
        <v>44291</v>
      </c>
      <c r="E1384" t="s">
        <v>15</v>
      </c>
      <c r="F1384">
        <v>8.5</v>
      </c>
    </row>
    <row r="1385" spans="1:6" x14ac:dyDescent="0.2">
      <c r="A1385">
        <v>16</v>
      </c>
      <c r="B1385" t="s">
        <v>6</v>
      </c>
      <c r="C1385" t="s">
        <v>7</v>
      </c>
      <c r="D1385" s="1">
        <v>44291</v>
      </c>
      <c r="E1385" t="s">
        <v>15</v>
      </c>
      <c r="F1385">
        <v>8.5</v>
      </c>
    </row>
    <row r="1386" spans="1:6" x14ac:dyDescent="0.2">
      <c r="A1386">
        <v>15</v>
      </c>
      <c r="B1386" t="s">
        <v>6</v>
      </c>
      <c r="C1386" t="s">
        <v>32</v>
      </c>
      <c r="D1386" s="1">
        <v>44288</v>
      </c>
      <c r="E1386" t="s">
        <v>15</v>
      </c>
      <c r="F1386">
        <v>8.5</v>
      </c>
    </row>
    <row r="1387" spans="1:6" x14ac:dyDescent="0.2">
      <c r="A1387">
        <v>11</v>
      </c>
      <c r="B1387" t="s">
        <v>61</v>
      </c>
      <c r="C1387" t="s">
        <v>44</v>
      </c>
      <c r="D1387" s="1">
        <v>44285</v>
      </c>
      <c r="E1387" t="s">
        <v>15</v>
      </c>
      <c r="F1387">
        <v>8.5</v>
      </c>
    </row>
    <row r="1388" spans="1:6" x14ac:dyDescent="0.2">
      <c r="A1388">
        <v>13</v>
      </c>
      <c r="B1388" t="s">
        <v>61</v>
      </c>
      <c r="C1388" t="s">
        <v>44</v>
      </c>
      <c r="D1388" s="1">
        <v>44285</v>
      </c>
      <c r="E1388" t="s">
        <v>15</v>
      </c>
      <c r="F1388">
        <v>8.5</v>
      </c>
    </row>
    <row r="1389" spans="1:6" x14ac:dyDescent="0.2">
      <c r="A1389">
        <v>14</v>
      </c>
      <c r="B1389" t="s">
        <v>61</v>
      </c>
      <c r="C1389" t="s">
        <v>23</v>
      </c>
      <c r="D1389" s="1">
        <v>44282</v>
      </c>
      <c r="E1389" t="s">
        <v>15</v>
      </c>
      <c r="F1389">
        <v>8.5</v>
      </c>
    </row>
    <row r="1390" spans="1:6" x14ac:dyDescent="0.2">
      <c r="A1390">
        <v>11</v>
      </c>
      <c r="B1390" t="s">
        <v>61</v>
      </c>
      <c r="C1390" t="s">
        <v>23</v>
      </c>
      <c r="D1390" s="1">
        <v>44275</v>
      </c>
      <c r="E1390" t="s">
        <v>15</v>
      </c>
      <c r="F1390">
        <v>8.5</v>
      </c>
    </row>
    <row r="1391" spans="1:6" x14ac:dyDescent="0.2">
      <c r="A1391">
        <v>12</v>
      </c>
      <c r="B1391" t="s">
        <v>61</v>
      </c>
      <c r="C1391" t="s">
        <v>23</v>
      </c>
      <c r="D1391" s="1">
        <v>44275</v>
      </c>
      <c r="E1391" t="s">
        <v>15</v>
      </c>
      <c r="F1391">
        <v>8.5</v>
      </c>
    </row>
    <row r="1392" spans="1:6" x14ac:dyDescent="0.2">
      <c r="A1392">
        <v>17</v>
      </c>
      <c r="B1392" t="s">
        <v>61</v>
      </c>
      <c r="C1392" t="s">
        <v>23</v>
      </c>
      <c r="D1392" s="1">
        <v>44275</v>
      </c>
      <c r="E1392" t="s">
        <v>15</v>
      </c>
      <c r="F1392">
        <v>8.5</v>
      </c>
    </row>
    <row r="1393" spans="1:6" x14ac:dyDescent="0.2">
      <c r="A1393">
        <v>11</v>
      </c>
      <c r="B1393" t="s">
        <v>61</v>
      </c>
      <c r="C1393" t="s">
        <v>32</v>
      </c>
      <c r="D1393" s="1">
        <v>44274</v>
      </c>
      <c r="E1393" t="s">
        <v>15</v>
      </c>
      <c r="F1393">
        <v>8.5</v>
      </c>
    </row>
    <row r="1394" spans="1:6" x14ac:dyDescent="0.2">
      <c r="A1394">
        <v>16</v>
      </c>
      <c r="B1394" t="s">
        <v>61</v>
      </c>
      <c r="C1394" t="s">
        <v>32</v>
      </c>
      <c r="D1394" s="1">
        <v>44274</v>
      </c>
      <c r="E1394" t="s">
        <v>15</v>
      </c>
      <c r="F1394">
        <v>8.5</v>
      </c>
    </row>
    <row r="1395" spans="1:6" x14ac:dyDescent="0.2">
      <c r="A1395">
        <v>14</v>
      </c>
      <c r="B1395" t="s">
        <v>61</v>
      </c>
      <c r="C1395" t="s">
        <v>36</v>
      </c>
      <c r="D1395" s="1">
        <v>44273</v>
      </c>
      <c r="E1395" t="s">
        <v>15</v>
      </c>
      <c r="F1395">
        <v>8.5</v>
      </c>
    </row>
    <row r="1396" spans="1:6" x14ac:dyDescent="0.2">
      <c r="A1396">
        <v>12</v>
      </c>
      <c r="B1396" t="s">
        <v>61</v>
      </c>
      <c r="C1396" t="s">
        <v>38</v>
      </c>
      <c r="D1396" s="1">
        <v>44272</v>
      </c>
      <c r="E1396" t="s">
        <v>15</v>
      </c>
      <c r="F1396">
        <v>8.5</v>
      </c>
    </row>
    <row r="1397" spans="1:6" x14ac:dyDescent="0.2">
      <c r="A1397">
        <v>16</v>
      </c>
      <c r="B1397" t="s">
        <v>61</v>
      </c>
      <c r="C1397" t="s">
        <v>44</v>
      </c>
      <c r="D1397" s="1">
        <v>44271</v>
      </c>
      <c r="E1397" t="s">
        <v>15</v>
      </c>
      <c r="F1397">
        <v>8.5</v>
      </c>
    </row>
    <row r="1398" spans="1:6" x14ac:dyDescent="0.2">
      <c r="A1398">
        <v>17</v>
      </c>
      <c r="B1398" t="s">
        <v>61</v>
      </c>
      <c r="C1398" t="s">
        <v>23</v>
      </c>
      <c r="D1398" s="1">
        <v>44268</v>
      </c>
      <c r="E1398" t="s">
        <v>15</v>
      </c>
      <c r="F1398">
        <v>8.5</v>
      </c>
    </row>
    <row r="1399" spans="1:6" x14ac:dyDescent="0.2">
      <c r="A1399">
        <v>14</v>
      </c>
      <c r="B1399" t="s">
        <v>61</v>
      </c>
      <c r="C1399" t="s">
        <v>32</v>
      </c>
      <c r="D1399" s="1">
        <v>44267</v>
      </c>
      <c r="E1399" t="s">
        <v>15</v>
      </c>
      <c r="F1399">
        <v>8.5</v>
      </c>
    </row>
    <row r="1400" spans="1:6" x14ac:dyDescent="0.2">
      <c r="A1400">
        <v>18</v>
      </c>
      <c r="B1400" t="s">
        <v>61</v>
      </c>
      <c r="C1400" t="s">
        <v>32</v>
      </c>
      <c r="D1400" s="1">
        <v>44267</v>
      </c>
      <c r="E1400" t="s">
        <v>15</v>
      </c>
      <c r="F1400">
        <v>8.5</v>
      </c>
    </row>
    <row r="1401" spans="1:6" x14ac:dyDescent="0.2">
      <c r="A1401">
        <v>13</v>
      </c>
      <c r="B1401" t="s">
        <v>61</v>
      </c>
      <c r="C1401" t="s">
        <v>36</v>
      </c>
      <c r="D1401" s="1">
        <v>44266</v>
      </c>
      <c r="E1401" t="s">
        <v>15</v>
      </c>
      <c r="F1401">
        <v>8.5</v>
      </c>
    </row>
    <row r="1402" spans="1:6" x14ac:dyDescent="0.2">
      <c r="A1402">
        <v>14</v>
      </c>
      <c r="B1402" t="s">
        <v>61</v>
      </c>
      <c r="C1402" t="s">
        <v>36</v>
      </c>
      <c r="D1402" s="1">
        <v>44266</v>
      </c>
      <c r="E1402" t="s">
        <v>15</v>
      </c>
      <c r="F1402">
        <v>8.5</v>
      </c>
    </row>
    <row r="1403" spans="1:6" x14ac:dyDescent="0.2">
      <c r="A1403">
        <v>17</v>
      </c>
      <c r="B1403" t="s">
        <v>61</v>
      </c>
      <c r="C1403" t="s">
        <v>36</v>
      </c>
      <c r="D1403" s="1">
        <v>44266</v>
      </c>
      <c r="E1403" t="s">
        <v>15</v>
      </c>
      <c r="F1403">
        <v>8.5</v>
      </c>
    </row>
    <row r="1404" spans="1:6" x14ac:dyDescent="0.2">
      <c r="A1404">
        <v>11</v>
      </c>
      <c r="B1404" t="s">
        <v>61</v>
      </c>
      <c r="C1404" t="s">
        <v>38</v>
      </c>
      <c r="D1404" s="1">
        <v>44265</v>
      </c>
      <c r="E1404" t="s">
        <v>15</v>
      </c>
      <c r="F1404">
        <v>8.5</v>
      </c>
    </row>
    <row r="1405" spans="1:6" x14ac:dyDescent="0.2">
      <c r="A1405">
        <v>13</v>
      </c>
      <c r="B1405" t="s">
        <v>61</v>
      </c>
      <c r="C1405" t="s">
        <v>38</v>
      </c>
      <c r="D1405" s="1">
        <v>44265</v>
      </c>
      <c r="E1405" t="s">
        <v>15</v>
      </c>
      <c r="F1405">
        <v>8.5</v>
      </c>
    </row>
    <row r="1406" spans="1:6" x14ac:dyDescent="0.2">
      <c r="A1406">
        <v>14</v>
      </c>
      <c r="B1406" t="s">
        <v>61</v>
      </c>
      <c r="C1406" t="s">
        <v>38</v>
      </c>
      <c r="D1406" s="1">
        <v>44265</v>
      </c>
      <c r="E1406" t="s">
        <v>15</v>
      </c>
      <c r="F1406">
        <v>8.5</v>
      </c>
    </row>
    <row r="1407" spans="1:6" x14ac:dyDescent="0.2">
      <c r="A1407">
        <v>16</v>
      </c>
      <c r="B1407" t="s">
        <v>61</v>
      </c>
      <c r="C1407" t="s">
        <v>38</v>
      </c>
      <c r="D1407" s="1">
        <v>44265</v>
      </c>
      <c r="E1407" t="s">
        <v>15</v>
      </c>
      <c r="F1407">
        <v>8.5</v>
      </c>
    </row>
    <row r="1408" spans="1:6" x14ac:dyDescent="0.2">
      <c r="A1408">
        <v>18</v>
      </c>
      <c r="B1408" t="s">
        <v>61</v>
      </c>
      <c r="C1408" t="s">
        <v>44</v>
      </c>
      <c r="D1408" s="1">
        <v>44264</v>
      </c>
      <c r="E1408" t="s">
        <v>15</v>
      </c>
      <c r="F1408">
        <v>8.5</v>
      </c>
    </row>
    <row r="1409" spans="1:6" x14ac:dyDescent="0.2">
      <c r="A1409">
        <v>11</v>
      </c>
      <c r="B1409" t="s">
        <v>61</v>
      </c>
      <c r="C1409" t="s">
        <v>23</v>
      </c>
      <c r="D1409" s="1">
        <v>44261</v>
      </c>
      <c r="E1409" t="s">
        <v>15</v>
      </c>
      <c r="F1409">
        <v>8.5</v>
      </c>
    </row>
    <row r="1410" spans="1:6" x14ac:dyDescent="0.2">
      <c r="A1410">
        <v>14</v>
      </c>
      <c r="B1410" t="s">
        <v>61</v>
      </c>
      <c r="C1410" t="s">
        <v>23</v>
      </c>
      <c r="D1410" s="1">
        <v>44261</v>
      </c>
      <c r="E1410" t="s">
        <v>15</v>
      </c>
      <c r="F1410">
        <v>8.5</v>
      </c>
    </row>
    <row r="1411" spans="1:6" x14ac:dyDescent="0.2">
      <c r="A1411">
        <v>16</v>
      </c>
      <c r="B1411" t="s">
        <v>61</v>
      </c>
      <c r="C1411" t="s">
        <v>23</v>
      </c>
      <c r="D1411" s="1">
        <v>44261</v>
      </c>
      <c r="E1411" t="s">
        <v>15</v>
      </c>
      <c r="F1411">
        <v>8.5</v>
      </c>
    </row>
    <row r="1412" spans="1:6" x14ac:dyDescent="0.2">
      <c r="A1412">
        <v>11</v>
      </c>
      <c r="B1412" t="s">
        <v>61</v>
      </c>
      <c r="C1412" t="s">
        <v>32</v>
      </c>
      <c r="D1412" s="1">
        <v>44260</v>
      </c>
      <c r="E1412" t="s">
        <v>15</v>
      </c>
      <c r="F1412">
        <v>8.5</v>
      </c>
    </row>
    <row r="1413" spans="1:6" x14ac:dyDescent="0.2">
      <c r="A1413">
        <v>13</v>
      </c>
      <c r="B1413" t="s">
        <v>61</v>
      </c>
      <c r="C1413" t="s">
        <v>32</v>
      </c>
      <c r="D1413" s="1">
        <v>44260</v>
      </c>
      <c r="E1413" t="s">
        <v>15</v>
      </c>
      <c r="F1413">
        <v>8.5</v>
      </c>
    </row>
    <row r="1414" spans="1:6" x14ac:dyDescent="0.2">
      <c r="A1414">
        <v>14</v>
      </c>
      <c r="B1414" t="s">
        <v>61</v>
      </c>
      <c r="C1414" t="s">
        <v>32</v>
      </c>
      <c r="D1414" s="1">
        <v>44260</v>
      </c>
      <c r="E1414" t="s">
        <v>15</v>
      </c>
      <c r="F1414">
        <v>8.5</v>
      </c>
    </row>
    <row r="1415" spans="1:6" x14ac:dyDescent="0.2">
      <c r="A1415">
        <v>15</v>
      </c>
      <c r="B1415" t="s">
        <v>61</v>
      </c>
      <c r="C1415" t="s">
        <v>32</v>
      </c>
      <c r="D1415" s="1">
        <v>44260</v>
      </c>
      <c r="E1415" t="s">
        <v>15</v>
      </c>
      <c r="F1415">
        <v>8.5</v>
      </c>
    </row>
    <row r="1416" spans="1:6" x14ac:dyDescent="0.2">
      <c r="A1416">
        <v>18</v>
      </c>
      <c r="B1416" t="s">
        <v>73</v>
      </c>
      <c r="C1416" t="s">
        <v>32</v>
      </c>
      <c r="D1416" s="1">
        <v>44253</v>
      </c>
      <c r="E1416" t="s">
        <v>9</v>
      </c>
      <c r="F1416" s="6">
        <v>8.5</v>
      </c>
    </row>
    <row r="1417" spans="1:6" x14ac:dyDescent="0.2">
      <c r="A1417">
        <v>16</v>
      </c>
      <c r="B1417" t="s">
        <v>75</v>
      </c>
      <c r="C1417" t="s">
        <v>23</v>
      </c>
      <c r="D1417" s="1">
        <v>44205</v>
      </c>
      <c r="E1417" t="s">
        <v>12</v>
      </c>
      <c r="F1417" s="6">
        <v>8.5</v>
      </c>
    </row>
    <row r="1418" spans="1:6" x14ac:dyDescent="0.2">
      <c r="A1418">
        <v>21</v>
      </c>
      <c r="B1418" t="s">
        <v>75</v>
      </c>
      <c r="C1418" t="s">
        <v>44</v>
      </c>
      <c r="D1418" s="1">
        <v>44201</v>
      </c>
      <c r="E1418" t="s">
        <v>9</v>
      </c>
      <c r="F1418" s="6">
        <v>8.5</v>
      </c>
    </row>
    <row r="1419" spans="1:6" x14ac:dyDescent="0.2">
      <c r="A1419">
        <v>13</v>
      </c>
      <c r="B1419" t="s">
        <v>81</v>
      </c>
      <c r="C1419" t="s">
        <v>38</v>
      </c>
      <c r="D1419" s="1">
        <v>44181</v>
      </c>
      <c r="E1419" t="s">
        <v>9</v>
      </c>
      <c r="F1419" s="6">
        <v>8.5</v>
      </c>
    </row>
    <row r="1420" spans="1:6" x14ac:dyDescent="0.2">
      <c r="A1420">
        <v>17</v>
      </c>
      <c r="B1420" t="s">
        <v>81</v>
      </c>
      <c r="C1420" t="s">
        <v>38</v>
      </c>
      <c r="D1420" s="1">
        <v>44174</v>
      </c>
      <c r="E1420" t="s">
        <v>9</v>
      </c>
      <c r="F1420" s="6">
        <v>8.5</v>
      </c>
    </row>
    <row r="1421" spans="1:6" x14ac:dyDescent="0.2">
      <c r="A1421">
        <v>14</v>
      </c>
      <c r="B1421" t="s">
        <v>75</v>
      </c>
      <c r="C1421" t="s">
        <v>23</v>
      </c>
      <c r="D1421" s="1">
        <v>44170</v>
      </c>
      <c r="E1421" t="s">
        <v>9</v>
      </c>
      <c r="F1421" s="6">
        <v>8.5</v>
      </c>
    </row>
    <row r="1422" spans="1:6" x14ac:dyDescent="0.2">
      <c r="A1422">
        <v>12</v>
      </c>
      <c r="B1422" t="s">
        <v>81</v>
      </c>
      <c r="C1422" t="s">
        <v>32</v>
      </c>
      <c r="D1422" s="1">
        <v>44169</v>
      </c>
      <c r="E1422" t="s">
        <v>9</v>
      </c>
      <c r="F1422" s="6">
        <v>8.5</v>
      </c>
    </row>
    <row r="1423" spans="1:6" x14ac:dyDescent="0.2">
      <c r="A1423">
        <v>17</v>
      </c>
      <c r="B1423" t="s">
        <v>81</v>
      </c>
      <c r="C1423" t="s">
        <v>36</v>
      </c>
      <c r="D1423" s="1">
        <v>44168</v>
      </c>
      <c r="E1423" t="s">
        <v>9</v>
      </c>
      <c r="F1423" s="6">
        <v>8.5</v>
      </c>
    </row>
    <row r="1424" spans="1:6" x14ac:dyDescent="0.2">
      <c r="A1424">
        <v>17</v>
      </c>
      <c r="B1424" t="s">
        <v>81</v>
      </c>
      <c r="C1424" t="s">
        <v>38</v>
      </c>
      <c r="D1424" s="1">
        <v>44167</v>
      </c>
      <c r="E1424" t="s">
        <v>9</v>
      </c>
      <c r="F1424" s="6">
        <v>8.5</v>
      </c>
    </row>
    <row r="1425" spans="1:6" x14ac:dyDescent="0.2">
      <c r="A1425">
        <v>12</v>
      </c>
      <c r="B1425" t="s">
        <v>69</v>
      </c>
      <c r="C1425" t="s">
        <v>23</v>
      </c>
      <c r="D1425" s="1">
        <v>44156</v>
      </c>
      <c r="E1425" t="s">
        <v>9</v>
      </c>
      <c r="F1425" s="6">
        <v>8.5</v>
      </c>
    </row>
    <row r="1426" spans="1:6" x14ac:dyDescent="0.2">
      <c r="A1426">
        <v>21</v>
      </c>
      <c r="B1426" t="s">
        <v>69</v>
      </c>
      <c r="C1426" t="s">
        <v>44</v>
      </c>
      <c r="D1426" s="1">
        <v>44152</v>
      </c>
      <c r="E1426" t="s">
        <v>9</v>
      </c>
      <c r="F1426" s="6">
        <v>8.5</v>
      </c>
    </row>
    <row r="1427" spans="1:6" x14ac:dyDescent="0.2">
      <c r="A1427">
        <v>15</v>
      </c>
      <c r="B1427" t="s">
        <v>69</v>
      </c>
      <c r="C1427" t="s">
        <v>23</v>
      </c>
      <c r="D1427" s="1">
        <v>44149</v>
      </c>
      <c r="E1427" t="s">
        <v>9</v>
      </c>
      <c r="F1427" s="6">
        <v>8.5</v>
      </c>
    </row>
    <row r="1428" spans="1:6" x14ac:dyDescent="0.2">
      <c r="A1428">
        <v>12</v>
      </c>
      <c r="B1428" t="s">
        <v>69</v>
      </c>
      <c r="C1428" t="s">
        <v>23</v>
      </c>
      <c r="D1428" s="1">
        <v>44149</v>
      </c>
      <c r="E1428" t="s">
        <v>9</v>
      </c>
      <c r="F1428" s="6">
        <v>8.5</v>
      </c>
    </row>
    <row r="1429" spans="1:6" x14ac:dyDescent="0.2">
      <c r="A1429">
        <v>17</v>
      </c>
      <c r="B1429" t="s">
        <v>69</v>
      </c>
      <c r="C1429" t="s">
        <v>32</v>
      </c>
      <c r="D1429" s="1">
        <v>44148</v>
      </c>
      <c r="E1429" t="s">
        <v>9</v>
      </c>
      <c r="F1429" s="6">
        <v>8.5</v>
      </c>
    </row>
    <row r="1430" spans="1:6" x14ac:dyDescent="0.2">
      <c r="A1430">
        <v>17</v>
      </c>
      <c r="B1430" t="s">
        <v>69</v>
      </c>
      <c r="C1430" t="s">
        <v>44</v>
      </c>
      <c r="D1430" s="1">
        <v>44145</v>
      </c>
      <c r="E1430" t="s">
        <v>9</v>
      </c>
      <c r="F1430" s="6">
        <v>8.5</v>
      </c>
    </row>
    <row r="1431" spans="1:6" x14ac:dyDescent="0.2">
      <c r="A1431">
        <v>15</v>
      </c>
      <c r="B1431" t="s">
        <v>69</v>
      </c>
      <c r="C1431" t="s">
        <v>23</v>
      </c>
      <c r="D1431" s="1">
        <v>44142</v>
      </c>
      <c r="E1431" t="s">
        <v>9</v>
      </c>
      <c r="F1431" s="6">
        <v>8.5</v>
      </c>
    </row>
    <row r="1432" spans="1:6" x14ac:dyDescent="0.2">
      <c r="A1432">
        <v>12</v>
      </c>
      <c r="B1432" t="s">
        <v>69</v>
      </c>
      <c r="C1432" t="s">
        <v>23</v>
      </c>
      <c r="D1432" s="1">
        <v>44135</v>
      </c>
      <c r="E1432" t="s">
        <v>9</v>
      </c>
      <c r="F1432" s="6">
        <v>8.5</v>
      </c>
    </row>
    <row r="1433" spans="1:6" x14ac:dyDescent="0.2">
      <c r="A1433">
        <v>16</v>
      </c>
      <c r="B1433" t="s">
        <v>77</v>
      </c>
      <c r="C1433" t="s">
        <v>32</v>
      </c>
      <c r="D1433" s="1">
        <v>44134</v>
      </c>
      <c r="E1433" t="s">
        <v>9</v>
      </c>
      <c r="F1433" s="6">
        <v>8.5</v>
      </c>
    </row>
    <row r="1434" spans="1:6" x14ac:dyDescent="0.2">
      <c r="A1434">
        <v>11</v>
      </c>
      <c r="B1434" t="s">
        <v>77</v>
      </c>
      <c r="C1434" t="s">
        <v>32</v>
      </c>
      <c r="D1434" s="1">
        <v>44134</v>
      </c>
      <c r="E1434" t="s">
        <v>9</v>
      </c>
      <c r="F1434" s="6">
        <v>8.5</v>
      </c>
    </row>
    <row r="1435" spans="1:6" x14ac:dyDescent="0.2">
      <c r="A1435">
        <v>14</v>
      </c>
      <c r="B1435" t="s">
        <v>77</v>
      </c>
      <c r="C1435" t="s">
        <v>44</v>
      </c>
      <c r="D1435" s="1">
        <v>44131</v>
      </c>
      <c r="E1435" t="s">
        <v>9</v>
      </c>
      <c r="F1435" s="6">
        <v>8.5</v>
      </c>
    </row>
    <row r="1436" spans="1:6" x14ac:dyDescent="0.2">
      <c r="A1436">
        <v>13</v>
      </c>
      <c r="B1436" t="s">
        <v>77</v>
      </c>
      <c r="C1436" t="s">
        <v>44</v>
      </c>
      <c r="D1436" s="1">
        <v>44131</v>
      </c>
      <c r="E1436" t="s">
        <v>9</v>
      </c>
      <c r="F1436" s="6">
        <v>8.5</v>
      </c>
    </row>
    <row r="1437" spans="1:6" x14ac:dyDescent="0.2">
      <c r="A1437">
        <v>15</v>
      </c>
      <c r="B1437" t="s">
        <v>77</v>
      </c>
      <c r="C1437" t="s">
        <v>32</v>
      </c>
      <c r="D1437" s="1">
        <v>44127</v>
      </c>
      <c r="E1437" t="s">
        <v>9</v>
      </c>
      <c r="F1437" s="6">
        <v>8.5</v>
      </c>
    </row>
    <row r="1438" spans="1:6" x14ac:dyDescent="0.2">
      <c r="A1438">
        <v>12</v>
      </c>
      <c r="B1438" t="s">
        <v>77</v>
      </c>
      <c r="C1438" t="s">
        <v>36</v>
      </c>
      <c r="D1438" s="1">
        <v>44126</v>
      </c>
      <c r="E1438" t="s">
        <v>9</v>
      </c>
      <c r="F1438" s="6">
        <v>8.5</v>
      </c>
    </row>
    <row r="1439" spans="1:6" x14ac:dyDescent="0.2">
      <c r="A1439">
        <v>18</v>
      </c>
      <c r="B1439" t="s">
        <v>77</v>
      </c>
      <c r="C1439" t="s">
        <v>38</v>
      </c>
      <c r="D1439" s="1">
        <v>44125</v>
      </c>
      <c r="E1439" t="s">
        <v>9</v>
      </c>
      <c r="F1439" s="6">
        <v>8.5</v>
      </c>
    </row>
    <row r="1440" spans="1:6" x14ac:dyDescent="0.2">
      <c r="A1440">
        <v>13</v>
      </c>
      <c r="B1440" t="s">
        <v>77</v>
      </c>
      <c r="C1440" t="s">
        <v>44</v>
      </c>
      <c r="D1440" s="1">
        <v>44124</v>
      </c>
      <c r="E1440" t="s">
        <v>9</v>
      </c>
      <c r="F1440" s="6">
        <v>8.5</v>
      </c>
    </row>
    <row r="1441" spans="1:6" x14ac:dyDescent="0.2">
      <c r="A1441">
        <v>12</v>
      </c>
      <c r="B1441" t="s">
        <v>77</v>
      </c>
      <c r="C1441" t="s">
        <v>23</v>
      </c>
      <c r="D1441" s="1">
        <v>44121</v>
      </c>
      <c r="E1441" t="s">
        <v>9</v>
      </c>
      <c r="F1441" s="6">
        <v>8.5</v>
      </c>
    </row>
    <row r="1442" spans="1:6" x14ac:dyDescent="0.2">
      <c r="A1442">
        <v>17</v>
      </c>
      <c r="B1442" t="s">
        <v>77</v>
      </c>
      <c r="C1442" t="s">
        <v>36</v>
      </c>
      <c r="D1442" s="1">
        <v>44119</v>
      </c>
      <c r="E1442" t="s">
        <v>9</v>
      </c>
      <c r="F1442" s="6">
        <v>8.5</v>
      </c>
    </row>
    <row r="1443" spans="1:6" x14ac:dyDescent="0.2">
      <c r="A1443">
        <v>15</v>
      </c>
      <c r="B1443" t="s">
        <v>77</v>
      </c>
      <c r="C1443" t="s">
        <v>36</v>
      </c>
      <c r="D1443" s="1">
        <v>44119</v>
      </c>
      <c r="E1443" t="s">
        <v>9</v>
      </c>
      <c r="F1443" s="6">
        <v>8.5</v>
      </c>
    </row>
    <row r="1444" spans="1:6" x14ac:dyDescent="0.2">
      <c r="A1444">
        <v>16</v>
      </c>
      <c r="B1444" t="s">
        <v>77</v>
      </c>
      <c r="C1444" t="s">
        <v>23</v>
      </c>
      <c r="D1444" s="1">
        <v>44114</v>
      </c>
      <c r="E1444" t="s">
        <v>9</v>
      </c>
      <c r="F1444" s="6">
        <v>8.5</v>
      </c>
    </row>
    <row r="1445" spans="1:6" x14ac:dyDescent="0.2">
      <c r="A1445">
        <v>16</v>
      </c>
      <c r="B1445" t="s">
        <v>77</v>
      </c>
      <c r="C1445" t="s">
        <v>32</v>
      </c>
      <c r="D1445" s="1">
        <v>44113</v>
      </c>
      <c r="E1445" t="s">
        <v>20</v>
      </c>
      <c r="F1445" s="6">
        <v>8.5</v>
      </c>
    </row>
    <row r="1446" spans="1:6" x14ac:dyDescent="0.2">
      <c r="A1446">
        <v>21</v>
      </c>
      <c r="B1446" t="s">
        <v>77</v>
      </c>
      <c r="C1446" t="s">
        <v>36</v>
      </c>
      <c r="D1446" s="1">
        <v>44112</v>
      </c>
      <c r="E1446" t="s">
        <v>9</v>
      </c>
      <c r="F1446" s="6">
        <v>8.5</v>
      </c>
    </row>
    <row r="1447" spans="1:6" x14ac:dyDescent="0.2">
      <c r="A1447">
        <v>12</v>
      </c>
      <c r="B1447" t="s">
        <v>77</v>
      </c>
      <c r="C1447" t="s">
        <v>36</v>
      </c>
      <c r="D1447" s="1">
        <v>44112</v>
      </c>
      <c r="E1447" t="s">
        <v>9</v>
      </c>
      <c r="F1447" s="6">
        <v>8.5</v>
      </c>
    </row>
    <row r="1448" spans="1:6" x14ac:dyDescent="0.2">
      <c r="A1448">
        <v>19</v>
      </c>
      <c r="B1448" t="s">
        <v>77</v>
      </c>
      <c r="C1448" t="s">
        <v>38</v>
      </c>
      <c r="D1448" s="1">
        <v>44111</v>
      </c>
      <c r="E1448" t="s">
        <v>9</v>
      </c>
      <c r="F1448" s="6">
        <v>8.5</v>
      </c>
    </row>
    <row r="1449" spans="1:6" x14ac:dyDescent="0.2">
      <c r="A1449">
        <v>15</v>
      </c>
      <c r="B1449" t="s">
        <v>77</v>
      </c>
      <c r="C1449" t="s">
        <v>38</v>
      </c>
      <c r="D1449" s="1">
        <v>44111</v>
      </c>
      <c r="E1449" t="s">
        <v>9</v>
      </c>
      <c r="F1449" s="6">
        <v>8.5</v>
      </c>
    </row>
    <row r="1450" spans="1:6" x14ac:dyDescent="0.2">
      <c r="A1450">
        <v>12</v>
      </c>
      <c r="B1450" t="s">
        <v>77</v>
      </c>
      <c r="C1450" t="s">
        <v>23</v>
      </c>
      <c r="D1450" s="1">
        <v>44107</v>
      </c>
      <c r="E1450" t="s">
        <v>9</v>
      </c>
      <c r="F1450" s="6">
        <v>8.5</v>
      </c>
    </row>
    <row r="1451" spans="1:6" x14ac:dyDescent="0.2">
      <c r="A1451">
        <v>17</v>
      </c>
      <c r="B1451" t="s">
        <v>77</v>
      </c>
      <c r="C1451" t="s">
        <v>32</v>
      </c>
      <c r="D1451" s="1">
        <v>44106</v>
      </c>
      <c r="E1451" t="s">
        <v>9</v>
      </c>
      <c r="F1451" s="6">
        <v>8.5</v>
      </c>
    </row>
    <row r="1452" spans="1:6" x14ac:dyDescent="0.2">
      <c r="A1452">
        <v>8</v>
      </c>
      <c r="B1452" t="s">
        <v>103</v>
      </c>
      <c r="C1452" t="s">
        <v>38</v>
      </c>
      <c r="D1452" s="1">
        <v>44041</v>
      </c>
      <c r="E1452" t="s">
        <v>9</v>
      </c>
      <c r="F1452" s="6">
        <v>8.5</v>
      </c>
    </row>
    <row r="1453" spans="1:6" x14ac:dyDescent="0.2">
      <c r="A1453">
        <v>9</v>
      </c>
      <c r="B1453" t="s">
        <v>103</v>
      </c>
      <c r="C1453" t="s">
        <v>32</v>
      </c>
      <c r="D1453" s="1">
        <v>44036</v>
      </c>
      <c r="E1453" t="s">
        <v>9</v>
      </c>
      <c r="F1453" s="6">
        <v>8.5</v>
      </c>
    </row>
    <row r="1454" spans="1:6" x14ac:dyDescent="0.2">
      <c r="A1454">
        <v>15</v>
      </c>
      <c r="B1454" t="s">
        <v>103</v>
      </c>
      <c r="C1454" t="s">
        <v>36</v>
      </c>
      <c r="D1454" s="1">
        <v>44035</v>
      </c>
      <c r="E1454" t="s">
        <v>9</v>
      </c>
      <c r="F1454" s="6">
        <v>8.5</v>
      </c>
    </row>
    <row r="1455" spans="1:6" x14ac:dyDescent="0.2">
      <c r="A1455">
        <v>14</v>
      </c>
      <c r="B1455" t="s">
        <v>103</v>
      </c>
      <c r="C1455" t="s">
        <v>44</v>
      </c>
      <c r="D1455" s="1">
        <v>44033</v>
      </c>
      <c r="E1455" t="s">
        <v>9</v>
      </c>
      <c r="F1455" s="6">
        <v>8.5</v>
      </c>
    </row>
    <row r="1456" spans="1:6" x14ac:dyDescent="0.2">
      <c r="A1456">
        <v>17</v>
      </c>
      <c r="B1456" t="s">
        <v>103</v>
      </c>
      <c r="C1456" t="s">
        <v>36</v>
      </c>
      <c r="D1456" s="1">
        <v>44028</v>
      </c>
      <c r="E1456" t="s">
        <v>9</v>
      </c>
      <c r="F1456" s="6">
        <v>8.5</v>
      </c>
    </row>
    <row r="1457" spans="1:6" x14ac:dyDescent="0.2">
      <c r="A1457">
        <v>13</v>
      </c>
      <c r="B1457" t="s">
        <v>103</v>
      </c>
      <c r="C1457" t="s">
        <v>36</v>
      </c>
      <c r="D1457" s="1">
        <v>44028</v>
      </c>
      <c r="E1457" t="s">
        <v>9</v>
      </c>
      <c r="F1457" s="6">
        <v>8.5</v>
      </c>
    </row>
    <row r="1458" spans="1:6" x14ac:dyDescent="0.2">
      <c r="A1458">
        <v>9</v>
      </c>
      <c r="B1458" t="s">
        <v>103</v>
      </c>
      <c r="C1458" t="s">
        <v>36</v>
      </c>
      <c r="D1458" s="1">
        <v>44028</v>
      </c>
      <c r="E1458" t="s">
        <v>9</v>
      </c>
      <c r="F1458" s="6">
        <v>8.5</v>
      </c>
    </row>
    <row r="1459" spans="1:6" x14ac:dyDescent="0.2">
      <c r="A1459">
        <v>14</v>
      </c>
      <c r="B1459" t="s">
        <v>103</v>
      </c>
      <c r="C1459" t="s">
        <v>38</v>
      </c>
      <c r="D1459" s="1">
        <v>44027</v>
      </c>
      <c r="E1459" t="s">
        <v>9</v>
      </c>
      <c r="F1459" s="6">
        <v>8.5</v>
      </c>
    </row>
    <row r="1460" spans="1:6" x14ac:dyDescent="0.2">
      <c r="A1460">
        <v>14</v>
      </c>
      <c r="B1460" t="s">
        <v>103</v>
      </c>
      <c r="C1460" t="s">
        <v>7</v>
      </c>
      <c r="D1460" s="1">
        <v>44025</v>
      </c>
      <c r="E1460" t="s">
        <v>9</v>
      </c>
      <c r="F1460" s="6">
        <v>8.5</v>
      </c>
    </row>
    <row r="1461" spans="1:6" x14ac:dyDescent="0.2">
      <c r="A1461">
        <v>11</v>
      </c>
      <c r="B1461" t="s">
        <v>103</v>
      </c>
      <c r="C1461" t="s">
        <v>7</v>
      </c>
      <c r="D1461" s="1">
        <v>44025</v>
      </c>
      <c r="E1461" t="s">
        <v>9</v>
      </c>
      <c r="F1461" s="6">
        <v>8.5</v>
      </c>
    </row>
    <row r="1462" spans="1:6" x14ac:dyDescent="0.2">
      <c r="A1462">
        <v>17</v>
      </c>
      <c r="B1462" t="s">
        <v>103</v>
      </c>
      <c r="C1462" t="s">
        <v>36</v>
      </c>
      <c r="D1462" s="1">
        <v>44021</v>
      </c>
      <c r="E1462" t="s">
        <v>9</v>
      </c>
      <c r="F1462" s="6">
        <v>8.5</v>
      </c>
    </row>
    <row r="1463" spans="1:6" x14ac:dyDescent="0.2">
      <c r="A1463">
        <v>12</v>
      </c>
      <c r="B1463" t="s">
        <v>103</v>
      </c>
      <c r="C1463" t="s">
        <v>36</v>
      </c>
      <c r="D1463" s="1">
        <v>44021</v>
      </c>
      <c r="E1463" t="s">
        <v>9</v>
      </c>
      <c r="F1463" s="6">
        <v>8.5</v>
      </c>
    </row>
    <row r="1464" spans="1:6" x14ac:dyDescent="0.2">
      <c r="A1464">
        <v>11</v>
      </c>
      <c r="B1464" t="s">
        <v>103</v>
      </c>
      <c r="C1464" t="s">
        <v>36</v>
      </c>
      <c r="D1464" s="1">
        <v>44021</v>
      </c>
      <c r="E1464" t="s">
        <v>9</v>
      </c>
      <c r="F1464" s="6">
        <v>8.5</v>
      </c>
    </row>
    <row r="1465" spans="1:6" x14ac:dyDescent="0.2">
      <c r="A1465">
        <v>10</v>
      </c>
      <c r="B1465" t="s">
        <v>103</v>
      </c>
      <c r="C1465" t="s">
        <v>36</v>
      </c>
      <c r="D1465" s="1">
        <v>44021</v>
      </c>
      <c r="E1465" t="s">
        <v>9</v>
      </c>
      <c r="F1465" s="6">
        <v>8.5</v>
      </c>
    </row>
    <row r="1466" spans="1:6" x14ac:dyDescent="0.2">
      <c r="A1466">
        <v>8</v>
      </c>
      <c r="B1466" t="s">
        <v>103</v>
      </c>
      <c r="C1466" t="s">
        <v>38</v>
      </c>
      <c r="D1466" s="1">
        <v>44020</v>
      </c>
      <c r="E1466" t="s">
        <v>9</v>
      </c>
      <c r="F1466" s="6">
        <v>8.5</v>
      </c>
    </row>
    <row r="1467" spans="1:6" x14ac:dyDescent="0.2">
      <c r="A1467">
        <v>6</v>
      </c>
      <c r="B1467" t="s">
        <v>103</v>
      </c>
      <c r="C1467" t="s">
        <v>38</v>
      </c>
      <c r="D1467" s="1">
        <v>44020</v>
      </c>
      <c r="E1467" t="s">
        <v>9</v>
      </c>
      <c r="F1467" s="6">
        <v>8.5</v>
      </c>
    </row>
    <row r="1468" spans="1:6" x14ac:dyDescent="0.2">
      <c r="A1468">
        <v>23</v>
      </c>
      <c r="B1468" t="s">
        <v>103</v>
      </c>
      <c r="C1468" t="s">
        <v>44</v>
      </c>
      <c r="D1468" s="1">
        <v>44019</v>
      </c>
      <c r="E1468" t="s">
        <v>9</v>
      </c>
      <c r="F1468" s="6">
        <v>8.5</v>
      </c>
    </row>
    <row r="1469" spans="1:6" x14ac:dyDescent="0.2">
      <c r="A1469">
        <v>22</v>
      </c>
      <c r="B1469" t="s">
        <v>103</v>
      </c>
      <c r="C1469" t="s">
        <v>44</v>
      </c>
      <c r="D1469" s="1">
        <v>44019</v>
      </c>
      <c r="E1469" t="s">
        <v>9</v>
      </c>
      <c r="F1469" s="6">
        <v>8.5</v>
      </c>
    </row>
    <row r="1470" spans="1:6" x14ac:dyDescent="0.2">
      <c r="A1470">
        <v>15</v>
      </c>
      <c r="B1470" t="s">
        <v>103</v>
      </c>
      <c r="C1470" t="s">
        <v>44</v>
      </c>
      <c r="D1470" s="1">
        <v>44019</v>
      </c>
      <c r="E1470" t="s">
        <v>9</v>
      </c>
      <c r="F1470" s="6">
        <v>8.5</v>
      </c>
    </row>
    <row r="1471" spans="1:6" x14ac:dyDescent="0.2">
      <c r="A1471">
        <v>13</v>
      </c>
      <c r="B1471" t="s">
        <v>103</v>
      </c>
      <c r="C1471" t="s">
        <v>44</v>
      </c>
      <c r="D1471" s="1">
        <v>44019</v>
      </c>
      <c r="E1471" t="s">
        <v>9</v>
      </c>
      <c r="F1471" s="6">
        <v>8.5</v>
      </c>
    </row>
    <row r="1472" spans="1:6" x14ac:dyDescent="0.2">
      <c r="A1472">
        <v>13</v>
      </c>
      <c r="B1472" t="s">
        <v>103</v>
      </c>
      <c r="C1472" t="s">
        <v>7</v>
      </c>
      <c r="D1472" s="1">
        <v>44018</v>
      </c>
      <c r="E1472" t="s">
        <v>9</v>
      </c>
      <c r="F1472" s="6">
        <v>8.5</v>
      </c>
    </row>
    <row r="1473" spans="1:6" x14ac:dyDescent="0.2">
      <c r="A1473">
        <v>12</v>
      </c>
      <c r="B1473" t="s">
        <v>103</v>
      </c>
      <c r="C1473" t="s">
        <v>7</v>
      </c>
      <c r="D1473" s="1">
        <v>44018</v>
      </c>
      <c r="E1473" t="s">
        <v>9</v>
      </c>
      <c r="F1473" s="6">
        <v>8.5</v>
      </c>
    </row>
    <row r="1474" spans="1:6" x14ac:dyDescent="0.2">
      <c r="A1474">
        <v>23</v>
      </c>
      <c r="B1474" t="s">
        <v>103</v>
      </c>
      <c r="C1474" t="s">
        <v>55</v>
      </c>
      <c r="D1474" s="1">
        <v>44017</v>
      </c>
      <c r="E1474" t="s">
        <v>106</v>
      </c>
      <c r="F1474" s="6">
        <v>8.5</v>
      </c>
    </row>
    <row r="1475" spans="1:6" x14ac:dyDescent="0.2">
      <c r="A1475">
        <v>17</v>
      </c>
      <c r="B1475" t="s">
        <v>103</v>
      </c>
      <c r="C1475" t="s">
        <v>55</v>
      </c>
      <c r="D1475" s="1">
        <v>44017</v>
      </c>
      <c r="E1475" t="s">
        <v>39</v>
      </c>
      <c r="F1475" s="6">
        <v>8.5</v>
      </c>
    </row>
    <row r="1476" spans="1:6" x14ac:dyDescent="0.2">
      <c r="A1476">
        <v>18</v>
      </c>
      <c r="B1476" s="1" t="str">
        <f>TEXT(D1476,"mmmm")</f>
        <v>February</v>
      </c>
      <c r="C1476" s="1" t="str">
        <f>TEXT(D1476,"dddd")</f>
        <v>Friday</v>
      </c>
      <c r="D1476" s="1">
        <v>44253</v>
      </c>
      <c r="E1476" t="s">
        <v>108</v>
      </c>
      <c r="F1476" s="6">
        <v>8.5</v>
      </c>
    </row>
    <row r="1477" spans="1:6" x14ac:dyDescent="0.2">
      <c r="A1477">
        <v>16</v>
      </c>
      <c r="B1477" s="1" t="str">
        <f>TEXT(D1477,"mmmm")</f>
        <v>January</v>
      </c>
      <c r="C1477" s="1" t="str">
        <f>TEXT(D1477,"dddd")</f>
        <v>Saturday</v>
      </c>
      <c r="D1477" s="1">
        <v>44205</v>
      </c>
      <c r="E1477" t="s">
        <v>113</v>
      </c>
      <c r="F1477" s="6">
        <v>8.5</v>
      </c>
    </row>
    <row r="1478" spans="1:6" x14ac:dyDescent="0.2">
      <c r="A1478">
        <v>21</v>
      </c>
      <c r="B1478" s="1" t="str">
        <f>TEXT(D1478,"mmmm")</f>
        <v>January</v>
      </c>
      <c r="C1478" s="1" t="str">
        <f>TEXT(D1478,"dddd")</f>
        <v>Tuesday</v>
      </c>
      <c r="D1478" s="1">
        <v>44201</v>
      </c>
      <c r="E1478" t="s">
        <v>108</v>
      </c>
      <c r="F1478" s="6">
        <v>8.5</v>
      </c>
    </row>
    <row r="1479" spans="1:6" x14ac:dyDescent="0.2">
      <c r="A1479">
        <v>13</v>
      </c>
      <c r="B1479" s="1" t="str">
        <f>TEXT(D1479,"mmmm")</f>
        <v>December</v>
      </c>
      <c r="C1479" s="1" t="str">
        <f>TEXT(D1479,"dddd")</f>
        <v>Wednesday</v>
      </c>
      <c r="D1479" s="1">
        <v>44181</v>
      </c>
      <c r="E1479" t="s">
        <v>108</v>
      </c>
      <c r="F1479" s="6">
        <v>8.5</v>
      </c>
    </row>
    <row r="1480" spans="1:6" x14ac:dyDescent="0.2">
      <c r="A1480">
        <v>17</v>
      </c>
      <c r="B1480" s="1" t="str">
        <f>TEXT(D1480,"mmmm")</f>
        <v>December</v>
      </c>
      <c r="C1480" s="1" t="str">
        <f>TEXT(D1480,"dddd")</f>
        <v>Wednesday</v>
      </c>
      <c r="D1480" s="1">
        <v>44174</v>
      </c>
      <c r="E1480" t="s">
        <v>108</v>
      </c>
      <c r="F1480" s="6">
        <v>8.5</v>
      </c>
    </row>
    <row r="1481" spans="1:6" x14ac:dyDescent="0.2">
      <c r="A1481">
        <v>14</v>
      </c>
      <c r="B1481" s="1" t="str">
        <f>TEXT(D1481,"mmmm")</f>
        <v>December</v>
      </c>
      <c r="C1481" s="1" t="str">
        <f>TEXT(D1481,"dddd")</f>
        <v>Saturday</v>
      </c>
      <c r="D1481" s="1">
        <v>44170</v>
      </c>
      <c r="E1481" t="s">
        <v>108</v>
      </c>
      <c r="F1481" s="6">
        <v>8.5</v>
      </c>
    </row>
    <row r="1482" spans="1:6" x14ac:dyDescent="0.2">
      <c r="A1482">
        <v>12</v>
      </c>
      <c r="B1482" s="1" t="str">
        <f>TEXT(D1482,"mmmm")</f>
        <v>December</v>
      </c>
      <c r="C1482" s="1" t="str">
        <f>TEXT(D1482,"dddd")</f>
        <v>Friday</v>
      </c>
      <c r="D1482" s="1">
        <v>44169</v>
      </c>
      <c r="E1482" t="s">
        <v>108</v>
      </c>
      <c r="F1482" s="6">
        <v>8.5</v>
      </c>
    </row>
    <row r="1483" spans="1:6" x14ac:dyDescent="0.2">
      <c r="A1483">
        <v>17</v>
      </c>
      <c r="B1483" s="1" t="str">
        <f>TEXT(D1483,"mmmm")</f>
        <v>December</v>
      </c>
      <c r="C1483" s="1" t="str">
        <f>TEXT(D1483,"dddd")</f>
        <v>Thursday</v>
      </c>
      <c r="D1483" s="1">
        <v>44168</v>
      </c>
      <c r="E1483" t="s">
        <v>108</v>
      </c>
      <c r="F1483" s="6">
        <v>8.5</v>
      </c>
    </row>
    <row r="1484" spans="1:6" x14ac:dyDescent="0.2">
      <c r="A1484">
        <v>17</v>
      </c>
      <c r="B1484" s="1" t="str">
        <f>TEXT(D1484,"mmmm")</f>
        <v>December</v>
      </c>
      <c r="C1484" s="1" t="str">
        <f>TEXT(D1484,"dddd")</f>
        <v>Wednesday</v>
      </c>
      <c r="D1484" s="1">
        <v>44167</v>
      </c>
      <c r="E1484" t="s">
        <v>108</v>
      </c>
      <c r="F1484" s="6">
        <v>8.5</v>
      </c>
    </row>
    <row r="1485" spans="1:6" x14ac:dyDescent="0.2">
      <c r="A1485">
        <v>12</v>
      </c>
      <c r="B1485" s="1" t="str">
        <f>TEXT(D1485,"mmmm")</f>
        <v>November</v>
      </c>
      <c r="C1485" s="1" t="str">
        <f>TEXT(D1485,"dddd")</f>
        <v>Saturday</v>
      </c>
      <c r="D1485" s="1">
        <v>44156</v>
      </c>
      <c r="E1485" t="s">
        <v>108</v>
      </c>
      <c r="F1485" s="6">
        <v>8.5</v>
      </c>
    </row>
    <row r="1486" spans="1:6" x14ac:dyDescent="0.2">
      <c r="A1486">
        <v>21</v>
      </c>
      <c r="B1486" s="1" t="str">
        <f>TEXT(D1486,"mmmm")</f>
        <v>November</v>
      </c>
      <c r="C1486" s="1" t="str">
        <f>TEXT(D1486,"dddd")</f>
        <v>Tuesday</v>
      </c>
      <c r="D1486" s="1">
        <v>44152</v>
      </c>
      <c r="E1486" t="s">
        <v>108</v>
      </c>
      <c r="F1486" s="6">
        <v>8.5</v>
      </c>
    </row>
    <row r="1487" spans="1:6" x14ac:dyDescent="0.2">
      <c r="A1487">
        <v>15</v>
      </c>
      <c r="B1487" s="1" t="str">
        <f>TEXT(D1487,"mmmm")</f>
        <v>November</v>
      </c>
      <c r="C1487" s="1" t="str">
        <f>TEXT(D1487,"dddd")</f>
        <v>Saturday</v>
      </c>
      <c r="D1487" s="1">
        <v>44149</v>
      </c>
      <c r="E1487" t="s">
        <v>108</v>
      </c>
      <c r="F1487" s="6">
        <v>8.5</v>
      </c>
    </row>
    <row r="1488" spans="1:6" x14ac:dyDescent="0.2">
      <c r="A1488">
        <v>12</v>
      </c>
      <c r="B1488" s="1" t="str">
        <f>TEXT(D1488,"mmmm")</f>
        <v>November</v>
      </c>
      <c r="C1488" s="1" t="str">
        <f>TEXT(D1488,"dddd")</f>
        <v>Saturday</v>
      </c>
      <c r="D1488" s="1">
        <v>44149</v>
      </c>
      <c r="E1488" t="s">
        <v>108</v>
      </c>
      <c r="F1488" s="6">
        <v>8.5</v>
      </c>
    </row>
    <row r="1489" spans="1:6" x14ac:dyDescent="0.2">
      <c r="A1489">
        <v>17</v>
      </c>
      <c r="B1489" s="1" t="str">
        <f>TEXT(D1489,"mmmm")</f>
        <v>November</v>
      </c>
      <c r="C1489" s="1" t="str">
        <f>TEXT(D1489,"dddd")</f>
        <v>Friday</v>
      </c>
      <c r="D1489" s="1">
        <v>44148</v>
      </c>
      <c r="E1489" t="s">
        <v>108</v>
      </c>
      <c r="F1489" s="6">
        <v>8.5</v>
      </c>
    </row>
    <row r="1490" spans="1:6" x14ac:dyDescent="0.2">
      <c r="A1490">
        <v>17</v>
      </c>
      <c r="B1490" s="1" t="str">
        <f>TEXT(D1490,"mmmm")</f>
        <v>November</v>
      </c>
      <c r="C1490" s="1" t="str">
        <f>TEXT(D1490,"dddd")</f>
        <v>Tuesday</v>
      </c>
      <c r="D1490" s="1">
        <v>44145</v>
      </c>
      <c r="E1490" t="s">
        <v>108</v>
      </c>
      <c r="F1490" s="6">
        <v>8.5</v>
      </c>
    </row>
    <row r="1491" spans="1:6" x14ac:dyDescent="0.2">
      <c r="A1491">
        <v>15</v>
      </c>
      <c r="B1491" s="1" t="str">
        <f>TEXT(D1491,"mmmm")</f>
        <v>November</v>
      </c>
      <c r="C1491" s="1" t="str">
        <f>TEXT(D1491,"dddd")</f>
        <v>Saturday</v>
      </c>
      <c r="D1491" s="1">
        <v>44142</v>
      </c>
      <c r="E1491" t="s">
        <v>108</v>
      </c>
      <c r="F1491" s="6">
        <v>8.5</v>
      </c>
    </row>
    <row r="1492" spans="1:6" x14ac:dyDescent="0.2">
      <c r="A1492">
        <v>21</v>
      </c>
      <c r="B1492" t="s">
        <v>69</v>
      </c>
      <c r="C1492" t="s">
        <v>44</v>
      </c>
      <c r="D1492" s="1">
        <v>44159</v>
      </c>
      <c r="E1492" t="s">
        <v>89</v>
      </c>
      <c r="F1492" s="6">
        <v>8.49</v>
      </c>
    </row>
    <row r="1493" spans="1:6" x14ac:dyDescent="0.2">
      <c r="A1493">
        <v>12</v>
      </c>
      <c r="B1493" t="s">
        <v>77</v>
      </c>
      <c r="C1493" t="s">
        <v>44</v>
      </c>
      <c r="D1493" s="1">
        <v>44110</v>
      </c>
      <c r="E1493" t="s">
        <v>21</v>
      </c>
      <c r="F1493" s="6">
        <v>8.49</v>
      </c>
    </row>
    <row r="1494" spans="1:6" x14ac:dyDescent="0.2">
      <c r="A1494">
        <v>10</v>
      </c>
      <c r="B1494" t="s">
        <v>77</v>
      </c>
      <c r="C1494" t="s">
        <v>44</v>
      </c>
      <c r="D1494" s="1">
        <v>44110</v>
      </c>
      <c r="E1494" t="s">
        <v>21</v>
      </c>
      <c r="F1494" s="6">
        <v>8.49</v>
      </c>
    </row>
    <row r="1495" spans="1:6" x14ac:dyDescent="0.2">
      <c r="A1495">
        <v>14</v>
      </c>
      <c r="B1495" t="s">
        <v>77</v>
      </c>
      <c r="C1495" t="s">
        <v>23</v>
      </c>
      <c r="D1495" s="1">
        <v>44107</v>
      </c>
      <c r="E1495" t="s">
        <v>21</v>
      </c>
      <c r="F1495" s="6">
        <v>8.49</v>
      </c>
    </row>
    <row r="1496" spans="1:6" x14ac:dyDescent="0.2">
      <c r="A1496">
        <v>13</v>
      </c>
      <c r="B1496" t="s">
        <v>77</v>
      </c>
      <c r="C1496" t="s">
        <v>23</v>
      </c>
      <c r="D1496" s="1">
        <v>44107</v>
      </c>
      <c r="E1496" t="s">
        <v>21</v>
      </c>
      <c r="F1496" s="6">
        <v>8.49</v>
      </c>
    </row>
    <row r="1497" spans="1:6" x14ac:dyDescent="0.2">
      <c r="A1497">
        <v>17</v>
      </c>
      <c r="B1497" t="s">
        <v>77</v>
      </c>
      <c r="C1497" t="s">
        <v>32</v>
      </c>
      <c r="D1497" s="1">
        <v>44106</v>
      </c>
      <c r="E1497" t="s">
        <v>21</v>
      </c>
      <c r="F1497" s="6">
        <v>8.49</v>
      </c>
    </row>
    <row r="1498" spans="1:6" x14ac:dyDescent="0.2">
      <c r="A1498">
        <v>17</v>
      </c>
      <c r="B1498" t="s">
        <v>77</v>
      </c>
      <c r="C1498" t="s">
        <v>36</v>
      </c>
      <c r="D1498" s="1">
        <v>44105</v>
      </c>
      <c r="E1498" t="s">
        <v>21</v>
      </c>
      <c r="F1498" s="6">
        <v>8.49</v>
      </c>
    </row>
    <row r="1499" spans="1:6" x14ac:dyDescent="0.2">
      <c r="A1499">
        <v>19</v>
      </c>
      <c r="B1499" t="s">
        <v>100</v>
      </c>
      <c r="C1499" t="s">
        <v>38</v>
      </c>
      <c r="D1499" s="1">
        <v>44104</v>
      </c>
      <c r="E1499" t="s">
        <v>21</v>
      </c>
      <c r="F1499" s="6">
        <v>8.49</v>
      </c>
    </row>
    <row r="1500" spans="1:6" x14ac:dyDescent="0.2">
      <c r="A1500">
        <v>12</v>
      </c>
      <c r="B1500" t="s">
        <v>100</v>
      </c>
      <c r="C1500" t="s">
        <v>38</v>
      </c>
      <c r="D1500" s="1">
        <v>44104</v>
      </c>
      <c r="E1500" t="s">
        <v>21</v>
      </c>
      <c r="F1500" s="6">
        <v>8.49</v>
      </c>
    </row>
    <row r="1501" spans="1:6" x14ac:dyDescent="0.2">
      <c r="A1501">
        <v>19</v>
      </c>
      <c r="B1501" t="s">
        <v>100</v>
      </c>
      <c r="C1501" t="s">
        <v>44</v>
      </c>
      <c r="D1501" s="1">
        <v>44103</v>
      </c>
      <c r="E1501" t="s">
        <v>21</v>
      </c>
      <c r="F1501" s="6">
        <v>8.49</v>
      </c>
    </row>
    <row r="1502" spans="1:6" x14ac:dyDescent="0.2">
      <c r="A1502">
        <v>19</v>
      </c>
      <c r="B1502" t="s">
        <v>100</v>
      </c>
      <c r="C1502" t="s">
        <v>23</v>
      </c>
      <c r="D1502" s="1">
        <v>44100</v>
      </c>
      <c r="E1502" t="s">
        <v>21</v>
      </c>
      <c r="F1502" s="6">
        <v>8.49</v>
      </c>
    </row>
    <row r="1503" spans="1:6" x14ac:dyDescent="0.2">
      <c r="A1503">
        <v>16</v>
      </c>
      <c r="B1503" t="s">
        <v>100</v>
      </c>
      <c r="C1503" t="s">
        <v>23</v>
      </c>
      <c r="D1503" s="1">
        <v>44100</v>
      </c>
      <c r="E1503" t="s">
        <v>21</v>
      </c>
      <c r="F1503" s="6">
        <v>8.49</v>
      </c>
    </row>
    <row r="1504" spans="1:6" x14ac:dyDescent="0.2">
      <c r="A1504">
        <v>15</v>
      </c>
      <c r="B1504" t="s">
        <v>100</v>
      </c>
      <c r="C1504" t="s">
        <v>23</v>
      </c>
      <c r="D1504" s="1">
        <v>44100</v>
      </c>
      <c r="E1504" t="s">
        <v>21</v>
      </c>
      <c r="F1504" s="6">
        <v>8.49</v>
      </c>
    </row>
    <row r="1505" spans="1:6" x14ac:dyDescent="0.2">
      <c r="A1505">
        <v>19</v>
      </c>
      <c r="B1505" t="s">
        <v>100</v>
      </c>
      <c r="C1505" t="s">
        <v>32</v>
      </c>
      <c r="D1505" s="1">
        <v>44099</v>
      </c>
      <c r="E1505" t="s">
        <v>21</v>
      </c>
      <c r="F1505" s="6">
        <v>8.49</v>
      </c>
    </row>
    <row r="1506" spans="1:6" x14ac:dyDescent="0.2">
      <c r="A1506">
        <v>18</v>
      </c>
      <c r="B1506" t="s">
        <v>100</v>
      </c>
      <c r="C1506" t="s">
        <v>32</v>
      </c>
      <c r="D1506" s="1">
        <v>44099</v>
      </c>
      <c r="E1506" t="s">
        <v>21</v>
      </c>
      <c r="F1506" s="6">
        <v>8.49</v>
      </c>
    </row>
    <row r="1507" spans="1:6" x14ac:dyDescent="0.2">
      <c r="A1507">
        <v>16</v>
      </c>
      <c r="B1507" t="s">
        <v>100</v>
      </c>
      <c r="C1507" t="s">
        <v>36</v>
      </c>
      <c r="D1507" s="1">
        <v>44098</v>
      </c>
      <c r="E1507" t="s">
        <v>21</v>
      </c>
      <c r="F1507" s="6">
        <v>8.49</v>
      </c>
    </row>
    <row r="1508" spans="1:6" x14ac:dyDescent="0.2">
      <c r="A1508">
        <v>15</v>
      </c>
      <c r="B1508" t="s">
        <v>100</v>
      </c>
      <c r="C1508" t="s">
        <v>36</v>
      </c>
      <c r="D1508" s="1">
        <v>44098</v>
      </c>
      <c r="E1508" t="s">
        <v>21</v>
      </c>
      <c r="F1508" s="6">
        <v>8.49</v>
      </c>
    </row>
    <row r="1509" spans="1:6" x14ac:dyDescent="0.2">
      <c r="A1509">
        <v>12</v>
      </c>
      <c r="B1509" t="s">
        <v>100</v>
      </c>
      <c r="C1509" t="s">
        <v>36</v>
      </c>
      <c r="D1509" s="1">
        <v>44098</v>
      </c>
      <c r="E1509" t="s">
        <v>21</v>
      </c>
      <c r="F1509" s="6">
        <v>8.49</v>
      </c>
    </row>
    <row r="1510" spans="1:6" x14ac:dyDescent="0.2">
      <c r="A1510">
        <v>11</v>
      </c>
      <c r="B1510" t="s">
        <v>100</v>
      </c>
      <c r="C1510" t="s">
        <v>36</v>
      </c>
      <c r="D1510" s="1">
        <v>44098</v>
      </c>
      <c r="E1510" t="s">
        <v>21</v>
      </c>
      <c r="F1510" s="6">
        <v>8.49</v>
      </c>
    </row>
    <row r="1511" spans="1:6" x14ac:dyDescent="0.2">
      <c r="A1511">
        <v>13</v>
      </c>
      <c r="B1511" t="s">
        <v>100</v>
      </c>
      <c r="C1511" t="s">
        <v>38</v>
      </c>
      <c r="D1511" s="1">
        <v>44097</v>
      </c>
      <c r="E1511" t="s">
        <v>21</v>
      </c>
      <c r="F1511" s="6">
        <v>8.49</v>
      </c>
    </row>
    <row r="1512" spans="1:6" x14ac:dyDescent="0.2">
      <c r="A1512">
        <v>18</v>
      </c>
      <c r="B1512" t="s">
        <v>100</v>
      </c>
      <c r="C1512" t="s">
        <v>44</v>
      </c>
      <c r="D1512" s="1">
        <v>44096</v>
      </c>
      <c r="E1512" t="s">
        <v>21</v>
      </c>
      <c r="F1512" s="6">
        <v>8.49</v>
      </c>
    </row>
    <row r="1513" spans="1:6" x14ac:dyDescent="0.2">
      <c r="A1513">
        <v>15</v>
      </c>
      <c r="B1513" t="s">
        <v>100</v>
      </c>
      <c r="C1513" t="s">
        <v>44</v>
      </c>
      <c r="D1513" s="1">
        <v>44096</v>
      </c>
      <c r="E1513" t="s">
        <v>21</v>
      </c>
      <c r="F1513" s="6">
        <v>8.49</v>
      </c>
    </row>
    <row r="1514" spans="1:6" x14ac:dyDescent="0.2">
      <c r="A1514">
        <v>1</v>
      </c>
      <c r="B1514" t="s">
        <v>100</v>
      </c>
      <c r="C1514" t="s">
        <v>44</v>
      </c>
      <c r="D1514" s="1">
        <v>44096</v>
      </c>
      <c r="E1514" t="s">
        <v>21</v>
      </c>
      <c r="F1514" s="6">
        <v>8.49</v>
      </c>
    </row>
    <row r="1515" spans="1:6" x14ac:dyDescent="0.2">
      <c r="A1515">
        <v>15</v>
      </c>
      <c r="B1515" t="s">
        <v>103</v>
      </c>
      <c r="C1515" t="s">
        <v>7</v>
      </c>
      <c r="D1515" s="1">
        <v>44025</v>
      </c>
      <c r="E1515" t="s">
        <v>39</v>
      </c>
      <c r="F1515" s="6">
        <v>8.48</v>
      </c>
    </row>
    <row r="1516" spans="1:6" x14ac:dyDescent="0.2">
      <c r="A1516">
        <v>8</v>
      </c>
      <c r="B1516" t="s">
        <v>103</v>
      </c>
      <c r="C1516" t="s">
        <v>23</v>
      </c>
      <c r="D1516" s="1">
        <v>44023</v>
      </c>
      <c r="E1516" t="s">
        <v>39</v>
      </c>
      <c r="F1516" s="6">
        <v>8.48</v>
      </c>
    </row>
    <row r="1517" spans="1:6" x14ac:dyDescent="0.2">
      <c r="A1517">
        <v>18</v>
      </c>
      <c r="B1517" t="s">
        <v>81</v>
      </c>
      <c r="C1517" t="s">
        <v>23</v>
      </c>
      <c r="D1517" s="1">
        <v>44170</v>
      </c>
      <c r="E1517" t="s">
        <v>20</v>
      </c>
      <c r="F1517" s="6">
        <v>8.3800000000000008</v>
      </c>
    </row>
    <row r="1518" spans="1:6" x14ac:dyDescent="0.2">
      <c r="A1518">
        <v>17</v>
      </c>
      <c r="B1518" t="s">
        <v>6</v>
      </c>
      <c r="C1518" t="s">
        <v>38</v>
      </c>
      <c r="D1518" s="1">
        <v>44307</v>
      </c>
      <c r="E1518" t="s">
        <v>10</v>
      </c>
      <c r="F1518">
        <v>8.25</v>
      </c>
    </row>
    <row r="1519" spans="1:6" x14ac:dyDescent="0.2">
      <c r="A1519">
        <v>14</v>
      </c>
      <c r="B1519" t="s">
        <v>6</v>
      </c>
      <c r="C1519" t="s">
        <v>23</v>
      </c>
      <c r="D1519" s="1">
        <v>44303</v>
      </c>
      <c r="E1519" t="s">
        <v>10</v>
      </c>
      <c r="F1519">
        <v>8.25</v>
      </c>
    </row>
    <row r="1520" spans="1:6" x14ac:dyDescent="0.2">
      <c r="A1520">
        <v>12</v>
      </c>
      <c r="B1520" t="s">
        <v>6</v>
      </c>
      <c r="C1520" t="s">
        <v>38</v>
      </c>
      <c r="D1520" s="1">
        <v>44300</v>
      </c>
      <c r="E1520" t="s">
        <v>10</v>
      </c>
      <c r="F1520">
        <v>8.25</v>
      </c>
    </row>
    <row r="1521" spans="1:6" x14ac:dyDescent="0.2">
      <c r="A1521">
        <v>17</v>
      </c>
      <c r="B1521" t="s">
        <v>6</v>
      </c>
      <c r="C1521" t="s">
        <v>38</v>
      </c>
      <c r="D1521" s="1">
        <v>44300</v>
      </c>
      <c r="E1521" t="s">
        <v>10</v>
      </c>
      <c r="F1521">
        <v>8.25</v>
      </c>
    </row>
    <row r="1522" spans="1:6" x14ac:dyDescent="0.2">
      <c r="A1522">
        <v>15</v>
      </c>
      <c r="B1522" t="s">
        <v>6</v>
      </c>
      <c r="C1522" t="s">
        <v>7</v>
      </c>
      <c r="D1522" s="1">
        <v>44298</v>
      </c>
      <c r="E1522" t="s">
        <v>10</v>
      </c>
      <c r="F1522">
        <v>8.25</v>
      </c>
    </row>
    <row r="1523" spans="1:6" x14ac:dyDescent="0.2">
      <c r="A1523">
        <v>18</v>
      </c>
      <c r="B1523" t="s">
        <v>6</v>
      </c>
      <c r="C1523" t="s">
        <v>36</v>
      </c>
      <c r="D1523" s="1">
        <v>44294</v>
      </c>
      <c r="E1523" t="s">
        <v>10</v>
      </c>
      <c r="F1523">
        <v>8.25</v>
      </c>
    </row>
    <row r="1524" spans="1:6" x14ac:dyDescent="0.2">
      <c r="A1524">
        <v>18</v>
      </c>
      <c r="B1524" t="s">
        <v>61</v>
      </c>
      <c r="C1524" t="s">
        <v>32</v>
      </c>
      <c r="D1524" s="1">
        <v>44274</v>
      </c>
      <c r="E1524" t="s">
        <v>10</v>
      </c>
      <c r="F1524">
        <v>8.25</v>
      </c>
    </row>
    <row r="1525" spans="1:6" x14ac:dyDescent="0.2">
      <c r="A1525">
        <v>16</v>
      </c>
      <c r="B1525" t="s">
        <v>61</v>
      </c>
      <c r="C1525" t="s">
        <v>23</v>
      </c>
      <c r="D1525" s="1">
        <v>44261</v>
      </c>
      <c r="E1525" t="s">
        <v>10</v>
      </c>
      <c r="F1525">
        <v>8.25</v>
      </c>
    </row>
    <row r="1526" spans="1:6" x14ac:dyDescent="0.2">
      <c r="A1526">
        <v>18</v>
      </c>
      <c r="B1526" t="s">
        <v>61</v>
      </c>
      <c r="C1526" t="s">
        <v>23</v>
      </c>
      <c r="D1526" s="1">
        <v>44261</v>
      </c>
      <c r="E1526" t="s">
        <v>10</v>
      </c>
      <c r="F1526">
        <v>8.25</v>
      </c>
    </row>
    <row r="1527" spans="1:6" x14ac:dyDescent="0.2">
      <c r="A1527">
        <v>12</v>
      </c>
      <c r="B1527" t="s">
        <v>61</v>
      </c>
      <c r="C1527" t="s">
        <v>23</v>
      </c>
      <c r="D1527" s="1">
        <v>44261</v>
      </c>
      <c r="E1527" t="s">
        <v>15</v>
      </c>
      <c r="F1527" s="6">
        <v>8.25</v>
      </c>
    </row>
    <row r="1528" spans="1:6" x14ac:dyDescent="0.2">
      <c r="A1528">
        <v>19</v>
      </c>
      <c r="B1528" t="s">
        <v>61</v>
      </c>
      <c r="C1528" t="s">
        <v>38</v>
      </c>
      <c r="D1528" s="1">
        <v>44258</v>
      </c>
      <c r="E1528" t="s">
        <v>15</v>
      </c>
      <c r="F1528" s="6">
        <v>8.25</v>
      </c>
    </row>
    <row r="1529" spans="1:6" x14ac:dyDescent="0.2">
      <c r="A1529">
        <v>14</v>
      </c>
      <c r="B1529" t="s">
        <v>61</v>
      </c>
      <c r="C1529" t="s">
        <v>38</v>
      </c>
      <c r="D1529" s="1">
        <v>44258</v>
      </c>
      <c r="E1529" t="s">
        <v>15</v>
      </c>
      <c r="F1529" s="6">
        <v>8.25</v>
      </c>
    </row>
    <row r="1530" spans="1:6" x14ac:dyDescent="0.2">
      <c r="A1530">
        <v>12</v>
      </c>
      <c r="B1530" t="s">
        <v>61</v>
      </c>
      <c r="C1530" t="s">
        <v>38</v>
      </c>
      <c r="D1530" s="1">
        <v>44258</v>
      </c>
      <c r="E1530" t="s">
        <v>15</v>
      </c>
      <c r="F1530" s="6">
        <v>8.25</v>
      </c>
    </row>
    <row r="1531" spans="1:6" x14ac:dyDescent="0.2">
      <c r="A1531">
        <v>20</v>
      </c>
      <c r="B1531" t="s">
        <v>73</v>
      </c>
      <c r="C1531" t="s">
        <v>38</v>
      </c>
      <c r="D1531" s="1">
        <v>44244</v>
      </c>
      <c r="E1531" t="s">
        <v>15</v>
      </c>
      <c r="F1531" s="6">
        <v>8.25</v>
      </c>
    </row>
    <row r="1532" spans="1:6" x14ac:dyDescent="0.2">
      <c r="A1532">
        <v>12</v>
      </c>
      <c r="B1532" t="s">
        <v>73</v>
      </c>
      <c r="C1532" t="s">
        <v>36</v>
      </c>
      <c r="D1532" s="1">
        <v>44238</v>
      </c>
      <c r="E1532" t="s">
        <v>15</v>
      </c>
      <c r="F1532" s="6">
        <v>8.25</v>
      </c>
    </row>
    <row r="1533" spans="1:6" x14ac:dyDescent="0.2">
      <c r="A1533">
        <v>17</v>
      </c>
      <c r="B1533" t="s">
        <v>73</v>
      </c>
      <c r="C1533" t="s">
        <v>44</v>
      </c>
      <c r="D1533" s="1">
        <v>44236</v>
      </c>
      <c r="E1533" t="s">
        <v>15</v>
      </c>
      <c r="F1533" s="6">
        <v>8.25</v>
      </c>
    </row>
    <row r="1534" spans="1:6" x14ac:dyDescent="0.2">
      <c r="A1534">
        <v>18</v>
      </c>
      <c r="B1534" t="s">
        <v>73</v>
      </c>
      <c r="C1534" t="s">
        <v>23</v>
      </c>
      <c r="D1534" s="1">
        <v>44233</v>
      </c>
      <c r="E1534" t="s">
        <v>15</v>
      </c>
      <c r="F1534" s="6">
        <v>8.25</v>
      </c>
    </row>
    <row r="1535" spans="1:6" x14ac:dyDescent="0.2">
      <c r="A1535">
        <v>13</v>
      </c>
      <c r="B1535" t="s">
        <v>75</v>
      </c>
      <c r="C1535" t="s">
        <v>23</v>
      </c>
      <c r="D1535" s="1">
        <v>44226</v>
      </c>
      <c r="E1535" t="s">
        <v>15</v>
      </c>
      <c r="F1535" s="6">
        <v>8.25</v>
      </c>
    </row>
    <row r="1536" spans="1:6" x14ac:dyDescent="0.2">
      <c r="A1536">
        <v>17</v>
      </c>
      <c r="B1536" t="s">
        <v>75</v>
      </c>
      <c r="C1536" t="s">
        <v>38</v>
      </c>
      <c r="D1536" s="1">
        <v>44223</v>
      </c>
      <c r="E1536" t="s">
        <v>15</v>
      </c>
      <c r="F1536" s="6">
        <v>8.25</v>
      </c>
    </row>
    <row r="1537" spans="1:6" x14ac:dyDescent="0.2">
      <c r="A1537">
        <v>14</v>
      </c>
      <c r="B1537" t="s">
        <v>75</v>
      </c>
      <c r="C1537" t="s">
        <v>44</v>
      </c>
      <c r="D1537" s="1">
        <v>44222</v>
      </c>
      <c r="E1537" t="s">
        <v>15</v>
      </c>
      <c r="F1537" s="6">
        <v>8.25</v>
      </c>
    </row>
    <row r="1538" spans="1:6" x14ac:dyDescent="0.2">
      <c r="A1538">
        <v>13</v>
      </c>
      <c r="B1538" t="s">
        <v>75</v>
      </c>
      <c r="C1538" t="s">
        <v>32</v>
      </c>
      <c r="D1538" s="1">
        <v>44204</v>
      </c>
      <c r="E1538" t="s">
        <v>15</v>
      </c>
      <c r="F1538" s="6">
        <v>8.25</v>
      </c>
    </row>
    <row r="1539" spans="1:6" x14ac:dyDescent="0.2">
      <c r="A1539">
        <v>18</v>
      </c>
      <c r="B1539" t="s">
        <v>81</v>
      </c>
      <c r="C1539" t="s">
        <v>44</v>
      </c>
      <c r="D1539" s="1">
        <v>44194</v>
      </c>
      <c r="E1539" t="s">
        <v>15</v>
      </c>
      <c r="F1539" s="6">
        <v>8.25</v>
      </c>
    </row>
    <row r="1540" spans="1:6" x14ac:dyDescent="0.2">
      <c r="A1540">
        <v>17</v>
      </c>
      <c r="B1540" t="s">
        <v>81</v>
      </c>
      <c r="C1540" t="s">
        <v>44</v>
      </c>
      <c r="D1540" s="1">
        <v>44187</v>
      </c>
      <c r="E1540" t="s">
        <v>15</v>
      </c>
      <c r="F1540" s="6">
        <v>8.25</v>
      </c>
    </row>
    <row r="1541" spans="1:6" x14ac:dyDescent="0.2">
      <c r="A1541">
        <v>13</v>
      </c>
      <c r="B1541" t="s">
        <v>81</v>
      </c>
      <c r="C1541" t="s">
        <v>23</v>
      </c>
      <c r="D1541" s="1">
        <v>44184</v>
      </c>
      <c r="E1541" t="s">
        <v>15</v>
      </c>
      <c r="F1541" s="6">
        <v>8.25</v>
      </c>
    </row>
    <row r="1542" spans="1:6" x14ac:dyDescent="0.2">
      <c r="A1542">
        <v>15</v>
      </c>
      <c r="B1542" t="s">
        <v>81</v>
      </c>
      <c r="C1542" t="s">
        <v>44</v>
      </c>
      <c r="D1542" s="1">
        <v>44180</v>
      </c>
      <c r="E1542" t="s">
        <v>15</v>
      </c>
      <c r="F1542" s="6">
        <v>8.25</v>
      </c>
    </row>
    <row r="1543" spans="1:6" x14ac:dyDescent="0.2">
      <c r="A1543">
        <v>18</v>
      </c>
      <c r="B1543" t="s">
        <v>81</v>
      </c>
      <c r="C1543" t="s">
        <v>32</v>
      </c>
      <c r="D1543" s="1">
        <v>44176</v>
      </c>
      <c r="E1543" t="s">
        <v>15</v>
      </c>
      <c r="F1543" s="6">
        <v>8.25</v>
      </c>
    </row>
    <row r="1544" spans="1:6" x14ac:dyDescent="0.2">
      <c r="A1544">
        <v>17</v>
      </c>
      <c r="B1544" t="s">
        <v>81</v>
      </c>
      <c r="C1544" t="s">
        <v>32</v>
      </c>
      <c r="D1544" s="1">
        <v>44176</v>
      </c>
      <c r="E1544" t="s">
        <v>15</v>
      </c>
      <c r="F1544" s="6">
        <v>8.25</v>
      </c>
    </row>
    <row r="1545" spans="1:6" x14ac:dyDescent="0.2">
      <c r="A1545">
        <v>15</v>
      </c>
      <c r="B1545" t="s">
        <v>81</v>
      </c>
      <c r="C1545" t="s">
        <v>36</v>
      </c>
      <c r="D1545" s="1">
        <v>44175</v>
      </c>
      <c r="E1545" t="s">
        <v>15</v>
      </c>
      <c r="F1545" s="6">
        <v>8.25</v>
      </c>
    </row>
    <row r="1546" spans="1:6" x14ac:dyDescent="0.2">
      <c r="A1546">
        <v>19</v>
      </c>
      <c r="B1546" t="s">
        <v>81</v>
      </c>
      <c r="C1546" t="s">
        <v>38</v>
      </c>
      <c r="D1546" s="1">
        <v>44174</v>
      </c>
      <c r="E1546" t="s">
        <v>15</v>
      </c>
      <c r="F1546" s="6">
        <v>8.25</v>
      </c>
    </row>
    <row r="1547" spans="1:6" x14ac:dyDescent="0.2">
      <c r="A1547">
        <v>20</v>
      </c>
      <c r="B1547" t="s">
        <v>81</v>
      </c>
      <c r="C1547" t="s">
        <v>44</v>
      </c>
      <c r="D1547" s="1">
        <v>44173</v>
      </c>
      <c r="E1547" t="s">
        <v>15</v>
      </c>
      <c r="F1547" s="6">
        <v>8.25</v>
      </c>
    </row>
    <row r="1548" spans="1:6" x14ac:dyDescent="0.2">
      <c r="A1548">
        <v>18</v>
      </c>
      <c r="B1548" t="s">
        <v>81</v>
      </c>
      <c r="C1548" t="s">
        <v>23</v>
      </c>
      <c r="D1548" s="1">
        <v>44170</v>
      </c>
      <c r="E1548" t="s">
        <v>10</v>
      </c>
      <c r="F1548" s="6">
        <v>8.25</v>
      </c>
    </row>
    <row r="1549" spans="1:6" x14ac:dyDescent="0.2">
      <c r="A1549">
        <v>18</v>
      </c>
      <c r="B1549" t="s">
        <v>81</v>
      </c>
      <c r="C1549" t="s">
        <v>23</v>
      </c>
      <c r="D1549" s="1">
        <v>44170</v>
      </c>
      <c r="E1549" t="s">
        <v>15</v>
      </c>
      <c r="F1549" s="6">
        <v>8.25</v>
      </c>
    </row>
    <row r="1550" spans="1:6" x14ac:dyDescent="0.2">
      <c r="A1550">
        <v>12</v>
      </c>
      <c r="B1550" t="s">
        <v>81</v>
      </c>
      <c r="C1550" t="s">
        <v>32</v>
      </c>
      <c r="D1550" s="1">
        <v>44169</v>
      </c>
      <c r="E1550" t="s">
        <v>15</v>
      </c>
      <c r="F1550" s="6">
        <v>8.25</v>
      </c>
    </row>
    <row r="1551" spans="1:6" x14ac:dyDescent="0.2">
      <c r="A1551">
        <v>19</v>
      </c>
      <c r="B1551" t="s">
        <v>81</v>
      </c>
      <c r="C1551" t="s">
        <v>36</v>
      </c>
      <c r="D1551" s="1">
        <v>44168</v>
      </c>
      <c r="E1551" t="s">
        <v>15</v>
      </c>
      <c r="F1551" s="6">
        <v>8.25</v>
      </c>
    </row>
    <row r="1552" spans="1:6" x14ac:dyDescent="0.2">
      <c r="A1552">
        <v>17</v>
      </c>
      <c r="B1552" t="s">
        <v>81</v>
      </c>
      <c r="C1552" t="s">
        <v>36</v>
      </c>
      <c r="D1552" s="1">
        <v>44168</v>
      </c>
      <c r="E1552" t="s">
        <v>15</v>
      </c>
      <c r="F1552" s="6">
        <v>8.25</v>
      </c>
    </row>
    <row r="1553" spans="1:6" x14ac:dyDescent="0.2">
      <c r="A1553">
        <v>16</v>
      </c>
      <c r="B1553" t="s">
        <v>81</v>
      </c>
      <c r="C1553" t="s">
        <v>38</v>
      </c>
      <c r="D1553" s="1">
        <v>44167</v>
      </c>
      <c r="E1553" t="s">
        <v>15</v>
      </c>
      <c r="F1553" s="6">
        <v>8.25</v>
      </c>
    </row>
    <row r="1554" spans="1:6" x14ac:dyDescent="0.2">
      <c r="A1554">
        <v>15</v>
      </c>
      <c r="B1554" t="s">
        <v>81</v>
      </c>
      <c r="C1554" t="s">
        <v>44</v>
      </c>
      <c r="D1554" s="1">
        <v>44166</v>
      </c>
      <c r="E1554" t="s">
        <v>15</v>
      </c>
      <c r="F1554" s="6">
        <v>8.25</v>
      </c>
    </row>
    <row r="1555" spans="1:6" x14ac:dyDescent="0.2">
      <c r="A1555">
        <v>18</v>
      </c>
      <c r="B1555" t="s">
        <v>69</v>
      </c>
      <c r="C1555" t="s">
        <v>23</v>
      </c>
      <c r="D1555" s="1">
        <v>44163</v>
      </c>
      <c r="E1555" t="s">
        <v>15</v>
      </c>
      <c r="F1555" s="6">
        <v>8.25</v>
      </c>
    </row>
    <row r="1556" spans="1:6" x14ac:dyDescent="0.2">
      <c r="A1556">
        <v>22</v>
      </c>
      <c r="B1556" t="s">
        <v>69</v>
      </c>
      <c r="C1556" t="s">
        <v>44</v>
      </c>
      <c r="D1556" s="1">
        <v>44159</v>
      </c>
      <c r="E1556" t="s">
        <v>10</v>
      </c>
      <c r="F1556" s="6">
        <v>8.25</v>
      </c>
    </row>
    <row r="1557" spans="1:6" x14ac:dyDescent="0.2">
      <c r="A1557">
        <v>12</v>
      </c>
      <c r="B1557" t="s">
        <v>69</v>
      </c>
      <c r="C1557" t="s">
        <v>23</v>
      </c>
      <c r="D1557" s="1">
        <v>44156</v>
      </c>
      <c r="E1557" t="s">
        <v>15</v>
      </c>
      <c r="F1557" s="6">
        <v>8.25</v>
      </c>
    </row>
    <row r="1558" spans="1:6" x14ac:dyDescent="0.2">
      <c r="A1558">
        <v>19</v>
      </c>
      <c r="B1558" t="s">
        <v>69</v>
      </c>
      <c r="C1558" t="s">
        <v>32</v>
      </c>
      <c r="D1558" s="1">
        <v>44155</v>
      </c>
      <c r="E1558" t="s">
        <v>15</v>
      </c>
      <c r="F1558" s="6">
        <v>8.25</v>
      </c>
    </row>
    <row r="1559" spans="1:6" x14ac:dyDescent="0.2">
      <c r="A1559">
        <v>14</v>
      </c>
      <c r="B1559" t="s">
        <v>69</v>
      </c>
      <c r="C1559" t="s">
        <v>32</v>
      </c>
      <c r="D1559" s="1">
        <v>44155</v>
      </c>
      <c r="E1559" t="s">
        <v>15</v>
      </c>
      <c r="F1559" s="6">
        <v>8.25</v>
      </c>
    </row>
    <row r="1560" spans="1:6" x14ac:dyDescent="0.2">
      <c r="A1560">
        <v>15</v>
      </c>
      <c r="B1560" t="s">
        <v>69</v>
      </c>
      <c r="C1560" t="s">
        <v>38</v>
      </c>
      <c r="D1560" s="1">
        <v>44153</v>
      </c>
      <c r="E1560" t="s">
        <v>15</v>
      </c>
      <c r="F1560" s="6">
        <v>8.25</v>
      </c>
    </row>
    <row r="1561" spans="1:6" x14ac:dyDescent="0.2">
      <c r="A1561">
        <v>19</v>
      </c>
      <c r="B1561" t="s">
        <v>69</v>
      </c>
      <c r="C1561" t="s">
        <v>23</v>
      </c>
      <c r="D1561" s="1">
        <v>44149</v>
      </c>
      <c r="E1561" t="s">
        <v>15</v>
      </c>
      <c r="F1561" s="6">
        <v>8.25</v>
      </c>
    </row>
    <row r="1562" spans="1:6" x14ac:dyDescent="0.2">
      <c r="A1562">
        <v>14</v>
      </c>
      <c r="B1562" t="s">
        <v>69</v>
      </c>
      <c r="C1562" t="s">
        <v>32</v>
      </c>
      <c r="D1562" s="1">
        <v>44148</v>
      </c>
      <c r="E1562" t="s">
        <v>10</v>
      </c>
      <c r="F1562" s="6">
        <v>8.25</v>
      </c>
    </row>
    <row r="1563" spans="1:6" x14ac:dyDescent="0.2">
      <c r="A1563">
        <v>14</v>
      </c>
      <c r="B1563" t="s">
        <v>69</v>
      </c>
      <c r="C1563" t="s">
        <v>38</v>
      </c>
      <c r="D1563" s="1">
        <v>44146</v>
      </c>
      <c r="E1563" t="s">
        <v>15</v>
      </c>
      <c r="F1563" s="6">
        <v>8.25</v>
      </c>
    </row>
    <row r="1564" spans="1:6" x14ac:dyDescent="0.2">
      <c r="A1564">
        <v>13</v>
      </c>
      <c r="B1564" t="s">
        <v>69</v>
      </c>
      <c r="C1564" t="s">
        <v>44</v>
      </c>
      <c r="D1564" s="1">
        <v>44145</v>
      </c>
      <c r="E1564" t="s">
        <v>10</v>
      </c>
      <c r="F1564" s="6">
        <v>8.25</v>
      </c>
    </row>
    <row r="1565" spans="1:6" x14ac:dyDescent="0.2">
      <c r="A1565">
        <v>12</v>
      </c>
      <c r="B1565" t="s">
        <v>69</v>
      </c>
      <c r="C1565" t="s">
        <v>44</v>
      </c>
      <c r="D1565" s="1">
        <v>44145</v>
      </c>
      <c r="E1565" t="s">
        <v>15</v>
      </c>
      <c r="F1565" s="6">
        <v>8.25</v>
      </c>
    </row>
    <row r="1566" spans="1:6" x14ac:dyDescent="0.2">
      <c r="A1566">
        <v>11</v>
      </c>
      <c r="B1566" t="s">
        <v>69</v>
      </c>
      <c r="C1566" t="s">
        <v>44</v>
      </c>
      <c r="D1566" s="1">
        <v>44145</v>
      </c>
      <c r="E1566" t="s">
        <v>15</v>
      </c>
      <c r="F1566" s="6">
        <v>8.25</v>
      </c>
    </row>
    <row r="1567" spans="1:6" x14ac:dyDescent="0.2">
      <c r="A1567">
        <v>13</v>
      </c>
      <c r="B1567" t="s">
        <v>69</v>
      </c>
      <c r="C1567" t="s">
        <v>23</v>
      </c>
      <c r="D1567" s="1">
        <v>44142</v>
      </c>
      <c r="E1567" t="s">
        <v>15</v>
      </c>
      <c r="F1567" s="6">
        <v>8.25</v>
      </c>
    </row>
    <row r="1568" spans="1:6" x14ac:dyDescent="0.2">
      <c r="A1568">
        <v>11</v>
      </c>
      <c r="B1568" t="s">
        <v>69</v>
      </c>
      <c r="C1568" t="s">
        <v>23</v>
      </c>
      <c r="D1568" s="1">
        <v>44142</v>
      </c>
      <c r="E1568" t="s">
        <v>15</v>
      </c>
      <c r="F1568" s="6">
        <v>8.25</v>
      </c>
    </row>
    <row r="1569" spans="1:6" x14ac:dyDescent="0.2">
      <c r="A1569">
        <v>18</v>
      </c>
      <c r="B1569" t="s">
        <v>69</v>
      </c>
      <c r="C1569" t="s">
        <v>32</v>
      </c>
      <c r="D1569" s="1">
        <v>44141</v>
      </c>
      <c r="E1569" t="s">
        <v>15</v>
      </c>
      <c r="F1569" s="6">
        <v>8.25</v>
      </c>
    </row>
    <row r="1570" spans="1:6" x14ac:dyDescent="0.2">
      <c r="A1570">
        <v>14</v>
      </c>
      <c r="B1570" t="s">
        <v>69</v>
      </c>
      <c r="C1570" t="s">
        <v>32</v>
      </c>
      <c r="D1570" s="1">
        <v>44141</v>
      </c>
      <c r="E1570" t="s">
        <v>15</v>
      </c>
      <c r="F1570" s="6">
        <v>8.25</v>
      </c>
    </row>
    <row r="1571" spans="1:6" x14ac:dyDescent="0.2">
      <c r="A1571">
        <v>17</v>
      </c>
      <c r="B1571" t="s">
        <v>69</v>
      </c>
      <c r="C1571" t="s">
        <v>44</v>
      </c>
      <c r="D1571" s="1">
        <v>44138</v>
      </c>
      <c r="E1571" t="s">
        <v>10</v>
      </c>
      <c r="F1571" s="6">
        <v>8.25</v>
      </c>
    </row>
    <row r="1572" spans="1:6" x14ac:dyDescent="0.2">
      <c r="A1572">
        <v>14</v>
      </c>
      <c r="B1572" t="s">
        <v>77</v>
      </c>
      <c r="C1572" t="s">
        <v>23</v>
      </c>
      <c r="D1572" s="1">
        <v>44135</v>
      </c>
      <c r="E1572" t="s">
        <v>15</v>
      </c>
      <c r="F1572" s="6">
        <v>8.25</v>
      </c>
    </row>
    <row r="1573" spans="1:6" x14ac:dyDescent="0.2">
      <c r="A1573">
        <v>16</v>
      </c>
      <c r="B1573" t="s">
        <v>77</v>
      </c>
      <c r="C1573" t="s">
        <v>36</v>
      </c>
      <c r="D1573" s="1">
        <v>44133</v>
      </c>
      <c r="E1573" t="s">
        <v>15</v>
      </c>
      <c r="F1573" s="6">
        <v>8.25</v>
      </c>
    </row>
    <row r="1574" spans="1:6" x14ac:dyDescent="0.2">
      <c r="A1574">
        <v>12</v>
      </c>
      <c r="B1574" t="s">
        <v>77</v>
      </c>
      <c r="C1574" t="s">
        <v>44</v>
      </c>
      <c r="D1574" s="1">
        <v>44131</v>
      </c>
      <c r="E1574" t="s">
        <v>15</v>
      </c>
      <c r="F1574" s="6">
        <v>8.25</v>
      </c>
    </row>
    <row r="1575" spans="1:6" x14ac:dyDescent="0.2">
      <c r="A1575">
        <v>19</v>
      </c>
      <c r="B1575" t="s">
        <v>77</v>
      </c>
      <c r="C1575" t="s">
        <v>32</v>
      </c>
      <c r="D1575" s="1">
        <v>44127</v>
      </c>
      <c r="E1575" t="s">
        <v>15</v>
      </c>
      <c r="F1575" s="6">
        <v>8.25</v>
      </c>
    </row>
    <row r="1576" spans="1:6" x14ac:dyDescent="0.2">
      <c r="A1576">
        <v>14</v>
      </c>
      <c r="B1576" t="s">
        <v>77</v>
      </c>
      <c r="C1576" t="s">
        <v>32</v>
      </c>
      <c r="D1576" s="1">
        <v>44127</v>
      </c>
      <c r="E1576" t="s">
        <v>15</v>
      </c>
      <c r="F1576" s="6">
        <v>8.25</v>
      </c>
    </row>
    <row r="1577" spans="1:6" x14ac:dyDescent="0.2">
      <c r="A1577">
        <v>13</v>
      </c>
      <c r="B1577" t="s">
        <v>77</v>
      </c>
      <c r="C1577" t="s">
        <v>32</v>
      </c>
      <c r="D1577" s="1">
        <v>44127</v>
      </c>
      <c r="E1577" t="s">
        <v>15</v>
      </c>
      <c r="F1577" s="6">
        <v>8.25</v>
      </c>
    </row>
    <row r="1578" spans="1:6" x14ac:dyDescent="0.2">
      <c r="A1578">
        <v>12</v>
      </c>
      <c r="B1578" t="s">
        <v>77</v>
      </c>
      <c r="C1578" t="s">
        <v>32</v>
      </c>
      <c r="D1578" s="1">
        <v>44127</v>
      </c>
      <c r="E1578" t="s">
        <v>15</v>
      </c>
      <c r="F1578" s="6">
        <v>8.25</v>
      </c>
    </row>
    <row r="1579" spans="1:6" x14ac:dyDescent="0.2">
      <c r="A1579">
        <v>18</v>
      </c>
      <c r="B1579" t="s">
        <v>77</v>
      </c>
      <c r="C1579" t="s">
        <v>36</v>
      </c>
      <c r="D1579" s="1">
        <v>44126</v>
      </c>
      <c r="E1579" t="s">
        <v>15</v>
      </c>
      <c r="F1579" s="6">
        <v>8.25</v>
      </c>
    </row>
    <row r="1580" spans="1:6" x14ac:dyDescent="0.2">
      <c r="A1580">
        <v>12</v>
      </c>
      <c r="B1580" t="s">
        <v>77</v>
      </c>
      <c r="C1580" t="s">
        <v>36</v>
      </c>
      <c r="D1580" s="1">
        <v>44126</v>
      </c>
      <c r="E1580" t="s">
        <v>15</v>
      </c>
      <c r="F1580" s="6">
        <v>8.25</v>
      </c>
    </row>
    <row r="1581" spans="1:6" x14ac:dyDescent="0.2">
      <c r="A1581">
        <v>18</v>
      </c>
      <c r="B1581" t="s">
        <v>77</v>
      </c>
      <c r="C1581" t="s">
        <v>38</v>
      </c>
      <c r="D1581" s="1">
        <v>44125</v>
      </c>
      <c r="E1581" t="s">
        <v>15</v>
      </c>
      <c r="F1581" s="6">
        <v>8.25</v>
      </c>
    </row>
    <row r="1582" spans="1:6" x14ac:dyDescent="0.2">
      <c r="A1582">
        <v>19</v>
      </c>
      <c r="B1582" t="s">
        <v>77</v>
      </c>
      <c r="C1582" t="s">
        <v>44</v>
      </c>
      <c r="D1582" s="1">
        <v>44124</v>
      </c>
      <c r="E1582" t="s">
        <v>15</v>
      </c>
      <c r="F1582" s="6">
        <v>8.25</v>
      </c>
    </row>
    <row r="1583" spans="1:6" x14ac:dyDescent="0.2">
      <c r="A1583">
        <v>17</v>
      </c>
      <c r="B1583" t="s">
        <v>77</v>
      </c>
      <c r="C1583" t="s">
        <v>44</v>
      </c>
      <c r="D1583" s="1">
        <v>44124</v>
      </c>
      <c r="E1583" t="s">
        <v>15</v>
      </c>
      <c r="F1583" s="6">
        <v>8.25</v>
      </c>
    </row>
    <row r="1584" spans="1:6" x14ac:dyDescent="0.2">
      <c r="A1584">
        <v>13</v>
      </c>
      <c r="B1584" t="s">
        <v>77</v>
      </c>
      <c r="C1584" t="s">
        <v>32</v>
      </c>
      <c r="D1584" s="1">
        <v>44120</v>
      </c>
      <c r="E1584" t="s">
        <v>15</v>
      </c>
      <c r="F1584" s="6">
        <v>8.25</v>
      </c>
    </row>
    <row r="1585" spans="1:6" x14ac:dyDescent="0.2">
      <c r="A1585">
        <v>12</v>
      </c>
      <c r="B1585" t="s">
        <v>77</v>
      </c>
      <c r="C1585" t="s">
        <v>32</v>
      </c>
      <c r="D1585" s="1">
        <v>44120</v>
      </c>
      <c r="E1585" t="s">
        <v>15</v>
      </c>
      <c r="F1585" s="6">
        <v>8.25</v>
      </c>
    </row>
    <row r="1586" spans="1:6" x14ac:dyDescent="0.2">
      <c r="A1586">
        <v>17</v>
      </c>
      <c r="B1586" t="s">
        <v>77</v>
      </c>
      <c r="C1586" t="s">
        <v>36</v>
      </c>
      <c r="D1586" s="1">
        <v>44119</v>
      </c>
      <c r="E1586" t="s">
        <v>15</v>
      </c>
      <c r="F1586" s="6">
        <v>8.25</v>
      </c>
    </row>
    <row r="1587" spans="1:6" x14ac:dyDescent="0.2">
      <c r="A1587">
        <v>12</v>
      </c>
      <c r="B1587" t="s">
        <v>77</v>
      </c>
      <c r="C1587" t="s">
        <v>36</v>
      </c>
      <c r="D1587" s="1">
        <v>44119</v>
      </c>
      <c r="E1587" t="s">
        <v>15</v>
      </c>
      <c r="F1587" s="6">
        <v>8.25</v>
      </c>
    </row>
    <row r="1588" spans="1:6" x14ac:dyDescent="0.2">
      <c r="A1588">
        <v>17</v>
      </c>
      <c r="B1588" t="s">
        <v>77</v>
      </c>
      <c r="C1588" t="s">
        <v>38</v>
      </c>
      <c r="D1588" s="1">
        <v>44118</v>
      </c>
      <c r="E1588" t="s">
        <v>15</v>
      </c>
      <c r="F1588" s="6">
        <v>8.25</v>
      </c>
    </row>
    <row r="1589" spans="1:6" x14ac:dyDescent="0.2">
      <c r="A1589">
        <v>15</v>
      </c>
      <c r="B1589" t="s">
        <v>77</v>
      </c>
      <c r="C1589" t="s">
        <v>38</v>
      </c>
      <c r="D1589" s="1">
        <v>44118</v>
      </c>
      <c r="E1589" t="s">
        <v>15</v>
      </c>
      <c r="F1589" s="6">
        <v>8.25</v>
      </c>
    </row>
    <row r="1590" spans="1:6" x14ac:dyDescent="0.2">
      <c r="A1590">
        <v>14</v>
      </c>
      <c r="B1590" t="s">
        <v>77</v>
      </c>
      <c r="C1590" t="s">
        <v>38</v>
      </c>
      <c r="D1590" s="1">
        <v>44118</v>
      </c>
      <c r="E1590" t="s">
        <v>15</v>
      </c>
      <c r="F1590" s="6">
        <v>8.25</v>
      </c>
    </row>
    <row r="1591" spans="1:6" x14ac:dyDescent="0.2">
      <c r="A1591">
        <v>18</v>
      </c>
      <c r="B1591" t="s">
        <v>77</v>
      </c>
      <c r="C1591" t="s">
        <v>44</v>
      </c>
      <c r="D1591" s="1">
        <v>44117</v>
      </c>
      <c r="E1591" t="s">
        <v>15</v>
      </c>
      <c r="F1591" s="6">
        <v>8.25</v>
      </c>
    </row>
    <row r="1592" spans="1:6" x14ac:dyDescent="0.2">
      <c r="A1592">
        <v>16</v>
      </c>
      <c r="B1592" t="s">
        <v>77</v>
      </c>
      <c r="C1592" t="s">
        <v>23</v>
      </c>
      <c r="D1592" s="1">
        <v>44114</v>
      </c>
      <c r="E1592" t="s">
        <v>15</v>
      </c>
      <c r="F1592" s="6">
        <v>8.25</v>
      </c>
    </row>
    <row r="1593" spans="1:6" x14ac:dyDescent="0.2">
      <c r="A1593">
        <v>16</v>
      </c>
      <c r="B1593" t="s">
        <v>77</v>
      </c>
      <c r="C1593" t="s">
        <v>23</v>
      </c>
      <c r="D1593" s="1">
        <v>44114</v>
      </c>
      <c r="E1593" t="s">
        <v>10</v>
      </c>
      <c r="F1593" s="6">
        <v>8.25</v>
      </c>
    </row>
    <row r="1594" spans="1:6" x14ac:dyDescent="0.2">
      <c r="A1594">
        <v>12</v>
      </c>
      <c r="B1594" t="s">
        <v>77</v>
      </c>
      <c r="C1594" t="s">
        <v>23</v>
      </c>
      <c r="D1594" s="1">
        <v>44114</v>
      </c>
      <c r="E1594" t="s">
        <v>15</v>
      </c>
      <c r="F1594" s="6">
        <v>8.25</v>
      </c>
    </row>
    <row r="1595" spans="1:6" x14ac:dyDescent="0.2">
      <c r="A1595">
        <v>14</v>
      </c>
      <c r="B1595" t="s">
        <v>77</v>
      </c>
      <c r="C1595" t="s">
        <v>32</v>
      </c>
      <c r="D1595" s="1">
        <v>44113</v>
      </c>
      <c r="E1595" t="s">
        <v>15</v>
      </c>
      <c r="F1595" s="6">
        <v>8.25</v>
      </c>
    </row>
    <row r="1596" spans="1:6" x14ac:dyDescent="0.2">
      <c r="A1596">
        <v>13</v>
      </c>
      <c r="B1596" t="s">
        <v>77</v>
      </c>
      <c r="C1596" t="s">
        <v>32</v>
      </c>
      <c r="D1596" s="1">
        <v>44113</v>
      </c>
      <c r="E1596" t="s">
        <v>15</v>
      </c>
      <c r="F1596" s="6">
        <v>8.25</v>
      </c>
    </row>
    <row r="1597" spans="1:6" x14ac:dyDescent="0.2">
      <c r="A1597">
        <v>18</v>
      </c>
      <c r="B1597" t="s">
        <v>77</v>
      </c>
      <c r="C1597" t="s">
        <v>36</v>
      </c>
      <c r="D1597" s="1">
        <v>44112</v>
      </c>
      <c r="E1597" t="s">
        <v>15</v>
      </c>
      <c r="F1597" s="6">
        <v>8.25</v>
      </c>
    </row>
    <row r="1598" spans="1:6" x14ac:dyDescent="0.2">
      <c r="A1598">
        <v>12</v>
      </c>
      <c r="B1598" t="s">
        <v>77</v>
      </c>
      <c r="C1598" t="s">
        <v>44</v>
      </c>
      <c r="D1598" s="1">
        <v>44110</v>
      </c>
      <c r="E1598" t="s">
        <v>15</v>
      </c>
      <c r="F1598" s="6">
        <v>8.25</v>
      </c>
    </row>
    <row r="1599" spans="1:6" x14ac:dyDescent="0.2">
      <c r="A1599">
        <v>15</v>
      </c>
      <c r="B1599" t="s">
        <v>77</v>
      </c>
      <c r="C1599" t="s">
        <v>23</v>
      </c>
      <c r="D1599" s="1">
        <v>44107</v>
      </c>
      <c r="E1599" t="s">
        <v>15</v>
      </c>
      <c r="F1599" s="6">
        <v>8.25</v>
      </c>
    </row>
    <row r="1600" spans="1:6" x14ac:dyDescent="0.2">
      <c r="A1600">
        <v>19</v>
      </c>
      <c r="B1600" t="s">
        <v>100</v>
      </c>
      <c r="C1600" t="s">
        <v>23</v>
      </c>
      <c r="D1600" s="1">
        <v>44100</v>
      </c>
      <c r="E1600" t="s">
        <v>15</v>
      </c>
      <c r="F1600" s="6">
        <v>8.25</v>
      </c>
    </row>
    <row r="1601" spans="1:6" x14ac:dyDescent="0.2">
      <c r="A1601">
        <v>16</v>
      </c>
      <c r="B1601" t="s">
        <v>100</v>
      </c>
      <c r="C1601" t="s">
        <v>23</v>
      </c>
      <c r="D1601" s="1">
        <v>44100</v>
      </c>
      <c r="E1601" t="s">
        <v>15</v>
      </c>
      <c r="F1601" s="6">
        <v>8.25</v>
      </c>
    </row>
    <row r="1602" spans="1:6" x14ac:dyDescent="0.2">
      <c r="A1602">
        <v>15</v>
      </c>
      <c r="B1602" t="s">
        <v>100</v>
      </c>
      <c r="C1602" t="s">
        <v>23</v>
      </c>
      <c r="D1602" s="1">
        <v>44100</v>
      </c>
      <c r="E1602" t="s">
        <v>15</v>
      </c>
      <c r="F1602" s="6">
        <v>8.25</v>
      </c>
    </row>
    <row r="1603" spans="1:6" x14ac:dyDescent="0.2">
      <c r="A1603">
        <v>20</v>
      </c>
      <c r="B1603" t="s">
        <v>100</v>
      </c>
      <c r="C1603" t="s">
        <v>32</v>
      </c>
      <c r="D1603" s="1">
        <v>44099</v>
      </c>
      <c r="E1603" t="s">
        <v>15</v>
      </c>
      <c r="F1603" s="6">
        <v>8.25</v>
      </c>
    </row>
    <row r="1604" spans="1:6" x14ac:dyDescent="0.2">
      <c r="A1604">
        <v>15</v>
      </c>
      <c r="B1604" t="s">
        <v>100</v>
      </c>
      <c r="C1604" t="s">
        <v>32</v>
      </c>
      <c r="D1604" s="1">
        <v>44099</v>
      </c>
      <c r="E1604" t="s">
        <v>15</v>
      </c>
      <c r="F1604" s="6">
        <v>8.25</v>
      </c>
    </row>
    <row r="1605" spans="1:6" x14ac:dyDescent="0.2">
      <c r="A1605">
        <v>20</v>
      </c>
      <c r="B1605" t="s">
        <v>61</v>
      </c>
      <c r="C1605" t="s">
        <v>38</v>
      </c>
      <c r="D1605" s="1">
        <v>44258</v>
      </c>
      <c r="E1605" t="s">
        <v>18</v>
      </c>
      <c r="F1605" s="6">
        <v>8.1999999999999993</v>
      </c>
    </row>
    <row r="1606" spans="1:6" x14ac:dyDescent="0.2">
      <c r="A1606">
        <v>19</v>
      </c>
      <c r="B1606" t="s">
        <v>61</v>
      </c>
      <c r="C1606" t="s">
        <v>44</v>
      </c>
      <c r="D1606" s="1">
        <v>44257</v>
      </c>
      <c r="E1606" t="s">
        <v>18</v>
      </c>
      <c r="F1606" s="6">
        <v>8.1999999999999993</v>
      </c>
    </row>
    <row r="1607" spans="1:6" x14ac:dyDescent="0.2">
      <c r="A1607">
        <v>19</v>
      </c>
      <c r="B1607" t="s">
        <v>73</v>
      </c>
      <c r="C1607" t="s">
        <v>36</v>
      </c>
      <c r="D1607" s="1">
        <v>44245</v>
      </c>
      <c r="E1607" t="s">
        <v>18</v>
      </c>
      <c r="F1607" s="6">
        <v>8.1999999999999993</v>
      </c>
    </row>
    <row r="1608" spans="1:6" x14ac:dyDescent="0.2">
      <c r="A1608">
        <v>12</v>
      </c>
      <c r="B1608" t="s">
        <v>73</v>
      </c>
      <c r="C1608" t="s">
        <v>38</v>
      </c>
      <c r="D1608" s="1">
        <v>44244</v>
      </c>
      <c r="E1608" t="s">
        <v>18</v>
      </c>
      <c r="F1608" s="6">
        <v>8.1999999999999993</v>
      </c>
    </row>
    <row r="1609" spans="1:6" x14ac:dyDescent="0.2">
      <c r="A1609">
        <v>17</v>
      </c>
      <c r="B1609" t="s">
        <v>73</v>
      </c>
      <c r="C1609" t="s">
        <v>44</v>
      </c>
      <c r="D1609" s="1">
        <v>44236</v>
      </c>
      <c r="E1609" t="s">
        <v>18</v>
      </c>
      <c r="F1609" s="6">
        <v>8.1999999999999993</v>
      </c>
    </row>
    <row r="1610" spans="1:6" x14ac:dyDescent="0.2">
      <c r="A1610">
        <v>18</v>
      </c>
      <c r="B1610" t="s">
        <v>73</v>
      </c>
      <c r="C1610" t="s">
        <v>32</v>
      </c>
      <c r="D1610" s="1">
        <v>44232</v>
      </c>
      <c r="E1610" t="s">
        <v>18</v>
      </c>
      <c r="F1610" s="6">
        <v>8.1999999999999993</v>
      </c>
    </row>
    <row r="1611" spans="1:6" x14ac:dyDescent="0.2">
      <c r="A1611">
        <v>18</v>
      </c>
      <c r="B1611" t="s">
        <v>73</v>
      </c>
      <c r="C1611" t="s">
        <v>38</v>
      </c>
      <c r="D1611" s="1">
        <v>44230</v>
      </c>
      <c r="E1611" t="s">
        <v>18</v>
      </c>
      <c r="F1611" s="6">
        <v>8.1999999999999993</v>
      </c>
    </row>
    <row r="1612" spans="1:6" x14ac:dyDescent="0.2">
      <c r="A1612">
        <v>12</v>
      </c>
      <c r="B1612" t="s">
        <v>75</v>
      </c>
      <c r="C1612" t="s">
        <v>23</v>
      </c>
      <c r="D1612" s="1">
        <v>44226</v>
      </c>
      <c r="E1612" t="s">
        <v>18</v>
      </c>
      <c r="F1612" s="6">
        <v>8.1999999999999993</v>
      </c>
    </row>
    <row r="1613" spans="1:6" x14ac:dyDescent="0.2">
      <c r="A1613">
        <v>18</v>
      </c>
      <c r="B1613" t="s">
        <v>81</v>
      </c>
      <c r="C1613" t="s">
        <v>32</v>
      </c>
      <c r="D1613" s="1">
        <v>44211</v>
      </c>
      <c r="E1613" t="s">
        <v>18</v>
      </c>
      <c r="F1613" s="6">
        <v>8.1999999999999993</v>
      </c>
    </row>
    <row r="1614" spans="1:6" x14ac:dyDescent="0.2">
      <c r="A1614">
        <v>13</v>
      </c>
      <c r="B1614" t="s">
        <v>75</v>
      </c>
      <c r="C1614" t="s">
        <v>23</v>
      </c>
      <c r="D1614" s="1">
        <v>44205</v>
      </c>
      <c r="E1614" t="s">
        <v>18</v>
      </c>
      <c r="F1614" s="6">
        <v>8.1999999999999993</v>
      </c>
    </row>
    <row r="1615" spans="1:6" x14ac:dyDescent="0.2">
      <c r="A1615">
        <v>12</v>
      </c>
      <c r="B1615" t="s">
        <v>75</v>
      </c>
      <c r="C1615" t="s">
        <v>32</v>
      </c>
      <c r="D1615" s="1">
        <v>44204</v>
      </c>
      <c r="E1615" t="s">
        <v>18</v>
      </c>
      <c r="F1615" s="6">
        <v>8.1999999999999993</v>
      </c>
    </row>
    <row r="1616" spans="1:6" x14ac:dyDescent="0.2">
      <c r="A1616">
        <v>17</v>
      </c>
      <c r="B1616" t="s">
        <v>81</v>
      </c>
      <c r="C1616" t="s">
        <v>44</v>
      </c>
      <c r="D1616" s="1">
        <v>44187</v>
      </c>
      <c r="E1616" t="s">
        <v>18</v>
      </c>
      <c r="F1616" s="6">
        <v>8.1999999999999993</v>
      </c>
    </row>
    <row r="1617" spans="1:6" x14ac:dyDescent="0.2">
      <c r="A1617">
        <v>18</v>
      </c>
      <c r="B1617" t="s">
        <v>81</v>
      </c>
      <c r="C1617" t="s">
        <v>23</v>
      </c>
      <c r="D1617" s="1">
        <v>44184</v>
      </c>
      <c r="E1617" t="s">
        <v>18</v>
      </c>
      <c r="F1617" s="6">
        <v>8.1999999999999993</v>
      </c>
    </row>
    <row r="1618" spans="1:6" x14ac:dyDescent="0.2">
      <c r="A1618">
        <v>11</v>
      </c>
      <c r="B1618" t="s">
        <v>81</v>
      </c>
      <c r="C1618" t="s">
        <v>23</v>
      </c>
      <c r="D1618" s="1">
        <v>44177</v>
      </c>
      <c r="E1618" t="s">
        <v>18</v>
      </c>
      <c r="F1618" s="6">
        <v>8.1999999999999993</v>
      </c>
    </row>
    <row r="1619" spans="1:6" x14ac:dyDescent="0.2">
      <c r="A1619">
        <v>17</v>
      </c>
      <c r="B1619" t="s">
        <v>81</v>
      </c>
      <c r="C1619" t="s">
        <v>32</v>
      </c>
      <c r="D1619" s="1">
        <v>44176</v>
      </c>
      <c r="E1619" t="s">
        <v>18</v>
      </c>
      <c r="F1619" s="6">
        <v>8.1999999999999993</v>
      </c>
    </row>
    <row r="1620" spans="1:6" x14ac:dyDescent="0.2">
      <c r="A1620">
        <v>15</v>
      </c>
      <c r="B1620" t="s">
        <v>81</v>
      </c>
      <c r="C1620" t="s">
        <v>32</v>
      </c>
      <c r="D1620" s="1">
        <v>44176</v>
      </c>
      <c r="E1620" t="s">
        <v>18</v>
      </c>
      <c r="F1620" s="6">
        <v>8.1999999999999993</v>
      </c>
    </row>
    <row r="1621" spans="1:6" x14ac:dyDescent="0.2">
      <c r="A1621">
        <v>18</v>
      </c>
      <c r="B1621" t="s">
        <v>81</v>
      </c>
      <c r="C1621" t="s">
        <v>38</v>
      </c>
      <c r="D1621" s="1">
        <v>44174</v>
      </c>
      <c r="E1621" t="s">
        <v>18</v>
      </c>
      <c r="F1621" s="6">
        <v>8.1999999999999993</v>
      </c>
    </row>
    <row r="1622" spans="1:6" x14ac:dyDescent="0.2">
      <c r="A1622">
        <v>17</v>
      </c>
      <c r="B1622" t="s">
        <v>81</v>
      </c>
      <c r="C1622" t="s">
        <v>38</v>
      </c>
      <c r="D1622" s="1">
        <v>44174</v>
      </c>
      <c r="E1622" t="s">
        <v>18</v>
      </c>
      <c r="F1622" s="6">
        <v>8.1999999999999993</v>
      </c>
    </row>
    <row r="1623" spans="1:6" x14ac:dyDescent="0.2">
      <c r="A1623">
        <v>19</v>
      </c>
      <c r="B1623" t="s">
        <v>81</v>
      </c>
      <c r="C1623" t="s">
        <v>44</v>
      </c>
      <c r="D1623" s="1">
        <v>44173</v>
      </c>
      <c r="E1623" t="s">
        <v>18</v>
      </c>
      <c r="F1623" s="6">
        <v>8.1999999999999993</v>
      </c>
    </row>
    <row r="1624" spans="1:6" x14ac:dyDescent="0.2">
      <c r="A1624">
        <v>13</v>
      </c>
      <c r="B1624" t="s">
        <v>81</v>
      </c>
      <c r="C1624" t="s">
        <v>44</v>
      </c>
      <c r="D1624" s="1">
        <v>44173</v>
      </c>
      <c r="E1624" t="s">
        <v>18</v>
      </c>
      <c r="F1624" s="6">
        <v>8.1999999999999993</v>
      </c>
    </row>
    <row r="1625" spans="1:6" x14ac:dyDescent="0.2">
      <c r="A1625">
        <v>11</v>
      </c>
      <c r="B1625" t="s">
        <v>81</v>
      </c>
      <c r="C1625" t="s">
        <v>44</v>
      </c>
      <c r="D1625" s="1">
        <v>44173</v>
      </c>
      <c r="E1625" t="s">
        <v>18</v>
      </c>
      <c r="F1625" s="6">
        <v>8.1999999999999993</v>
      </c>
    </row>
    <row r="1626" spans="1:6" x14ac:dyDescent="0.2">
      <c r="A1626">
        <v>17</v>
      </c>
      <c r="B1626" t="s">
        <v>81</v>
      </c>
      <c r="C1626" t="s">
        <v>32</v>
      </c>
      <c r="D1626" s="1">
        <v>44169</v>
      </c>
      <c r="E1626" t="s">
        <v>18</v>
      </c>
      <c r="F1626" s="6">
        <v>8.1999999999999993</v>
      </c>
    </row>
    <row r="1627" spans="1:6" x14ac:dyDescent="0.2">
      <c r="A1627">
        <v>16</v>
      </c>
      <c r="B1627" t="s">
        <v>81</v>
      </c>
      <c r="C1627" t="s">
        <v>32</v>
      </c>
      <c r="D1627" s="1">
        <v>44169</v>
      </c>
      <c r="E1627" t="s">
        <v>18</v>
      </c>
      <c r="F1627" s="6">
        <v>8.1999999999999993</v>
      </c>
    </row>
    <row r="1628" spans="1:6" x14ac:dyDescent="0.2">
      <c r="A1628">
        <v>12</v>
      </c>
      <c r="B1628" t="s">
        <v>81</v>
      </c>
      <c r="C1628" t="s">
        <v>32</v>
      </c>
      <c r="D1628" s="1">
        <v>44169</v>
      </c>
      <c r="E1628" t="s">
        <v>18</v>
      </c>
      <c r="F1628" s="6">
        <v>8.1999999999999993</v>
      </c>
    </row>
    <row r="1629" spans="1:6" x14ac:dyDescent="0.2">
      <c r="A1629">
        <v>19</v>
      </c>
      <c r="B1629" t="s">
        <v>81</v>
      </c>
      <c r="C1629" t="s">
        <v>36</v>
      </c>
      <c r="D1629" s="1">
        <v>44168</v>
      </c>
      <c r="E1629" t="s">
        <v>18</v>
      </c>
      <c r="F1629" s="6">
        <v>8.1999999999999993</v>
      </c>
    </row>
    <row r="1630" spans="1:6" x14ac:dyDescent="0.2">
      <c r="A1630">
        <v>17</v>
      </c>
      <c r="B1630" t="s">
        <v>81</v>
      </c>
      <c r="C1630" t="s">
        <v>38</v>
      </c>
      <c r="D1630" s="1">
        <v>44167</v>
      </c>
      <c r="E1630" t="s">
        <v>18</v>
      </c>
      <c r="F1630" s="6">
        <v>8.1999999999999993</v>
      </c>
    </row>
    <row r="1631" spans="1:6" x14ac:dyDescent="0.2">
      <c r="A1631">
        <v>16</v>
      </c>
      <c r="B1631" t="s">
        <v>81</v>
      </c>
      <c r="C1631" t="s">
        <v>44</v>
      </c>
      <c r="D1631" s="1">
        <v>44166</v>
      </c>
      <c r="E1631" t="s">
        <v>18</v>
      </c>
      <c r="F1631" s="6">
        <v>8.1999999999999993</v>
      </c>
    </row>
    <row r="1632" spans="1:6" x14ac:dyDescent="0.2">
      <c r="A1632">
        <v>18</v>
      </c>
      <c r="B1632" t="s">
        <v>69</v>
      </c>
      <c r="C1632" t="s">
        <v>23</v>
      </c>
      <c r="D1632" s="1">
        <v>44163</v>
      </c>
      <c r="E1632" t="s">
        <v>18</v>
      </c>
      <c r="F1632" s="6">
        <v>8.1999999999999993</v>
      </c>
    </row>
    <row r="1633" spans="1:6" x14ac:dyDescent="0.2">
      <c r="A1633">
        <v>18</v>
      </c>
      <c r="B1633" t="s">
        <v>69</v>
      </c>
      <c r="C1633" t="s">
        <v>32</v>
      </c>
      <c r="D1633" s="1">
        <v>44155</v>
      </c>
      <c r="E1633" t="s">
        <v>18</v>
      </c>
      <c r="F1633" s="6">
        <v>8.1999999999999993</v>
      </c>
    </row>
    <row r="1634" spans="1:6" x14ac:dyDescent="0.2">
      <c r="A1634">
        <v>14</v>
      </c>
      <c r="B1634" t="s">
        <v>69</v>
      </c>
      <c r="C1634" t="s">
        <v>32</v>
      </c>
      <c r="D1634" s="1">
        <v>44155</v>
      </c>
      <c r="E1634" t="s">
        <v>18</v>
      </c>
      <c r="F1634" s="6">
        <v>8.1999999999999993</v>
      </c>
    </row>
    <row r="1635" spans="1:6" x14ac:dyDescent="0.2">
      <c r="A1635">
        <v>16</v>
      </c>
      <c r="B1635" t="s">
        <v>69</v>
      </c>
      <c r="C1635" t="s">
        <v>38</v>
      </c>
      <c r="D1635" s="1">
        <v>44153</v>
      </c>
      <c r="E1635" t="s">
        <v>18</v>
      </c>
      <c r="F1635" s="6">
        <v>8.1999999999999993</v>
      </c>
    </row>
    <row r="1636" spans="1:6" x14ac:dyDescent="0.2">
      <c r="A1636">
        <v>17</v>
      </c>
      <c r="B1636" t="s">
        <v>69</v>
      </c>
      <c r="C1636" t="s">
        <v>44</v>
      </c>
      <c r="D1636" s="1">
        <v>44152</v>
      </c>
      <c r="E1636" t="s">
        <v>18</v>
      </c>
      <c r="F1636" s="6">
        <v>8.1999999999999993</v>
      </c>
    </row>
    <row r="1637" spans="1:6" x14ac:dyDescent="0.2">
      <c r="A1637">
        <v>17</v>
      </c>
      <c r="B1637" t="s">
        <v>69</v>
      </c>
      <c r="C1637" t="s">
        <v>32</v>
      </c>
      <c r="D1637" s="1">
        <v>44148</v>
      </c>
      <c r="E1637" t="s">
        <v>18</v>
      </c>
      <c r="F1637" s="6">
        <v>8.1999999999999993</v>
      </c>
    </row>
    <row r="1638" spans="1:6" x14ac:dyDescent="0.2">
      <c r="A1638">
        <v>13</v>
      </c>
      <c r="B1638" t="s">
        <v>69</v>
      </c>
      <c r="C1638" t="s">
        <v>32</v>
      </c>
      <c r="D1638" s="1">
        <v>44148</v>
      </c>
      <c r="E1638" t="s">
        <v>18</v>
      </c>
      <c r="F1638" s="6">
        <v>8.1999999999999993</v>
      </c>
    </row>
    <row r="1639" spans="1:6" x14ac:dyDescent="0.2">
      <c r="A1639">
        <v>19</v>
      </c>
      <c r="B1639" t="s">
        <v>69</v>
      </c>
      <c r="C1639" t="s">
        <v>44</v>
      </c>
      <c r="D1639" s="1">
        <v>44145</v>
      </c>
      <c r="E1639" t="s">
        <v>18</v>
      </c>
      <c r="F1639" s="6">
        <v>8.1999999999999993</v>
      </c>
    </row>
    <row r="1640" spans="1:6" x14ac:dyDescent="0.2">
      <c r="A1640">
        <v>19</v>
      </c>
      <c r="B1640" t="s">
        <v>69</v>
      </c>
      <c r="C1640" t="s">
        <v>23</v>
      </c>
      <c r="D1640" s="1">
        <v>44142</v>
      </c>
      <c r="E1640" t="s">
        <v>18</v>
      </c>
      <c r="F1640" s="6">
        <v>8.1999999999999993</v>
      </c>
    </row>
    <row r="1641" spans="1:6" x14ac:dyDescent="0.2">
      <c r="A1641">
        <v>15</v>
      </c>
      <c r="B1641" t="s">
        <v>69</v>
      </c>
      <c r="C1641" t="s">
        <v>23</v>
      </c>
      <c r="D1641" s="1">
        <v>44142</v>
      </c>
      <c r="E1641" t="s">
        <v>18</v>
      </c>
      <c r="F1641" s="6">
        <v>8.1999999999999993</v>
      </c>
    </row>
    <row r="1642" spans="1:6" x14ac:dyDescent="0.2">
      <c r="A1642">
        <v>18</v>
      </c>
      <c r="B1642" t="s">
        <v>69</v>
      </c>
      <c r="C1642" t="s">
        <v>32</v>
      </c>
      <c r="D1642" s="1">
        <v>44141</v>
      </c>
      <c r="E1642" t="s">
        <v>18</v>
      </c>
      <c r="F1642" s="6">
        <v>8.1999999999999993</v>
      </c>
    </row>
    <row r="1643" spans="1:6" x14ac:dyDescent="0.2">
      <c r="A1643">
        <v>15</v>
      </c>
      <c r="B1643" t="s">
        <v>69</v>
      </c>
      <c r="C1643" t="s">
        <v>32</v>
      </c>
      <c r="D1643" s="1">
        <v>44141</v>
      </c>
      <c r="E1643" t="s">
        <v>18</v>
      </c>
      <c r="F1643" s="6">
        <v>8.1999999999999993</v>
      </c>
    </row>
    <row r="1644" spans="1:6" x14ac:dyDescent="0.2">
      <c r="A1644">
        <v>13</v>
      </c>
      <c r="B1644" t="s">
        <v>69</v>
      </c>
      <c r="C1644" t="s">
        <v>32</v>
      </c>
      <c r="D1644" s="1">
        <v>44141</v>
      </c>
      <c r="E1644" t="s">
        <v>18</v>
      </c>
      <c r="F1644" s="6">
        <v>8.1999999999999993</v>
      </c>
    </row>
    <row r="1645" spans="1:6" x14ac:dyDescent="0.2">
      <c r="A1645">
        <v>13</v>
      </c>
      <c r="B1645" t="s">
        <v>69</v>
      </c>
      <c r="C1645" t="s">
        <v>36</v>
      </c>
      <c r="D1645" s="1">
        <v>44140</v>
      </c>
      <c r="E1645" t="s">
        <v>18</v>
      </c>
      <c r="F1645" s="6">
        <v>8.1999999999999993</v>
      </c>
    </row>
    <row r="1646" spans="1:6" x14ac:dyDescent="0.2">
      <c r="A1646">
        <v>13</v>
      </c>
      <c r="B1646" t="s">
        <v>77</v>
      </c>
      <c r="C1646" t="s">
        <v>44</v>
      </c>
      <c r="D1646" s="1">
        <v>44131</v>
      </c>
      <c r="E1646" t="s">
        <v>18</v>
      </c>
      <c r="F1646" s="6">
        <v>8.1999999999999993</v>
      </c>
    </row>
    <row r="1647" spans="1:6" x14ac:dyDescent="0.2">
      <c r="A1647">
        <v>17</v>
      </c>
      <c r="B1647" t="s">
        <v>77</v>
      </c>
      <c r="C1647" t="s">
        <v>23</v>
      </c>
      <c r="D1647" s="1">
        <v>44128</v>
      </c>
      <c r="E1647" t="s">
        <v>18</v>
      </c>
      <c r="F1647" s="6">
        <v>8.1999999999999993</v>
      </c>
    </row>
    <row r="1648" spans="1:6" x14ac:dyDescent="0.2">
      <c r="A1648">
        <v>19</v>
      </c>
      <c r="B1648" t="s">
        <v>77</v>
      </c>
      <c r="C1648" t="s">
        <v>32</v>
      </c>
      <c r="D1648" s="1">
        <v>44127</v>
      </c>
      <c r="E1648" t="s">
        <v>18</v>
      </c>
      <c r="F1648" s="6">
        <v>8.1999999999999993</v>
      </c>
    </row>
    <row r="1649" spans="1:6" x14ac:dyDescent="0.2">
      <c r="A1649">
        <v>12</v>
      </c>
      <c r="B1649" t="s">
        <v>77</v>
      </c>
      <c r="C1649" t="s">
        <v>32</v>
      </c>
      <c r="D1649" s="1">
        <v>44127</v>
      </c>
      <c r="E1649" t="s">
        <v>18</v>
      </c>
      <c r="F1649" s="6">
        <v>8.1999999999999993</v>
      </c>
    </row>
    <row r="1650" spans="1:6" x14ac:dyDescent="0.2">
      <c r="A1650">
        <v>14</v>
      </c>
      <c r="B1650" t="s">
        <v>77</v>
      </c>
      <c r="C1650" t="s">
        <v>44</v>
      </c>
      <c r="D1650" s="1">
        <v>44124</v>
      </c>
      <c r="E1650" t="s">
        <v>18</v>
      </c>
      <c r="F1650" s="6">
        <v>8.1999999999999993</v>
      </c>
    </row>
    <row r="1651" spans="1:6" x14ac:dyDescent="0.2">
      <c r="A1651">
        <v>12</v>
      </c>
      <c r="B1651" t="s">
        <v>77</v>
      </c>
      <c r="C1651" t="s">
        <v>23</v>
      </c>
      <c r="D1651" s="1">
        <v>44121</v>
      </c>
      <c r="E1651" t="s">
        <v>18</v>
      </c>
      <c r="F1651" s="6">
        <v>8.1999999999999993</v>
      </c>
    </row>
    <row r="1652" spans="1:6" x14ac:dyDescent="0.2">
      <c r="A1652">
        <v>17</v>
      </c>
      <c r="B1652" t="s">
        <v>77</v>
      </c>
      <c r="C1652" t="s">
        <v>36</v>
      </c>
      <c r="D1652" s="1">
        <v>44119</v>
      </c>
      <c r="E1652" t="s">
        <v>18</v>
      </c>
      <c r="F1652" s="6">
        <v>8.1999999999999993</v>
      </c>
    </row>
    <row r="1653" spans="1:6" x14ac:dyDescent="0.2">
      <c r="A1653">
        <v>12</v>
      </c>
      <c r="B1653" t="s">
        <v>77</v>
      </c>
      <c r="C1653" t="s">
        <v>38</v>
      </c>
      <c r="D1653" s="1">
        <v>44118</v>
      </c>
      <c r="E1653" t="s">
        <v>18</v>
      </c>
      <c r="F1653" s="6">
        <v>8.1999999999999993</v>
      </c>
    </row>
    <row r="1654" spans="1:6" x14ac:dyDescent="0.2">
      <c r="A1654">
        <v>13</v>
      </c>
      <c r="B1654" t="s">
        <v>77</v>
      </c>
      <c r="C1654" t="s">
        <v>23</v>
      </c>
      <c r="D1654" s="1">
        <v>44114</v>
      </c>
      <c r="E1654" t="s">
        <v>18</v>
      </c>
      <c r="F1654" s="6">
        <v>8.1999999999999993</v>
      </c>
    </row>
    <row r="1655" spans="1:6" x14ac:dyDescent="0.2">
      <c r="A1655">
        <v>19</v>
      </c>
      <c r="B1655" t="s">
        <v>77</v>
      </c>
      <c r="C1655" t="s">
        <v>36</v>
      </c>
      <c r="D1655" s="1">
        <v>44112</v>
      </c>
      <c r="E1655" t="s">
        <v>18</v>
      </c>
      <c r="F1655" s="6">
        <v>8.1999999999999993</v>
      </c>
    </row>
    <row r="1656" spans="1:6" x14ac:dyDescent="0.2">
      <c r="A1656">
        <v>18</v>
      </c>
      <c r="B1656" t="s">
        <v>77</v>
      </c>
      <c r="C1656" t="s">
        <v>36</v>
      </c>
      <c r="D1656" s="1">
        <v>44112</v>
      </c>
      <c r="E1656" t="s">
        <v>18</v>
      </c>
      <c r="F1656" s="6">
        <v>8.1999999999999993</v>
      </c>
    </row>
    <row r="1657" spans="1:6" x14ac:dyDescent="0.2">
      <c r="A1657">
        <v>16</v>
      </c>
      <c r="B1657" t="s">
        <v>77</v>
      </c>
      <c r="C1657" t="s">
        <v>44</v>
      </c>
      <c r="D1657" s="1">
        <v>44110</v>
      </c>
      <c r="E1657" t="s">
        <v>18</v>
      </c>
      <c r="F1657" s="6">
        <v>8.1999999999999993</v>
      </c>
    </row>
    <row r="1658" spans="1:6" x14ac:dyDescent="0.2">
      <c r="A1658">
        <v>12</v>
      </c>
      <c r="B1658" t="s">
        <v>77</v>
      </c>
      <c r="C1658" t="s">
        <v>23</v>
      </c>
      <c r="D1658" s="1">
        <v>44107</v>
      </c>
      <c r="E1658" t="s">
        <v>18</v>
      </c>
      <c r="F1658" s="6">
        <v>8.1999999999999993</v>
      </c>
    </row>
    <row r="1659" spans="1:6" x14ac:dyDescent="0.2">
      <c r="A1659">
        <v>17</v>
      </c>
      <c r="B1659" t="s">
        <v>77</v>
      </c>
      <c r="C1659" t="s">
        <v>32</v>
      </c>
      <c r="D1659" s="1">
        <v>44106</v>
      </c>
      <c r="E1659" t="s">
        <v>18</v>
      </c>
      <c r="F1659" s="6">
        <v>8.1999999999999993</v>
      </c>
    </row>
    <row r="1660" spans="1:6" x14ac:dyDescent="0.2">
      <c r="A1660">
        <v>15</v>
      </c>
      <c r="B1660" t="s">
        <v>77</v>
      </c>
      <c r="C1660" t="s">
        <v>32</v>
      </c>
      <c r="D1660" s="1">
        <v>44106</v>
      </c>
      <c r="E1660" t="s">
        <v>18</v>
      </c>
      <c r="F1660" s="6">
        <v>8.1999999999999993</v>
      </c>
    </row>
    <row r="1661" spans="1:6" x14ac:dyDescent="0.2">
      <c r="A1661">
        <v>16</v>
      </c>
      <c r="B1661" t="s">
        <v>100</v>
      </c>
      <c r="C1661" t="s">
        <v>38</v>
      </c>
      <c r="D1661" s="1">
        <v>44104</v>
      </c>
      <c r="E1661" t="s">
        <v>18</v>
      </c>
      <c r="F1661" s="6">
        <v>8.1999999999999993</v>
      </c>
    </row>
    <row r="1662" spans="1:6" x14ac:dyDescent="0.2">
      <c r="A1662">
        <v>17</v>
      </c>
      <c r="B1662" t="s">
        <v>100</v>
      </c>
      <c r="C1662" t="s">
        <v>23</v>
      </c>
      <c r="D1662" s="1">
        <v>44100</v>
      </c>
      <c r="E1662" t="s">
        <v>18</v>
      </c>
      <c r="F1662" s="6">
        <v>8.1999999999999993</v>
      </c>
    </row>
    <row r="1663" spans="1:6" x14ac:dyDescent="0.2">
      <c r="A1663">
        <v>16</v>
      </c>
      <c r="B1663" t="s">
        <v>100</v>
      </c>
      <c r="C1663" t="s">
        <v>23</v>
      </c>
      <c r="D1663" s="1">
        <v>44100</v>
      </c>
      <c r="E1663" t="s">
        <v>18</v>
      </c>
      <c r="F1663" s="6">
        <v>8.1999999999999993</v>
      </c>
    </row>
    <row r="1664" spans="1:6" x14ac:dyDescent="0.2">
      <c r="A1664">
        <v>11</v>
      </c>
      <c r="B1664" t="s">
        <v>100</v>
      </c>
      <c r="C1664" t="s">
        <v>23</v>
      </c>
      <c r="D1664" s="1">
        <v>44100</v>
      </c>
      <c r="E1664" t="s">
        <v>18</v>
      </c>
      <c r="F1664" s="6">
        <v>8.1999999999999993</v>
      </c>
    </row>
    <row r="1665" spans="1:6" x14ac:dyDescent="0.2">
      <c r="A1665">
        <v>14</v>
      </c>
      <c r="B1665" t="s">
        <v>100</v>
      </c>
      <c r="C1665" t="s">
        <v>32</v>
      </c>
      <c r="D1665" s="1">
        <v>44099</v>
      </c>
      <c r="E1665" t="s">
        <v>18</v>
      </c>
      <c r="F1665" s="6">
        <v>8.1999999999999993</v>
      </c>
    </row>
    <row r="1666" spans="1:6" x14ac:dyDescent="0.2">
      <c r="A1666">
        <v>18</v>
      </c>
      <c r="B1666" t="s">
        <v>100</v>
      </c>
      <c r="C1666" t="s">
        <v>36</v>
      </c>
      <c r="D1666" s="1">
        <v>44098</v>
      </c>
      <c r="E1666" t="s">
        <v>18</v>
      </c>
      <c r="F1666" s="6">
        <v>8.1999999999999993</v>
      </c>
    </row>
    <row r="1667" spans="1:6" x14ac:dyDescent="0.2">
      <c r="A1667">
        <v>17</v>
      </c>
      <c r="B1667" t="s">
        <v>100</v>
      </c>
      <c r="C1667" t="s">
        <v>36</v>
      </c>
      <c r="D1667" s="1">
        <v>44098</v>
      </c>
      <c r="E1667" t="s">
        <v>18</v>
      </c>
      <c r="F1667" s="6">
        <v>8.1999999999999993</v>
      </c>
    </row>
    <row r="1668" spans="1:6" x14ac:dyDescent="0.2">
      <c r="A1668">
        <v>16</v>
      </c>
      <c r="B1668" t="s">
        <v>100</v>
      </c>
      <c r="C1668" t="s">
        <v>36</v>
      </c>
      <c r="D1668" s="1">
        <v>44098</v>
      </c>
      <c r="E1668" t="s">
        <v>18</v>
      </c>
      <c r="F1668" s="6">
        <v>8.1999999999999993</v>
      </c>
    </row>
    <row r="1669" spans="1:6" x14ac:dyDescent="0.2">
      <c r="A1669">
        <v>15</v>
      </c>
      <c r="B1669" t="s">
        <v>100</v>
      </c>
      <c r="C1669" t="s">
        <v>36</v>
      </c>
      <c r="D1669" s="1">
        <v>44098</v>
      </c>
      <c r="E1669" t="s">
        <v>18</v>
      </c>
      <c r="F1669" s="6">
        <v>8.1999999999999993</v>
      </c>
    </row>
    <row r="1670" spans="1:6" x14ac:dyDescent="0.2">
      <c r="A1670">
        <v>19</v>
      </c>
      <c r="B1670" t="s">
        <v>100</v>
      </c>
      <c r="C1670" t="s">
        <v>38</v>
      </c>
      <c r="D1670" s="1">
        <v>44097</v>
      </c>
      <c r="E1670" t="s">
        <v>18</v>
      </c>
      <c r="F1670" s="6">
        <v>8.1999999999999993</v>
      </c>
    </row>
    <row r="1671" spans="1:6" x14ac:dyDescent="0.2">
      <c r="A1671">
        <v>13</v>
      </c>
      <c r="B1671" t="s">
        <v>100</v>
      </c>
      <c r="C1671" t="s">
        <v>38</v>
      </c>
      <c r="D1671" s="1">
        <v>44097</v>
      </c>
      <c r="E1671" t="s">
        <v>18</v>
      </c>
      <c r="F1671" s="6">
        <v>8.1999999999999993</v>
      </c>
    </row>
    <row r="1672" spans="1:6" x14ac:dyDescent="0.2">
      <c r="A1672">
        <v>18</v>
      </c>
      <c r="B1672" t="s">
        <v>100</v>
      </c>
      <c r="C1672" t="s">
        <v>44</v>
      </c>
      <c r="D1672" s="1">
        <v>44096</v>
      </c>
      <c r="E1672" t="s">
        <v>18</v>
      </c>
      <c r="F1672" s="6">
        <v>8.1999999999999993</v>
      </c>
    </row>
    <row r="1673" spans="1:6" x14ac:dyDescent="0.2">
      <c r="A1673">
        <v>15</v>
      </c>
      <c r="B1673" t="s">
        <v>100</v>
      </c>
      <c r="C1673" t="s">
        <v>44</v>
      </c>
      <c r="D1673" s="1">
        <v>44096</v>
      </c>
      <c r="E1673" t="s">
        <v>18</v>
      </c>
      <c r="F1673" s="6">
        <v>8.1999999999999993</v>
      </c>
    </row>
    <row r="1674" spans="1:6" x14ac:dyDescent="0.2">
      <c r="A1674">
        <v>11</v>
      </c>
      <c r="B1674" t="s">
        <v>100</v>
      </c>
      <c r="C1674" t="s">
        <v>44</v>
      </c>
      <c r="D1674" s="1">
        <v>44096</v>
      </c>
      <c r="E1674" t="s">
        <v>18</v>
      </c>
      <c r="F1674" s="6">
        <v>8.1999999999999993</v>
      </c>
    </row>
    <row r="1675" spans="1:6" x14ac:dyDescent="0.2">
      <c r="A1675">
        <v>18</v>
      </c>
      <c r="B1675" s="1" t="str">
        <f>TEXT(D1675,"mmmm")</f>
        <v>January</v>
      </c>
      <c r="C1675" s="1" t="str">
        <f>TEXT(D1675,"dddd")</f>
        <v>Friday</v>
      </c>
      <c r="D1675" s="1">
        <v>44211</v>
      </c>
      <c r="E1675" t="s">
        <v>18</v>
      </c>
      <c r="F1675" s="6">
        <v>8.1999999999999993</v>
      </c>
    </row>
    <row r="1676" spans="1:6" x14ac:dyDescent="0.2">
      <c r="A1676">
        <v>18</v>
      </c>
      <c r="B1676" t="s">
        <v>81</v>
      </c>
      <c r="C1676" t="s">
        <v>44</v>
      </c>
      <c r="D1676" s="1">
        <v>44194</v>
      </c>
      <c r="E1676" t="s">
        <v>21</v>
      </c>
      <c r="F1676" s="6">
        <v>8.18</v>
      </c>
    </row>
    <row r="1677" spans="1:6" x14ac:dyDescent="0.2">
      <c r="A1677">
        <v>16</v>
      </c>
      <c r="B1677" t="s">
        <v>81</v>
      </c>
      <c r="C1677" t="s">
        <v>23</v>
      </c>
      <c r="D1677" s="1">
        <v>44177</v>
      </c>
      <c r="E1677" t="s">
        <v>21</v>
      </c>
      <c r="F1677" s="6">
        <v>8.18</v>
      </c>
    </row>
    <row r="1678" spans="1:6" x14ac:dyDescent="0.2">
      <c r="A1678">
        <v>17</v>
      </c>
      <c r="B1678" t="s">
        <v>81</v>
      </c>
      <c r="C1678" t="s">
        <v>32</v>
      </c>
      <c r="D1678" s="1">
        <v>44176</v>
      </c>
      <c r="E1678" t="s">
        <v>21</v>
      </c>
      <c r="F1678" s="6">
        <v>8.18</v>
      </c>
    </row>
    <row r="1679" spans="1:6" x14ac:dyDescent="0.2">
      <c r="A1679">
        <v>19</v>
      </c>
      <c r="B1679" t="s">
        <v>81</v>
      </c>
      <c r="C1679" t="s">
        <v>38</v>
      </c>
      <c r="D1679" s="1">
        <v>44174</v>
      </c>
      <c r="E1679" t="s">
        <v>21</v>
      </c>
      <c r="F1679" s="6">
        <v>8.18</v>
      </c>
    </row>
    <row r="1680" spans="1:6" x14ac:dyDescent="0.2">
      <c r="A1680">
        <v>17</v>
      </c>
      <c r="B1680" t="s">
        <v>81</v>
      </c>
      <c r="C1680" t="s">
        <v>38</v>
      </c>
      <c r="D1680" s="1">
        <v>44174</v>
      </c>
      <c r="E1680" t="s">
        <v>21</v>
      </c>
      <c r="F1680" s="6">
        <v>8.18</v>
      </c>
    </row>
    <row r="1681" spans="1:6" x14ac:dyDescent="0.2">
      <c r="A1681">
        <v>17</v>
      </c>
      <c r="B1681" t="s">
        <v>81</v>
      </c>
      <c r="C1681" t="s">
        <v>32</v>
      </c>
      <c r="D1681" s="1">
        <v>44169</v>
      </c>
      <c r="E1681" t="s">
        <v>21</v>
      </c>
      <c r="F1681" s="6">
        <v>8.18</v>
      </c>
    </row>
    <row r="1682" spans="1:6" x14ac:dyDescent="0.2">
      <c r="A1682">
        <v>16</v>
      </c>
      <c r="B1682" t="s">
        <v>81</v>
      </c>
      <c r="C1682" t="s">
        <v>32</v>
      </c>
      <c r="D1682" s="1">
        <v>44169</v>
      </c>
      <c r="E1682" t="s">
        <v>21</v>
      </c>
      <c r="F1682" s="6">
        <v>8.18</v>
      </c>
    </row>
    <row r="1683" spans="1:6" x14ac:dyDescent="0.2">
      <c r="A1683">
        <v>15</v>
      </c>
      <c r="B1683" t="s">
        <v>81</v>
      </c>
      <c r="C1683" t="s">
        <v>32</v>
      </c>
      <c r="D1683" s="1">
        <v>44169</v>
      </c>
      <c r="E1683" t="s">
        <v>21</v>
      </c>
      <c r="F1683" s="6">
        <v>8.18</v>
      </c>
    </row>
    <row r="1684" spans="1:6" x14ac:dyDescent="0.2">
      <c r="A1684">
        <v>13</v>
      </c>
      <c r="B1684" t="s">
        <v>81</v>
      </c>
      <c r="C1684" t="s">
        <v>32</v>
      </c>
      <c r="D1684" s="1">
        <v>44169</v>
      </c>
      <c r="E1684" t="s">
        <v>21</v>
      </c>
      <c r="F1684" s="6">
        <v>8.18</v>
      </c>
    </row>
    <row r="1685" spans="1:6" x14ac:dyDescent="0.2">
      <c r="A1685">
        <v>12</v>
      </c>
      <c r="B1685" t="s">
        <v>81</v>
      </c>
      <c r="C1685" t="s">
        <v>32</v>
      </c>
      <c r="D1685" s="1">
        <v>44169</v>
      </c>
      <c r="E1685" t="s">
        <v>21</v>
      </c>
      <c r="F1685" s="6">
        <v>8.18</v>
      </c>
    </row>
    <row r="1686" spans="1:6" x14ac:dyDescent="0.2">
      <c r="A1686">
        <v>19</v>
      </c>
      <c r="B1686" t="s">
        <v>81</v>
      </c>
      <c r="C1686" t="s">
        <v>36</v>
      </c>
      <c r="D1686" s="1">
        <v>44168</v>
      </c>
      <c r="E1686" t="s">
        <v>21</v>
      </c>
      <c r="F1686" s="6">
        <v>8.18</v>
      </c>
    </row>
    <row r="1687" spans="1:6" x14ac:dyDescent="0.2">
      <c r="A1687">
        <v>17</v>
      </c>
      <c r="B1687" t="s">
        <v>69</v>
      </c>
      <c r="C1687" t="s">
        <v>32</v>
      </c>
      <c r="D1687" s="1">
        <v>44155</v>
      </c>
      <c r="E1687" t="s">
        <v>21</v>
      </c>
      <c r="F1687" s="6">
        <v>8.18</v>
      </c>
    </row>
    <row r="1688" spans="1:6" x14ac:dyDescent="0.2">
      <c r="A1688">
        <v>13</v>
      </c>
      <c r="B1688" t="s">
        <v>69</v>
      </c>
      <c r="C1688" t="s">
        <v>44</v>
      </c>
      <c r="D1688" s="1">
        <v>44152</v>
      </c>
      <c r="E1688" t="s">
        <v>21</v>
      </c>
      <c r="F1688" s="6">
        <v>8.18</v>
      </c>
    </row>
    <row r="1689" spans="1:6" x14ac:dyDescent="0.2">
      <c r="A1689">
        <v>19</v>
      </c>
      <c r="B1689" t="s">
        <v>69</v>
      </c>
      <c r="C1689" t="s">
        <v>23</v>
      </c>
      <c r="D1689" s="1">
        <v>44149</v>
      </c>
      <c r="E1689" t="s">
        <v>21</v>
      </c>
      <c r="F1689" s="6">
        <v>8.18</v>
      </c>
    </row>
    <row r="1690" spans="1:6" x14ac:dyDescent="0.2">
      <c r="A1690">
        <v>15</v>
      </c>
      <c r="B1690" t="s">
        <v>69</v>
      </c>
      <c r="C1690" t="s">
        <v>23</v>
      </c>
      <c r="D1690" s="1">
        <v>44149</v>
      </c>
      <c r="E1690" t="s">
        <v>21</v>
      </c>
      <c r="F1690" s="6">
        <v>8.18</v>
      </c>
    </row>
    <row r="1691" spans="1:6" x14ac:dyDescent="0.2">
      <c r="A1691">
        <v>19</v>
      </c>
      <c r="B1691" t="s">
        <v>69</v>
      </c>
      <c r="C1691" t="s">
        <v>38</v>
      </c>
      <c r="D1691" s="1">
        <v>44146</v>
      </c>
      <c r="E1691" t="s">
        <v>21</v>
      </c>
      <c r="F1691" s="6">
        <v>8.18</v>
      </c>
    </row>
    <row r="1692" spans="1:6" x14ac:dyDescent="0.2">
      <c r="A1692">
        <v>15</v>
      </c>
      <c r="B1692" t="s">
        <v>77</v>
      </c>
      <c r="C1692" t="s">
        <v>36</v>
      </c>
      <c r="D1692" s="1">
        <v>44133</v>
      </c>
      <c r="E1692" t="s">
        <v>21</v>
      </c>
      <c r="F1692" s="6">
        <v>8.18</v>
      </c>
    </row>
    <row r="1693" spans="1:6" x14ac:dyDescent="0.2">
      <c r="A1693">
        <v>15</v>
      </c>
      <c r="B1693" t="s">
        <v>77</v>
      </c>
      <c r="C1693" t="s">
        <v>23</v>
      </c>
      <c r="D1693" s="1">
        <v>44128</v>
      </c>
      <c r="E1693" t="s">
        <v>21</v>
      </c>
      <c r="F1693" s="6">
        <v>8.18</v>
      </c>
    </row>
    <row r="1694" spans="1:6" x14ac:dyDescent="0.2">
      <c r="A1694">
        <v>14</v>
      </c>
      <c r="B1694" t="s">
        <v>77</v>
      </c>
      <c r="C1694" t="s">
        <v>32</v>
      </c>
      <c r="D1694" s="1">
        <v>44127</v>
      </c>
      <c r="E1694" t="s">
        <v>21</v>
      </c>
      <c r="F1694" s="6">
        <v>8.18</v>
      </c>
    </row>
    <row r="1695" spans="1:6" x14ac:dyDescent="0.2">
      <c r="A1695">
        <v>17</v>
      </c>
      <c r="B1695" t="s">
        <v>77</v>
      </c>
      <c r="C1695" t="s">
        <v>38</v>
      </c>
      <c r="D1695" s="1">
        <v>44118</v>
      </c>
      <c r="E1695" t="s">
        <v>21</v>
      </c>
      <c r="F1695" s="6">
        <v>8.18</v>
      </c>
    </row>
    <row r="1696" spans="1:6" x14ac:dyDescent="0.2">
      <c r="A1696">
        <v>13</v>
      </c>
      <c r="B1696" t="s">
        <v>77</v>
      </c>
      <c r="C1696" t="s">
        <v>38</v>
      </c>
      <c r="D1696" s="1">
        <v>44118</v>
      </c>
      <c r="E1696" t="s">
        <v>21</v>
      </c>
      <c r="F1696" s="6">
        <v>8.18</v>
      </c>
    </row>
    <row r="1697" spans="1:6" x14ac:dyDescent="0.2">
      <c r="A1697">
        <v>18</v>
      </c>
      <c r="B1697" t="s">
        <v>77</v>
      </c>
      <c r="C1697" t="s">
        <v>32</v>
      </c>
      <c r="D1697" s="1">
        <v>44113</v>
      </c>
      <c r="E1697" t="s">
        <v>21</v>
      </c>
      <c r="F1697" s="6">
        <v>8.18</v>
      </c>
    </row>
    <row r="1698" spans="1:6" x14ac:dyDescent="0.2">
      <c r="A1698">
        <v>18</v>
      </c>
      <c r="B1698" s="1" t="str">
        <f>TEXT(D1698,"mmmm")</f>
        <v>December</v>
      </c>
      <c r="C1698" s="1" t="str">
        <f>TEXT(D1698,"dddd")</f>
        <v>Tuesday</v>
      </c>
      <c r="D1698" s="1">
        <v>44194</v>
      </c>
      <c r="E1698" t="s">
        <v>110</v>
      </c>
      <c r="F1698" s="6">
        <v>8.18</v>
      </c>
    </row>
    <row r="1699" spans="1:6" x14ac:dyDescent="0.2">
      <c r="A1699">
        <v>16</v>
      </c>
      <c r="B1699" s="1" t="str">
        <f>TEXT(D1699,"mmmm")</f>
        <v>December</v>
      </c>
      <c r="C1699" s="1" t="str">
        <f>TEXT(D1699,"dddd")</f>
        <v>Saturday</v>
      </c>
      <c r="D1699" s="1">
        <v>44177</v>
      </c>
      <c r="E1699" t="s">
        <v>110</v>
      </c>
      <c r="F1699" s="6">
        <v>8.18</v>
      </c>
    </row>
    <row r="1700" spans="1:6" x14ac:dyDescent="0.2">
      <c r="A1700">
        <v>17</v>
      </c>
      <c r="B1700" s="1" t="str">
        <f>TEXT(D1700,"mmmm")</f>
        <v>December</v>
      </c>
      <c r="C1700" s="1" t="str">
        <f>TEXT(D1700,"dddd")</f>
        <v>Friday</v>
      </c>
      <c r="D1700" s="1">
        <v>44176</v>
      </c>
      <c r="E1700" t="s">
        <v>110</v>
      </c>
      <c r="F1700" s="6">
        <v>8.18</v>
      </c>
    </row>
    <row r="1701" spans="1:6" x14ac:dyDescent="0.2">
      <c r="A1701">
        <v>19</v>
      </c>
      <c r="B1701" s="1" t="str">
        <f>TEXT(D1701,"mmmm")</f>
        <v>December</v>
      </c>
      <c r="C1701" s="1" t="str">
        <f>TEXT(D1701,"dddd")</f>
        <v>Wednesday</v>
      </c>
      <c r="D1701" s="1">
        <v>44174</v>
      </c>
      <c r="E1701" t="s">
        <v>110</v>
      </c>
      <c r="F1701" s="6">
        <v>8.18</v>
      </c>
    </row>
    <row r="1702" spans="1:6" x14ac:dyDescent="0.2">
      <c r="A1702">
        <v>17</v>
      </c>
      <c r="B1702" s="1" t="str">
        <f>TEXT(D1702,"mmmm")</f>
        <v>December</v>
      </c>
      <c r="C1702" s="1" t="str">
        <f>TEXT(D1702,"dddd")</f>
        <v>Wednesday</v>
      </c>
      <c r="D1702" s="1">
        <v>44174</v>
      </c>
      <c r="E1702" t="s">
        <v>110</v>
      </c>
      <c r="F1702" s="6">
        <v>8.18</v>
      </c>
    </row>
    <row r="1703" spans="1:6" x14ac:dyDescent="0.2">
      <c r="A1703">
        <v>17</v>
      </c>
      <c r="B1703" s="1" t="str">
        <f>TEXT(D1703,"mmmm")</f>
        <v>December</v>
      </c>
      <c r="C1703" s="1" t="str">
        <f>TEXT(D1703,"dddd")</f>
        <v>Friday</v>
      </c>
      <c r="D1703" s="1">
        <v>44169</v>
      </c>
      <c r="E1703" t="s">
        <v>110</v>
      </c>
      <c r="F1703" s="6">
        <v>8.18</v>
      </c>
    </row>
    <row r="1704" spans="1:6" x14ac:dyDescent="0.2">
      <c r="A1704">
        <v>16</v>
      </c>
      <c r="B1704" s="1" t="str">
        <f>TEXT(D1704,"mmmm")</f>
        <v>December</v>
      </c>
      <c r="C1704" s="1" t="str">
        <f>TEXT(D1704,"dddd")</f>
        <v>Friday</v>
      </c>
      <c r="D1704" s="1">
        <v>44169</v>
      </c>
      <c r="E1704" t="s">
        <v>110</v>
      </c>
      <c r="F1704" s="6">
        <v>8.18</v>
      </c>
    </row>
    <row r="1705" spans="1:6" x14ac:dyDescent="0.2">
      <c r="A1705">
        <v>15</v>
      </c>
      <c r="B1705" s="1" t="str">
        <f>TEXT(D1705,"mmmm")</f>
        <v>December</v>
      </c>
      <c r="C1705" s="1" t="str">
        <f>TEXT(D1705,"dddd")</f>
        <v>Friday</v>
      </c>
      <c r="D1705" s="1">
        <v>44169</v>
      </c>
      <c r="E1705" t="s">
        <v>110</v>
      </c>
      <c r="F1705" s="6">
        <v>8.18</v>
      </c>
    </row>
    <row r="1706" spans="1:6" x14ac:dyDescent="0.2">
      <c r="A1706">
        <v>13</v>
      </c>
      <c r="B1706" s="1" t="str">
        <f>TEXT(D1706,"mmmm")</f>
        <v>December</v>
      </c>
      <c r="C1706" s="1" t="str">
        <f>TEXT(D1706,"dddd")</f>
        <v>Friday</v>
      </c>
      <c r="D1706" s="1">
        <v>44169</v>
      </c>
      <c r="E1706" t="s">
        <v>110</v>
      </c>
      <c r="F1706" s="6">
        <v>8.18</v>
      </c>
    </row>
    <row r="1707" spans="1:6" x14ac:dyDescent="0.2">
      <c r="A1707">
        <v>12</v>
      </c>
      <c r="B1707" s="1" t="str">
        <f>TEXT(D1707,"mmmm")</f>
        <v>December</v>
      </c>
      <c r="C1707" s="1" t="str">
        <f>TEXT(D1707,"dddd")</f>
        <v>Friday</v>
      </c>
      <c r="D1707" s="1">
        <v>44169</v>
      </c>
      <c r="E1707" t="s">
        <v>110</v>
      </c>
      <c r="F1707" s="6">
        <v>8.18</v>
      </c>
    </row>
    <row r="1708" spans="1:6" x14ac:dyDescent="0.2">
      <c r="A1708">
        <v>19</v>
      </c>
      <c r="B1708" s="1" t="str">
        <f>TEXT(D1708,"mmmm")</f>
        <v>December</v>
      </c>
      <c r="C1708" s="1" t="str">
        <f>TEXT(D1708,"dddd")</f>
        <v>Thursday</v>
      </c>
      <c r="D1708" s="1">
        <v>44168</v>
      </c>
      <c r="E1708" t="s">
        <v>110</v>
      </c>
      <c r="F1708" s="6">
        <v>8.18</v>
      </c>
    </row>
    <row r="1709" spans="1:6" x14ac:dyDescent="0.2">
      <c r="A1709">
        <v>17</v>
      </c>
      <c r="B1709" s="1" t="str">
        <f>TEXT(D1709,"mmmm")</f>
        <v>November</v>
      </c>
      <c r="C1709" s="1" t="str">
        <f>TEXT(D1709,"dddd")</f>
        <v>Friday</v>
      </c>
      <c r="D1709" s="1">
        <v>44155</v>
      </c>
      <c r="E1709" t="s">
        <v>110</v>
      </c>
      <c r="F1709" s="6">
        <v>8.18</v>
      </c>
    </row>
    <row r="1710" spans="1:6" x14ac:dyDescent="0.2">
      <c r="A1710">
        <v>13</v>
      </c>
      <c r="B1710" s="1" t="str">
        <f>TEXT(D1710,"mmmm")</f>
        <v>November</v>
      </c>
      <c r="C1710" s="1" t="str">
        <f>TEXT(D1710,"dddd")</f>
        <v>Tuesday</v>
      </c>
      <c r="D1710" s="1">
        <v>44152</v>
      </c>
      <c r="E1710" t="s">
        <v>110</v>
      </c>
      <c r="F1710" s="6">
        <v>8.18</v>
      </c>
    </row>
    <row r="1711" spans="1:6" x14ac:dyDescent="0.2">
      <c r="A1711">
        <v>19</v>
      </c>
      <c r="B1711" s="1" t="str">
        <f>TEXT(D1711,"mmmm")</f>
        <v>November</v>
      </c>
      <c r="C1711" s="1" t="str">
        <f>TEXT(D1711,"dddd")</f>
        <v>Saturday</v>
      </c>
      <c r="D1711" s="1">
        <v>44149</v>
      </c>
      <c r="E1711" t="s">
        <v>110</v>
      </c>
      <c r="F1711" s="6">
        <v>8.18</v>
      </c>
    </row>
    <row r="1712" spans="1:6" x14ac:dyDescent="0.2">
      <c r="A1712">
        <v>15</v>
      </c>
      <c r="B1712" s="1" t="str">
        <f>TEXT(D1712,"mmmm")</f>
        <v>November</v>
      </c>
      <c r="C1712" s="1" t="str">
        <f>TEXT(D1712,"dddd")</f>
        <v>Saturday</v>
      </c>
      <c r="D1712" s="1">
        <v>44149</v>
      </c>
      <c r="E1712" t="s">
        <v>110</v>
      </c>
      <c r="F1712" s="6">
        <v>8.18</v>
      </c>
    </row>
    <row r="1713" spans="1:6" x14ac:dyDescent="0.2">
      <c r="A1713">
        <v>19</v>
      </c>
      <c r="B1713" s="1" t="str">
        <f>TEXT(D1713,"mmmm")</f>
        <v>November</v>
      </c>
      <c r="C1713" s="1" t="str">
        <f>TEXT(D1713,"dddd")</f>
        <v>Wednesday</v>
      </c>
      <c r="D1713" s="1">
        <v>44146</v>
      </c>
      <c r="E1713" t="s">
        <v>110</v>
      </c>
      <c r="F1713" s="6">
        <v>8.18</v>
      </c>
    </row>
    <row r="1714" spans="1:6" x14ac:dyDescent="0.2">
      <c r="A1714">
        <v>13</v>
      </c>
      <c r="B1714" t="s">
        <v>6</v>
      </c>
      <c r="C1714" t="s">
        <v>44</v>
      </c>
      <c r="D1714" s="1">
        <v>44299</v>
      </c>
      <c r="E1714" t="s">
        <v>20</v>
      </c>
      <c r="F1714">
        <v>8.11</v>
      </c>
    </row>
    <row r="1715" spans="1:6" x14ac:dyDescent="0.2">
      <c r="A1715">
        <v>14</v>
      </c>
      <c r="B1715" t="s">
        <v>6</v>
      </c>
      <c r="C1715" t="s">
        <v>36</v>
      </c>
      <c r="D1715" s="1">
        <v>44308</v>
      </c>
      <c r="E1715" t="s">
        <v>21</v>
      </c>
      <c r="F1715">
        <v>8.1</v>
      </c>
    </row>
    <row r="1716" spans="1:6" x14ac:dyDescent="0.2">
      <c r="A1716">
        <v>17</v>
      </c>
      <c r="B1716" t="s">
        <v>6</v>
      </c>
      <c r="C1716" t="s">
        <v>7</v>
      </c>
      <c r="D1716" s="1">
        <v>44305</v>
      </c>
      <c r="E1716" t="s">
        <v>37</v>
      </c>
      <c r="F1716">
        <v>8.1</v>
      </c>
    </row>
    <row r="1717" spans="1:6" x14ac:dyDescent="0.2">
      <c r="A1717">
        <v>13</v>
      </c>
      <c r="B1717" t="s">
        <v>6</v>
      </c>
      <c r="C1717" t="s">
        <v>44</v>
      </c>
      <c r="D1717" s="1">
        <v>44299</v>
      </c>
      <c r="E1717" t="s">
        <v>18</v>
      </c>
      <c r="F1717">
        <v>8.1</v>
      </c>
    </row>
    <row r="1718" spans="1:6" x14ac:dyDescent="0.2">
      <c r="A1718">
        <v>17</v>
      </c>
      <c r="B1718" t="s">
        <v>6</v>
      </c>
      <c r="C1718" t="s">
        <v>44</v>
      </c>
      <c r="D1718" s="1">
        <v>44299</v>
      </c>
      <c r="E1718" t="s">
        <v>18</v>
      </c>
      <c r="F1718">
        <v>8.1</v>
      </c>
    </row>
    <row r="1719" spans="1:6" x14ac:dyDescent="0.2">
      <c r="A1719">
        <v>17</v>
      </c>
      <c r="B1719" t="s">
        <v>6</v>
      </c>
      <c r="C1719" t="s">
        <v>7</v>
      </c>
      <c r="D1719" s="1">
        <v>44291</v>
      </c>
      <c r="E1719" t="s">
        <v>18</v>
      </c>
      <c r="F1719">
        <v>8.1</v>
      </c>
    </row>
    <row r="1720" spans="1:6" x14ac:dyDescent="0.2">
      <c r="A1720">
        <v>10</v>
      </c>
      <c r="B1720" t="s">
        <v>6</v>
      </c>
      <c r="C1720" t="s">
        <v>23</v>
      </c>
      <c r="D1720" s="1">
        <v>44289</v>
      </c>
      <c r="E1720" t="s">
        <v>18</v>
      </c>
      <c r="F1720">
        <v>8.1</v>
      </c>
    </row>
    <row r="1721" spans="1:6" x14ac:dyDescent="0.2">
      <c r="A1721">
        <v>10</v>
      </c>
      <c r="B1721" t="s">
        <v>6</v>
      </c>
      <c r="C1721" t="s">
        <v>23</v>
      </c>
      <c r="D1721" s="1">
        <v>44289</v>
      </c>
      <c r="E1721" t="s">
        <v>20</v>
      </c>
      <c r="F1721">
        <v>8.1</v>
      </c>
    </row>
    <row r="1722" spans="1:6" x14ac:dyDescent="0.2">
      <c r="A1722">
        <v>14</v>
      </c>
      <c r="B1722" t="s">
        <v>61</v>
      </c>
      <c r="C1722" t="s">
        <v>44</v>
      </c>
      <c r="D1722" s="1">
        <v>44285</v>
      </c>
      <c r="E1722" t="s">
        <v>18</v>
      </c>
      <c r="F1722">
        <v>8.1</v>
      </c>
    </row>
    <row r="1723" spans="1:6" x14ac:dyDescent="0.2">
      <c r="A1723">
        <v>17</v>
      </c>
      <c r="B1723" t="s">
        <v>103</v>
      </c>
      <c r="C1723" t="s">
        <v>55</v>
      </c>
      <c r="D1723" s="1">
        <v>44017</v>
      </c>
      <c r="E1723" t="s">
        <v>28</v>
      </c>
      <c r="F1723" s="6">
        <v>8.07</v>
      </c>
    </row>
    <row r="1724" spans="1:6" x14ac:dyDescent="0.2">
      <c r="A1724">
        <v>10</v>
      </c>
      <c r="B1724" t="s">
        <v>6</v>
      </c>
      <c r="C1724" t="s">
        <v>23</v>
      </c>
      <c r="D1724" s="1">
        <v>44310</v>
      </c>
      <c r="E1724" t="s">
        <v>21</v>
      </c>
      <c r="F1724">
        <v>8</v>
      </c>
    </row>
    <row r="1725" spans="1:6" x14ac:dyDescent="0.2">
      <c r="A1725">
        <v>11</v>
      </c>
      <c r="B1725" t="s">
        <v>6</v>
      </c>
      <c r="C1725" t="s">
        <v>23</v>
      </c>
      <c r="D1725" s="1">
        <v>44310</v>
      </c>
      <c r="E1725" t="s">
        <v>21</v>
      </c>
      <c r="F1725">
        <v>8</v>
      </c>
    </row>
    <row r="1726" spans="1:6" x14ac:dyDescent="0.2">
      <c r="A1726">
        <v>14</v>
      </c>
      <c r="B1726" t="s">
        <v>6</v>
      </c>
      <c r="C1726" t="s">
        <v>23</v>
      </c>
      <c r="D1726" s="1">
        <v>44310</v>
      </c>
      <c r="E1726" t="s">
        <v>21</v>
      </c>
      <c r="F1726">
        <v>8</v>
      </c>
    </row>
    <row r="1727" spans="1:6" x14ac:dyDescent="0.2">
      <c r="A1727">
        <v>10</v>
      </c>
      <c r="B1727" t="s">
        <v>6</v>
      </c>
      <c r="C1727" t="s">
        <v>32</v>
      </c>
      <c r="D1727" s="1">
        <v>44309</v>
      </c>
      <c r="E1727" t="s">
        <v>21</v>
      </c>
      <c r="F1727">
        <v>8</v>
      </c>
    </row>
    <row r="1728" spans="1:6" x14ac:dyDescent="0.2">
      <c r="A1728">
        <v>11</v>
      </c>
      <c r="B1728" t="s">
        <v>6</v>
      </c>
      <c r="C1728" t="s">
        <v>32</v>
      </c>
      <c r="D1728" s="1">
        <v>44309</v>
      </c>
      <c r="E1728" t="s">
        <v>21</v>
      </c>
      <c r="F1728">
        <v>8</v>
      </c>
    </row>
    <row r="1729" spans="1:6" x14ac:dyDescent="0.2">
      <c r="A1729">
        <v>12</v>
      </c>
      <c r="B1729" t="s">
        <v>6</v>
      </c>
      <c r="C1729" t="s">
        <v>36</v>
      </c>
      <c r="D1729" s="1">
        <v>44308</v>
      </c>
      <c r="E1729" t="s">
        <v>13</v>
      </c>
      <c r="F1729">
        <v>8</v>
      </c>
    </row>
    <row r="1730" spans="1:6" x14ac:dyDescent="0.2">
      <c r="A1730">
        <v>13</v>
      </c>
      <c r="B1730" t="s">
        <v>6</v>
      </c>
      <c r="C1730" t="s">
        <v>36</v>
      </c>
      <c r="D1730" s="1">
        <v>44308</v>
      </c>
      <c r="E1730" t="s">
        <v>21</v>
      </c>
      <c r="F1730">
        <v>8</v>
      </c>
    </row>
    <row r="1731" spans="1:6" x14ac:dyDescent="0.2">
      <c r="A1731">
        <v>18</v>
      </c>
      <c r="B1731" t="s">
        <v>6</v>
      </c>
      <c r="C1731" t="s">
        <v>36</v>
      </c>
      <c r="D1731" s="1">
        <v>44308</v>
      </c>
      <c r="E1731" t="s">
        <v>21</v>
      </c>
      <c r="F1731">
        <v>8</v>
      </c>
    </row>
    <row r="1732" spans="1:6" x14ac:dyDescent="0.2">
      <c r="A1732">
        <v>11</v>
      </c>
      <c r="B1732" t="s">
        <v>6</v>
      </c>
      <c r="C1732" t="s">
        <v>38</v>
      </c>
      <c r="D1732" s="1">
        <v>44307</v>
      </c>
      <c r="E1732" t="s">
        <v>21</v>
      </c>
      <c r="F1732">
        <v>8</v>
      </c>
    </row>
    <row r="1733" spans="1:6" x14ac:dyDescent="0.2">
      <c r="A1733">
        <v>14</v>
      </c>
      <c r="B1733" t="s">
        <v>6</v>
      </c>
      <c r="C1733" t="s">
        <v>7</v>
      </c>
      <c r="D1733" s="1">
        <v>44305</v>
      </c>
      <c r="E1733" t="s">
        <v>21</v>
      </c>
      <c r="F1733">
        <v>8</v>
      </c>
    </row>
    <row r="1734" spans="1:6" x14ac:dyDescent="0.2">
      <c r="A1734">
        <v>18</v>
      </c>
      <c r="B1734" t="s">
        <v>6</v>
      </c>
      <c r="C1734" t="s">
        <v>7</v>
      </c>
      <c r="D1734" s="1">
        <v>44305</v>
      </c>
      <c r="E1734" t="s">
        <v>21</v>
      </c>
      <c r="F1734">
        <v>8</v>
      </c>
    </row>
    <row r="1735" spans="1:6" x14ac:dyDescent="0.2">
      <c r="A1735">
        <v>16</v>
      </c>
      <c r="B1735" t="s">
        <v>6</v>
      </c>
      <c r="C1735" t="s">
        <v>23</v>
      </c>
      <c r="D1735" s="1">
        <v>44303</v>
      </c>
      <c r="E1735" t="s">
        <v>21</v>
      </c>
      <c r="F1735">
        <v>8</v>
      </c>
    </row>
    <row r="1736" spans="1:6" x14ac:dyDescent="0.2">
      <c r="A1736">
        <v>12</v>
      </c>
      <c r="B1736" t="s">
        <v>6</v>
      </c>
      <c r="C1736" t="s">
        <v>32</v>
      </c>
      <c r="D1736" s="1">
        <v>44302</v>
      </c>
      <c r="E1736" t="s">
        <v>21</v>
      </c>
      <c r="F1736">
        <v>8</v>
      </c>
    </row>
    <row r="1737" spans="1:6" x14ac:dyDescent="0.2">
      <c r="A1737">
        <v>13</v>
      </c>
      <c r="B1737" t="s">
        <v>6</v>
      </c>
      <c r="C1737" t="s">
        <v>32</v>
      </c>
      <c r="D1737" s="1">
        <v>44302</v>
      </c>
      <c r="E1737" t="s">
        <v>21</v>
      </c>
      <c r="F1737">
        <v>8</v>
      </c>
    </row>
    <row r="1738" spans="1:6" x14ac:dyDescent="0.2">
      <c r="A1738">
        <v>11</v>
      </c>
      <c r="B1738" t="s">
        <v>6</v>
      </c>
      <c r="C1738" t="s">
        <v>38</v>
      </c>
      <c r="D1738" s="1">
        <v>44300</v>
      </c>
      <c r="E1738" t="s">
        <v>21</v>
      </c>
      <c r="F1738">
        <v>8</v>
      </c>
    </row>
    <row r="1739" spans="1:6" x14ac:dyDescent="0.2">
      <c r="A1739">
        <v>13</v>
      </c>
      <c r="B1739" t="s">
        <v>6</v>
      </c>
      <c r="C1739" t="s">
        <v>38</v>
      </c>
      <c r="D1739" s="1">
        <v>44300</v>
      </c>
      <c r="E1739" t="s">
        <v>21</v>
      </c>
      <c r="F1739">
        <v>8</v>
      </c>
    </row>
    <row r="1740" spans="1:6" x14ac:dyDescent="0.2">
      <c r="A1740">
        <v>17</v>
      </c>
      <c r="B1740" t="s">
        <v>6</v>
      </c>
      <c r="C1740" t="s">
        <v>38</v>
      </c>
      <c r="D1740" s="1">
        <v>44300</v>
      </c>
      <c r="E1740" t="s">
        <v>21</v>
      </c>
      <c r="F1740">
        <v>8</v>
      </c>
    </row>
    <row r="1741" spans="1:6" x14ac:dyDescent="0.2">
      <c r="A1741">
        <v>18</v>
      </c>
      <c r="B1741" t="s">
        <v>6</v>
      </c>
      <c r="C1741" t="s">
        <v>38</v>
      </c>
      <c r="D1741" s="1">
        <v>44300</v>
      </c>
      <c r="E1741" t="s">
        <v>21</v>
      </c>
      <c r="F1741">
        <v>8</v>
      </c>
    </row>
    <row r="1742" spans="1:6" x14ac:dyDescent="0.2">
      <c r="A1742">
        <v>11</v>
      </c>
      <c r="B1742" t="s">
        <v>6</v>
      </c>
      <c r="C1742" t="s">
        <v>44</v>
      </c>
      <c r="D1742" s="1">
        <v>44299</v>
      </c>
      <c r="E1742" t="s">
        <v>21</v>
      </c>
      <c r="F1742">
        <v>8</v>
      </c>
    </row>
    <row r="1743" spans="1:6" x14ac:dyDescent="0.2">
      <c r="A1743">
        <v>10</v>
      </c>
      <c r="B1743" t="s">
        <v>6</v>
      </c>
      <c r="C1743" t="s">
        <v>7</v>
      </c>
      <c r="D1743" s="1">
        <v>44298</v>
      </c>
      <c r="E1743" t="s">
        <v>21</v>
      </c>
      <c r="F1743">
        <v>8</v>
      </c>
    </row>
    <row r="1744" spans="1:6" x14ac:dyDescent="0.2">
      <c r="A1744">
        <v>13</v>
      </c>
      <c r="B1744" t="s">
        <v>6</v>
      </c>
      <c r="C1744" t="s">
        <v>7</v>
      </c>
      <c r="D1744" s="1">
        <v>44298</v>
      </c>
      <c r="E1744" t="s">
        <v>21</v>
      </c>
      <c r="F1744">
        <v>8</v>
      </c>
    </row>
    <row r="1745" spans="1:6" x14ac:dyDescent="0.2">
      <c r="A1745">
        <v>14</v>
      </c>
      <c r="B1745" t="s">
        <v>6</v>
      </c>
      <c r="C1745" t="s">
        <v>7</v>
      </c>
      <c r="D1745" s="1">
        <v>44298</v>
      </c>
      <c r="E1745" t="s">
        <v>21</v>
      </c>
      <c r="F1745">
        <v>8</v>
      </c>
    </row>
    <row r="1746" spans="1:6" x14ac:dyDescent="0.2">
      <c r="A1746">
        <v>13</v>
      </c>
      <c r="B1746" t="s">
        <v>6</v>
      </c>
      <c r="C1746" t="s">
        <v>23</v>
      </c>
      <c r="D1746" s="1">
        <v>44296</v>
      </c>
      <c r="E1746" t="s">
        <v>21</v>
      </c>
      <c r="F1746">
        <v>8</v>
      </c>
    </row>
    <row r="1747" spans="1:6" x14ac:dyDescent="0.2">
      <c r="A1747">
        <v>13</v>
      </c>
      <c r="B1747" t="s">
        <v>6</v>
      </c>
      <c r="C1747" t="s">
        <v>32</v>
      </c>
      <c r="D1747" s="1">
        <v>44295</v>
      </c>
      <c r="E1747" t="s">
        <v>21</v>
      </c>
      <c r="F1747">
        <v>8</v>
      </c>
    </row>
    <row r="1748" spans="1:6" x14ac:dyDescent="0.2">
      <c r="A1748">
        <v>13</v>
      </c>
      <c r="B1748" t="s">
        <v>6</v>
      </c>
      <c r="C1748" t="s">
        <v>36</v>
      </c>
      <c r="D1748" s="1">
        <v>44294</v>
      </c>
      <c r="E1748" t="s">
        <v>21</v>
      </c>
      <c r="F1748">
        <v>8</v>
      </c>
    </row>
    <row r="1749" spans="1:6" x14ac:dyDescent="0.2">
      <c r="A1749">
        <v>18</v>
      </c>
      <c r="B1749" t="s">
        <v>6</v>
      </c>
      <c r="C1749" t="s">
        <v>36</v>
      </c>
      <c r="D1749" s="1">
        <v>44294</v>
      </c>
      <c r="E1749" t="s">
        <v>13</v>
      </c>
      <c r="F1749">
        <v>8</v>
      </c>
    </row>
    <row r="1750" spans="1:6" x14ac:dyDescent="0.2">
      <c r="A1750">
        <v>13</v>
      </c>
      <c r="B1750" t="s">
        <v>6</v>
      </c>
      <c r="C1750" t="s">
        <v>38</v>
      </c>
      <c r="D1750" s="1">
        <v>44293</v>
      </c>
      <c r="E1750" t="s">
        <v>21</v>
      </c>
      <c r="F1750">
        <v>8</v>
      </c>
    </row>
    <row r="1751" spans="1:6" x14ac:dyDescent="0.2">
      <c r="A1751">
        <v>11</v>
      </c>
      <c r="B1751" t="s">
        <v>6</v>
      </c>
      <c r="C1751" t="s">
        <v>44</v>
      </c>
      <c r="D1751" s="1">
        <v>44292</v>
      </c>
      <c r="E1751" t="s">
        <v>21</v>
      </c>
      <c r="F1751">
        <v>8</v>
      </c>
    </row>
    <row r="1752" spans="1:6" x14ac:dyDescent="0.2">
      <c r="A1752">
        <v>13</v>
      </c>
      <c r="B1752" t="s">
        <v>6</v>
      </c>
      <c r="C1752" t="s">
        <v>44</v>
      </c>
      <c r="D1752" s="1">
        <v>44292</v>
      </c>
      <c r="E1752" t="s">
        <v>21</v>
      </c>
      <c r="F1752">
        <v>8</v>
      </c>
    </row>
    <row r="1753" spans="1:6" x14ac:dyDescent="0.2">
      <c r="A1753">
        <v>11</v>
      </c>
      <c r="B1753" t="s">
        <v>6</v>
      </c>
      <c r="C1753" t="s">
        <v>7</v>
      </c>
      <c r="D1753" s="1">
        <v>44291</v>
      </c>
      <c r="E1753" t="s">
        <v>21</v>
      </c>
      <c r="F1753">
        <v>8</v>
      </c>
    </row>
    <row r="1754" spans="1:6" x14ac:dyDescent="0.2">
      <c r="A1754">
        <v>15</v>
      </c>
      <c r="B1754" t="s">
        <v>6</v>
      </c>
      <c r="C1754" t="s">
        <v>7</v>
      </c>
      <c r="D1754" s="1">
        <v>44291</v>
      </c>
      <c r="E1754" t="s">
        <v>21</v>
      </c>
      <c r="F1754">
        <v>8</v>
      </c>
    </row>
    <row r="1755" spans="1:6" x14ac:dyDescent="0.2">
      <c r="A1755">
        <v>10</v>
      </c>
      <c r="B1755" t="s">
        <v>6</v>
      </c>
      <c r="C1755" t="s">
        <v>32</v>
      </c>
      <c r="D1755" s="1">
        <v>44288</v>
      </c>
      <c r="E1755" t="s">
        <v>21</v>
      </c>
      <c r="F1755">
        <v>8</v>
      </c>
    </row>
    <row r="1756" spans="1:6" x14ac:dyDescent="0.2">
      <c r="A1756">
        <v>13</v>
      </c>
      <c r="B1756" t="s">
        <v>6</v>
      </c>
      <c r="C1756" t="s">
        <v>32</v>
      </c>
      <c r="D1756" s="1">
        <v>44288</v>
      </c>
      <c r="E1756" t="s">
        <v>21</v>
      </c>
      <c r="F1756">
        <v>8</v>
      </c>
    </row>
    <row r="1757" spans="1:6" x14ac:dyDescent="0.2">
      <c r="A1757">
        <v>16</v>
      </c>
      <c r="B1757" t="s">
        <v>6</v>
      </c>
      <c r="C1757" t="s">
        <v>32</v>
      </c>
      <c r="D1757" s="1">
        <v>44288</v>
      </c>
      <c r="E1757" t="s">
        <v>21</v>
      </c>
      <c r="F1757">
        <v>8</v>
      </c>
    </row>
    <row r="1758" spans="1:6" x14ac:dyDescent="0.2">
      <c r="A1758">
        <v>12</v>
      </c>
      <c r="B1758" t="s">
        <v>61</v>
      </c>
      <c r="C1758" t="s">
        <v>44</v>
      </c>
      <c r="D1758" s="1">
        <v>44285</v>
      </c>
      <c r="E1758" t="s">
        <v>21</v>
      </c>
      <c r="F1758">
        <v>8</v>
      </c>
    </row>
    <row r="1759" spans="1:6" x14ac:dyDescent="0.2">
      <c r="A1759">
        <v>15</v>
      </c>
      <c r="B1759" t="s">
        <v>61</v>
      </c>
      <c r="C1759" t="s">
        <v>23</v>
      </c>
      <c r="D1759" s="1">
        <v>44282</v>
      </c>
      <c r="E1759" t="s">
        <v>21</v>
      </c>
      <c r="F1759">
        <v>8</v>
      </c>
    </row>
    <row r="1760" spans="1:6" x14ac:dyDescent="0.2">
      <c r="A1760">
        <v>11</v>
      </c>
      <c r="B1760" t="s">
        <v>61</v>
      </c>
      <c r="C1760" t="s">
        <v>44</v>
      </c>
      <c r="D1760" s="1">
        <v>44278</v>
      </c>
      <c r="E1760" t="s">
        <v>21</v>
      </c>
      <c r="F1760">
        <v>8</v>
      </c>
    </row>
    <row r="1761" spans="1:6" x14ac:dyDescent="0.2">
      <c r="A1761">
        <v>11</v>
      </c>
      <c r="B1761" t="s">
        <v>61</v>
      </c>
      <c r="C1761" t="s">
        <v>23</v>
      </c>
      <c r="D1761" s="1">
        <v>44275</v>
      </c>
      <c r="E1761" t="s">
        <v>21</v>
      </c>
      <c r="F1761">
        <v>8</v>
      </c>
    </row>
    <row r="1762" spans="1:6" x14ac:dyDescent="0.2">
      <c r="A1762">
        <v>12</v>
      </c>
      <c r="B1762" t="s">
        <v>61</v>
      </c>
      <c r="C1762" t="s">
        <v>32</v>
      </c>
      <c r="D1762" s="1">
        <v>44274</v>
      </c>
      <c r="E1762" t="s">
        <v>21</v>
      </c>
      <c r="F1762">
        <v>8</v>
      </c>
    </row>
    <row r="1763" spans="1:6" x14ac:dyDescent="0.2">
      <c r="A1763">
        <v>18</v>
      </c>
      <c r="B1763" t="s">
        <v>61</v>
      </c>
      <c r="C1763" t="s">
        <v>32</v>
      </c>
      <c r="D1763" s="1">
        <v>44274</v>
      </c>
      <c r="E1763" t="s">
        <v>26</v>
      </c>
      <c r="F1763">
        <v>8</v>
      </c>
    </row>
    <row r="1764" spans="1:6" x14ac:dyDescent="0.2">
      <c r="A1764">
        <v>18</v>
      </c>
      <c r="B1764" t="s">
        <v>61</v>
      </c>
      <c r="C1764" t="s">
        <v>32</v>
      </c>
      <c r="D1764" s="1">
        <v>44274</v>
      </c>
      <c r="E1764" t="s">
        <v>21</v>
      </c>
      <c r="F1764">
        <v>8</v>
      </c>
    </row>
    <row r="1765" spans="1:6" x14ac:dyDescent="0.2">
      <c r="A1765">
        <v>13</v>
      </c>
      <c r="B1765" t="s">
        <v>61</v>
      </c>
      <c r="C1765" t="s">
        <v>36</v>
      </c>
      <c r="D1765" s="1">
        <v>44273</v>
      </c>
      <c r="E1765" t="s">
        <v>21</v>
      </c>
      <c r="F1765">
        <v>8</v>
      </c>
    </row>
    <row r="1766" spans="1:6" x14ac:dyDescent="0.2">
      <c r="A1766">
        <v>11</v>
      </c>
      <c r="B1766" t="s">
        <v>61</v>
      </c>
      <c r="C1766" t="s">
        <v>38</v>
      </c>
      <c r="D1766" s="1">
        <v>44272</v>
      </c>
      <c r="E1766" t="s">
        <v>21</v>
      </c>
      <c r="F1766">
        <v>8</v>
      </c>
    </row>
    <row r="1767" spans="1:6" x14ac:dyDescent="0.2">
      <c r="A1767">
        <v>14</v>
      </c>
      <c r="B1767" t="s">
        <v>61</v>
      </c>
      <c r="C1767" t="s">
        <v>38</v>
      </c>
      <c r="D1767" s="1">
        <v>44272</v>
      </c>
      <c r="E1767" t="s">
        <v>21</v>
      </c>
      <c r="F1767">
        <v>8</v>
      </c>
    </row>
    <row r="1768" spans="1:6" x14ac:dyDescent="0.2">
      <c r="A1768">
        <v>15</v>
      </c>
      <c r="B1768" t="s">
        <v>61</v>
      </c>
      <c r="C1768" t="s">
        <v>38</v>
      </c>
      <c r="D1768" s="1">
        <v>44272</v>
      </c>
      <c r="E1768" t="s">
        <v>21</v>
      </c>
      <c r="F1768">
        <v>8</v>
      </c>
    </row>
    <row r="1769" spans="1:6" x14ac:dyDescent="0.2">
      <c r="A1769">
        <v>12</v>
      </c>
      <c r="B1769" t="s">
        <v>61</v>
      </c>
      <c r="C1769" t="s">
        <v>7</v>
      </c>
      <c r="D1769" s="1">
        <v>44270</v>
      </c>
      <c r="E1769" t="s">
        <v>26</v>
      </c>
      <c r="F1769">
        <v>8</v>
      </c>
    </row>
    <row r="1770" spans="1:6" x14ac:dyDescent="0.2">
      <c r="A1770">
        <v>18</v>
      </c>
      <c r="B1770" t="s">
        <v>61</v>
      </c>
      <c r="C1770" t="s">
        <v>23</v>
      </c>
      <c r="D1770" s="1">
        <v>44268</v>
      </c>
      <c r="E1770" t="s">
        <v>21</v>
      </c>
      <c r="F1770">
        <v>8</v>
      </c>
    </row>
    <row r="1771" spans="1:6" x14ac:dyDescent="0.2">
      <c r="A1771">
        <v>13</v>
      </c>
      <c r="B1771" t="s">
        <v>61</v>
      </c>
      <c r="C1771" t="s">
        <v>32</v>
      </c>
      <c r="D1771" s="1">
        <v>44267</v>
      </c>
      <c r="E1771" t="s">
        <v>21</v>
      </c>
      <c r="F1771">
        <v>8</v>
      </c>
    </row>
    <row r="1772" spans="1:6" x14ac:dyDescent="0.2">
      <c r="A1772">
        <v>17</v>
      </c>
      <c r="B1772" t="s">
        <v>61</v>
      </c>
      <c r="C1772" t="s">
        <v>32</v>
      </c>
      <c r="D1772" s="1">
        <v>44267</v>
      </c>
      <c r="E1772" t="s">
        <v>21</v>
      </c>
      <c r="F1772">
        <v>8</v>
      </c>
    </row>
    <row r="1773" spans="1:6" x14ac:dyDescent="0.2">
      <c r="A1773">
        <v>11</v>
      </c>
      <c r="B1773" t="s">
        <v>61</v>
      </c>
      <c r="C1773" t="s">
        <v>36</v>
      </c>
      <c r="D1773" s="1">
        <v>44266</v>
      </c>
      <c r="E1773" t="s">
        <v>21</v>
      </c>
      <c r="F1773">
        <v>8</v>
      </c>
    </row>
    <row r="1774" spans="1:6" x14ac:dyDescent="0.2">
      <c r="A1774">
        <v>12</v>
      </c>
      <c r="B1774" t="s">
        <v>61</v>
      </c>
      <c r="C1774" t="s">
        <v>36</v>
      </c>
      <c r="D1774" s="1">
        <v>44266</v>
      </c>
      <c r="E1774" t="s">
        <v>21</v>
      </c>
      <c r="F1774">
        <v>8</v>
      </c>
    </row>
    <row r="1775" spans="1:6" x14ac:dyDescent="0.2">
      <c r="A1775">
        <v>16</v>
      </c>
      <c r="B1775" t="s">
        <v>61</v>
      </c>
      <c r="C1775" t="s">
        <v>36</v>
      </c>
      <c r="D1775" s="1">
        <v>44266</v>
      </c>
      <c r="E1775" t="s">
        <v>21</v>
      </c>
      <c r="F1775">
        <v>8</v>
      </c>
    </row>
    <row r="1776" spans="1:6" x14ac:dyDescent="0.2">
      <c r="A1776">
        <v>12</v>
      </c>
      <c r="B1776" t="s">
        <v>61</v>
      </c>
      <c r="C1776" t="s">
        <v>38</v>
      </c>
      <c r="D1776" s="1">
        <v>44265</v>
      </c>
      <c r="E1776" t="s">
        <v>21</v>
      </c>
      <c r="F1776">
        <v>8</v>
      </c>
    </row>
    <row r="1777" spans="1:6" x14ac:dyDescent="0.2">
      <c r="A1777">
        <v>15</v>
      </c>
      <c r="B1777" t="s">
        <v>61</v>
      </c>
      <c r="C1777" t="s">
        <v>38</v>
      </c>
      <c r="D1777" s="1">
        <v>44265</v>
      </c>
      <c r="E1777" t="s">
        <v>21</v>
      </c>
      <c r="F1777">
        <v>8</v>
      </c>
    </row>
    <row r="1778" spans="1:6" x14ac:dyDescent="0.2">
      <c r="A1778">
        <v>10</v>
      </c>
      <c r="B1778" t="s">
        <v>61</v>
      </c>
      <c r="C1778" t="s">
        <v>44</v>
      </c>
      <c r="D1778" s="1">
        <v>44264</v>
      </c>
      <c r="E1778" t="s">
        <v>21</v>
      </c>
      <c r="F1778">
        <v>8</v>
      </c>
    </row>
    <row r="1779" spans="1:6" x14ac:dyDescent="0.2">
      <c r="A1779">
        <v>11</v>
      </c>
      <c r="B1779" t="s">
        <v>61</v>
      </c>
      <c r="C1779" t="s">
        <v>44</v>
      </c>
      <c r="D1779" s="1">
        <v>44264</v>
      </c>
      <c r="E1779" t="s">
        <v>21</v>
      </c>
      <c r="F1779">
        <v>8</v>
      </c>
    </row>
    <row r="1780" spans="1:6" x14ac:dyDescent="0.2">
      <c r="A1780">
        <v>16</v>
      </c>
      <c r="B1780" t="s">
        <v>61</v>
      </c>
      <c r="C1780" t="s">
        <v>44</v>
      </c>
      <c r="D1780" s="1">
        <v>44264</v>
      </c>
      <c r="E1780" t="s">
        <v>21</v>
      </c>
      <c r="F1780">
        <v>8</v>
      </c>
    </row>
    <row r="1781" spans="1:6" x14ac:dyDescent="0.2">
      <c r="A1781">
        <v>17</v>
      </c>
      <c r="B1781" t="s">
        <v>61</v>
      </c>
      <c r="C1781" t="s">
        <v>44</v>
      </c>
      <c r="D1781" s="1">
        <v>44264</v>
      </c>
      <c r="E1781" t="s">
        <v>21</v>
      </c>
      <c r="F1781">
        <v>8</v>
      </c>
    </row>
    <row r="1782" spans="1:6" x14ac:dyDescent="0.2">
      <c r="A1782">
        <v>18</v>
      </c>
      <c r="B1782" t="s">
        <v>61</v>
      </c>
      <c r="C1782" t="s">
        <v>44</v>
      </c>
      <c r="D1782" s="1">
        <v>44264</v>
      </c>
      <c r="E1782" t="s">
        <v>21</v>
      </c>
      <c r="F1782">
        <v>8</v>
      </c>
    </row>
    <row r="1783" spans="1:6" x14ac:dyDescent="0.2">
      <c r="A1783">
        <v>11</v>
      </c>
      <c r="B1783" t="s">
        <v>61</v>
      </c>
      <c r="C1783" t="s">
        <v>7</v>
      </c>
      <c r="D1783" s="1">
        <v>44263</v>
      </c>
      <c r="E1783" t="s">
        <v>21</v>
      </c>
      <c r="F1783">
        <v>8</v>
      </c>
    </row>
    <row r="1784" spans="1:6" x14ac:dyDescent="0.2">
      <c r="A1784">
        <v>12</v>
      </c>
      <c r="B1784" t="s">
        <v>61</v>
      </c>
      <c r="C1784" t="s">
        <v>7</v>
      </c>
      <c r="D1784" s="1">
        <v>44263</v>
      </c>
      <c r="E1784" t="s">
        <v>21</v>
      </c>
      <c r="F1784">
        <v>8</v>
      </c>
    </row>
    <row r="1785" spans="1:6" x14ac:dyDescent="0.2">
      <c r="A1785">
        <v>14</v>
      </c>
      <c r="B1785" t="s">
        <v>61</v>
      </c>
      <c r="C1785" t="s">
        <v>7</v>
      </c>
      <c r="D1785" s="1">
        <v>44263</v>
      </c>
      <c r="E1785" t="s">
        <v>21</v>
      </c>
      <c r="F1785">
        <v>8</v>
      </c>
    </row>
    <row r="1786" spans="1:6" x14ac:dyDescent="0.2">
      <c r="A1786">
        <v>15</v>
      </c>
      <c r="B1786" t="s">
        <v>61</v>
      </c>
      <c r="C1786" t="s">
        <v>7</v>
      </c>
      <c r="D1786" s="1">
        <v>44263</v>
      </c>
      <c r="E1786" t="s">
        <v>21</v>
      </c>
      <c r="F1786">
        <v>8</v>
      </c>
    </row>
    <row r="1787" spans="1:6" x14ac:dyDescent="0.2">
      <c r="A1787">
        <v>11</v>
      </c>
      <c r="B1787" t="s">
        <v>61</v>
      </c>
      <c r="C1787" t="s">
        <v>23</v>
      </c>
      <c r="D1787" s="1">
        <v>44261</v>
      </c>
      <c r="E1787" t="s">
        <v>21</v>
      </c>
      <c r="F1787">
        <v>8</v>
      </c>
    </row>
    <row r="1788" spans="1:6" x14ac:dyDescent="0.2">
      <c r="A1788">
        <v>15</v>
      </c>
      <c r="B1788" t="s">
        <v>61</v>
      </c>
      <c r="C1788" t="s">
        <v>23</v>
      </c>
      <c r="D1788" s="1">
        <v>44261</v>
      </c>
      <c r="E1788" t="s">
        <v>21</v>
      </c>
      <c r="F1788">
        <v>8</v>
      </c>
    </row>
    <row r="1789" spans="1:6" x14ac:dyDescent="0.2">
      <c r="A1789">
        <v>16</v>
      </c>
      <c r="B1789" t="s">
        <v>61</v>
      </c>
      <c r="C1789" t="s">
        <v>23</v>
      </c>
      <c r="D1789" s="1">
        <v>44261</v>
      </c>
      <c r="E1789" t="s">
        <v>21</v>
      </c>
      <c r="F1789">
        <v>8</v>
      </c>
    </row>
    <row r="1790" spans="1:6" x14ac:dyDescent="0.2">
      <c r="A1790">
        <v>18</v>
      </c>
      <c r="B1790" t="s">
        <v>61</v>
      </c>
      <c r="C1790" t="s">
        <v>23</v>
      </c>
      <c r="D1790" s="1">
        <v>44261</v>
      </c>
      <c r="E1790" t="s">
        <v>13</v>
      </c>
      <c r="F1790">
        <v>8</v>
      </c>
    </row>
    <row r="1791" spans="1:6" x14ac:dyDescent="0.2">
      <c r="A1791">
        <v>11</v>
      </c>
      <c r="B1791" t="s">
        <v>61</v>
      </c>
      <c r="C1791" t="s">
        <v>32</v>
      </c>
      <c r="D1791" s="1">
        <v>44260</v>
      </c>
      <c r="E1791" t="s">
        <v>21</v>
      </c>
      <c r="F1791">
        <v>8</v>
      </c>
    </row>
    <row r="1792" spans="1:6" x14ac:dyDescent="0.2">
      <c r="A1792">
        <v>13</v>
      </c>
      <c r="B1792" t="s">
        <v>61</v>
      </c>
      <c r="C1792" t="s">
        <v>32</v>
      </c>
      <c r="D1792" s="1">
        <v>44260</v>
      </c>
      <c r="E1792" t="s">
        <v>21</v>
      </c>
      <c r="F1792">
        <v>8</v>
      </c>
    </row>
    <row r="1793" spans="1:6" x14ac:dyDescent="0.2">
      <c r="A1793">
        <v>14</v>
      </c>
      <c r="B1793" t="s">
        <v>61</v>
      </c>
      <c r="C1793" t="s">
        <v>32</v>
      </c>
      <c r="D1793" s="1">
        <v>44260</v>
      </c>
      <c r="E1793" t="s">
        <v>21</v>
      </c>
      <c r="F1793">
        <v>8</v>
      </c>
    </row>
    <row r="1794" spans="1:6" x14ac:dyDescent="0.2">
      <c r="A1794">
        <v>14</v>
      </c>
      <c r="B1794" t="s">
        <v>61</v>
      </c>
      <c r="C1794" t="s">
        <v>32</v>
      </c>
      <c r="D1794" s="1">
        <v>44260</v>
      </c>
      <c r="E1794" t="s">
        <v>26</v>
      </c>
      <c r="F1794">
        <v>8</v>
      </c>
    </row>
    <row r="1795" spans="1:6" x14ac:dyDescent="0.2">
      <c r="A1795">
        <v>15</v>
      </c>
      <c r="B1795" t="s">
        <v>61</v>
      </c>
      <c r="C1795" t="s">
        <v>32</v>
      </c>
      <c r="D1795" s="1">
        <v>44260</v>
      </c>
      <c r="E1795" t="s">
        <v>21</v>
      </c>
      <c r="F1795">
        <v>8</v>
      </c>
    </row>
    <row r="1796" spans="1:6" x14ac:dyDescent="0.2">
      <c r="A1796">
        <v>15</v>
      </c>
      <c r="B1796" t="s">
        <v>61</v>
      </c>
      <c r="C1796" t="s">
        <v>32</v>
      </c>
      <c r="D1796" s="1">
        <v>44260</v>
      </c>
      <c r="E1796" t="s">
        <v>22</v>
      </c>
      <c r="F1796">
        <v>8</v>
      </c>
    </row>
    <row r="1797" spans="1:6" x14ac:dyDescent="0.2">
      <c r="A1797">
        <v>16</v>
      </c>
      <c r="B1797" t="s">
        <v>61</v>
      </c>
      <c r="C1797" t="s">
        <v>32</v>
      </c>
      <c r="D1797" s="1">
        <v>44260</v>
      </c>
      <c r="E1797" t="s">
        <v>21</v>
      </c>
      <c r="F1797">
        <v>8</v>
      </c>
    </row>
    <row r="1798" spans="1:6" x14ac:dyDescent="0.2">
      <c r="A1798">
        <v>17</v>
      </c>
      <c r="B1798" t="s">
        <v>61</v>
      </c>
      <c r="C1798" t="s">
        <v>32</v>
      </c>
      <c r="D1798" s="1">
        <v>44260</v>
      </c>
      <c r="E1798" t="s">
        <v>21</v>
      </c>
      <c r="F1798">
        <v>8</v>
      </c>
    </row>
    <row r="1799" spans="1:6" x14ac:dyDescent="0.2">
      <c r="A1799">
        <v>12</v>
      </c>
      <c r="B1799" t="s">
        <v>73</v>
      </c>
      <c r="C1799" t="s">
        <v>36</v>
      </c>
      <c r="D1799" s="1">
        <v>44245</v>
      </c>
      <c r="E1799" t="s">
        <v>13</v>
      </c>
      <c r="F1799" s="6">
        <v>8</v>
      </c>
    </row>
    <row r="1800" spans="1:6" x14ac:dyDescent="0.2">
      <c r="A1800">
        <v>16</v>
      </c>
      <c r="B1800" t="s">
        <v>73</v>
      </c>
      <c r="C1800" t="s">
        <v>55</v>
      </c>
      <c r="D1800" s="1">
        <v>44241</v>
      </c>
      <c r="E1800" t="s">
        <v>13</v>
      </c>
      <c r="F1800" s="6">
        <v>8</v>
      </c>
    </row>
    <row r="1801" spans="1:6" x14ac:dyDescent="0.2">
      <c r="A1801">
        <v>10</v>
      </c>
      <c r="B1801" t="s">
        <v>77</v>
      </c>
      <c r="C1801" t="s">
        <v>32</v>
      </c>
      <c r="D1801" s="1">
        <v>44239</v>
      </c>
      <c r="E1801" t="s">
        <v>13</v>
      </c>
      <c r="F1801" s="6">
        <v>8</v>
      </c>
    </row>
    <row r="1802" spans="1:6" x14ac:dyDescent="0.2">
      <c r="A1802">
        <v>15</v>
      </c>
      <c r="B1802" t="s">
        <v>75</v>
      </c>
      <c r="C1802" t="s">
        <v>32</v>
      </c>
      <c r="D1802" s="1">
        <v>44225</v>
      </c>
      <c r="E1802" t="s">
        <v>13</v>
      </c>
      <c r="F1802" s="6">
        <v>8</v>
      </c>
    </row>
    <row r="1803" spans="1:6" x14ac:dyDescent="0.2">
      <c r="A1803">
        <v>10</v>
      </c>
      <c r="B1803" t="s">
        <v>75</v>
      </c>
      <c r="C1803" t="s">
        <v>23</v>
      </c>
      <c r="D1803" s="1">
        <v>44219</v>
      </c>
      <c r="E1803" t="s">
        <v>13</v>
      </c>
      <c r="F1803" s="6">
        <v>8</v>
      </c>
    </row>
    <row r="1804" spans="1:6" x14ac:dyDescent="0.2">
      <c r="A1804">
        <v>12</v>
      </c>
      <c r="B1804" t="s">
        <v>81</v>
      </c>
      <c r="C1804" t="s">
        <v>32</v>
      </c>
      <c r="D1804" s="1">
        <v>44183</v>
      </c>
      <c r="E1804" t="s">
        <v>85</v>
      </c>
      <c r="F1804" s="6">
        <v>8</v>
      </c>
    </row>
    <row r="1805" spans="1:6" x14ac:dyDescent="0.2">
      <c r="A1805">
        <v>10</v>
      </c>
      <c r="B1805" s="1" t="str">
        <f>TEXT(D1805,"mmmm")</f>
        <v>February</v>
      </c>
      <c r="C1805" s="1" t="str">
        <f>TEXT(D1805,"dddd")</f>
        <v>Friday</v>
      </c>
      <c r="D1805" s="1">
        <v>44239</v>
      </c>
      <c r="E1805" t="s">
        <v>13</v>
      </c>
      <c r="F1805" s="6">
        <v>8</v>
      </c>
    </row>
    <row r="1806" spans="1:6" x14ac:dyDescent="0.2">
      <c r="A1806">
        <v>19</v>
      </c>
      <c r="B1806" t="s">
        <v>75</v>
      </c>
      <c r="C1806" t="s">
        <v>23</v>
      </c>
      <c r="D1806" s="1">
        <v>44226</v>
      </c>
      <c r="E1806" t="s">
        <v>21</v>
      </c>
      <c r="F1806" s="6">
        <v>7.99</v>
      </c>
    </row>
    <row r="1807" spans="1:6" x14ac:dyDescent="0.2">
      <c r="A1807">
        <v>17</v>
      </c>
      <c r="B1807" t="s">
        <v>75</v>
      </c>
      <c r="C1807" t="s">
        <v>38</v>
      </c>
      <c r="D1807" s="1">
        <v>44223</v>
      </c>
      <c r="E1807" t="s">
        <v>21</v>
      </c>
      <c r="F1807" s="6">
        <v>7.99</v>
      </c>
    </row>
    <row r="1808" spans="1:6" x14ac:dyDescent="0.2">
      <c r="A1808">
        <v>21</v>
      </c>
      <c r="B1808" t="s">
        <v>75</v>
      </c>
      <c r="C1808" t="s">
        <v>44</v>
      </c>
      <c r="D1808" s="1">
        <v>44201</v>
      </c>
      <c r="E1808" t="s">
        <v>21</v>
      </c>
      <c r="F1808" s="6">
        <v>7.99</v>
      </c>
    </row>
    <row r="1809" spans="1:6" x14ac:dyDescent="0.2">
      <c r="A1809">
        <v>18</v>
      </c>
      <c r="B1809" t="s">
        <v>81</v>
      </c>
      <c r="C1809" t="s">
        <v>44</v>
      </c>
      <c r="D1809" s="1">
        <v>44194</v>
      </c>
      <c r="E1809" t="s">
        <v>21</v>
      </c>
      <c r="F1809" s="6">
        <v>7.99</v>
      </c>
    </row>
    <row r="1810" spans="1:6" x14ac:dyDescent="0.2">
      <c r="A1810">
        <v>13</v>
      </c>
      <c r="B1810" t="s">
        <v>81</v>
      </c>
      <c r="C1810" t="s">
        <v>23</v>
      </c>
      <c r="D1810" s="1">
        <v>44184</v>
      </c>
      <c r="E1810" t="s">
        <v>21</v>
      </c>
      <c r="F1810" s="6">
        <v>7.99</v>
      </c>
    </row>
    <row r="1811" spans="1:6" x14ac:dyDescent="0.2">
      <c r="A1811">
        <v>19</v>
      </c>
      <c r="B1811" t="s">
        <v>81</v>
      </c>
      <c r="C1811" t="s">
        <v>23</v>
      </c>
      <c r="D1811" s="1">
        <v>44170</v>
      </c>
      <c r="E1811" t="s">
        <v>21</v>
      </c>
      <c r="F1811" s="6">
        <v>7.99</v>
      </c>
    </row>
    <row r="1812" spans="1:6" x14ac:dyDescent="0.2">
      <c r="A1812">
        <v>16</v>
      </c>
      <c r="B1812" t="s">
        <v>81</v>
      </c>
      <c r="C1812" t="s">
        <v>38</v>
      </c>
      <c r="D1812" s="1">
        <v>44167</v>
      </c>
      <c r="E1812" t="s">
        <v>21</v>
      </c>
      <c r="F1812" s="6">
        <v>7.99</v>
      </c>
    </row>
    <row r="1813" spans="1:6" x14ac:dyDescent="0.2">
      <c r="A1813">
        <v>18</v>
      </c>
      <c r="B1813" t="s">
        <v>77</v>
      </c>
      <c r="C1813" t="s">
        <v>23</v>
      </c>
      <c r="D1813" s="1">
        <v>44121</v>
      </c>
      <c r="E1813" t="s">
        <v>21</v>
      </c>
      <c r="F1813" s="6">
        <v>7.99</v>
      </c>
    </row>
    <row r="1814" spans="1:6" x14ac:dyDescent="0.2">
      <c r="A1814">
        <v>18</v>
      </c>
      <c r="B1814" t="s">
        <v>77</v>
      </c>
      <c r="C1814" t="s">
        <v>36</v>
      </c>
      <c r="D1814" s="1">
        <v>44112</v>
      </c>
      <c r="E1814" t="s">
        <v>21</v>
      </c>
      <c r="F1814" s="6">
        <v>7.99</v>
      </c>
    </row>
    <row r="1815" spans="1:6" x14ac:dyDescent="0.2">
      <c r="A1815">
        <v>15</v>
      </c>
      <c r="B1815" t="s">
        <v>77</v>
      </c>
      <c r="C1815" t="s">
        <v>38</v>
      </c>
      <c r="D1815" s="1">
        <v>44111</v>
      </c>
      <c r="E1815" t="s">
        <v>21</v>
      </c>
      <c r="F1815" s="6">
        <v>7.99</v>
      </c>
    </row>
    <row r="1816" spans="1:6" x14ac:dyDescent="0.2">
      <c r="A1816">
        <v>12</v>
      </c>
      <c r="B1816" t="s">
        <v>77</v>
      </c>
      <c r="C1816" t="s">
        <v>36</v>
      </c>
      <c r="D1816" s="1">
        <v>44105</v>
      </c>
      <c r="E1816" t="s">
        <v>21</v>
      </c>
      <c r="F1816" s="6">
        <v>7.99</v>
      </c>
    </row>
    <row r="1817" spans="1:6" x14ac:dyDescent="0.2">
      <c r="A1817">
        <v>18</v>
      </c>
      <c r="B1817" t="s">
        <v>100</v>
      </c>
      <c r="C1817" t="s">
        <v>36</v>
      </c>
      <c r="D1817" s="1">
        <v>44098</v>
      </c>
      <c r="E1817" t="s">
        <v>80</v>
      </c>
      <c r="F1817" s="6">
        <v>7.98</v>
      </c>
    </row>
    <row r="1818" spans="1:6" x14ac:dyDescent="0.2">
      <c r="A1818">
        <v>14</v>
      </c>
      <c r="B1818" t="s">
        <v>103</v>
      </c>
      <c r="C1818" t="s">
        <v>38</v>
      </c>
      <c r="D1818" s="1">
        <v>44013</v>
      </c>
      <c r="E1818" t="s">
        <v>16</v>
      </c>
      <c r="F1818" s="6">
        <v>7.98</v>
      </c>
    </row>
    <row r="1819" spans="1:6" x14ac:dyDescent="0.2">
      <c r="A1819">
        <v>13</v>
      </c>
      <c r="B1819" t="s">
        <v>103</v>
      </c>
      <c r="C1819" t="s">
        <v>38</v>
      </c>
      <c r="D1819" s="1">
        <v>44013</v>
      </c>
      <c r="E1819" t="s">
        <v>16</v>
      </c>
      <c r="F1819" s="6">
        <v>7.98</v>
      </c>
    </row>
    <row r="1820" spans="1:6" x14ac:dyDescent="0.2">
      <c r="A1820">
        <v>13</v>
      </c>
      <c r="B1820" t="s">
        <v>103</v>
      </c>
      <c r="C1820" t="s">
        <v>36</v>
      </c>
      <c r="D1820" s="1">
        <v>44035</v>
      </c>
      <c r="E1820" t="s">
        <v>18</v>
      </c>
      <c r="F1820" s="6">
        <v>7.95</v>
      </c>
    </row>
    <row r="1821" spans="1:6" x14ac:dyDescent="0.2">
      <c r="A1821">
        <v>15</v>
      </c>
      <c r="B1821" t="s">
        <v>103</v>
      </c>
      <c r="C1821" t="s">
        <v>55</v>
      </c>
      <c r="D1821" s="1">
        <v>44017</v>
      </c>
      <c r="E1821" t="s">
        <v>18</v>
      </c>
      <c r="F1821" s="6">
        <v>7.95</v>
      </c>
    </row>
    <row r="1822" spans="1:6" x14ac:dyDescent="0.2">
      <c r="A1822">
        <v>10</v>
      </c>
      <c r="B1822" t="s">
        <v>103</v>
      </c>
      <c r="C1822" t="s">
        <v>55</v>
      </c>
      <c r="D1822" s="1">
        <v>44017</v>
      </c>
      <c r="E1822" t="s">
        <v>20</v>
      </c>
      <c r="F1822" s="6">
        <v>7.95</v>
      </c>
    </row>
    <row r="1823" spans="1:6" x14ac:dyDescent="0.2">
      <c r="A1823">
        <v>21</v>
      </c>
      <c r="B1823" t="s">
        <v>103</v>
      </c>
      <c r="C1823" t="s">
        <v>23</v>
      </c>
      <c r="D1823" s="1">
        <v>44016</v>
      </c>
      <c r="E1823" t="s">
        <v>20</v>
      </c>
      <c r="F1823" s="6">
        <v>7.95</v>
      </c>
    </row>
    <row r="1824" spans="1:6" x14ac:dyDescent="0.2">
      <c r="A1824">
        <v>10</v>
      </c>
      <c r="B1824" t="s">
        <v>103</v>
      </c>
      <c r="C1824" t="s">
        <v>32</v>
      </c>
      <c r="D1824" s="1">
        <v>44015</v>
      </c>
      <c r="E1824" t="s">
        <v>20</v>
      </c>
      <c r="F1824" s="6">
        <v>7.95</v>
      </c>
    </row>
    <row r="1825" spans="1:6" x14ac:dyDescent="0.2">
      <c r="A1825">
        <v>10</v>
      </c>
      <c r="B1825" t="s">
        <v>103</v>
      </c>
      <c r="C1825" t="s">
        <v>32</v>
      </c>
      <c r="D1825" s="1">
        <v>44015</v>
      </c>
      <c r="E1825" t="s">
        <v>18</v>
      </c>
      <c r="F1825" s="6">
        <v>7.95</v>
      </c>
    </row>
    <row r="1826" spans="1:6" x14ac:dyDescent="0.2">
      <c r="A1826">
        <v>13</v>
      </c>
      <c r="B1826" t="s">
        <v>103</v>
      </c>
      <c r="C1826" t="s">
        <v>36</v>
      </c>
      <c r="D1826" s="1">
        <v>44035</v>
      </c>
      <c r="E1826" t="s">
        <v>20</v>
      </c>
      <c r="F1826" s="6">
        <v>7.94</v>
      </c>
    </row>
    <row r="1827" spans="1:6" x14ac:dyDescent="0.2">
      <c r="A1827">
        <v>18</v>
      </c>
      <c r="B1827" t="s">
        <v>61</v>
      </c>
      <c r="C1827" t="s">
        <v>44</v>
      </c>
      <c r="D1827" s="1">
        <v>44257</v>
      </c>
      <c r="E1827" t="s">
        <v>20</v>
      </c>
      <c r="F1827" s="6">
        <v>7.89</v>
      </c>
    </row>
    <row r="1828" spans="1:6" x14ac:dyDescent="0.2">
      <c r="A1828">
        <v>19</v>
      </c>
      <c r="B1828" t="s">
        <v>73</v>
      </c>
      <c r="C1828" t="s">
        <v>36</v>
      </c>
      <c r="D1828" s="1">
        <v>44245</v>
      </c>
      <c r="E1828" t="s">
        <v>20</v>
      </c>
      <c r="F1828" s="6">
        <v>7.89</v>
      </c>
    </row>
    <row r="1829" spans="1:6" x14ac:dyDescent="0.2">
      <c r="A1829">
        <v>16</v>
      </c>
      <c r="B1829" t="s">
        <v>73</v>
      </c>
      <c r="C1829" t="s">
        <v>55</v>
      </c>
      <c r="D1829" s="1">
        <v>44241</v>
      </c>
      <c r="E1829" t="s">
        <v>20</v>
      </c>
      <c r="F1829" s="6">
        <v>7.89</v>
      </c>
    </row>
    <row r="1830" spans="1:6" x14ac:dyDescent="0.2">
      <c r="A1830">
        <v>10</v>
      </c>
      <c r="B1830" t="s">
        <v>73</v>
      </c>
      <c r="C1830" t="s">
        <v>32</v>
      </c>
      <c r="D1830" s="1">
        <v>44239</v>
      </c>
      <c r="E1830" t="s">
        <v>20</v>
      </c>
      <c r="F1830" s="6">
        <v>7.89</v>
      </c>
    </row>
    <row r="1831" spans="1:6" x14ac:dyDescent="0.2">
      <c r="A1831">
        <v>19</v>
      </c>
      <c r="B1831" t="s">
        <v>73</v>
      </c>
      <c r="C1831" t="s">
        <v>36</v>
      </c>
      <c r="D1831" s="1">
        <v>44231</v>
      </c>
      <c r="E1831" t="s">
        <v>20</v>
      </c>
      <c r="F1831" s="6">
        <v>7.89</v>
      </c>
    </row>
    <row r="1832" spans="1:6" x14ac:dyDescent="0.2">
      <c r="A1832">
        <v>16</v>
      </c>
      <c r="B1832" t="s">
        <v>73</v>
      </c>
      <c r="C1832" t="s">
        <v>44</v>
      </c>
      <c r="D1832" s="1">
        <v>44229</v>
      </c>
      <c r="E1832" t="s">
        <v>20</v>
      </c>
      <c r="F1832" s="6">
        <v>7.89</v>
      </c>
    </row>
    <row r="1833" spans="1:6" x14ac:dyDescent="0.2">
      <c r="A1833">
        <v>15</v>
      </c>
      <c r="B1833" t="s">
        <v>75</v>
      </c>
      <c r="C1833" t="s">
        <v>32</v>
      </c>
      <c r="D1833" s="1">
        <v>44225</v>
      </c>
      <c r="E1833" t="s">
        <v>20</v>
      </c>
      <c r="F1833" s="6">
        <v>7.89</v>
      </c>
    </row>
    <row r="1834" spans="1:6" x14ac:dyDescent="0.2">
      <c r="A1834">
        <v>17</v>
      </c>
      <c r="B1834" t="s">
        <v>75</v>
      </c>
      <c r="C1834" t="s">
        <v>38</v>
      </c>
      <c r="D1834" s="1">
        <v>44223</v>
      </c>
      <c r="E1834" t="s">
        <v>20</v>
      </c>
      <c r="F1834" s="6">
        <v>7.89</v>
      </c>
    </row>
    <row r="1835" spans="1:6" x14ac:dyDescent="0.2">
      <c r="A1835">
        <v>15</v>
      </c>
      <c r="B1835" t="s">
        <v>75</v>
      </c>
      <c r="C1835" t="s">
        <v>38</v>
      </c>
      <c r="D1835" s="1">
        <v>44223</v>
      </c>
      <c r="E1835" t="s">
        <v>20</v>
      </c>
      <c r="F1835" s="6">
        <v>7.89</v>
      </c>
    </row>
    <row r="1836" spans="1:6" x14ac:dyDescent="0.2">
      <c r="A1836">
        <v>15</v>
      </c>
      <c r="B1836" t="s">
        <v>75</v>
      </c>
      <c r="C1836" t="s">
        <v>23</v>
      </c>
      <c r="D1836" s="1">
        <v>44219</v>
      </c>
      <c r="E1836" t="s">
        <v>20</v>
      </c>
      <c r="F1836" s="6">
        <v>7.89</v>
      </c>
    </row>
    <row r="1837" spans="1:6" x14ac:dyDescent="0.2">
      <c r="A1837">
        <v>18</v>
      </c>
      <c r="B1837" t="s">
        <v>75</v>
      </c>
      <c r="C1837" t="s">
        <v>32</v>
      </c>
      <c r="D1837" s="1">
        <v>44218</v>
      </c>
      <c r="E1837" t="s">
        <v>20</v>
      </c>
      <c r="F1837" s="6">
        <v>7.89</v>
      </c>
    </row>
    <row r="1838" spans="1:6" x14ac:dyDescent="0.2">
      <c r="A1838">
        <v>13</v>
      </c>
      <c r="B1838" t="s">
        <v>75</v>
      </c>
      <c r="C1838" t="s">
        <v>32</v>
      </c>
      <c r="D1838" s="1">
        <v>44211</v>
      </c>
      <c r="E1838" t="s">
        <v>20</v>
      </c>
      <c r="F1838" s="6">
        <v>7.89</v>
      </c>
    </row>
    <row r="1839" spans="1:6" x14ac:dyDescent="0.2">
      <c r="A1839">
        <v>18</v>
      </c>
      <c r="B1839" t="s">
        <v>75</v>
      </c>
      <c r="C1839" t="s">
        <v>23</v>
      </c>
      <c r="D1839" s="1">
        <v>44205</v>
      </c>
      <c r="E1839" t="s">
        <v>20</v>
      </c>
      <c r="F1839" s="6">
        <v>7.89</v>
      </c>
    </row>
    <row r="1840" spans="1:6" x14ac:dyDescent="0.2">
      <c r="A1840">
        <v>15</v>
      </c>
      <c r="B1840" t="s">
        <v>75</v>
      </c>
      <c r="C1840" t="s">
        <v>32</v>
      </c>
      <c r="D1840" s="1">
        <v>44204</v>
      </c>
      <c r="E1840" t="s">
        <v>20</v>
      </c>
      <c r="F1840" s="6">
        <v>7.89</v>
      </c>
    </row>
    <row r="1841" spans="1:6" x14ac:dyDescent="0.2">
      <c r="A1841">
        <v>12</v>
      </c>
      <c r="B1841" t="s">
        <v>81</v>
      </c>
      <c r="C1841" t="s">
        <v>44</v>
      </c>
      <c r="D1841" s="1">
        <v>44194</v>
      </c>
      <c r="E1841" t="s">
        <v>20</v>
      </c>
      <c r="F1841" s="6">
        <v>7.89</v>
      </c>
    </row>
    <row r="1842" spans="1:6" x14ac:dyDescent="0.2">
      <c r="A1842">
        <v>17</v>
      </c>
      <c r="B1842" t="s">
        <v>81</v>
      </c>
      <c r="C1842" t="s">
        <v>44</v>
      </c>
      <c r="D1842" s="1">
        <v>44187</v>
      </c>
      <c r="E1842" t="s">
        <v>20</v>
      </c>
      <c r="F1842" s="6">
        <v>7.89</v>
      </c>
    </row>
    <row r="1843" spans="1:6" x14ac:dyDescent="0.2">
      <c r="A1843">
        <v>17</v>
      </c>
      <c r="B1843" t="s">
        <v>81</v>
      </c>
      <c r="C1843" t="s">
        <v>38</v>
      </c>
      <c r="D1843" s="1">
        <v>44181</v>
      </c>
      <c r="E1843" t="s">
        <v>20</v>
      </c>
      <c r="F1843" s="6">
        <v>7.89</v>
      </c>
    </row>
    <row r="1844" spans="1:6" x14ac:dyDescent="0.2">
      <c r="A1844">
        <v>12</v>
      </c>
      <c r="B1844" t="s">
        <v>81</v>
      </c>
      <c r="C1844" t="s">
        <v>44</v>
      </c>
      <c r="D1844" s="1">
        <v>44180</v>
      </c>
      <c r="E1844" t="s">
        <v>20</v>
      </c>
      <c r="F1844" s="6">
        <v>7.89</v>
      </c>
    </row>
    <row r="1845" spans="1:6" x14ac:dyDescent="0.2">
      <c r="A1845">
        <v>18</v>
      </c>
      <c r="B1845" t="s">
        <v>81</v>
      </c>
      <c r="C1845" t="s">
        <v>32</v>
      </c>
      <c r="D1845" s="1">
        <v>44176</v>
      </c>
      <c r="E1845" t="s">
        <v>20</v>
      </c>
      <c r="F1845" s="6">
        <v>7.89</v>
      </c>
    </row>
    <row r="1846" spans="1:6" x14ac:dyDescent="0.2">
      <c r="A1846">
        <v>19</v>
      </c>
      <c r="B1846" t="s">
        <v>81</v>
      </c>
      <c r="C1846" t="s">
        <v>38</v>
      </c>
      <c r="D1846" s="1">
        <v>44174</v>
      </c>
      <c r="E1846" t="s">
        <v>20</v>
      </c>
      <c r="F1846" s="6">
        <v>7.89</v>
      </c>
    </row>
    <row r="1847" spans="1:6" x14ac:dyDescent="0.2">
      <c r="A1847">
        <v>18</v>
      </c>
      <c r="B1847" t="s">
        <v>81</v>
      </c>
      <c r="C1847" t="s">
        <v>38</v>
      </c>
      <c r="D1847" s="1">
        <v>44174</v>
      </c>
      <c r="E1847" t="s">
        <v>20</v>
      </c>
      <c r="F1847" s="6">
        <v>7.89</v>
      </c>
    </row>
    <row r="1848" spans="1:6" x14ac:dyDescent="0.2">
      <c r="A1848">
        <v>17</v>
      </c>
      <c r="B1848" t="s">
        <v>81</v>
      </c>
      <c r="C1848" t="s">
        <v>38</v>
      </c>
      <c r="D1848" s="1">
        <v>44174</v>
      </c>
      <c r="E1848" t="s">
        <v>20</v>
      </c>
      <c r="F1848" s="6">
        <v>7.89</v>
      </c>
    </row>
    <row r="1849" spans="1:6" x14ac:dyDescent="0.2">
      <c r="A1849">
        <v>17</v>
      </c>
      <c r="B1849" t="s">
        <v>81</v>
      </c>
      <c r="C1849" t="s">
        <v>44</v>
      </c>
      <c r="D1849" s="1">
        <v>44173</v>
      </c>
      <c r="E1849" t="s">
        <v>20</v>
      </c>
      <c r="F1849" s="6">
        <v>7.89</v>
      </c>
    </row>
    <row r="1850" spans="1:6" x14ac:dyDescent="0.2">
      <c r="A1850">
        <v>14</v>
      </c>
      <c r="B1850" t="s">
        <v>81</v>
      </c>
      <c r="C1850" t="s">
        <v>23</v>
      </c>
      <c r="D1850" s="1">
        <v>44170</v>
      </c>
      <c r="E1850" t="s">
        <v>20</v>
      </c>
      <c r="F1850" s="6">
        <v>7.89</v>
      </c>
    </row>
    <row r="1851" spans="1:6" x14ac:dyDescent="0.2">
      <c r="A1851">
        <v>17</v>
      </c>
      <c r="B1851" t="s">
        <v>81</v>
      </c>
      <c r="C1851" t="s">
        <v>32</v>
      </c>
      <c r="D1851" s="1">
        <v>44169</v>
      </c>
      <c r="E1851" t="s">
        <v>20</v>
      </c>
      <c r="F1851" s="6">
        <v>7.89</v>
      </c>
    </row>
    <row r="1852" spans="1:6" x14ac:dyDescent="0.2">
      <c r="A1852">
        <v>13</v>
      </c>
      <c r="B1852" t="s">
        <v>81</v>
      </c>
      <c r="C1852" t="s">
        <v>44</v>
      </c>
      <c r="D1852" s="1">
        <v>44166</v>
      </c>
      <c r="E1852" t="s">
        <v>20</v>
      </c>
      <c r="F1852" s="6">
        <v>7.89</v>
      </c>
    </row>
    <row r="1853" spans="1:6" x14ac:dyDescent="0.2">
      <c r="A1853">
        <v>18</v>
      </c>
      <c r="B1853" t="s">
        <v>69</v>
      </c>
      <c r="C1853" t="s">
        <v>23</v>
      </c>
      <c r="D1853" s="1">
        <v>44163</v>
      </c>
      <c r="E1853" t="s">
        <v>20</v>
      </c>
      <c r="F1853" s="6">
        <v>7.89</v>
      </c>
    </row>
    <row r="1854" spans="1:6" x14ac:dyDescent="0.2">
      <c r="A1854">
        <v>14</v>
      </c>
      <c r="B1854" t="s">
        <v>69</v>
      </c>
      <c r="C1854" t="s">
        <v>32</v>
      </c>
      <c r="D1854" s="1">
        <v>44155</v>
      </c>
      <c r="E1854" t="s">
        <v>20</v>
      </c>
      <c r="F1854" s="6">
        <v>7.89</v>
      </c>
    </row>
    <row r="1855" spans="1:6" x14ac:dyDescent="0.2">
      <c r="A1855">
        <v>16</v>
      </c>
      <c r="B1855" t="s">
        <v>69</v>
      </c>
      <c r="C1855" t="s">
        <v>38</v>
      </c>
      <c r="D1855" s="1">
        <v>44153</v>
      </c>
      <c r="E1855" t="s">
        <v>20</v>
      </c>
      <c r="F1855" s="6">
        <v>7.89</v>
      </c>
    </row>
    <row r="1856" spans="1:6" x14ac:dyDescent="0.2">
      <c r="A1856">
        <v>17</v>
      </c>
      <c r="B1856" t="s">
        <v>69</v>
      </c>
      <c r="C1856" t="s">
        <v>32</v>
      </c>
      <c r="D1856" s="1">
        <v>44148</v>
      </c>
      <c r="E1856" t="s">
        <v>20</v>
      </c>
      <c r="F1856" s="6">
        <v>7.89</v>
      </c>
    </row>
    <row r="1857" spans="1:6" x14ac:dyDescent="0.2">
      <c r="A1857">
        <v>18</v>
      </c>
      <c r="B1857" t="s">
        <v>69</v>
      </c>
      <c r="C1857" t="s">
        <v>36</v>
      </c>
      <c r="D1857" s="1">
        <v>44147</v>
      </c>
      <c r="E1857" t="s">
        <v>20</v>
      </c>
      <c r="F1857" s="6">
        <v>7.89</v>
      </c>
    </row>
    <row r="1858" spans="1:6" x14ac:dyDescent="0.2">
      <c r="A1858">
        <v>18</v>
      </c>
      <c r="B1858" t="s">
        <v>69</v>
      </c>
      <c r="C1858" t="s">
        <v>38</v>
      </c>
      <c r="D1858" s="1">
        <v>44146</v>
      </c>
      <c r="E1858" t="s">
        <v>20</v>
      </c>
      <c r="F1858" s="6">
        <v>7.89</v>
      </c>
    </row>
    <row r="1859" spans="1:6" x14ac:dyDescent="0.2">
      <c r="A1859">
        <v>16</v>
      </c>
      <c r="B1859" t="s">
        <v>69</v>
      </c>
      <c r="C1859" t="s">
        <v>38</v>
      </c>
      <c r="D1859" s="1">
        <v>44146</v>
      </c>
      <c r="E1859" t="s">
        <v>20</v>
      </c>
      <c r="F1859" s="6">
        <v>7.89</v>
      </c>
    </row>
    <row r="1860" spans="1:6" x14ac:dyDescent="0.2">
      <c r="A1860">
        <v>12</v>
      </c>
      <c r="B1860" t="s">
        <v>69</v>
      </c>
      <c r="C1860" t="s">
        <v>38</v>
      </c>
      <c r="D1860" s="1">
        <v>44146</v>
      </c>
      <c r="E1860" t="s">
        <v>20</v>
      </c>
      <c r="F1860" s="6">
        <v>7.89</v>
      </c>
    </row>
    <row r="1861" spans="1:6" x14ac:dyDescent="0.2">
      <c r="A1861">
        <v>13</v>
      </c>
      <c r="B1861" t="s">
        <v>69</v>
      </c>
      <c r="C1861" t="s">
        <v>44</v>
      </c>
      <c r="D1861" s="1">
        <v>44145</v>
      </c>
      <c r="E1861" t="s">
        <v>20</v>
      </c>
      <c r="F1861" s="6">
        <v>7.89</v>
      </c>
    </row>
    <row r="1862" spans="1:6" x14ac:dyDescent="0.2">
      <c r="A1862">
        <v>17</v>
      </c>
      <c r="B1862" t="s">
        <v>69</v>
      </c>
      <c r="C1862" t="s">
        <v>32</v>
      </c>
      <c r="D1862" s="1">
        <v>44141</v>
      </c>
      <c r="E1862" t="s">
        <v>20</v>
      </c>
      <c r="F1862" s="6">
        <v>7.89</v>
      </c>
    </row>
    <row r="1863" spans="1:6" x14ac:dyDescent="0.2">
      <c r="A1863">
        <v>13</v>
      </c>
      <c r="B1863" t="s">
        <v>69</v>
      </c>
      <c r="C1863" t="s">
        <v>38</v>
      </c>
      <c r="D1863" s="1">
        <v>44139</v>
      </c>
      <c r="E1863" t="s">
        <v>20</v>
      </c>
      <c r="F1863" s="6">
        <v>7.89</v>
      </c>
    </row>
    <row r="1864" spans="1:6" x14ac:dyDescent="0.2">
      <c r="A1864">
        <v>18</v>
      </c>
      <c r="B1864" t="s">
        <v>77</v>
      </c>
      <c r="C1864" t="s">
        <v>23</v>
      </c>
      <c r="D1864" s="1">
        <v>44128</v>
      </c>
      <c r="E1864" t="s">
        <v>20</v>
      </c>
      <c r="F1864" s="6">
        <v>7.89</v>
      </c>
    </row>
    <row r="1865" spans="1:6" x14ac:dyDescent="0.2">
      <c r="A1865">
        <v>15</v>
      </c>
      <c r="B1865" t="s">
        <v>77</v>
      </c>
      <c r="C1865" t="s">
        <v>38</v>
      </c>
      <c r="D1865" s="1">
        <v>44125</v>
      </c>
      <c r="E1865" t="s">
        <v>20</v>
      </c>
      <c r="F1865" s="6">
        <v>7.89</v>
      </c>
    </row>
    <row r="1866" spans="1:6" x14ac:dyDescent="0.2">
      <c r="A1866">
        <v>18</v>
      </c>
      <c r="B1866" t="s">
        <v>77</v>
      </c>
      <c r="C1866" t="s">
        <v>44</v>
      </c>
      <c r="D1866" s="1">
        <v>44124</v>
      </c>
      <c r="E1866" t="s">
        <v>20</v>
      </c>
      <c r="F1866" s="6">
        <v>7.89</v>
      </c>
    </row>
    <row r="1867" spans="1:6" x14ac:dyDescent="0.2">
      <c r="A1867">
        <v>14</v>
      </c>
      <c r="B1867" t="s">
        <v>77</v>
      </c>
      <c r="C1867" t="s">
        <v>44</v>
      </c>
      <c r="D1867" s="1">
        <v>44124</v>
      </c>
      <c r="E1867" t="s">
        <v>20</v>
      </c>
      <c r="F1867" s="6">
        <v>7.89</v>
      </c>
    </row>
    <row r="1868" spans="1:6" x14ac:dyDescent="0.2">
      <c r="A1868">
        <v>13</v>
      </c>
      <c r="B1868" t="s">
        <v>77</v>
      </c>
      <c r="C1868" t="s">
        <v>44</v>
      </c>
      <c r="D1868" s="1">
        <v>44124</v>
      </c>
      <c r="E1868" t="s">
        <v>20</v>
      </c>
      <c r="F1868" s="6">
        <v>7.89</v>
      </c>
    </row>
    <row r="1869" spans="1:6" x14ac:dyDescent="0.2">
      <c r="A1869">
        <v>12</v>
      </c>
      <c r="B1869" t="s">
        <v>77</v>
      </c>
      <c r="C1869" t="s">
        <v>23</v>
      </c>
      <c r="D1869" s="1">
        <v>44121</v>
      </c>
      <c r="E1869" t="s">
        <v>20</v>
      </c>
      <c r="F1869" s="6">
        <v>7.89</v>
      </c>
    </row>
    <row r="1870" spans="1:6" x14ac:dyDescent="0.2">
      <c r="A1870">
        <v>13</v>
      </c>
      <c r="B1870" t="s">
        <v>77</v>
      </c>
      <c r="C1870" t="s">
        <v>32</v>
      </c>
      <c r="D1870" s="1">
        <v>44120</v>
      </c>
      <c r="E1870" t="s">
        <v>20</v>
      </c>
      <c r="F1870" s="6">
        <v>7.89</v>
      </c>
    </row>
    <row r="1871" spans="1:6" x14ac:dyDescent="0.2">
      <c r="A1871">
        <v>12</v>
      </c>
      <c r="B1871" t="s">
        <v>77</v>
      </c>
      <c r="C1871" t="s">
        <v>36</v>
      </c>
      <c r="D1871" s="1">
        <v>44119</v>
      </c>
      <c r="E1871" t="s">
        <v>20</v>
      </c>
      <c r="F1871" s="6">
        <v>7.89</v>
      </c>
    </row>
    <row r="1872" spans="1:6" x14ac:dyDescent="0.2">
      <c r="A1872">
        <v>12</v>
      </c>
      <c r="B1872" t="s">
        <v>77</v>
      </c>
      <c r="C1872" t="s">
        <v>38</v>
      </c>
      <c r="D1872" s="1">
        <v>44118</v>
      </c>
      <c r="E1872" t="s">
        <v>20</v>
      </c>
      <c r="F1872" s="6">
        <v>7.89</v>
      </c>
    </row>
    <row r="1873" spans="1:6" x14ac:dyDescent="0.2">
      <c r="A1873">
        <v>16</v>
      </c>
      <c r="B1873" t="s">
        <v>77</v>
      </c>
      <c r="C1873" t="s">
        <v>23</v>
      </c>
      <c r="D1873" s="1">
        <v>44114</v>
      </c>
      <c r="E1873" t="s">
        <v>20</v>
      </c>
      <c r="F1873" s="6">
        <v>7.89</v>
      </c>
    </row>
    <row r="1874" spans="1:6" x14ac:dyDescent="0.2">
      <c r="A1874">
        <v>13</v>
      </c>
      <c r="B1874" t="s">
        <v>77</v>
      </c>
      <c r="C1874" t="s">
        <v>23</v>
      </c>
      <c r="D1874" s="1">
        <v>44114</v>
      </c>
      <c r="E1874" t="s">
        <v>20</v>
      </c>
      <c r="F1874" s="6">
        <v>7.89</v>
      </c>
    </row>
    <row r="1875" spans="1:6" x14ac:dyDescent="0.2">
      <c r="A1875">
        <v>17</v>
      </c>
      <c r="B1875" t="s">
        <v>77</v>
      </c>
      <c r="C1875" t="s">
        <v>32</v>
      </c>
      <c r="D1875" s="1">
        <v>44113</v>
      </c>
      <c r="E1875" t="s">
        <v>20</v>
      </c>
      <c r="F1875" s="6">
        <v>7.89</v>
      </c>
    </row>
    <row r="1876" spans="1:6" x14ac:dyDescent="0.2">
      <c r="A1876">
        <v>19</v>
      </c>
      <c r="B1876" t="s">
        <v>77</v>
      </c>
      <c r="C1876" t="s">
        <v>23</v>
      </c>
      <c r="D1876" s="1">
        <v>44107</v>
      </c>
      <c r="E1876" t="s">
        <v>20</v>
      </c>
      <c r="F1876" s="6">
        <v>7.89</v>
      </c>
    </row>
    <row r="1877" spans="1:6" x14ac:dyDescent="0.2">
      <c r="A1877">
        <v>16</v>
      </c>
      <c r="B1877" t="s">
        <v>77</v>
      </c>
      <c r="C1877" t="s">
        <v>23</v>
      </c>
      <c r="D1877" s="1">
        <v>44107</v>
      </c>
      <c r="E1877" t="s">
        <v>20</v>
      </c>
      <c r="F1877" s="6">
        <v>7.89</v>
      </c>
    </row>
    <row r="1878" spans="1:6" x14ac:dyDescent="0.2">
      <c r="A1878">
        <v>15</v>
      </c>
      <c r="B1878" t="s">
        <v>77</v>
      </c>
      <c r="C1878" t="s">
        <v>23</v>
      </c>
      <c r="D1878" s="1">
        <v>44107</v>
      </c>
      <c r="E1878" t="s">
        <v>20</v>
      </c>
      <c r="F1878" s="6">
        <v>7.89</v>
      </c>
    </row>
    <row r="1879" spans="1:6" x14ac:dyDescent="0.2">
      <c r="A1879">
        <v>12</v>
      </c>
      <c r="B1879" t="s">
        <v>77</v>
      </c>
      <c r="C1879" t="s">
        <v>23</v>
      </c>
      <c r="D1879" s="1">
        <v>44107</v>
      </c>
      <c r="E1879" t="s">
        <v>20</v>
      </c>
      <c r="F1879" s="6">
        <v>7.89</v>
      </c>
    </row>
    <row r="1880" spans="1:6" x14ac:dyDescent="0.2">
      <c r="A1880">
        <v>18</v>
      </c>
      <c r="B1880" t="s">
        <v>77</v>
      </c>
      <c r="C1880" t="s">
        <v>32</v>
      </c>
      <c r="D1880" s="1">
        <v>44106</v>
      </c>
      <c r="E1880" t="s">
        <v>20</v>
      </c>
      <c r="F1880" s="6">
        <v>7.89</v>
      </c>
    </row>
    <row r="1881" spans="1:6" x14ac:dyDescent="0.2">
      <c r="A1881">
        <v>17</v>
      </c>
      <c r="B1881" t="s">
        <v>77</v>
      </c>
      <c r="C1881" t="s">
        <v>32</v>
      </c>
      <c r="D1881" s="1">
        <v>44106</v>
      </c>
      <c r="E1881" t="s">
        <v>20</v>
      </c>
      <c r="F1881" s="6">
        <v>7.89</v>
      </c>
    </row>
    <row r="1882" spans="1:6" x14ac:dyDescent="0.2">
      <c r="A1882">
        <v>16</v>
      </c>
      <c r="B1882" t="s">
        <v>100</v>
      </c>
      <c r="C1882" t="s">
        <v>38</v>
      </c>
      <c r="D1882" s="1">
        <v>44104</v>
      </c>
      <c r="E1882" t="s">
        <v>20</v>
      </c>
      <c r="F1882" s="6">
        <v>7.89</v>
      </c>
    </row>
    <row r="1883" spans="1:6" x14ac:dyDescent="0.2">
      <c r="A1883">
        <v>12</v>
      </c>
      <c r="B1883" t="s">
        <v>100</v>
      </c>
      <c r="C1883" t="s">
        <v>38</v>
      </c>
      <c r="D1883" s="1">
        <v>44104</v>
      </c>
      <c r="E1883" t="s">
        <v>20</v>
      </c>
      <c r="F1883" s="6">
        <v>7.89</v>
      </c>
    </row>
    <row r="1884" spans="1:6" x14ac:dyDescent="0.2">
      <c r="A1884">
        <v>19</v>
      </c>
      <c r="B1884" t="s">
        <v>100</v>
      </c>
      <c r="C1884" t="s">
        <v>23</v>
      </c>
      <c r="D1884" s="1">
        <v>44100</v>
      </c>
      <c r="E1884" t="s">
        <v>20</v>
      </c>
      <c r="F1884" s="6">
        <v>7.89</v>
      </c>
    </row>
    <row r="1885" spans="1:6" x14ac:dyDescent="0.2">
      <c r="A1885">
        <v>11</v>
      </c>
      <c r="B1885" t="s">
        <v>100</v>
      </c>
      <c r="C1885" t="s">
        <v>23</v>
      </c>
      <c r="D1885" s="1">
        <v>44100</v>
      </c>
      <c r="E1885" t="s">
        <v>20</v>
      </c>
      <c r="F1885" s="6">
        <v>7.89</v>
      </c>
    </row>
    <row r="1886" spans="1:6" x14ac:dyDescent="0.2">
      <c r="A1886">
        <v>14</v>
      </c>
      <c r="B1886" t="s">
        <v>100</v>
      </c>
      <c r="C1886" t="s">
        <v>32</v>
      </c>
      <c r="D1886" s="1">
        <v>44099</v>
      </c>
      <c r="E1886" t="s">
        <v>20</v>
      </c>
      <c r="F1886" s="6">
        <v>7.89</v>
      </c>
    </row>
    <row r="1887" spans="1:6" x14ac:dyDescent="0.2">
      <c r="A1887">
        <v>18</v>
      </c>
      <c r="B1887" t="s">
        <v>100</v>
      </c>
      <c r="C1887" t="s">
        <v>36</v>
      </c>
      <c r="D1887" s="1">
        <v>44098</v>
      </c>
      <c r="E1887" t="s">
        <v>20</v>
      </c>
      <c r="F1887" s="6">
        <v>7.89</v>
      </c>
    </row>
    <row r="1888" spans="1:6" x14ac:dyDescent="0.2">
      <c r="A1888">
        <v>11</v>
      </c>
      <c r="B1888" t="s">
        <v>100</v>
      </c>
      <c r="C1888" t="s">
        <v>36</v>
      </c>
      <c r="D1888" s="1">
        <v>44098</v>
      </c>
      <c r="E1888" t="s">
        <v>20</v>
      </c>
      <c r="F1888" s="6">
        <v>7.89</v>
      </c>
    </row>
    <row r="1889" spans="1:6" x14ac:dyDescent="0.2">
      <c r="A1889">
        <v>12</v>
      </c>
      <c r="B1889" t="s">
        <v>100</v>
      </c>
      <c r="C1889" t="s">
        <v>38</v>
      </c>
      <c r="D1889" s="1">
        <v>44097</v>
      </c>
      <c r="E1889" t="s">
        <v>20</v>
      </c>
      <c r="F1889" s="6">
        <v>7.89</v>
      </c>
    </row>
    <row r="1890" spans="1:6" x14ac:dyDescent="0.2">
      <c r="A1890">
        <v>18</v>
      </c>
      <c r="B1890" t="s">
        <v>100</v>
      </c>
      <c r="C1890" t="s">
        <v>44</v>
      </c>
      <c r="D1890" s="1">
        <v>44096</v>
      </c>
      <c r="E1890" t="s">
        <v>20</v>
      </c>
      <c r="F1890" s="6">
        <v>7.89</v>
      </c>
    </row>
    <row r="1891" spans="1:6" x14ac:dyDescent="0.2">
      <c r="A1891">
        <v>11</v>
      </c>
      <c r="B1891" t="s">
        <v>81</v>
      </c>
      <c r="C1891" t="s">
        <v>44</v>
      </c>
      <c r="D1891" s="1">
        <v>44187</v>
      </c>
      <c r="E1891" t="s">
        <v>10</v>
      </c>
      <c r="F1891" s="6">
        <v>7.75</v>
      </c>
    </row>
    <row r="1892" spans="1:6" x14ac:dyDescent="0.2">
      <c r="A1892">
        <v>10</v>
      </c>
      <c r="B1892" t="s">
        <v>81</v>
      </c>
      <c r="C1892" t="s">
        <v>32</v>
      </c>
      <c r="D1892" s="1">
        <v>44176</v>
      </c>
      <c r="E1892" t="s">
        <v>16</v>
      </c>
      <c r="F1892" s="6">
        <v>7.75</v>
      </c>
    </row>
    <row r="1893" spans="1:6" x14ac:dyDescent="0.2">
      <c r="A1893">
        <v>16</v>
      </c>
      <c r="B1893" t="s">
        <v>81</v>
      </c>
      <c r="C1893" t="s">
        <v>38</v>
      </c>
      <c r="D1893" s="1">
        <v>44174</v>
      </c>
      <c r="E1893" t="s">
        <v>10</v>
      </c>
      <c r="F1893" s="6">
        <v>7.75</v>
      </c>
    </row>
    <row r="1894" spans="1:6" x14ac:dyDescent="0.2">
      <c r="A1894">
        <v>12</v>
      </c>
      <c r="B1894" t="s">
        <v>81</v>
      </c>
      <c r="C1894" t="s">
        <v>23</v>
      </c>
      <c r="D1894" s="1">
        <v>44170</v>
      </c>
      <c r="E1894" t="s">
        <v>16</v>
      </c>
      <c r="F1894" s="6">
        <v>7.75</v>
      </c>
    </row>
    <row r="1895" spans="1:6" x14ac:dyDescent="0.2">
      <c r="A1895">
        <v>18</v>
      </c>
      <c r="B1895" t="s">
        <v>81</v>
      </c>
      <c r="C1895" t="s">
        <v>32</v>
      </c>
      <c r="D1895" s="1">
        <v>44169</v>
      </c>
      <c r="E1895" t="s">
        <v>16</v>
      </c>
      <c r="F1895" s="6">
        <v>7.75</v>
      </c>
    </row>
    <row r="1896" spans="1:6" x14ac:dyDescent="0.2">
      <c r="A1896">
        <v>18</v>
      </c>
      <c r="B1896" t="s">
        <v>81</v>
      </c>
      <c r="C1896" t="s">
        <v>36</v>
      </c>
      <c r="D1896" s="1">
        <v>44168</v>
      </c>
      <c r="E1896" t="s">
        <v>16</v>
      </c>
      <c r="F1896" s="6">
        <v>7.75</v>
      </c>
    </row>
    <row r="1897" spans="1:6" x14ac:dyDescent="0.2">
      <c r="A1897">
        <v>17</v>
      </c>
      <c r="B1897" t="s">
        <v>81</v>
      </c>
      <c r="C1897" t="s">
        <v>36</v>
      </c>
      <c r="D1897" s="1">
        <v>44168</v>
      </c>
      <c r="E1897" t="s">
        <v>16</v>
      </c>
      <c r="F1897" s="6">
        <v>7.75</v>
      </c>
    </row>
    <row r="1898" spans="1:6" x14ac:dyDescent="0.2">
      <c r="A1898">
        <v>12</v>
      </c>
      <c r="B1898" t="s">
        <v>81</v>
      </c>
      <c r="C1898" t="s">
        <v>36</v>
      </c>
      <c r="D1898" s="1">
        <v>44168</v>
      </c>
      <c r="E1898" t="s">
        <v>16</v>
      </c>
      <c r="F1898" s="6">
        <v>7.75</v>
      </c>
    </row>
    <row r="1899" spans="1:6" x14ac:dyDescent="0.2">
      <c r="A1899">
        <v>10</v>
      </c>
      <c r="B1899" t="s">
        <v>81</v>
      </c>
      <c r="C1899" t="s">
        <v>36</v>
      </c>
      <c r="D1899" s="1">
        <v>44168</v>
      </c>
      <c r="E1899" t="s">
        <v>16</v>
      </c>
      <c r="F1899" s="6">
        <v>7.75</v>
      </c>
    </row>
    <row r="1900" spans="1:6" x14ac:dyDescent="0.2">
      <c r="A1900">
        <v>17</v>
      </c>
      <c r="B1900" t="s">
        <v>81</v>
      </c>
      <c r="C1900" t="s">
        <v>38</v>
      </c>
      <c r="D1900" s="1">
        <v>44167</v>
      </c>
      <c r="E1900" t="s">
        <v>16</v>
      </c>
      <c r="F1900" s="6">
        <v>7.75</v>
      </c>
    </row>
    <row r="1901" spans="1:6" x14ac:dyDescent="0.2">
      <c r="A1901">
        <v>13</v>
      </c>
      <c r="B1901" t="s">
        <v>81</v>
      </c>
      <c r="C1901" t="s">
        <v>44</v>
      </c>
      <c r="D1901" s="1">
        <v>44166</v>
      </c>
      <c r="E1901" t="s">
        <v>16</v>
      </c>
      <c r="F1901" s="6">
        <v>7.75</v>
      </c>
    </row>
    <row r="1902" spans="1:6" x14ac:dyDescent="0.2">
      <c r="A1902">
        <v>21</v>
      </c>
      <c r="B1902" t="s">
        <v>69</v>
      </c>
      <c r="C1902" t="s">
        <v>44</v>
      </c>
      <c r="D1902" s="1">
        <v>44159</v>
      </c>
      <c r="E1902" t="s">
        <v>16</v>
      </c>
      <c r="F1902" s="6">
        <v>7.75</v>
      </c>
    </row>
    <row r="1903" spans="1:6" x14ac:dyDescent="0.2">
      <c r="A1903">
        <v>15</v>
      </c>
      <c r="B1903" t="s">
        <v>69</v>
      </c>
      <c r="C1903" t="s">
        <v>38</v>
      </c>
      <c r="D1903" s="1">
        <v>44153</v>
      </c>
      <c r="E1903" t="s">
        <v>16</v>
      </c>
      <c r="F1903" s="6">
        <v>7.75</v>
      </c>
    </row>
    <row r="1904" spans="1:6" x14ac:dyDescent="0.2">
      <c r="A1904">
        <v>13</v>
      </c>
      <c r="B1904" t="s">
        <v>69</v>
      </c>
      <c r="C1904" t="s">
        <v>44</v>
      </c>
      <c r="D1904" s="1">
        <v>44152</v>
      </c>
      <c r="E1904" t="s">
        <v>16</v>
      </c>
      <c r="F1904" s="6">
        <v>7.75</v>
      </c>
    </row>
    <row r="1905" spans="1:6" x14ac:dyDescent="0.2">
      <c r="A1905">
        <v>15</v>
      </c>
      <c r="B1905" t="s">
        <v>69</v>
      </c>
      <c r="C1905" t="s">
        <v>23</v>
      </c>
      <c r="D1905" s="1">
        <v>44149</v>
      </c>
      <c r="E1905" t="s">
        <v>16</v>
      </c>
      <c r="F1905" s="6">
        <v>7.75</v>
      </c>
    </row>
    <row r="1906" spans="1:6" x14ac:dyDescent="0.2">
      <c r="A1906">
        <v>10</v>
      </c>
      <c r="B1906" t="s">
        <v>69</v>
      </c>
      <c r="C1906" t="s">
        <v>23</v>
      </c>
      <c r="D1906" s="1">
        <v>44149</v>
      </c>
      <c r="E1906" t="s">
        <v>16</v>
      </c>
      <c r="F1906" s="6">
        <v>7.75</v>
      </c>
    </row>
    <row r="1907" spans="1:6" x14ac:dyDescent="0.2">
      <c r="A1907">
        <v>17</v>
      </c>
      <c r="B1907" t="s">
        <v>81</v>
      </c>
      <c r="C1907" t="s">
        <v>32</v>
      </c>
      <c r="D1907" s="1">
        <v>44148</v>
      </c>
      <c r="E1907" t="s">
        <v>16</v>
      </c>
      <c r="F1907" s="6">
        <v>7.75</v>
      </c>
    </row>
    <row r="1908" spans="1:6" x14ac:dyDescent="0.2">
      <c r="A1908">
        <v>16</v>
      </c>
      <c r="B1908" t="s">
        <v>69</v>
      </c>
      <c r="C1908" t="s">
        <v>44</v>
      </c>
      <c r="D1908" s="1">
        <v>44145</v>
      </c>
      <c r="E1908" t="s">
        <v>16</v>
      </c>
      <c r="F1908" s="6">
        <v>7.75</v>
      </c>
    </row>
    <row r="1909" spans="1:6" x14ac:dyDescent="0.2">
      <c r="A1909">
        <v>13</v>
      </c>
      <c r="B1909" t="s">
        <v>69</v>
      </c>
      <c r="C1909" t="s">
        <v>23</v>
      </c>
      <c r="D1909" s="1">
        <v>44142</v>
      </c>
      <c r="E1909" t="s">
        <v>16</v>
      </c>
      <c r="F1909" s="6">
        <v>7.75</v>
      </c>
    </row>
    <row r="1910" spans="1:6" x14ac:dyDescent="0.2">
      <c r="A1910">
        <v>12</v>
      </c>
      <c r="B1910" t="s">
        <v>69</v>
      </c>
      <c r="C1910" t="s">
        <v>23</v>
      </c>
      <c r="D1910" s="1">
        <v>44142</v>
      </c>
      <c r="E1910" t="s">
        <v>16</v>
      </c>
      <c r="F1910" s="6">
        <v>7.75</v>
      </c>
    </row>
    <row r="1911" spans="1:6" x14ac:dyDescent="0.2">
      <c r="A1911">
        <v>11</v>
      </c>
      <c r="B1911" t="s">
        <v>69</v>
      </c>
      <c r="C1911" t="s">
        <v>23</v>
      </c>
      <c r="D1911" s="1">
        <v>44142</v>
      </c>
      <c r="E1911" t="s">
        <v>16</v>
      </c>
      <c r="F1911" s="6">
        <v>7.75</v>
      </c>
    </row>
    <row r="1912" spans="1:6" x14ac:dyDescent="0.2">
      <c r="A1912">
        <v>18</v>
      </c>
      <c r="B1912" t="s">
        <v>69</v>
      </c>
      <c r="C1912" t="s">
        <v>32</v>
      </c>
      <c r="D1912" s="1">
        <v>44141</v>
      </c>
      <c r="E1912" t="s">
        <v>16</v>
      </c>
      <c r="F1912" s="6">
        <v>7.75</v>
      </c>
    </row>
    <row r="1913" spans="1:6" x14ac:dyDescent="0.2">
      <c r="A1913">
        <v>12</v>
      </c>
      <c r="B1913" t="s">
        <v>69</v>
      </c>
      <c r="C1913" t="s">
        <v>44</v>
      </c>
      <c r="D1913" s="1">
        <v>44138</v>
      </c>
      <c r="E1913" t="s">
        <v>16</v>
      </c>
      <c r="F1913" s="6">
        <v>7.75</v>
      </c>
    </row>
    <row r="1914" spans="1:6" x14ac:dyDescent="0.2">
      <c r="A1914">
        <v>11</v>
      </c>
      <c r="B1914" t="s">
        <v>77</v>
      </c>
      <c r="C1914" t="s">
        <v>32</v>
      </c>
      <c r="D1914" s="1">
        <v>44134</v>
      </c>
      <c r="E1914" t="s">
        <v>16</v>
      </c>
      <c r="F1914" s="6">
        <v>7.75</v>
      </c>
    </row>
    <row r="1915" spans="1:6" x14ac:dyDescent="0.2">
      <c r="A1915">
        <v>17</v>
      </c>
      <c r="B1915" t="s">
        <v>77</v>
      </c>
      <c r="C1915" t="s">
        <v>38</v>
      </c>
      <c r="D1915" s="1">
        <v>44132</v>
      </c>
      <c r="E1915" t="s">
        <v>16</v>
      </c>
      <c r="F1915" s="6">
        <v>7.75</v>
      </c>
    </row>
    <row r="1916" spans="1:6" x14ac:dyDescent="0.2">
      <c r="A1916">
        <v>19</v>
      </c>
      <c r="B1916" t="s">
        <v>77</v>
      </c>
      <c r="C1916" t="s">
        <v>36</v>
      </c>
      <c r="D1916" s="1">
        <v>44126</v>
      </c>
      <c r="E1916" t="s">
        <v>16</v>
      </c>
      <c r="F1916" s="6">
        <v>7.75</v>
      </c>
    </row>
    <row r="1917" spans="1:6" x14ac:dyDescent="0.2">
      <c r="A1917">
        <v>12</v>
      </c>
      <c r="B1917" t="s">
        <v>77</v>
      </c>
      <c r="C1917" t="s">
        <v>36</v>
      </c>
      <c r="D1917" s="1">
        <v>44126</v>
      </c>
      <c r="E1917" t="s">
        <v>16</v>
      </c>
      <c r="F1917" s="6">
        <v>7.75</v>
      </c>
    </row>
    <row r="1918" spans="1:6" x14ac:dyDescent="0.2">
      <c r="A1918">
        <v>12</v>
      </c>
      <c r="B1918" t="s">
        <v>77</v>
      </c>
      <c r="C1918" t="s">
        <v>23</v>
      </c>
      <c r="D1918" s="1">
        <v>44121</v>
      </c>
      <c r="E1918" t="s">
        <v>16</v>
      </c>
      <c r="F1918" s="6">
        <v>7.75</v>
      </c>
    </row>
    <row r="1919" spans="1:6" x14ac:dyDescent="0.2">
      <c r="A1919">
        <v>17</v>
      </c>
      <c r="B1919" t="s">
        <v>77</v>
      </c>
      <c r="C1919" t="s">
        <v>36</v>
      </c>
      <c r="D1919" s="1">
        <v>44119</v>
      </c>
      <c r="E1919" t="s">
        <v>16</v>
      </c>
      <c r="F1919" s="6">
        <v>7.75</v>
      </c>
    </row>
    <row r="1920" spans="1:6" x14ac:dyDescent="0.2">
      <c r="A1920">
        <v>16</v>
      </c>
      <c r="B1920" t="s">
        <v>77</v>
      </c>
      <c r="C1920" t="s">
        <v>23</v>
      </c>
      <c r="D1920" s="1">
        <v>44114</v>
      </c>
      <c r="E1920" t="s">
        <v>10</v>
      </c>
      <c r="F1920" s="6">
        <v>7.75</v>
      </c>
    </row>
    <row r="1921" spans="1:6" x14ac:dyDescent="0.2">
      <c r="A1921">
        <v>15</v>
      </c>
      <c r="B1921" t="s">
        <v>77</v>
      </c>
      <c r="C1921" t="s">
        <v>36</v>
      </c>
      <c r="D1921" s="1">
        <v>44112</v>
      </c>
      <c r="E1921" t="s">
        <v>16</v>
      </c>
      <c r="F1921" s="6">
        <v>7.75</v>
      </c>
    </row>
    <row r="1922" spans="1:6" x14ac:dyDescent="0.2">
      <c r="A1922">
        <v>14</v>
      </c>
      <c r="B1922" t="s">
        <v>77</v>
      </c>
      <c r="C1922" t="s">
        <v>36</v>
      </c>
      <c r="D1922" s="1">
        <v>44112</v>
      </c>
      <c r="E1922" t="s">
        <v>16</v>
      </c>
      <c r="F1922" s="6">
        <v>7.75</v>
      </c>
    </row>
    <row r="1923" spans="1:6" x14ac:dyDescent="0.2">
      <c r="A1923">
        <v>19</v>
      </c>
      <c r="B1923" t="s">
        <v>77</v>
      </c>
      <c r="C1923" t="s">
        <v>23</v>
      </c>
      <c r="D1923" s="1">
        <v>44107</v>
      </c>
      <c r="E1923" t="s">
        <v>16</v>
      </c>
      <c r="F1923" s="6">
        <v>7.75</v>
      </c>
    </row>
    <row r="1924" spans="1:6" x14ac:dyDescent="0.2">
      <c r="A1924">
        <v>12</v>
      </c>
      <c r="B1924" t="s">
        <v>77</v>
      </c>
      <c r="C1924" t="s">
        <v>23</v>
      </c>
      <c r="D1924" s="1">
        <v>44107</v>
      </c>
      <c r="E1924" t="s">
        <v>16</v>
      </c>
      <c r="F1924" s="6">
        <v>7.75</v>
      </c>
    </row>
    <row r="1925" spans="1:6" x14ac:dyDescent="0.2">
      <c r="A1925">
        <v>17</v>
      </c>
      <c r="B1925" t="s">
        <v>77</v>
      </c>
      <c r="C1925" t="s">
        <v>32</v>
      </c>
      <c r="D1925" s="1">
        <v>44106</v>
      </c>
      <c r="E1925" t="s">
        <v>16</v>
      </c>
      <c r="F1925" s="6">
        <v>7.75</v>
      </c>
    </row>
    <row r="1926" spans="1:6" x14ac:dyDescent="0.2">
      <c r="A1926">
        <v>17</v>
      </c>
      <c r="B1926" t="s">
        <v>100</v>
      </c>
      <c r="C1926" t="s">
        <v>32</v>
      </c>
      <c r="D1926" s="1">
        <v>44099</v>
      </c>
      <c r="E1926" t="s">
        <v>16</v>
      </c>
      <c r="F1926" s="6">
        <v>7.75</v>
      </c>
    </row>
    <row r="1927" spans="1:6" x14ac:dyDescent="0.2">
      <c r="A1927">
        <v>17</v>
      </c>
      <c r="B1927" t="s">
        <v>103</v>
      </c>
      <c r="C1927" t="s">
        <v>36</v>
      </c>
      <c r="D1927" s="1">
        <v>44042</v>
      </c>
      <c r="E1927" t="s">
        <v>16</v>
      </c>
      <c r="F1927" s="6">
        <v>7.75</v>
      </c>
    </row>
    <row r="1928" spans="1:6" x14ac:dyDescent="0.2">
      <c r="A1928">
        <v>17</v>
      </c>
      <c r="B1928" t="s">
        <v>103</v>
      </c>
      <c r="C1928" t="s">
        <v>36</v>
      </c>
      <c r="D1928" s="1">
        <v>44042</v>
      </c>
      <c r="E1928" t="s">
        <v>10</v>
      </c>
      <c r="F1928" s="6">
        <v>7.75</v>
      </c>
    </row>
    <row r="1929" spans="1:6" x14ac:dyDescent="0.2">
      <c r="A1929">
        <v>17</v>
      </c>
      <c r="B1929" t="s">
        <v>103</v>
      </c>
      <c r="C1929" t="s">
        <v>38</v>
      </c>
      <c r="D1929" s="1">
        <v>44041</v>
      </c>
      <c r="E1929" t="s">
        <v>16</v>
      </c>
      <c r="F1929" s="6">
        <v>7.75</v>
      </c>
    </row>
    <row r="1930" spans="1:6" x14ac:dyDescent="0.2">
      <c r="A1930">
        <v>8</v>
      </c>
      <c r="B1930" t="s">
        <v>103</v>
      </c>
      <c r="C1930" t="s">
        <v>38</v>
      </c>
      <c r="D1930" s="1">
        <v>44041</v>
      </c>
      <c r="E1930" t="s">
        <v>16</v>
      </c>
      <c r="F1930" s="6">
        <v>7.75</v>
      </c>
    </row>
    <row r="1931" spans="1:6" x14ac:dyDescent="0.2">
      <c r="A1931">
        <v>13</v>
      </c>
      <c r="B1931" t="s">
        <v>103</v>
      </c>
      <c r="C1931" t="s">
        <v>44</v>
      </c>
      <c r="D1931" s="1">
        <v>44040</v>
      </c>
      <c r="E1931" t="s">
        <v>16</v>
      </c>
      <c r="F1931" s="6">
        <v>7.75</v>
      </c>
    </row>
    <row r="1932" spans="1:6" x14ac:dyDescent="0.2">
      <c r="A1932">
        <v>9</v>
      </c>
      <c r="B1932" t="s">
        <v>103</v>
      </c>
      <c r="C1932" t="s">
        <v>32</v>
      </c>
      <c r="D1932" s="1">
        <v>44036</v>
      </c>
      <c r="E1932" t="s">
        <v>16</v>
      </c>
      <c r="F1932" s="6">
        <v>7.75</v>
      </c>
    </row>
    <row r="1933" spans="1:6" x14ac:dyDescent="0.2">
      <c r="A1933">
        <v>13</v>
      </c>
      <c r="B1933" t="s">
        <v>103</v>
      </c>
      <c r="C1933" t="s">
        <v>38</v>
      </c>
      <c r="D1933" s="1">
        <v>44034</v>
      </c>
      <c r="E1933" t="s">
        <v>10</v>
      </c>
      <c r="F1933" s="6">
        <v>7.75</v>
      </c>
    </row>
    <row r="1934" spans="1:6" x14ac:dyDescent="0.2">
      <c r="A1934">
        <v>17</v>
      </c>
      <c r="B1934" t="s">
        <v>103</v>
      </c>
      <c r="C1934" t="s">
        <v>44</v>
      </c>
      <c r="D1934" s="1">
        <v>44033</v>
      </c>
      <c r="E1934" t="s">
        <v>10</v>
      </c>
      <c r="F1934" s="6">
        <v>7.75</v>
      </c>
    </row>
    <row r="1935" spans="1:6" x14ac:dyDescent="0.2">
      <c r="A1935">
        <v>14</v>
      </c>
      <c r="B1935" t="s">
        <v>103</v>
      </c>
      <c r="C1935" t="s">
        <v>38</v>
      </c>
      <c r="D1935" s="1">
        <v>44027</v>
      </c>
      <c r="E1935" t="s">
        <v>10</v>
      </c>
      <c r="F1935" s="6">
        <v>7.75</v>
      </c>
    </row>
    <row r="1936" spans="1:6" x14ac:dyDescent="0.2">
      <c r="A1936">
        <v>0</v>
      </c>
      <c r="B1936" t="s">
        <v>103</v>
      </c>
      <c r="C1936" t="s">
        <v>38</v>
      </c>
      <c r="D1936" s="1">
        <v>44020</v>
      </c>
      <c r="E1936" t="s">
        <v>10</v>
      </c>
      <c r="F1936" s="6">
        <v>7.75</v>
      </c>
    </row>
    <row r="1937" spans="1:6" x14ac:dyDescent="0.2">
      <c r="A1937">
        <v>17</v>
      </c>
      <c r="B1937" s="1" t="str">
        <f>TEXT(D1937,"mmmm")</f>
        <v>November</v>
      </c>
      <c r="C1937" s="1" t="str">
        <f>TEXT(D1937,"dddd")</f>
        <v>Friday</v>
      </c>
      <c r="D1937" s="1">
        <v>44148</v>
      </c>
      <c r="E1937" t="s">
        <v>16</v>
      </c>
      <c r="F1937" s="6">
        <v>7.75</v>
      </c>
    </row>
    <row r="1938" spans="1:6" x14ac:dyDescent="0.2">
      <c r="A1938">
        <v>13</v>
      </c>
      <c r="B1938" t="s">
        <v>73</v>
      </c>
      <c r="C1938" t="s">
        <v>44</v>
      </c>
      <c r="D1938" s="1">
        <v>44243</v>
      </c>
      <c r="E1938" t="s">
        <v>9</v>
      </c>
      <c r="F1938" s="6">
        <v>7.72</v>
      </c>
    </row>
    <row r="1939" spans="1:6" x14ac:dyDescent="0.2">
      <c r="A1939">
        <v>13</v>
      </c>
      <c r="B1939" s="1" t="str">
        <f>TEXT(D1939,"mmmm")</f>
        <v>February</v>
      </c>
      <c r="C1939" s="1" t="str">
        <f>TEXT(D1939,"dddd")</f>
        <v>Tuesday</v>
      </c>
      <c r="D1939" s="1">
        <v>44243</v>
      </c>
      <c r="E1939" t="s">
        <v>108</v>
      </c>
      <c r="F1939" s="6">
        <v>7.72</v>
      </c>
    </row>
    <row r="1940" spans="1:6" x14ac:dyDescent="0.2">
      <c r="A1940">
        <v>16</v>
      </c>
      <c r="B1940" t="s">
        <v>81</v>
      </c>
      <c r="C1940" t="s">
        <v>38</v>
      </c>
      <c r="D1940" s="1">
        <v>44174</v>
      </c>
      <c r="E1940" t="s">
        <v>9</v>
      </c>
      <c r="F1940" s="6">
        <v>7.68</v>
      </c>
    </row>
    <row r="1941" spans="1:6" x14ac:dyDescent="0.2">
      <c r="A1941">
        <v>16</v>
      </c>
      <c r="B1941" s="1" t="str">
        <f>TEXT(D1941,"mmmm")</f>
        <v>December</v>
      </c>
      <c r="C1941" s="1" t="str">
        <f>TEXT(D1941,"dddd")</f>
        <v>Wednesday</v>
      </c>
      <c r="D1941" s="1">
        <v>44174</v>
      </c>
      <c r="E1941" t="s">
        <v>108</v>
      </c>
      <c r="F1941" s="6">
        <v>7.68</v>
      </c>
    </row>
    <row r="1942" spans="1:6" x14ac:dyDescent="0.2">
      <c r="A1942">
        <v>16</v>
      </c>
      <c r="B1942" t="s">
        <v>6</v>
      </c>
      <c r="C1942" t="s">
        <v>38</v>
      </c>
      <c r="D1942" s="1">
        <v>44307</v>
      </c>
      <c r="E1942" t="s">
        <v>15</v>
      </c>
      <c r="F1942">
        <v>7.65</v>
      </c>
    </row>
    <row r="1943" spans="1:6" x14ac:dyDescent="0.2">
      <c r="A1943">
        <v>18</v>
      </c>
      <c r="B1943" t="s">
        <v>6</v>
      </c>
      <c r="C1943" t="s">
        <v>38</v>
      </c>
      <c r="D1943" s="1">
        <v>44300</v>
      </c>
      <c r="E1943" t="s">
        <v>15</v>
      </c>
      <c r="F1943">
        <v>7.65</v>
      </c>
    </row>
    <row r="1944" spans="1:6" x14ac:dyDescent="0.2">
      <c r="A1944">
        <v>14</v>
      </c>
      <c r="B1944" t="s">
        <v>61</v>
      </c>
      <c r="C1944" t="s">
        <v>44</v>
      </c>
      <c r="D1944" s="1">
        <v>44285</v>
      </c>
      <c r="E1944" t="s">
        <v>15</v>
      </c>
      <c r="F1944">
        <v>7.65</v>
      </c>
    </row>
    <row r="1945" spans="1:6" x14ac:dyDescent="0.2">
      <c r="A1945">
        <v>13</v>
      </c>
      <c r="B1945" t="s">
        <v>81</v>
      </c>
      <c r="C1945" t="s">
        <v>38</v>
      </c>
      <c r="D1945" s="1">
        <v>44188</v>
      </c>
      <c r="E1945" t="s">
        <v>24</v>
      </c>
      <c r="F1945" s="6">
        <v>7.65</v>
      </c>
    </row>
    <row r="1946" spans="1:6" x14ac:dyDescent="0.2">
      <c r="A1946">
        <v>8</v>
      </c>
      <c r="B1946" t="s">
        <v>103</v>
      </c>
      <c r="C1946" t="s">
        <v>23</v>
      </c>
      <c r="D1946" s="1">
        <v>44023</v>
      </c>
      <c r="E1946" t="s">
        <v>26</v>
      </c>
      <c r="F1946" s="6">
        <v>7.65</v>
      </c>
    </row>
    <row r="1947" spans="1:6" x14ac:dyDescent="0.2">
      <c r="A1947">
        <v>8</v>
      </c>
      <c r="B1947" t="s">
        <v>103</v>
      </c>
      <c r="C1947" t="s">
        <v>23</v>
      </c>
      <c r="D1947" s="1">
        <v>44023</v>
      </c>
      <c r="E1947" t="s">
        <v>28</v>
      </c>
      <c r="F1947" s="6">
        <v>7.65</v>
      </c>
    </row>
    <row r="1948" spans="1:6" x14ac:dyDescent="0.2">
      <c r="A1948">
        <v>17</v>
      </c>
      <c r="B1948" t="s">
        <v>103</v>
      </c>
      <c r="C1948" t="s">
        <v>55</v>
      </c>
      <c r="D1948" s="1">
        <v>44017</v>
      </c>
      <c r="E1948" t="s">
        <v>26</v>
      </c>
      <c r="F1948" s="6">
        <v>7.65</v>
      </c>
    </row>
    <row r="1949" spans="1:6" x14ac:dyDescent="0.2">
      <c r="A1949">
        <v>17</v>
      </c>
      <c r="B1949" t="s">
        <v>103</v>
      </c>
      <c r="C1949" t="s">
        <v>55</v>
      </c>
      <c r="D1949" s="1">
        <v>44017</v>
      </c>
      <c r="E1949" t="s">
        <v>19</v>
      </c>
      <c r="F1949" s="6">
        <v>7.65</v>
      </c>
    </row>
    <row r="1950" spans="1:6" x14ac:dyDescent="0.2">
      <c r="A1950">
        <v>17</v>
      </c>
      <c r="B1950" t="s">
        <v>6</v>
      </c>
      <c r="C1950" t="s">
        <v>44</v>
      </c>
      <c r="D1950" s="1">
        <v>44299</v>
      </c>
      <c r="E1950" t="s">
        <v>15</v>
      </c>
      <c r="F1950">
        <v>7.64</v>
      </c>
    </row>
    <row r="1951" spans="1:6" x14ac:dyDescent="0.2">
      <c r="A1951">
        <v>18</v>
      </c>
      <c r="B1951" t="s">
        <v>73</v>
      </c>
      <c r="C1951" t="s">
        <v>32</v>
      </c>
      <c r="D1951" s="1">
        <v>44253</v>
      </c>
      <c r="E1951" t="s">
        <v>21</v>
      </c>
      <c r="F1951" s="6">
        <v>7.59</v>
      </c>
    </row>
    <row r="1952" spans="1:6" x14ac:dyDescent="0.2">
      <c r="A1952">
        <v>18</v>
      </c>
      <c r="B1952" t="s">
        <v>73</v>
      </c>
      <c r="C1952" t="s">
        <v>38</v>
      </c>
      <c r="D1952" s="1">
        <v>44251</v>
      </c>
      <c r="E1952" t="s">
        <v>21</v>
      </c>
      <c r="F1952" s="6">
        <v>7.59</v>
      </c>
    </row>
    <row r="1953" spans="1:6" x14ac:dyDescent="0.2">
      <c r="A1953">
        <v>18</v>
      </c>
      <c r="B1953" t="s">
        <v>81</v>
      </c>
      <c r="C1953" t="s">
        <v>44</v>
      </c>
      <c r="D1953" s="1">
        <v>44180</v>
      </c>
      <c r="E1953" t="s">
        <v>21</v>
      </c>
      <c r="F1953" s="6">
        <v>7.59</v>
      </c>
    </row>
    <row r="1954" spans="1:6" x14ac:dyDescent="0.2">
      <c r="A1954">
        <v>17</v>
      </c>
      <c r="B1954" t="s">
        <v>81</v>
      </c>
      <c r="C1954" t="s">
        <v>32</v>
      </c>
      <c r="D1954" s="1">
        <v>44169</v>
      </c>
      <c r="E1954" t="s">
        <v>21</v>
      </c>
      <c r="F1954" s="6">
        <v>7.59</v>
      </c>
    </row>
    <row r="1955" spans="1:6" x14ac:dyDescent="0.2">
      <c r="A1955">
        <v>16</v>
      </c>
      <c r="B1955" t="s">
        <v>81</v>
      </c>
      <c r="C1955" t="s">
        <v>32</v>
      </c>
      <c r="D1955" s="1">
        <v>44169</v>
      </c>
      <c r="E1955" t="s">
        <v>21</v>
      </c>
      <c r="F1955" s="6">
        <v>7.59</v>
      </c>
    </row>
    <row r="1956" spans="1:6" x14ac:dyDescent="0.2">
      <c r="A1956">
        <v>13</v>
      </c>
      <c r="B1956" t="s">
        <v>81</v>
      </c>
      <c r="C1956" t="s">
        <v>32</v>
      </c>
      <c r="D1956" s="1">
        <v>44169</v>
      </c>
      <c r="E1956" t="s">
        <v>21</v>
      </c>
      <c r="F1956" s="6">
        <v>7.59</v>
      </c>
    </row>
    <row r="1957" spans="1:6" x14ac:dyDescent="0.2">
      <c r="A1957">
        <v>12</v>
      </c>
      <c r="B1957" t="s">
        <v>81</v>
      </c>
      <c r="C1957" t="s">
        <v>32</v>
      </c>
      <c r="D1957" s="1">
        <v>44169</v>
      </c>
      <c r="E1957" t="s">
        <v>21</v>
      </c>
      <c r="F1957" s="6">
        <v>7.59</v>
      </c>
    </row>
    <row r="1958" spans="1:6" x14ac:dyDescent="0.2">
      <c r="A1958">
        <v>18</v>
      </c>
      <c r="B1958" t="s">
        <v>81</v>
      </c>
      <c r="C1958" t="s">
        <v>36</v>
      </c>
      <c r="D1958" s="1">
        <v>44168</v>
      </c>
      <c r="E1958" t="s">
        <v>21</v>
      </c>
      <c r="F1958" s="6">
        <v>7.59</v>
      </c>
    </row>
    <row r="1959" spans="1:6" x14ac:dyDescent="0.2">
      <c r="A1959">
        <v>17</v>
      </c>
      <c r="B1959" t="s">
        <v>81</v>
      </c>
      <c r="C1959" t="s">
        <v>36</v>
      </c>
      <c r="D1959" s="1">
        <v>44168</v>
      </c>
      <c r="E1959" t="s">
        <v>21</v>
      </c>
      <c r="F1959" s="6">
        <v>7.59</v>
      </c>
    </row>
    <row r="1960" spans="1:6" x14ac:dyDescent="0.2">
      <c r="A1960">
        <v>14</v>
      </c>
      <c r="B1960" t="s">
        <v>81</v>
      </c>
      <c r="C1960" t="s">
        <v>36</v>
      </c>
      <c r="D1960" s="1">
        <v>44168</v>
      </c>
      <c r="E1960" t="s">
        <v>21</v>
      </c>
      <c r="F1960" s="6">
        <v>7.59</v>
      </c>
    </row>
    <row r="1961" spans="1:6" x14ac:dyDescent="0.2">
      <c r="A1961">
        <v>13</v>
      </c>
      <c r="B1961" t="s">
        <v>81</v>
      </c>
      <c r="C1961" t="s">
        <v>36</v>
      </c>
      <c r="D1961" s="1">
        <v>44168</v>
      </c>
      <c r="E1961" t="s">
        <v>21</v>
      </c>
      <c r="F1961" s="6">
        <v>7.59</v>
      </c>
    </row>
    <row r="1962" spans="1:6" x14ac:dyDescent="0.2">
      <c r="A1962">
        <v>17</v>
      </c>
      <c r="B1962" t="s">
        <v>81</v>
      </c>
      <c r="C1962" t="s">
        <v>38</v>
      </c>
      <c r="D1962" s="1">
        <v>44167</v>
      </c>
      <c r="E1962" t="s">
        <v>21</v>
      </c>
      <c r="F1962" s="6">
        <v>7.59</v>
      </c>
    </row>
    <row r="1963" spans="1:6" x14ac:dyDescent="0.2">
      <c r="A1963">
        <v>13</v>
      </c>
      <c r="B1963" t="s">
        <v>81</v>
      </c>
      <c r="C1963" t="s">
        <v>44</v>
      </c>
      <c r="D1963" s="1">
        <v>44166</v>
      </c>
      <c r="E1963" t="s">
        <v>21</v>
      </c>
      <c r="F1963" s="6">
        <v>7.59</v>
      </c>
    </row>
    <row r="1964" spans="1:6" x14ac:dyDescent="0.2">
      <c r="A1964">
        <v>12</v>
      </c>
      <c r="B1964" t="s">
        <v>81</v>
      </c>
      <c r="C1964" t="s">
        <v>44</v>
      </c>
      <c r="D1964" s="1">
        <v>44166</v>
      </c>
      <c r="E1964" t="s">
        <v>21</v>
      </c>
      <c r="F1964" s="6">
        <v>7.59</v>
      </c>
    </row>
    <row r="1965" spans="1:6" x14ac:dyDescent="0.2">
      <c r="A1965">
        <v>12</v>
      </c>
      <c r="B1965" t="s">
        <v>69</v>
      </c>
      <c r="C1965" t="s">
        <v>38</v>
      </c>
      <c r="D1965" s="1">
        <v>44160</v>
      </c>
      <c r="E1965" t="s">
        <v>21</v>
      </c>
      <c r="F1965" s="6">
        <v>7.59</v>
      </c>
    </row>
    <row r="1966" spans="1:6" x14ac:dyDescent="0.2">
      <c r="A1966">
        <v>11</v>
      </c>
      <c r="B1966" t="s">
        <v>69</v>
      </c>
      <c r="C1966" t="s">
        <v>7</v>
      </c>
      <c r="D1966" s="1">
        <v>44158</v>
      </c>
      <c r="E1966" t="s">
        <v>21</v>
      </c>
      <c r="F1966" s="6">
        <v>7.59</v>
      </c>
    </row>
    <row r="1967" spans="1:6" x14ac:dyDescent="0.2">
      <c r="A1967">
        <v>15</v>
      </c>
      <c r="B1967" t="s">
        <v>69</v>
      </c>
      <c r="C1967" t="s">
        <v>23</v>
      </c>
      <c r="D1967" s="1">
        <v>44156</v>
      </c>
      <c r="E1967" t="s">
        <v>21</v>
      </c>
      <c r="F1967" s="6">
        <v>7.59</v>
      </c>
    </row>
    <row r="1968" spans="1:6" x14ac:dyDescent="0.2">
      <c r="A1968">
        <v>19</v>
      </c>
      <c r="B1968" t="s">
        <v>69</v>
      </c>
      <c r="C1968" t="s">
        <v>32</v>
      </c>
      <c r="D1968" s="1">
        <v>44155</v>
      </c>
      <c r="E1968" t="s">
        <v>21</v>
      </c>
      <c r="F1968" s="6">
        <v>7.59</v>
      </c>
    </row>
    <row r="1969" spans="1:6" x14ac:dyDescent="0.2">
      <c r="A1969">
        <v>19</v>
      </c>
      <c r="B1969" t="s">
        <v>69</v>
      </c>
      <c r="C1969" t="s">
        <v>36</v>
      </c>
      <c r="D1969" s="1">
        <v>44154</v>
      </c>
      <c r="E1969" t="s">
        <v>21</v>
      </c>
      <c r="F1969" s="6">
        <v>7.59</v>
      </c>
    </row>
    <row r="1970" spans="1:6" x14ac:dyDescent="0.2">
      <c r="A1970">
        <v>19</v>
      </c>
      <c r="B1970" t="s">
        <v>69</v>
      </c>
      <c r="C1970" t="s">
        <v>32</v>
      </c>
      <c r="D1970" s="1">
        <v>44148</v>
      </c>
      <c r="E1970" t="s">
        <v>21</v>
      </c>
      <c r="F1970" s="6">
        <v>7.59</v>
      </c>
    </row>
    <row r="1971" spans="1:6" x14ac:dyDescent="0.2">
      <c r="A1971">
        <v>18</v>
      </c>
      <c r="B1971" t="s">
        <v>69</v>
      </c>
      <c r="C1971" t="s">
        <v>44</v>
      </c>
      <c r="D1971" s="1">
        <v>44145</v>
      </c>
      <c r="E1971" t="s">
        <v>21</v>
      </c>
      <c r="F1971" s="6">
        <v>7.59</v>
      </c>
    </row>
    <row r="1972" spans="1:6" x14ac:dyDescent="0.2">
      <c r="A1972">
        <v>16</v>
      </c>
      <c r="B1972" t="s">
        <v>69</v>
      </c>
      <c r="C1972" t="s">
        <v>44</v>
      </c>
      <c r="D1972" s="1">
        <v>44145</v>
      </c>
      <c r="E1972" t="s">
        <v>21</v>
      </c>
      <c r="F1972" s="6">
        <v>7.59</v>
      </c>
    </row>
    <row r="1973" spans="1:6" x14ac:dyDescent="0.2">
      <c r="A1973">
        <v>14</v>
      </c>
      <c r="B1973" t="s">
        <v>69</v>
      </c>
      <c r="C1973" t="s">
        <v>44</v>
      </c>
      <c r="D1973" s="1">
        <v>44145</v>
      </c>
      <c r="E1973" t="s">
        <v>21</v>
      </c>
      <c r="F1973" s="6">
        <v>7.59</v>
      </c>
    </row>
    <row r="1974" spans="1:6" x14ac:dyDescent="0.2">
      <c r="A1974">
        <v>13</v>
      </c>
      <c r="B1974" t="s">
        <v>69</v>
      </c>
      <c r="C1974" t="s">
        <v>44</v>
      </c>
      <c r="D1974" s="1">
        <v>44145</v>
      </c>
      <c r="E1974" t="s">
        <v>21</v>
      </c>
      <c r="F1974" s="6">
        <v>7.59</v>
      </c>
    </row>
    <row r="1975" spans="1:6" x14ac:dyDescent="0.2">
      <c r="A1975">
        <v>12</v>
      </c>
      <c r="B1975" t="s">
        <v>69</v>
      </c>
      <c r="C1975" t="s">
        <v>44</v>
      </c>
      <c r="D1975" s="1">
        <v>44145</v>
      </c>
      <c r="E1975" t="s">
        <v>21</v>
      </c>
      <c r="F1975" s="6">
        <v>7.59</v>
      </c>
    </row>
    <row r="1976" spans="1:6" x14ac:dyDescent="0.2">
      <c r="A1976">
        <v>12</v>
      </c>
      <c r="B1976" t="s">
        <v>69</v>
      </c>
      <c r="C1976" t="s">
        <v>55</v>
      </c>
      <c r="D1976" s="1">
        <v>44143</v>
      </c>
      <c r="E1976" t="s">
        <v>21</v>
      </c>
      <c r="F1976" s="6">
        <v>7.59</v>
      </c>
    </row>
    <row r="1977" spans="1:6" x14ac:dyDescent="0.2">
      <c r="A1977">
        <v>19</v>
      </c>
      <c r="B1977" t="s">
        <v>69</v>
      </c>
      <c r="C1977" t="s">
        <v>23</v>
      </c>
      <c r="D1977" s="1">
        <v>44142</v>
      </c>
      <c r="E1977" t="s">
        <v>21</v>
      </c>
      <c r="F1977" s="6">
        <v>7.59</v>
      </c>
    </row>
    <row r="1978" spans="1:6" x14ac:dyDescent="0.2">
      <c r="A1978">
        <v>13</v>
      </c>
      <c r="B1978" t="s">
        <v>69</v>
      </c>
      <c r="C1978" t="s">
        <v>23</v>
      </c>
      <c r="D1978" s="1">
        <v>44142</v>
      </c>
      <c r="E1978" t="s">
        <v>21</v>
      </c>
      <c r="F1978" s="6">
        <v>7.59</v>
      </c>
    </row>
    <row r="1979" spans="1:6" x14ac:dyDescent="0.2">
      <c r="A1979">
        <v>12</v>
      </c>
      <c r="B1979" t="s">
        <v>69</v>
      </c>
      <c r="C1979" t="s">
        <v>23</v>
      </c>
      <c r="D1979" s="1">
        <v>44142</v>
      </c>
      <c r="E1979" t="s">
        <v>21</v>
      </c>
      <c r="F1979" s="6">
        <v>7.59</v>
      </c>
    </row>
    <row r="1980" spans="1:6" x14ac:dyDescent="0.2">
      <c r="A1980">
        <v>14</v>
      </c>
      <c r="B1980" t="s">
        <v>69</v>
      </c>
      <c r="C1980" t="s">
        <v>32</v>
      </c>
      <c r="D1980" s="1">
        <v>44141</v>
      </c>
      <c r="E1980" t="s">
        <v>21</v>
      </c>
      <c r="F1980" s="6">
        <v>7.59</v>
      </c>
    </row>
    <row r="1981" spans="1:6" x14ac:dyDescent="0.2">
      <c r="A1981">
        <v>13</v>
      </c>
      <c r="B1981" t="s">
        <v>69</v>
      </c>
      <c r="C1981" t="s">
        <v>36</v>
      </c>
      <c r="D1981" s="1">
        <v>44140</v>
      </c>
      <c r="E1981" t="s">
        <v>21</v>
      </c>
      <c r="F1981" s="6">
        <v>7.59</v>
      </c>
    </row>
    <row r="1982" spans="1:6" x14ac:dyDescent="0.2">
      <c r="A1982">
        <v>15</v>
      </c>
      <c r="B1982" t="s">
        <v>69</v>
      </c>
      <c r="C1982" t="s">
        <v>38</v>
      </c>
      <c r="D1982" s="1">
        <v>44139</v>
      </c>
      <c r="E1982" t="s">
        <v>21</v>
      </c>
      <c r="F1982" s="6">
        <v>7.59</v>
      </c>
    </row>
    <row r="1983" spans="1:6" x14ac:dyDescent="0.2">
      <c r="A1983">
        <v>13</v>
      </c>
      <c r="B1983" t="s">
        <v>69</v>
      </c>
      <c r="C1983" t="s">
        <v>38</v>
      </c>
      <c r="D1983" s="1">
        <v>44139</v>
      </c>
      <c r="E1983" t="s">
        <v>21</v>
      </c>
      <c r="F1983" s="6">
        <v>7.59</v>
      </c>
    </row>
    <row r="1984" spans="1:6" x14ac:dyDescent="0.2">
      <c r="A1984">
        <v>14</v>
      </c>
      <c r="B1984" t="s">
        <v>69</v>
      </c>
      <c r="C1984" t="s">
        <v>44</v>
      </c>
      <c r="D1984" s="1">
        <v>44138</v>
      </c>
      <c r="E1984" t="s">
        <v>21</v>
      </c>
      <c r="F1984" s="6">
        <v>7.59</v>
      </c>
    </row>
    <row r="1985" spans="1:6" x14ac:dyDescent="0.2">
      <c r="A1985">
        <v>19</v>
      </c>
      <c r="B1985" t="s">
        <v>77</v>
      </c>
      <c r="C1985" t="s">
        <v>32</v>
      </c>
      <c r="D1985" s="1">
        <v>44134</v>
      </c>
      <c r="E1985" t="s">
        <v>21</v>
      </c>
      <c r="F1985" s="6">
        <v>7.59</v>
      </c>
    </row>
    <row r="1986" spans="1:6" x14ac:dyDescent="0.2">
      <c r="A1986">
        <v>13</v>
      </c>
      <c r="B1986" t="s">
        <v>77</v>
      </c>
      <c r="C1986" t="s">
        <v>32</v>
      </c>
      <c r="D1986" s="1">
        <v>44134</v>
      </c>
      <c r="E1986" t="s">
        <v>21</v>
      </c>
      <c r="F1986" s="6">
        <v>7.59</v>
      </c>
    </row>
    <row r="1987" spans="1:6" x14ac:dyDescent="0.2">
      <c r="A1987">
        <v>18</v>
      </c>
      <c r="B1987" t="s">
        <v>77</v>
      </c>
      <c r="C1987" t="s">
        <v>36</v>
      </c>
      <c r="D1987" s="1">
        <v>44133</v>
      </c>
      <c r="E1987" t="s">
        <v>21</v>
      </c>
      <c r="F1987" s="6">
        <v>7.59</v>
      </c>
    </row>
    <row r="1988" spans="1:6" x14ac:dyDescent="0.2">
      <c r="A1988">
        <v>18</v>
      </c>
      <c r="B1988" t="s">
        <v>77</v>
      </c>
      <c r="C1988" t="s">
        <v>38</v>
      </c>
      <c r="D1988" s="1">
        <v>44132</v>
      </c>
      <c r="E1988" t="s">
        <v>21</v>
      </c>
      <c r="F1988" s="6">
        <v>7.59</v>
      </c>
    </row>
    <row r="1989" spans="1:6" x14ac:dyDescent="0.2">
      <c r="A1989">
        <v>13</v>
      </c>
      <c r="B1989" t="s">
        <v>77</v>
      </c>
      <c r="C1989" t="s">
        <v>23</v>
      </c>
      <c r="D1989" s="1">
        <v>44128</v>
      </c>
      <c r="E1989" t="s">
        <v>21</v>
      </c>
      <c r="F1989" s="6">
        <v>7.59</v>
      </c>
    </row>
    <row r="1990" spans="1:6" x14ac:dyDescent="0.2">
      <c r="A1990">
        <v>11</v>
      </c>
      <c r="B1990" t="s">
        <v>77</v>
      </c>
      <c r="C1990" t="s">
        <v>23</v>
      </c>
      <c r="D1990" s="1">
        <v>44128</v>
      </c>
      <c r="E1990" t="s">
        <v>21</v>
      </c>
      <c r="F1990" s="6">
        <v>7.59</v>
      </c>
    </row>
    <row r="1991" spans="1:6" x14ac:dyDescent="0.2">
      <c r="A1991">
        <v>12</v>
      </c>
      <c r="B1991" t="s">
        <v>77</v>
      </c>
      <c r="C1991" t="s">
        <v>32</v>
      </c>
      <c r="D1991" s="1">
        <v>44127</v>
      </c>
      <c r="E1991" t="s">
        <v>21</v>
      </c>
      <c r="F1991" s="6">
        <v>7.59</v>
      </c>
    </row>
    <row r="1992" spans="1:6" x14ac:dyDescent="0.2">
      <c r="A1992">
        <v>18</v>
      </c>
      <c r="B1992" t="s">
        <v>77</v>
      </c>
      <c r="C1992" t="s">
        <v>36</v>
      </c>
      <c r="D1992" s="1">
        <v>44126</v>
      </c>
      <c r="E1992" t="s">
        <v>21</v>
      </c>
      <c r="F1992" s="6">
        <v>7.59</v>
      </c>
    </row>
    <row r="1993" spans="1:6" x14ac:dyDescent="0.2">
      <c r="A1993">
        <v>18</v>
      </c>
      <c r="B1993" t="s">
        <v>77</v>
      </c>
      <c r="C1993" t="s">
        <v>38</v>
      </c>
      <c r="D1993" s="1">
        <v>44125</v>
      </c>
      <c r="E1993" t="s">
        <v>21</v>
      </c>
      <c r="F1993" s="6">
        <v>7.59</v>
      </c>
    </row>
    <row r="1994" spans="1:6" x14ac:dyDescent="0.2">
      <c r="A1994">
        <v>16</v>
      </c>
      <c r="B1994" t="s">
        <v>77</v>
      </c>
      <c r="C1994" t="s">
        <v>38</v>
      </c>
      <c r="D1994" s="1">
        <v>44125</v>
      </c>
      <c r="E1994" t="s">
        <v>21</v>
      </c>
      <c r="F1994" s="6">
        <v>7.59</v>
      </c>
    </row>
    <row r="1995" spans="1:6" x14ac:dyDescent="0.2">
      <c r="A1995">
        <v>15</v>
      </c>
      <c r="B1995" t="s">
        <v>77</v>
      </c>
      <c r="C1995" t="s">
        <v>38</v>
      </c>
      <c r="D1995" s="1">
        <v>44125</v>
      </c>
      <c r="E1995" t="s">
        <v>21</v>
      </c>
      <c r="F1995" s="6">
        <v>7.59</v>
      </c>
    </row>
    <row r="1996" spans="1:6" x14ac:dyDescent="0.2">
      <c r="A1996">
        <v>19</v>
      </c>
      <c r="B1996" t="s">
        <v>77</v>
      </c>
      <c r="C1996" t="s">
        <v>44</v>
      </c>
      <c r="D1996" s="1">
        <v>44124</v>
      </c>
      <c r="E1996" t="s">
        <v>21</v>
      </c>
      <c r="F1996" s="6">
        <v>7.59</v>
      </c>
    </row>
    <row r="1997" spans="1:6" x14ac:dyDescent="0.2">
      <c r="A1997">
        <v>14</v>
      </c>
      <c r="B1997" t="s">
        <v>77</v>
      </c>
      <c r="C1997" t="s">
        <v>44</v>
      </c>
      <c r="D1997" s="1">
        <v>44124</v>
      </c>
      <c r="E1997" t="s">
        <v>21</v>
      </c>
      <c r="F1997" s="6">
        <v>7.59</v>
      </c>
    </row>
    <row r="1998" spans="1:6" x14ac:dyDescent="0.2">
      <c r="A1998">
        <v>11</v>
      </c>
      <c r="B1998" t="s">
        <v>77</v>
      </c>
      <c r="C1998" t="s">
        <v>23</v>
      </c>
      <c r="D1998" s="1">
        <v>44121</v>
      </c>
      <c r="E1998" t="s">
        <v>21</v>
      </c>
      <c r="F1998" s="6">
        <v>7.59</v>
      </c>
    </row>
    <row r="1999" spans="1:6" x14ac:dyDescent="0.2">
      <c r="A1999">
        <v>11</v>
      </c>
      <c r="B1999" t="s">
        <v>77</v>
      </c>
      <c r="C1999" t="s">
        <v>32</v>
      </c>
      <c r="D1999" s="1">
        <v>44120</v>
      </c>
      <c r="E1999" t="s">
        <v>21</v>
      </c>
      <c r="F1999" s="6">
        <v>7.59</v>
      </c>
    </row>
    <row r="2000" spans="1:6" x14ac:dyDescent="0.2">
      <c r="A2000">
        <v>19</v>
      </c>
      <c r="B2000" t="s">
        <v>77</v>
      </c>
      <c r="C2000" t="s">
        <v>36</v>
      </c>
      <c r="D2000" s="1">
        <v>44119</v>
      </c>
      <c r="E2000" t="s">
        <v>21</v>
      </c>
      <c r="F2000" s="6">
        <v>7.59</v>
      </c>
    </row>
    <row r="2001" spans="1:6" x14ac:dyDescent="0.2">
      <c r="A2001">
        <v>18</v>
      </c>
      <c r="B2001" t="s">
        <v>77</v>
      </c>
      <c r="C2001" t="s">
        <v>36</v>
      </c>
      <c r="D2001" s="1">
        <v>44119</v>
      </c>
      <c r="E2001" t="s">
        <v>21</v>
      </c>
      <c r="F2001" s="6">
        <v>7.59</v>
      </c>
    </row>
    <row r="2002" spans="1:6" x14ac:dyDescent="0.2">
      <c r="A2002">
        <v>17</v>
      </c>
      <c r="B2002" t="s">
        <v>77</v>
      </c>
      <c r="C2002" t="s">
        <v>36</v>
      </c>
      <c r="D2002" s="1">
        <v>44119</v>
      </c>
      <c r="E2002" t="s">
        <v>21</v>
      </c>
      <c r="F2002" s="6">
        <v>7.59</v>
      </c>
    </row>
    <row r="2003" spans="1:6" x14ac:dyDescent="0.2">
      <c r="A2003">
        <v>12</v>
      </c>
      <c r="B2003" t="s">
        <v>77</v>
      </c>
      <c r="C2003" t="s">
        <v>36</v>
      </c>
      <c r="D2003" s="1">
        <v>44119</v>
      </c>
      <c r="E2003" t="s">
        <v>21</v>
      </c>
      <c r="F2003" s="6">
        <v>7.59</v>
      </c>
    </row>
    <row r="2004" spans="1:6" x14ac:dyDescent="0.2">
      <c r="A2004">
        <v>17</v>
      </c>
      <c r="B2004" t="s">
        <v>77</v>
      </c>
      <c r="C2004" t="s">
        <v>38</v>
      </c>
      <c r="D2004" s="1">
        <v>44118</v>
      </c>
      <c r="E2004" t="s">
        <v>21</v>
      </c>
      <c r="F2004" s="6">
        <v>7.59</v>
      </c>
    </row>
    <row r="2005" spans="1:6" x14ac:dyDescent="0.2">
      <c r="A2005">
        <v>14</v>
      </c>
      <c r="B2005" t="s">
        <v>77</v>
      </c>
      <c r="C2005" t="s">
        <v>38</v>
      </c>
      <c r="D2005" s="1">
        <v>44118</v>
      </c>
      <c r="E2005" t="s">
        <v>21</v>
      </c>
      <c r="F2005" s="6">
        <v>7.59</v>
      </c>
    </row>
    <row r="2006" spans="1:6" x14ac:dyDescent="0.2">
      <c r="A2006">
        <v>13</v>
      </c>
      <c r="B2006" t="s">
        <v>77</v>
      </c>
      <c r="C2006" t="s">
        <v>38</v>
      </c>
      <c r="D2006" s="1">
        <v>44118</v>
      </c>
      <c r="E2006" t="s">
        <v>21</v>
      </c>
      <c r="F2006" s="6">
        <v>7.59</v>
      </c>
    </row>
    <row r="2007" spans="1:6" x14ac:dyDescent="0.2">
      <c r="A2007">
        <v>18</v>
      </c>
      <c r="B2007" t="s">
        <v>77</v>
      </c>
      <c r="C2007" t="s">
        <v>23</v>
      </c>
      <c r="D2007" s="1">
        <v>44114</v>
      </c>
      <c r="E2007" t="s">
        <v>21</v>
      </c>
      <c r="F2007" s="6">
        <v>7.59</v>
      </c>
    </row>
    <row r="2008" spans="1:6" x14ac:dyDescent="0.2">
      <c r="A2008">
        <v>16</v>
      </c>
      <c r="B2008" t="s">
        <v>77</v>
      </c>
      <c r="C2008" t="s">
        <v>23</v>
      </c>
      <c r="D2008" s="1">
        <v>44114</v>
      </c>
      <c r="E2008" t="s">
        <v>21</v>
      </c>
      <c r="F2008" s="6">
        <v>7.59</v>
      </c>
    </row>
    <row r="2009" spans="1:6" x14ac:dyDescent="0.2">
      <c r="A2009">
        <v>13</v>
      </c>
      <c r="B2009" t="s">
        <v>77</v>
      </c>
      <c r="C2009" t="s">
        <v>32</v>
      </c>
      <c r="D2009" s="1">
        <v>44113</v>
      </c>
      <c r="E2009" t="s">
        <v>21</v>
      </c>
      <c r="F2009" s="6">
        <v>7.59</v>
      </c>
    </row>
    <row r="2010" spans="1:6" x14ac:dyDescent="0.2">
      <c r="A2010">
        <v>19</v>
      </c>
      <c r="B2010" t="s">
        <v>77</v>
      </c>
      <c r="C2010" t="s">
        <v>36</v>
      </c>
      <c r="D2010" s="1">
        <v>44112</v>
      </c>
      <c r="E2010" t="s">
        <v>21</v>
      </c>
      <c r="F2010" s="6">
        <v>7.59</v>
      </c>
    </row>
    <row r="2011" spans="1:6" x14ac:dyDescent="0.2">
      <c r="A2011">
        <v>19</v>
      </c>
      <c r="B2011" t="s">
        <v>77</v>
      </c>
      <c r="C2011" t="s">
        <v>38</v>
      </c>
      <c r="D2011" s="1">
        <v>44111</v>
      </c>
      <c r="E2011" t="s">
        <v>21</v>
      </c>
      <c r="F2011" s="6">
        <v>7.59</v>
      </c>
    </row>
    <row r="2012" spans="1:6" x14ac:dyDescent="0.2">
      <c r="A2012">
        <v>18</v>
      </c>
      <c r="B2012" s="1" t="str">
        <f>TEXT(D2012,"mmmm")</f>
        <v>February</v>
      </c>
      <c r="C2012" s="1" t="str">
        <f>TEXT(D2012,"dddd")</f>
        <v>Friday</v>
      </c>
      <c r="D2012" s="1">
        <v>44253</v>
      </c>
      <c r="E2012" t="s">
        <v>110</v>
      </c>
      <c r="F2012" s="6">
        <v>7.59</v>
      </c>
    </row>
    <row r="2013" spans="1:6" x14ac:dyDescent="0.2">
      <c r="A2013">
        <v>18</v>
      </c>
      <c r="B2013" s="1" t="str">
        <f>TEXT(D2013,"mmmm")</f>
        <v>February</v>
      </c>
      <c r="C2013" s="1" t="str">
        <f>TEXT(D2013,"dddd")</f>
        <v>Wednesday</v>
      </c>
      <c r="D2013" s="1">
        <v>44251</v>
      </c>
      <c r="E2013" t="s">
        <v>110</v>
      </c>
      <c r="F2013" s="6">
        <v>7.59</v>
      </c>
    </row>
    <row r="2014" spans="1:6" x14ac:dyDescent="0.2">
      <c r="A2014">
        <v>18</v>
      </c>
      <c r="B2014" s="1" t="str">
        <f>TEXT(D2014,"mmmm")</f>
        <v>December</v>
      </c>
      <c r="C2014" s="1" t="str">
        <f>TEXT(D2014,"dddd")</f>
        <v>Tuesday</v>
      </c>
      <c r="D2014" s="1">
        <v>44180</v>
      </c>
      <c r="E2014" t="s">
        <v>110</v>
      </c>
      <c r="F2014" s="6">
        <v>7.59</v>
      </c>
    </row>
    <row r="2015" spans="1:6" x14ac:dyDescent="0.2">
      <c r="A2015">
        <v>17</v>
      </c>
      <c r="B2015" s="1" t="str">
        <f>TEXT(D2015,"mmmm")</f>
        <v>December</v>
      </c>
      <c r="C2015" s="1" t="str">
        <f>TEXT(D2015,"dddd")</f>
        <v>Friday</v>
      </c>
      <c r="D2015" s="1">
        <v>44169</v>
      </c>
      <c r="E2015" t="s">
        <v>110</v>
      </c>
      <c r="F2015" s="6">
        <v>7.59</v>
      </c>
    </row>
    <row r="2016" spans="1:6" x14ac:dyDescent="0.2">
      <c r="A2016">
        <v>16</v>
      </c>
      <c r="B2016" s="1" t="str">
        <f>TEXT(D2016,"mmmm")</f>
        <v>December</v>
      </c>
      <c r="C2016" s="1" t="str">
        <f>TEXT(D2016,"dddd")</f>
        <v>Friday</v>
      </c>
      <c r="D2016" s="1">
        <v>44169</v>
      </c>
      <c r="E2016" t="s">
        <v>110</v>
      </c>
      <c r="F2016" s="6">
        <v>7.59</v>
      </c>
    </row>
    <row r="2017" spans="1:6" x14ac:dyDescent="0.2">
      <c r="A2017">
        <v>13</v>
      </c>
      <c r="B2017" s="1" t="str">
        <f>TEXT(D2017,"mmmm")</f>
        <v>December</v>
      </c>
      <c r="C2017" s="1" t="str">
        <f>TEXT(D2017,"dddd")</f>
        <v>Friday</v>
      </c>
      <c r="D2017" s="1">
        <v>44169</v>
      </c>
      <c r="E2017" t="s">
        <v>110</v>
      </c>
      <c r="F2017" s="6">
        <v>7.59</v>
      </c>
    </row>
    <row r="2018" spans="1:6" x14ac:dyDescent="0.2">
      <c r="A2018">
        <v>12</v>
      </c>
      <c r="B2018" s="1" t="str">
        <f>TEXT(D2018,"mmmm")</f>
        <v>December</v>
      </c>
      <c r="C2018" s="1" t="str">
        <f>TEXT(D2018,"dddd")</f>
        <v>Friday</v>
      </c>
      <c r="D2018" s="1">
        <v>44169</v>
      </c>
      <c r="E2018" t="s">
        <v>110</v>
      </c>
      <c r="F2018" s="6">
        <v>7.59</v>
      </c>
    </row>
    <row r="2019" spans="1:6" x14ac:dyDescent="0.2">
      <c r="A2019">
        <v>18</v>
      </c>
      <c r="B2019" s="1" t="str">
        <f>TEXT(D2019,"mmmm")</f>
        <v>December</v>
      </c>
      <c r="C2019" s="1" t="str">
        <f>TEXT(D2019,"dddd")</f>
        <v>Thursday</v>
      </c>
      <c r="D2019" s="1">
        <v>44168</v>
      </c>
      <c r="E2019" t="s">
        <v>110</v>
      </c>
      <c r="F2019" s="6">
        <v>7.59</v>
      </c>
    </row>
    <row r="2020" spans="1:6" x14ac:dyDescent="0.2">
      <c r="A2020">
        <v>17</v>
      </c>
      <c r="B2020" s="1" t="str">
        <f>TEXT(D2020,"mmmm")</f>
        <v>December</v>
      </c>
      <c r="C2020" s="1" t="str">
        <f>TEXT(D2020,"dddd")</f>
        <v>Thursday</v>
      </c>
      <c r="D2020" s="1">
        <v>44168</v>
      </c>
      <c r="E2020" t="s">
        <v>110</v>
      </c>
      <c r="F2020" s="6">
        <v>7.59</v>
      </c>
    </row>
    <row r="2021" spans="1:6" x14ac:dyDescent="0.2">
      <c r="A2021">
        <v>14</v>
      </c>
      <c r="B2021" s="1" t="str">
        <f>TEXT(D2021,"mmmm")</f>
        <v>December</v>
      </c>
      <c r="C2021" s="1" t="str">
        <f>TEXT(D2021,"dddd")</f>
        <v>Thursday</v>
      </c>
      <c r="D2021" s="1">
        <v>44168</v>
      </c>
      <c r="E2021" t="s">
        <v>110</v>
      </c>
      <c r="F2021" s="6">
        <v>7.59</v>
      </c>
    </row>
    <row r="2022" spans="1:6" x14ac:dyDescent="0.2">
      <c r="A2022">
        <v>13</v>
      </c>
      <c r="B2022" s="1" t="str">
        <f>TEXT(D2022,"mmmm")</f>
        <v>December</v>
      </c>
      <c r="C2022" s="1" t="str">
        <f>TEXT(D2022,"dddd")</f>
        <v>Thursday</v>
      </c>
      <c r="D2022" s="1">
        <v>44168</v>
      </c>
      <c r="E2022" t="s">
        <v>110</v>
      </c>
      <c r="F2022" s="6">
        <v>7.59</v>
      </c>
    </row>
    <row r="2023" spans="1:6" x14ac:dyDescent="0.2">
      <c r="A2023">
        <v>17</v>
      </c>
      <c r="B2023" s="1" t="str">
        <f>TEXT(D2023,"mmmm")</f>
        <v>December</v>
      </c>
      <c r="C2023" s="1" t="str">
        <f>TEXT(D2023,"dddd")</f>
        <v>Wednesday</v>
      </c>
      <c r="D2023" s="1">
        <v>44167</v>
      </c>
      <c r="E2023" t="s">
        <v>110</v>
      </c>
      <c r="F2023" s="6">
        <v>7.59</v>
      </c>
    </row>
    <row r="2024" spans="1:6" x14ac:dyDescent="0.2">
      <c r="A2024">
        <v>13</v>
      </c>
      <c r="B2024" s="1" t="str">
        <f>TEXT(D2024,"mmmm")</f>
        <v>December</v>
      </c>
      <c r="C2024" s="1" t="str">
        <f>TEXT(D2024,"dddd")</f>
        <v>Tuesday</v>
      </c>
      <c r="D2024" s="1">
        <v>44166</v>
      </c>
      <c r="E2024" t="s">
        <v>110</v>
      </c>
      <c r="F2024" s="6">
        <v>7.59</v>
      </c>
    </row>
    <row r="2025" spans="1:6" x14ac:dyDescent="0.2">
      <c r="A2025">
        <v>12</v>
      </c>
      <c r="B2025" s="1" t="str">
        <f>TEXT(D2025,"mmmm")</f>
        <v>December</v>
      </c>
      <c r="C2025" s="1" t="str">
        <f>TEXT(D2025,"dddd")</f>
        <v>Tuesday</v>
      </c>
      <c r="D2025" s="1">
        <v>44166</v>
      </c>
      <c r="E2025" t="s">
        <v>110</v>
      </c>
      <c r="F2025" s="6">
        <v>7.59</v>
      </c>
    </row>
    <row r="2026" spans="1:6" x14ac:dyDescent="0.2">
      <c r="A2026">
        <v>12</v>
      </c>
      <c r="B2026" s="1" t="str">
        <f>TEXT(D2026,"mmmm")</f>
        <v>November</v>
      </c>
      <c r="C2026" s="1" t="str">
        <f>TEXT(D2026,"dddd")</f>
        <v>Wednesday</v>
      </c>
      <c r="D2026" s="1">
        <v>44160</v>
      </c>
      <c r="E2026" t="s">
        <v>110</v>
      </c>
      <c r="F2026" s="6">
        <v>7.59</v>
      </c>
    </row>
    <row r="2027" spans="1:6" x14ac:dyDescent="0.2">
      <c r="A2027">
        <v>11</v>
      </c>
      <c r="B2027" s="1" t="str">
        <f>TEXT(D2027,"mmmm")</f>
        <v>November</v>
      </c>
      <c r="C2027" s="1" t="str">
        <f>TEXT(D2027,"dddd")</f>
        <v>Monday</v>
      </c>
      <c r="D2027" s="1">
        <v>44158</v>
      </c>
      <c r="E2027" t="s">
        <v>110</v>
      </c>
      <c r="F2027" s="6">
        <v>7.59</v>
      </c>
    </row>
    <row r="2028" spans="1:6" x14ac:dyDescent="0.2">
      <c r="A2028">
        <v>15</v>
      </c>
      <c r="B2028" s="1" t="str">
        <f>TEXT(D2028,"mmmm")</f>
        <v>November</v>
      </c>
      <c r="C2028" s="1" t="str">
        <f>TEXT(D2028,"dddd")</f>
        <v>Saturday</v>
      </c>
      <c r="D2028" s="1">
        <v>44156</v>
      </c>
      <c r="E2028" t="s">
        <v>110</v>
      </c>
      <c r="F2028" s="6">
        <v>7.59</v>
      </c>
    </row>
    <row r="2029" spans="1:6" x14ac:dyDescent="0.2">
      <c r="A2029">
        <v>19</v>
      </c>
      <c r="B2029" s="1" t="str">
        <f>TEXT(D2029,"mmmm")</f>
        <v>November</v>
      </c>
      <c r="C2029" s="1" t="str">
        <f>TEXT(D2029,"dddd")</f>
        <v>Friday</v>
      </c>
      <c r="D2029" s="1">
        <v>44155</v>
      </c>
      <c r="E2029" t="s">
        <v>110</v>
      </c>
      <c r="F2029" s="6">
        <v>7.59</v>
      </c>
    </row>
    <row r="2030" spans="1:6" x14ac:dyDescent="0.2">
      <c r="A2030">
        <v>19</v>
      </c>
      <c r="B2030" s="1" t="str">
        <f>TEXT(D2030,"mmmm")</f>
        <v>November</v>
      </c>
      <c r="C2030" s="1" t="str">
        <f>TEXT(D2030,"dddd")</f>
        <v>Thursday</v>
      </c>
      <c r="D2030" s="1">
        <v>44154</v>
      </c>
      <c r="E2030" t="s">
        <v>110</v>
      </c>
      <c r="F2030" s="6">
        <v>7.59</v>
      </c>
    </row>
    <row r="2031" spans="1:6" x14ac:dyDescent="0.2">
      <c r="A2031">
        <v>19</v>
      </c>
      <c r="B2031" s="1" t="str">
        <f>TEXT(D2031,"mmmm")</f>
        <v>November</v>
      </c>
      <c r="C2031" s="1" t="str">
        <f>TEXT(D2031,"dddd")</f>
        <v>Friday</v>
      </c>
      <c r="D2031" s="1">
        <v>44148</v>
      </c>
      <c r="E2031" t="s">
        <v>110</v>
      </c>
      <c r="F2031" s="6">
        <v>7.59</v>
      </c>
    </row>
    <row r="2032" spans="1:6" x14ac:dyDescent="0.2">
      <c r="A2032">
        <v>18</v>
      </c>
      <c r="B2032" s="1" t="str">
        <f>TEXT(D2032,"mmmm")</f>
        <v>November</v>
      </c>
      <c r="C2032" s="1" t="str">
        <f>TEXT(D2032,"dddd")</f>
        <v>Tuesday</v>
      </c>
      <c r="D2032" s="1">
        <v>44145</v>
      </c>
      <c r="E2032" t="s">
        <v>110</v>
      </c>
      <c r="F2032" s="6">
        <v>7.59</v>
      </c>
    </row>
    <row r="2033" spans="1:6" x14ac:dyDescent="0.2">
      <c r="A2033">
        <v>16</v>
      </c>
      <c r="B2033" s="1" t="str">
        <f>TEXT(D2033,"mmmm")</f>
        <v>November</v>
      </c>
      <c r="C2033" s="1" t="str">
        <f>TEXT(D2033,"dddd")</f>
        <v>Tuesday</v>
      </c>
      <c r="D2033" s="1">
        <v>44145</v>
      </c>
      <c r="E2033" t="s">
        <v>110</v>
      </c>
      <c r="F2033" s="6">
        <v>7.59</v>
      </c>
    </row>
    <row r="2034" spans="1:6" x14ac:dyDescent="0.2">
      <c r="A2034">
        <v>14</v>
      </c>
      <c r="B2034" s="1" t="str">
        <f>TEXT(D2034,"mmmm")</f>
        <v>November</v>
      </c>
      <c r="C2034" s="1" t="str">
        <f>TEXT(D2034,"dddd")</f>
        <v>Tuesday</v>
      </c>
      <c r="D2034" s="1">
        <v>44145</v>
      </c>
      <c r="E2034" t="s">
        <v>110</v>
      </c>
      <c r="F2034" s="6">
        <v>7.59</v>
      </c>
    </row>
    <row r="2035" spans="1:6" x14ac:dyDescent="0.2">
      <c r="A2035">
        <v>13</v>
      </c>
      <c r="B2035" s="1" t="str">
        <f>TEXT(D2035,"mmmm")</f>
        <v>November</v>
      </c>
      <c r="C2035" s="1" t="str">
        <f>TEXT(D2035,"dddd")</f>
        <v>Tuesday</v>
      </c>
      <c r="D2035" s="1">
        <v>44145</v>
      </c>
      <c r="E2035" t="s">
        <v>110</v>
      </c>
      <c r="F2035" s="6">
        <v>7.59</v>
      </c>
    </row>
    <row r="2036" spans="1:6" x14ac:dyDescent="0.2">
      <c r="A2036">
        <v>12</v>
      </c>
      <c r="B2036" s="1" t="str">
        <f>TEXT(D2036,"mmmm")</f>
        <v>November</v>
      </c>
      <c r="C2036" s="1" t="str">
        <f>TEXT(D2036,"dddd")</f>
        <v>Tuesday</v>
      </c>
      <c r="D2036" s="1">
        <v>44145</v>
      </c>
      <c r="E2036" t="s">
        <v>110</v>
      </c>
      <c r="F2036" s="6">
        <v>7.59</v>
      </c>
    </row>
    <row r="2037" spans="1:6" x14ac:dyDescent="0.2">
      <c r="A2037">
        <v>12</v>
      </c>
      <c r="B2037" s="1" t="str">
        <f>TEXT(D2037,"mmmm")</f>
        <v>November</v>
      </c>
      <c r="C2037" s="1" t="str">
        <f>TEXT(D2037,"dddd")</f>
        <v>Sunday</v>
      </c>
      <c r="D2037" s="1">
        <v>44143</v>
      </c>
      <c r="E2037" t="s">
        <v>110</v>
      </c>
      <c r="F2037" s="6">
        <v>7.59</v>
      </c>
    </row>
    <row r="2038" spans="1:6" x14ac:dyDescent="0.2">
      <c r="A2038">
        <v>19</v>
      </c>
      <c r="B2038" s="1" t="str">
        <f>TEXT(D2038,"mmmm")</f>
        <v>November</v>
      </c>
      <c r="C2038" s="1" t="str">
        <f>TEXT(D2038,"dddd")</f>
        <v>Saturday</v>
      </c>
      <c r="D2038" s="1">
        <v>44142</v>
      </c>
      <c r="E2038" t="s">
        <v>110</v>
      </c>
      <c r="F2038" s="6">
        <v>7.59</v>
      </c>
    </row>
    <row r="2039" spans="1:6" x14ac:dyDescent="0.2">
      <c r="A2039">
        <v>13</v>
      </c>
      <c r="B2039" s="1" t="str">
        <f>TEXT(D2039,"mmmm")</f>
        <v>November</v>
      </c>
      <c r="C2039" s="1" t="str">
        <f>TEXT(D2039,"dddd")</f>
        <v>Saturday</v>
      </c>
      <c r="D2039" s="1">
        <v>44142</v>
      </c>
      <c r="E2039" t="s">
        <v>110</v>
      </c>
      <c r="F2039" s="6">
        <v>7.59</v>
      </c>
    </row>
    <row r="2040" spans="1:6" x14ac:dyDescent="0.2">
      <c r="A2040">
        <v>12</v>
      </c>
      <c r="B2040" s="1" t="str">
        <f>TEXT(D2040,"mmmm")</f>
        <v>November</v>
      </c>
      <c r="C2040" s="1" t="str">
        <f>TEXT(D2040,"dddd")</f>
        <v>Saturday</v>
      </c>
      <c r="D2040" s="1">
        <v>44142</v>
      </c>
      <c r="E2040" t="s">
        <v>110</v>
      </c>
      <c r="F2040" s="6">
        <v>7.59</v>
      </c>
    </row>
    <row r="2041" spans="1:6" x14ac:dyDescent="0.2">
      <c r="A2041">
        <v>14</v>
      </c>
      <c r="B2041" s="1" t="str">
        <f>TEXT(D2041,"mmmm")</f>
        <v>November</v>
      </c>
      <c r="C2041" s="1" t="str">
        <f>TEXT(D2041,"dddd")</f>
        <v>Friday</v>
      </c>
      <c r="D2041" s="1">
        <v>44141</v>
      </c>
      <c r="E2041" t="s">
        <v>110</v>
      </c>
      <c r="F2041" s="6">
        <v>7.59</v>
      </c>
    </row>
    <row r="2042" spans="1:6" x14ac:dyDescent="0.2">
      <c r="A2042">
        <v>13</v>
      </c>
      <c r="B2042" s="1" t="str">
        <f>TEXT(D2042,"mmmm")</f>
        <v>November</v>
      </c>
      <c r="C2042" s="1" t="str">
        <f>TEXT(D2042,"dddd")</f>
        <v>Thursday</v>
      </c>
      <c r="D2042" s="1">
        <v>44140</v>
      </c>
      <c r="E2042" t="s">
        <v>110</v>
      </c>
      <c r="F2042" s="6">
        <v>7.59</v>
      </c>
    </row>
    <row r="2043" spans="1:6" x14ac:dyDescent="0.2">
      <c r="A2043">
        <v>15</v>
      </c>
      <c r="B2043" s="1" t="str">
        <f>TEXT(D2043,"mmmm")</f>
        <v>November</v>
      </c>
      <c r="C2043" s="1" t="str">
        <f>TEXT(D2043,"dddd")</f>
        <v>Wednesday</v>
      </c>
      <c r="D2043" s="1">
        <v>44139</v>
      </c>
      <c r="E2043" t="s">
        <v>110</v>
      </c>
      <c r="F2043" s="6">
        <v>7.59</v>
      </c>
    </row>
    <row r="2044" spans="1:6" x14ac:dyDescent="0.2">
      <c r="A2044">
        <v>13</v>
      </c>
      <c r="B2044" s="1" t="str">
        <f>TEXT(D2044,"mmmm")</f>
        <v>November</v>
      </c>
      <c r="C2044" s="1" t="str">
        <f>TEXT(D2044,"dddd")</f>
        <v>Wednesday</v>
      </c>
      <c r="D2044" s="1">
        <v>44139</v>
      </c>
      <c r="E2044" t="s">
        <v>110</v>
      </c>
      <c r="F2044" s="6">
        <v>7.59</v>
      </c>
    </row>
    <row r="2045" spans="1:6" x14ac:dyDescent="0.2">
      <c r="A2045">
        <v>14</v>
      </c>
      <c r="B2045" s="1" t="str">
        <f>TEXT(D2045,"mmmm")</f>
        <v>November</v>
      </c>
      <c r="C2045" s="1" t="str">
        <f>TEXT(D2045,"dddd")</f>
        <v>Tuesday</v>
      </c>
      <c r="D2045" s="1">
        <v>44138</v>
      </c>
      <c r="E2045" t="s">
        <v>110</v>
      </c>
      <c r="F2045" s="6">
        <v>7.59</v>
      </c>
    </row>
    <row r="2046" spans="1:6" x14ac:dyDescent="0.2">
      <c r="A2046">
        <v>11</v>
      </c>
      <c r="B2046" t="s">
        <v>6</v>
      </c>
      <c r="C2046" t="s">
        <v>7</v>
      </c>
      <c r="D2046" s="1">
        <v>44312</v>
      </c>
      <c r="E2046" t="s">
        <v>9</v>
      </c>
      <c r="F2046">
        <v>7.5</v>
      </c>
    </row>
    <row r="2047" spans="1:6" x14ac:dyDescent="0.2">
      <c r="A2047">
        <v>16</v>
      </c>
      <c r="B2047" t="s">
        <v>6</v>
      </c>
      <c r="C2047" t="s">
        <v>38</v>
      </c>
      <c r="D2047" s="1">
        <v>44307</v>
      </c>
      <c r="E2047" t="s">
        <v>9</v>
      </c>
      <c r="F2047">
        <v>7.5</v>
      </c>
    </row>
    <row r="2048" spans="1:6" x14ac:dyDescent="0.2">
      <c r="A2048">
        <v>16</v>
      </c>
      <c r="B2048" t="s">
        <v>6</v>
      </c>
      <c r="C2048" t="s">
        <v>38</v>
      </c>
      <c r="D2048" s="1">
        <v>44307</v>
      </c>
      <c r="E2048" t="s">
        <v>16</v>
      </c>
      <c r="F2048">
        <v>7.5</v>
      </c>
    </row>
    <row r="2049" spans="1:6" x14ac:dyDescent="0.2">
      <c r="A2049">
        <v>19</v>
      </c>
      <c r="B2049" t="s">
        <v>6</v>
      </c>
      <c r="C2049" t="s">
        <v>44</v>
      </c>
      <c r="D2049" s="1">
        <v>44306</v>
      </c>
      <c r="E2049" t="s">
        <v>9</v>
      </c>
      <c r="F2049">
        <v>7.5</v>
      </c>
    </row>
    <row r="2050" spans="1:6" x14ac:dyDescent="0.2">
      <c r="A2050">
        <v>11</v>
      </c>
      <c r="B2050" t="s">
        <v>6</v>
      </c>
      <c r="C2050" t="s">
        <v>23</v>
      </c>
      <c r="D2050" s="1">
        <v>44303</v>
      </c>
      <c r="E2050" t="s">
        <v>9</v>
      </c>
      <c r="F2050">
        <v>7.5</v>
      </c>
    </row>
    <row r="2051" spans="1:6" x14ac:dyDescent="0.2">
      <c r="A2051">
        <v>16</v>
      </c>
      <c r="B2051" t="s">
        <v>6</v>
      </c>
      <c r="C2051" t="s">
        <v>23</v>
      </c>
      <c r="D2051" s="1">
        <v>44303</v>
      </c>
      <c r="E2051" t="s">
        <v>16</v>
      </c>
      <c r="F2051">
        <v>7.5</v>
      </c>
    </row>
    <row r="2052" spans="1:6" x14ac:dyDescent="0.2">
      <c r="A2052">
        <v>10</v>
      </c>
      <c r="B2052" t="s">
        <v>6</v>
      </c>
      <c r="C2052" t="s">
        <v>32</v>
      </c>
      <c r="D2052" s="1">
        <v>44302</v>
      </c>
      <c r="E2052" t="s">
        <v>8</v>
      </c>
      <c r="F2052">
        <v>7.5</v>
      </c>
    </row>
    <row r="2053" spans="1:6" x14ac:dyDescent="0.2">
      <c r="A2053">
        <v>10</v>
      </c>
      <c r="B2053" t="s">
        <v>6</v>
      </c>
      <c r="C2053" t="s">
        <v>32</v>
      </c>
      <c r="D2053" s="1">
        <v>44302</v>
      </c>
      <c r="E2053" t="s">
        <v>12</v>
      </c>
      <c r="F2053">
        <v>7.5</v>
      </c>
    </row>
    <row r="2054" spans="1:6" x14ac:dyDescent="0.2">
      <c r="A2054">
        <v>13</v>
      </c>
      <c r="B2054" t="s">
        <v>6</v>
      </c>
      <c r="C2054" t="s">
        <v>32</v>
      </c>
      <c r="D2054" s="1">
        <v>44302</v>
      </c>
      <c r="E2054" t="s">
        <v>16</v>
      </c>
      <c r="F2054">
        <v>7.5</v>
      </c>
    </row>
    <row r="2055" spans="1:6" x14ac:dyDescent="0.2">
      <c r="A2055">
        <v>18</v>
      </c>
      <c r="B2055" t="s">
        <v>6</v>
      </c>
      <c r="C2055" t="s">
        <v>32</v>
      </c>
      <c r="D2055" s="1">
        <v>44302</v>
      </c>
      <c r="E2055" t="s">
        <v>9</v>
      </c>
      <c r="F2055">
        <v>7.5</v>
      </c>
    </row>
    <row r="2056" spans="1:6" x14ac:dyDescent="0.2">
      <c r="A2056">
        <v>11</v>
      </c>
      <c r="B2056" t="s">
        <v>6</v>
      </c>
      <c r="C2056" t="s">
        <v>7</v>
      </c>
      <c r="D2056" s="1">
        <v>44298</v>
      </c>
      <c r="E2056" t="s">
        <v>9</v>
      </c>
      <c r="F2056">
        <v>7.5</v>
      </c>
    </row>
    <row r="2057" spans="1:6" x14ac:dyDescent="0.2">
      <c r="A2057">
        <v>13</v>
      </c>
      <c r="B2057" t="s">
        <v>6</v>
      </c>
      <c r="C2057" t="s">
        <v>7</v>
      </c>
      <c r="D2057" s="1">
        <v>44298</v>
      </c>
      <c r="E2057" t="s">
        <v>9</v>
      </c>
      <c r="F2057">
        <v>7.5</v>
      </c>
    </row>
    <row r="2058" spans="1:6" x14ac:dyDescent="0.2">
      <c r="A2058">
        <v>11</v>
      </c>
      <c r="B2058" t="s">
        <v>6</v>
      </c>
      <c r="C2058" t="s">
        <v>36</v>
      </c>
      <c r="D2058" s="1">
        <v>44294</v>
      </c>
      <c r="E2058" t="s">
        <v>9</v>
      </c>
      <c r="F2058">
        <v>7.5</v>
      </c>
    </row>
    <row r="2059" spans="1:6" x14ac:dyDescent="0.2">
      <c r="A2059">
        <v>13</v>
      </c>
      <c r="B2059" t="s">
        <v>6</v>
      </c>
      <c r="C2059" t="s">
        <v>36</v>
      </c>
      <c r="D2059" s="1">
        <v>44294</v>
      </c>
      <c r="E2059" t="s">
        <v>9</v>
      </c>
      <c r="F2059">
        <v>7.5</v>
      </c>
    </row>
    <row r="2060" spans="1:6" x14ac:dyDescent="0.2">
      <c r="A2060">
        <v>13</v>
      </c>
      <c r="B2060" t="s">
        <v>6</v>
      </c>
      <c r="C2060" t="s">
        <v>36</v>
      </c>
      <c r="D2060" s="1">
        <v>44294</v>
      </c>
      <c r="E2060" t="s">
        <v>16</v>
      </c>
      <c r="F2060">
        <v>7.5</v>
      </c>
    </row>
    <row r="2061" spans="1:6" x14ac:dyDescent="0.2">
      <c r="A2061">
        <v>12</v>
      </c>
      <c r="B2061" t="s">
        <v>6</v>
      </c>
      <c r="C2061" t="s">
        <v>38</v>
      </c>
      <c r="D2061" s="1">
        <v>44293</v>
      </c>
      <c r="E2061" t="s">
        <v>9</v>
      </c>
      <c r="F2061">
        <v>7.5</v>
      </c>
    </row>
    <row r="2062" spans="1:6" x14ac:dyDescent="0.2">
      <c r="A2062">
        <v>14</v>
      </c>
      <c r="B2062" t="s">
        <v>6</v>
      </c>
      <c r="C2062" t="s">
        <v>44</v>
      </c>
      <c r="D2062" s="1">
        <v>44292</v>
      </c>
      <c r="E2062" t="s">
        <v>9</v>
      </c>
      <c r="F2062">
        <v>7.5</v>
      </c>
    </row>
    <row r="2063" spans="1:6" x14ac:dyDescent="0.2">
      <c r="A2063">
        <v>13</v>
      </c>
      <c r="B2063" t="s">
        <v>6</v>
      </c>
      <c r="C2063" t="s">
        <v>7</v>
      </c>
      <c r="D2063" s="1">
        <v>44291</v>
      </c>
      <c r="E2063" t="s">
        <v>9</v>
      </c>
      <c r="F2063">
        <v>7.5</v>
      </c>
    </row>
    <row r="2064" spans="1:6" x14ac:dyDescent="0.2">
      <c r="A2064">
        <v>14</v>
      </c>
      <c r="B2064" t="s">
        <v>6</v>
      </c>
      <c r="C2064" t="s">
        <v>7</v>
      </c>
      <c r="D2064" s="1">
        <v>44291</v>
      </c>
      <c r="E2064" t="s">
        <v>16</v>
      </c>
      <c r="F2064">
        <v>7.5</v>
      </c>
    </row>
    <row r="2065" spans="1:6" x14ac:dyDescent="0.2">
      <c r="A2065">
        <v>18</v>
      </c>
      <c r="B2065" t="s">
        <v>6</v>
      </c>
      <c r="C2065" t="s">
        <v>23</v>
      </c>
      <c r="D2065" s="1">
        <v>44289</v>
      </c>
      <c r="E2065" t="s">
        <v>9</v>
      </c>
      <c r="F2065">
        <v>7.5</v>
      </c>
    </row>
    <row r="2066" spans="1:6" x14ac:dyDescent="0.2">
      <c r="A2066">
        <v>10</v>
      </c>
      <c r="B2066" t="s">
        <v>6</v>
      </c>
      <c r="C2066" t="s">
        <v>32</v>
      </c>
      <c r="D2066" s="1">
        <v>44288</v>
      </c>
      <c r="E2066" t="s">
        <v>9</v>
      </c>
      <c r="F2066">
        <v>7.5</v>
      </c>
    </row>
    <row r="2067" spans="1:6" x14ac:dyDescent="0.2">
      <c r="A2067">
        <v>14</v>
      </c>
      <c r="B2067" t="s">
        <v>6</v>
      </c>
      <c r="C2067" t="s">
        <v>32</v>
      </c>
      <c r="D2067" s="1">
        <v>44288</v>
      </c>
      <c r="E2067" t="s">
        <v>9</v>
      </c>
      <c r="F2067">
        <v>7.5</v>
      </c>
    </row>
    <row r="2068" spans="1:6" x14ac:dyDescent="0.2">
      <c r="A2068">
        <v>15</v>
      </c>
      <c r="B2068" t="s">
        <v>6</v>
      </c>
      <c r="C2068" t="s">
        <v>32</v>
      </c>
      <c r="D2068" s="1">
        <v>44288</v>
      </c>
      <c r="E2068" t="s">
        <v>12</v>
      </c>
      <c r="F2068">
        <v>7.5</v>
      </c>
    </row>
    <row r="2069" spans="1:6" x14ac:dyDescent="0.2">
      <c r="A2069">
        <v>14</v>
      </c>
      <c r="B2069" t="s">
        <v>61</v>
      </c>
      <c r="C2069" t="s">
        <v>23</v>
      </c>
      <c r="D2069" s="1">
        <v>44282</v>
      </c>
      <c r="E2069" t="s">
        <v>9</v>
      </c>
      <c r="F2069">
        <v>7.5</v>
      </c>
    </row>
    <row r="2070" spans="1:6" x14ac:dyDescent="0.2">
      <c r="A2070">
        <v>11</v>
      </c>
      <c r="B2070" t="s">
        <v>61</v>
      </c>
      <c r="C2070" t="s">
        <v>23</v>
      </c>
      <c r="D2070" s="1">
        <v>44275</v>
      </c>
      <c r="E2070" t="s">
        <v>9</v>
      </c>
      <c r="F2070">
        <v>7.5</v>
      </c>
    </row>
    <row r="2071" spans="1:6" x14ac:dyDescent="0.2">
      <c r="A2071">
        <v>18</v>
      </c>
      <c r="B2071" t="s">
        <v>61</v>
      </c>
      <c r="C2071" t="s">
        <v>23</v>
      </c>
      <c r="D2071" s="1">
        <v>44275</v>
      </c>
      <c r="E2071" t="s">
        <v>16</v>
      </c>
      <c r="F2071">
        <v>7.5</v>
      </c>
    </row>
    <row r="2072" spans="1:6" x14ac:dyDescent="0.2">
      <c r="A2072">
        <v>18</v>
      </c>
      <c r="B2072" t="s">
        <v>61</v>
      </c>
      <c r="C2072" t="s">
        <v>32</v>
      </c>
      <c r="D2072" s="1">
        <v>44274</v>
      </c>
      <c r="E2072" t="s">
        <v>9</v>
      </c>
      <c r="F2072">
        <v>7.5</v>
      </c>
    </row>
    <row r="2073" spans="1:6" x14ac:dyDescent="0.2">
      <c r="A2073">
        <v>15</v>
      </c>
      <c r="B2073" t="s">
        <v>61</v>
      </c>
      <c r="C2073" t="s">
        <v>38</v>
      </c>
      <c r="D2073" s="1">
        <v>44272</v>
      </c>
      <c r="E2073" t="s">
        <v>9</v>
      </c>
      <c r="F2073">
        <v>7.5</v>
      </c>
    </row>
    <row r="2074" spans="1:6" x14ac:dyDescent="0.2">
      <c r="A2074">
        <v>18</v>
      </c>
      <c r="B2074" t="s">
        <v>61</v>
      </c>
      <c r="C2074" t="s">
        <v>38</v>
      </c>
      <c r="D2074" s="1">
        <v>44272</v>
      </c>
      <c r="E2074" t="s">
        <v>16</v>
      </c>
      <c r="F2074">
        <v>7.5</v>
      </c>
    </row>
    <row r="2075" spans="1:6" x14ac:dyDescent="0.2">
      <c r="A2075">
        <v>14</v>
      </c>
      <c r="B2075" t="s">
        <v>61</v>
      </c>
      <c r="C2075" t="s">
        <v>32</v>
      </c>
      <c r="D2075" s="1">
        <v>44267</v>
      </c>
      <c r="E2075" t="s">
        <v>9</v>
      </c>
      <c r="F2075">
        <v>7.5</v>
      </c>
    </row>
    <row r="2076" spans="1:6" x14ac:dyDescent="0.2">
      <c r="A2076">
        <v>17</v>
      </c>
      <c r="B2076" t="s">
        <v>61</v>
      </c>
      <c r="C2076" t="s">
        <v>32</v>
      </c>
      <c r="D2076" s="1">
        <v>44267</v>
      </c>
      <c r="E2076" t="s">
        <v>9</v>
      </c>
      <c r="F2076">
        <v>7.5</v>
      </c>
    </row>
    <row r="2077" spans="1:6" x14ac:dyDescent="0.2">
      <c r="A2077">
        <v>18</v>
      </c>
      <c r="B2077" t="s">
        <v>61</v>
      </c>
      <c r="C2077" t="s">
        <v>32</v>
      </c>
      <c r="D2077" s="1">
        <v>44267</v>
      </c>
      <c r="E2077" t="s">
        <v>9</v>
      </c>
      <c r="F2077">
        <v>7.5</v>
      </c>
    </row>
    <row r="2078" spans="1:6" x14ac:dyDescent="0.2">
      <c r="A2078">
        <v>11</v>
      </c>
      <c r="B2078" t="s">
        <v>61</v>
      </c>
      <c r="C2078" t="s">
        <v>36</v>
      </c>
      <c r="D2078" s="1">
        <v>44266</v>
      </c>
      <c r="E2078" t="s">
        <v>9</v>
      </c>
      <c r="F2078">
        <v>7.5</v>
      </c>
    </row>
    <row r="2079" spans="1:6" x14ac:dyDescent="0.2">
      <c r="A2079">
        <v>13</v>
      </c>
      <c r="B2079" t="s">
        <v>61</v>
      </c>
      <c r="C2079" t="s">
        <v>44</v>
      </c>
      <c r="D2079" s="1">
        <v>44264</v>
      </c>
      <c r="E2079" t="s">
        <v>9</v>
      </c>
      <c r="F2079">
        <v>7.5</v>
      </c>
    </row>
    <row r="2080" spans="1:6" x14ac:dyDescent="0.2">
      <c r="A2080">
        <v>17</v>
      </c>
      <c r="B2080" t="s">
        <v>61</v>
      </c>
      <c r="C2080" t="s">
        <v>44</v>
      </c>
      <c r="D2080" s="1">
        <v>44264</v>
      </c>
      <c r="E2080" t="s">
        <v>9</v>
      </c>
      <c r="F2080">
        <v>7.5</v>
      </c>
    </row>
    <row r="2081" spans="1:6" x14ac:dyDescent="0.2">
      <c r="A2081">
        <v>16</v>
      </c>
      <c r="B2081" t="s">
        <v>61</v>
      </c>
      <c r="C2081" t="s">
        <v>23</v>
      </c>
      <c r="D2081" s="1">
        <v>44261</v>
      </c>
      <c r="E2081" t="s">
        <v>16</v>
      </c>
      <c r="F2081">
        <v>7.5</v>
      </c>
    </row>
    <row r="2082" spans="1:6" x14ac:dyDescent="0.2">
      <c r="A2082">
        <v>16</v>
      </c>
      <c r="B2082" t="s">
        <v>61</v>
      </c>
      <c r="C2082" t="s">
        <v>32</v>
      </c>
      <c r="D2082" s="1">
        <v>44260</v>
      </c>
      <c r="E2082" t="s">
        <v>9</v>
      </c>
      <c r="F2082">
        <v>7.5</v>
      </c>
    </row>
    <row r="2083" spans="1:6" x14ac:dyDescent="0.2">
      <c r="A2083">
        <v>13</v>
      </c>
      <c r="B2083" t="s">
        <v>6</v>
      </c>
      <c r="C2083" t="s">
        <v>32</v>
      </c>
      <c r="D2083" s="1">
        <v>44295</v>
      </c>
      <c r="E2083" t="s">
        <v>24</v>
      </c>
      <c r="F2083" s="6">
        <v>7.5</v>
      </c>
    </row>
    <row r="2084" spans="1:6" x14ac:dyDescent="0.2">
      <c r="A2084">
        <v>9</v>
      </c>
      <c r="B2084" t="s">
        <v>61</v>
      </c>
      <c r="C2084" t="s">
        <v>32</v>
      </c>
      <c r="D2084" s="1">
        <v>44267</v>
      </c>
      <c r="E2084" t="s">
        <v>24</v>
      </c>
      <c r="F2084" s="6">
        <v>7.5</v>
      </c>
    </row>
    <row r="2085" spans="1:6" x14ac:dyDescent="0.2">
      <c r="A2085">
        <v>16</v>
      </c>
      <c r="B2085" t="s">
        <v>73</v>
      </c>
      <c r="C2085" t="s">
        <v>7</v>
      </c>
      <c r="D2085" s="1">
        <v>44242</v>
      </c>
      <c r="E2085" t="s">
        <v>74</v>
      </c>
      <c r="F2085" s="6">
        <v>7.5</v>
      </c>
    </row>
    <row r="2086" spans="1:6" x14ac:dyDescent="0.2">
      <c r="A2086">
        <v>11</v>
      </c>
      <c r="B2086" t="s">
        <v>73</v>
      </c>
      <c r="C2086" t="s">
        <v>32</v>
      </c>
      <c r="D2086" s="1">
        <v>44239</v>
      </c>
      <c r="E2086" t="s">
        <v>74</v>
      </c>
      <c r="F2086" s="6">
        <v>7.5</v>
      </c>
    </row>
    <row r="2087" spans="1:6" x14ac:dyDescent="0.2">
      <c r="A2087">
        <v>10</v>
      </c>
      <c r="B2087" t="s">
        <v>73</v>
      </c>
      <c r="C2087" t="s">
        <v>7</v>
      </c>
      <c r="D2087" s="1">
        <v>44228</v>
      </c>
      <c r="E2087" t="s">
        <v>74</v>
      </c>
      <c r="F2087" s="6">
        <v>7.5</v>
      </c>
    </row>
    <row r="2088" spans="1:6" x14ac:dyDescent="0.2">
      <c r="A2088">
        <v>15</v>
      </c>
      <c r="B2088" t="s">
        <v>75</v>
      </c>
      <c r="C2088" t="s">
        <v>32</v>
      </c>
      <c r="D2088" s="1">
        <v>44218</v>
      </c>
      <c r="E2088" t="s">
        <v>74</v>
      </c>
      <c r="F2088" s="6">
        <v>7.5</v>
      </c>
    </row>
    <row r="2089" spans="1:6" x14ac:dyDescent="0.2">
      <c r="A2089">
        <v>9</v>
      </c>
      <c r="B2089" t="s">
        <v>75</v>
      </c>
      <c r="C2089" t="s">
        <v>44</v>
      </c>
      <c r="D2089" s="1">
        <v>44215</v>
      </c>
      <c r="E2089" t="s">
        <v>74</v>
      </c>
      <c r="F2089" s="6">
        <v>7.5</v>
      </c>
    </row>
    <row r="2090" spans="1:6" x14ac:dyDescent="0.2">
      <c r="A2090">
        <v>12</v>
      </c>
      <c r="B2090" t="s">
        <v>81</v>
      </c>
      <c r="C2090" t="s">
        <v>44</v>
      </c>
      <c r="D2090" s="1">
        <v>44187</v>
      </c>
      <c r="E2090" t="s">
        <v>41</v>
      </c>
      <c r="F2090" s="6">
        <v>7.5</v>
      </c>
    </row>
    <row r="2091" spans="1:6" x14ac:dyDescent="0.2">
      <c r="A2091">
        <v>11</v>
      </c>
      <c r="B2091" t="s">
        <v>81</v>
      </c>
      <c r="C2091" t="s">
        <v>23</v>
      </c>
      <c r="D2091" s="1">
        <v>44177</v>
      </c>
      <c r="E2091" t="s">
        <v>12</v>
      </c>
      <c r="F2091" s="6">
        <v>7.5</v>
      </c>
    </row>
    <row r="2092" spans="1:6" x14ac:dyDescent="0.2">
      <c r="A2092">
        <v>17</v>
      </c>
      <c r="B2092" t="s">
        <v>81</v>
      </c>
      <c r="C2092" t="s">
        <v>44</v>
      </c>
      <c r="D2092" s="1">
        <v>44173</v>
      </c>
      <c r="E2092" t="s">
        <v>12</v>
      </c>
      <c r="F2092" s="6">
        <v>7.5</v>
      </c>
    </row>
    <row r="2093" spans="1:6" x14ac:dyDescent="0.2">
      <c r="A2093">
        <v>14</v>
      </c>
      <c r="B2093" t="s">
        <v>81</v>
      </c>
      <c r="C2093" t="s">
        <v>36</v>
      </c>
      <c r="D2093" s="1">
        <v>44168</v>
      </c>
      <c r="E2093" t="s">
        <v>41</v>
      </c>
      <c r="F2093" s="6">
        <v>7.5</v>
      </c>
    </row>
    <row r="2094" spans="1:6" x14ac:dyDescent="0.2">
      <c r="A2094">
        <v>22</v>
      </c>
      <c r="B2094" t="s">
        <v>69</v>
      </c>
      <c r="C2094" t="s">
        <v>38</v>
      </c>
      <c r="D2094" s="1">
        <v>44139</v>
      </c>
      <c r="E2094" t="s">
        <v>34</v>
      </c>
      <c r="F2094" s="6">
        <v>7.5</v>
      </c>
    </row>
    <row r="2095" spans="1:6" x14ac:dyDescent="0.2">
      <c r="A2095">
        <v>22</v>
      </c>
      <c r="B2095" t="s">
        <v>69</v>
      </c>
      <c r="C2095" t="s">
        <v>38</v>
      </c>
      <c r="D2095" s="1">
        <v>44139</v>
      </c>
      <c r="E2095" t="s">
        <v>79</v>
      </c>
      <c r="F2095" s="6">
        <v>7.5</v>
      </c>
    </row>
    <row r="2096" spans="1:6" x14ac:dyDescent="0.2">
      <c r="A2096">
        <v>12</v>
      </c>
      <c r="B2096" s="1" t="str">
        <f>TEXT(D2096,"mmmm")</f>
        <v>December</v>
      </c>
      <c r="C2096" s="1" t="str">
        <f>TEXT(D2096,"dddd")</f>
        <v>Tuesday</v>
      </c>
      <c r="D2096" s="1">
        <v>44187</v>
      </c>
      <c r="E2096" t="s">
        <v>111</v>
      </c>
      <c r="F2096" s="6">
        <v>7.5</v>
      </c>
    </row>
    <row r="2097" spans="1:6" x14ac:dyDescent="0.2">
      <c r="A2097">
        <v>11</v>
      </c>
      <c r="B2097" s="1" t="str">
        <f>TEXT(D2097,"mmmm")</f>
        <v>December</v>
      </c>
      <c r="C2097" s="1" t="str">
        <f>TEXT(D2097,"dddd")</f>
        <v>Saturday</v>
      </c>
      <c r="D2097" s="1">
        <v>44177</v>
      </c>
      <c r="E2097" t="s">
        <v>113</v>
      </c>
      <c r="F2097" s="6">
        <v>7.5</v>
      </c>
    </row>
    <row r="2098" spans="1:6" x14ac:dyDescent="0.2">
      <c r="A2098">
        <v>17</v>
      </c>
      <c r="B2098" s="1" t="str">
        <f>TEXT(D2098,"mmmm")</f>
        <v>December</v>
      </c>
      <c r="C2098" s="1" t="str">
        <f>TEXT(D2098,"dddd")</f>
        <v>Tuesday</v>
      </c>
      <c r="D2098" s="1">
        <v>44173</v>
      </c>
      <c r="E2098" t="s">
        <v>113</v>
      </c>
      <c r="F2098" s="6">
        <v>7.5</v>
      </c>
    </row>
    <row r="2099" spans="1:6" x14ac:dyDescent="0.2">
      <c r="A2099">
        <v>14</v>
      </c>
      <c r="B2099" s="1" t="str">
        <f>TEXT(D2099,"mmmm")</f>
        <v>December</v>
      </c>
      <c r="C2099" s="1" t="str">
        <f>TEXT(D2099,"dddd")</f>
        <v>Thursday</v>
      </c>
      <c r="D2099" s="1">
        <v>44168</v>
      </c>
      <c r="E2099" t="s">
        <v>111</v>
      </c>
      <c r="F2099" s="6">
        <v>7.5</v>
      </c>
    </row>
    <row r="2100" spans="1:6" x14ac:dyDescent="0.2">
      <c r="A2100">
        <v>16</v>
      </c>
      <c r="B2100" t="s">
        <v>103</v>
      </c>
      <c r="C2100" t="s">
        <v>36</v>
      </c>
      <c r="D2100" s="1">
        <v>44021</v>
      </c>
      <c r="E2100" t="s">
        <v>20</v>
      </c>
      <c r="F2100" s="6">
        <v>7.44</v>
      </c>
    </row>
    <row r="2101" spans="1:6" x14ac:dyDescent="0.2">
      <c r="A2101">
        <v>21</v>
      </c>
      <c r="B2101" t="s">
        <v>103</v>
      </c>
      <c r="C2101" t="s">
        <v>38</v>
      </c>
      <c r="D2101" s="1">
        <v>44020</v>
      </c>
      <c r="E2101" t="s">
        <v>20</v>
      </c>
      <c r="F2101" s="6">
        <v>7.44</v>
      </c>
    </row>
    <row r="2102" spans="1:6" x14ac:dyDescent="0.2">
      <c r="A2102">
        <v>11</v>
      </c>
      <c r="B2102" t="s">
        <v>103</v>
      </c>
      <c r="C2102" t="s">
        <v>38</v>
      </c>
      <c r="D2102" s="1">
        <v>44020</v>
      </c>
      <c r="E2102" t="s">
        <v>20</v>
      </c>
      <c r="F2102" s="6">
        <v>7.44</v>
      </c>
    </row>
    <row r="2103" spans="1:6" x14ac:dyDescent="0.2">
      <c r="A2103">
        <v>20</v>
      </c>
      <c r="B2103" t="s">
        <v>103</v>
      </c>
      <c r="C2103" t="s">
        <v>7</v>
      </c>
      <c r="D2103" s="1">
        <v>44018</v>
      </c>
      <c r="E2103" t="s">
        <v>20</v>
      </c>
      <c r="F2103" s="6">
        <v>7.44</v>
      </c>
    </row>
    <row r="2104" spans="1:6" x14ac:dyDescent="0.2">
      <c r="A2104">
        <v>13</v>
      </c>
      <c r="B2104" t="s">
        <v>103</v>
      </c>
      <c r="C2104" t="s">
        <v>7</v>
      </c>
      <c r="D2104" s="1">
        <v>44018</v>
      </c>
      <c r="E2104" t="s">
        <v>18</v>
      </c>
      <c r="F2104" s="6">
        <v>7.44</v>
      </c>
    </row>
    <row r="2105" spans="1:6" x14ac:dyDescent="0.2">
      <c r="A2105">
        <v>16</v>
      </c>
      <c r="B2105" t="s">
        <v>6</v>
      </c>
      <c r="C2105" t="s">
        <v>38</v>
      </c>
      <c r="D2105" s="1">
        <v>44300</v>
      </c>
      <c r="E2105" t="s">
        <v>10</v>
      </c>
      <c r="F2105">
        <v>7.43</v>
      </c>
    </row>
    <row r="2106" spans="1:6" x14ac:dyDescent="0.2">
      <c r="A2106">
        <v>21</v>
      </c>
      <c r="B2106" t="s">
        <v>103</v>
      </c>
      <c r="C2106" t="s">
        <v>38</v>
      </c>
      <c r="D2106" s="1">
        <v>44020</v>
      </c>
      <c r="E2106" t="s">
        <v>18</v>
      </c>
      <c r="F2106" s="6">
        <v>7.43</v>
      </c>
    </row>
    <row r="2107" spans="1:6" x14ac:dyDescent="0.2">
      <c r="A2107">
        <v>11</v>
      </c>
      <c r="B2107" t="s">
        <v>103</v>
      </c>
      <c r="C2107" t="s">
        <v>38</v>
      </c>
      <c r="D2107" s="1">
        <v>44020</v>
      </c>
      <c r="E2107" t="s">
        <v>18</v>
      </c>
      <c r="F2107" s="6">
        <v>7.43</v>
      </c>
    </row>
    <row r="2108" spans="1:6" x14ac:dyDescent="0.2">
      <c r="A2108">
        <v>13</v>
      </c>
      <c r="B2108" t="s">
        <v>103</v>
      </c>
      <c r="C2108" t="s">
        <v>7</v>
      </c>
      <c r="D2108" s="1">
        <v>44018</v>
      </c>
      <c r="E2108" t="s">
        <v>20</v>
      </c>
      <c r="F2108" s="6">
        <v>7.43</v>
      </c>
    </row>
    <row r="2109" spans="1:6" x14ac:dyDescent="0.2">
      <c r="A2109">
        <v>11</v>
      </c>
      <c r="B2109" t="s">
        <v>103</v>
      </c>
      <c r="C2109" t="s">
        <v>38</v>
      </c>
      <c r="D2109" s="1">
        <v>44020</v>
      </c>
      <c r="E2109" t="s">
        <v>9</v>
      </c>
      <c r="F2109" s="6">
        <v>7.23</v>
      </c>
    </row>
    <row r="2110" spans="1:6" x14ac:dyDescent="0.2">
      <c r="A2110">
        <v>8</v>
      </c>
      <c r="B2110" t="s">
        <v>103</v>
      </c>
      <c r="C2110" t="s">
        <v>23</v>
      </c>
      <c r="D2110" s="1">
        <v>44023</v>
      </c>
      <c r="E2110" t="s">
        <v>9</v>
      </c>
      <c r="F2110" s="6">
        <v>7.22</v>
      </c>
    </row>
    <row r="2111" spans="1:6" x14ac:dyDescent="0.2">
      <c r="A2111">
        <v>16</v>
      </c>
      <c r="B2111" t="s">
        <v>103</v>
      </c>
      <c r="C2111" t="s">
        <v>36</v>
      </c>
      <c r="D2111" s="1">
        <v>44021</v>
      </c>
      <c r="E2111" t="s">
        <v>9</v>
      </c>
      <c r="F2111" s="6">
        <v>7.22</v>
      </c>
    </row>
    <row r="2112" spans="1:6" x14ac:dyDescent="0.2">
      <c r="A2112">
        <v>21</v>
      </c>
      <c r="B2112" t="s">
        <v>103</v>
      </c>
      <c r="C2112" t="s">
        <v>38</v>
      </c>
      <c r="D2112" s="1">
        <v>44020</v>
      </c>
      <c r="E2112" t="s">
        <v>9</v>
      </c>
      <c r="F2112" s="6">
        <v>7.22</v>
      </c>
    </row>
    <row r="2113" spans="1:6" x14ac:dyDescent="0.2">
      <c r="A2113">
        <v>17</v>
      </c>
      <c r="B2113" t="s">
        <v>103</v>
      </c>
      <c r="C2113" t="s">
        <v>7</v>
      </c>
      <c r="D2113" s="1">
        <v>44018</v>
      </c>
      <c r="E2113" t="s">
        <v>9</v>
      </c>
      <c r="F2113" s="6">
        <v>7.22</v>
      </c>
    </row>
    <row r="2114" spans="1:6" x14ac:dyDescent="0.2">
      <c r="A2114">
        <v>11</v>
      </c>
      <c r="B2114" t="s">
        <v>6</v>
      </c>
      <c r="C2114" t="s">
        <v>32</v>
      </c>
      <c r="D2114" s="1">
        <v>44302</v>
      </c>
      <c r="E2114" t="s">
        <v>21</v>
      </c>
      <c r="F2114">
        <v>7.2</v>
      </c>
    </row>
    <row r="2115" spans="1:6" x14ac:dyDescent="0.2">
      <c r="A2115">
        <v>18</v>
      </c>
      <c r="B2115" t="s">
        <v>6</v>
      </c>
      <c r="C2115" t="s">
        <v>38</v>
      </c>
      <c r="D2115" s="1">
        <v>44300</v>
      </c>
      <c r="E2115" t="s">
        <v>21</v>
      </c>
      <c r="F2115">
        <v>7.2</v>
      </c>
    </row>
    <row r="2116" spans="1:6" x14ac:dyDescent="0.2">
      <c r="A2116">
        <v>11</v>
      </c>
      <c r="B2116" t="s">
        <v>6</v>
      </c>
      <c r="C2116" t="s">
        <v>23</v>
      </c>
      <c r="D2116" s="1">
        <v>44289</v>
      </c>
      <c r="E2116" t="s">
        <v>21</v>
      </c>
      <c r="F2116">
        <v>7.2</v>
      </c>
    </row>
    <row r="2117" spans="1:6" x14ac:dyDescent="0.2">
      <c r="A2117">
        <v>15</v>
      </c>
      <c r="B2117" t="s">
        <v>6</v>
      </c>
      <c r="C2117" t="s">
        <v>23</v>
      </c>
      <c r="D2117" s="1">
        <v>44289</v>
      </c>
      <c r="E2117" t="s">
        <v>21</v>
      </c>
      <c r="F2117">
        <v>7.2</v>
      </c>
    </row>
    <row r="2118" spans="1:6" x14ac:dyDescent="0.2">
      <c r="A2118">
        <v>10</v>
      </c>
      <c r="B2118" t="s">
        <v>103</v>
      </c>
      <c r="C2118" t="s">
        <v>38</v>
      </c>
      <c r="D2118" s="1">
        <v>44041</v>
      </c>
      <c r="E2118" t="s">
        <v>20</v>
      </c>
      <c r="F2118" s="6">
        <v>7.16</v>
      </c>
    </row>
    <row r="2119" spans="1:6" x14ac:dyDescent="0.2">
      <c r="A2119">
        <v>10</v>
      </c>
      <c r="B2119" t="s">
        <v>103</v>
      </c>
      <c r="C2119" t="s">
        <v>38</v>
      </c>
      <c r="D2119" s="1">
        <v>44041</v>
      </c>
      <c r="E2119" t="s">
        <v>18</v>
      </c>
      <c r="F2119" s="6">
        <v>7.16</v>
      </c>
    </row>
    <row r="2120" spans="1:6" x14ac:dyDescent="0.2">
      <c r="A2120">
        <v>16</v>
      </c>
      <c r="B2120" t="s">
        <v>81</v>
      </c>
      <c r="C2120" t="s">
        <v>38</v>
      </c>
      <c r="D2120" s="1">
        <v>44174</v>
      </c>
      <c r="E2120" t="s">
        <v>21</v>
      </c>
      <c r="F2120" s="6">
        <v>7.1</v>
      </c>
    </row>
    <row r="2121" spans="1:6" x14ac:dyDescent="0.2">
      <c r="A2121">
        <v>16</v>
      </c>
      <c r="B2121" s="1" t="str">
        <f>TEXT(D2121,"mmmm")</f>
        <v>December</v>
      </c>
      <c r="C2121" s="1" t="str">
        <f>TEXT(D2121,"dddd")</f>
        <v>Wednesday</v>
      </c>
      <c r="D2121" s="1">
        <v>44174</v>
      </c>
      <c r="E2121" t="s">
        <v>110</v>
      </c>
      <c r="F2121" s="6">
        <v>7.1</v>
      </c>
    </row>
    <row r="2122" spans="1:6" x14ac:dyDescent="0.2">
      <c r="A2122">
        <v>15</v>
      </c>
      <c r="B2122" t="s">
        <v>69</v>
      </c>
      <c r="C2122" t="s">
        <v>23</v>
      </c>
      <c r="D2122" s="1">
        <v>44156</v>
      </c>
      <c r="E2122" t="s">
        <v>15</v>
      </c>
      <c r="F2122" s="6">
        <v>7.01</v>
      </c>
    </row>
    <row r="2123" spans="1:6" x14ac:dyDescent="0.2">
      <c r="A2123">
        <v>18</v>
      </c>
      <c r="B2123" t="s">
        <v>6</v>
      </c>
      <c r="C2123" t="s">
        <v>44</v>
      </c>
      <c r="D2123" s="1">
        <v>44299</v>
      </c>
      <c r="E2123" t="s">
        <v>29</v>
      </c>
      <c r="F2123">
        <v>7</v>
      </c>
    </row>
    <row r="2124" spans="1:6" x14ac:dyDescent="0.2">
      <c r="A2124">
        <v>18</v>
      </c>
      <c r="B2124" t="s">
        <v>6</v>
      </c>
      <c r="C2124" t="s">
        <v>38</v>
      </c>
      <c r="D2124" s="1">
        <v>44293</v>
      </c>
      <c r="E2124" t="s">
        <v>30</v>
      </c>
      <c r="F2124">
        <v>7</v>
      </c>
    </row>
    <row r="2125" spans="1:6" x14ac:dyDescent="0.2">
      <c r="A2125">
        <v>11</v>
      </c>
      <c r="B2125" t="s">
        <v>6</v>
      </c>
      <c r="C2125" t="s">
        <v>32</v>
      </c>
      <c r="D2125" s="1">
        <v>44288</v>
      </c>
      <c r="E2125" t="s">
        <v>22</v>
      </c>
      <c r="F2125">
        <v>7</v>
      </c>
    </row>
    <row r="2126" spans="1:6" x14ac:dyDescent="0.2">
      <c r="A2126">
        <v>11</v>
      </c>
      <c r="B2126" t="s">
        <v>6</v>
      </c>
      <c r="C2126" t="s">
        <v>32</v>
      </c>
      <c r="D2126" s="1">
        <v>44288</v>
      </c>
      <c r="E2126" t="s">
        <v>29</v>
      </c>
      <c r="F2126">
        <v>7</v>
      </c>
    </row>
    <row r="2127" spans="1:6" x14ac:dyDescent="0.2">
      <c r="A2127">
        <v>14</v>
      </c>
      <c r="B2127" t="s">
        <v>6</v>
      </c>
      <c r="C2127" t="s">
        <v>36</v>
      </c>
      <c r="D2127" s="1">
        <v>44287</v>
      </c>
      <c r="E2127" t="s">
        <v>22</v>
      </c>
      <c r="F2127">
        <v>7</v>
      </c>
    </row>
    <row r="2128" spans="1:6" x14ac:dyDescent="0.2">
      <c r="A2128">
        <v>14</v>
      </c>
      <c r="B2128" t="s">
        <v>61</v>
      </c>
      <c r="C2128" t="s">
        <v>38</v>
      </c>
      <c r="D2128" s="1">
        <v>44286</v>
      </c>
      <c r="E2128" t="s">
        <v>22</v>
      </c>
      <c r="F2128">
        <v>7</v>
      </c>
    </row>
    <row r="2129" spans="1:6" x14ac:dyDescent="0.2">
      <c r="A2129">
        <v>12</v>
      </c>
      <c r="B2129" t="s">
        <v>61</v>
      </c>
      <c r="C2129" t="s">
        <v>44</v>
      </c>
      <c r="D2129" s="1">
        <v>44285</v>
      </c>
      <c r="E2129" t="s">
        <v>22</v>
      </c>
      <c r="F2129">
        <v>7</v>
      </c>
    </row>
    <row r="2130" spans="1:6" x14ac:dyDescent="0.2">
      <c r="A2130">
        <v>16</v>
      </c>
      <c r="B2130" t="s">
        <v>61</v>
      </c>
      <c r="C2130" t="s">
        <v>38</v>
      </c>
      <c r="D2130" s="1">
        <v>44265</v>
      </c>
      <c r="E2130" t="s">
        <v>22</v>
      </c>
      <c r="F2130">
        <v>7</v>
      </c>
    </row>
    <row r="2131" spans="1:6" x14ac:dyDescent="0.2">
      <c r="A2131">
        <v>10</v>
      </c>
      <c r="B2131" t="s">
        <v>61</v>
      </c>
      <c r="C2131" t="s">
        <v>44</v>
      </c>
      <c r="D2131" s="1">
        <v>44264</v>
      </c>
      <c r="E2131" t="s">
        <v>29</v>
      </c>
      <c r="F2131">
        <v>7</v>
      </c>
    </row>
    <row r="2132" spans="1:6" x14ac:dyDescent="0.2">
      <c r="A2132">
        <v>11</v>
      </c>
      <c r="B2132" t="s">
        <v>61</v>
      </c>
      <c r="C2132" t="s">
        <v>32</v>
      </c>
      <c r="D2132" s="1">
        <v>44260</v>
      </c>
      <c r="E2132" t="s">
        <v>22</v>
      </c>
      <c r="F2132">
        <v>7</v>
      </c>
    </row>
    <row r="2133" spans="1:6" x14ac:dyDescent="0.2">
      <c r="A2133">
        <v>16</v>
      </c>
      <c r="B2133" t="s">
        <v>69</v>
      </c>
      <c r="C2133" t="s">
        <v>32</v>
      </c>
      <c r="D2133" s="1">
        <v>44141</v>
      </c>
      <c r="E2133" t="s">
        <v>30</v>
      </c>
      <c r="F2133" s="6">
        <v>7</v>
      </c>
    </row>
    <row r="2134" spans="1:6" x14ac:dyDescent="0.2">
      <c r="A2134">
        <v>14</v>
      </c>
      <c r="B2134" t="s">
        <v>77</v>
      </c>
      <c r="C2134" t="s">
        <v>38</v>
      </c>
      <c r="D2134" s="1">
        <v>44125</v>
      </c>
      <c r="E2134" t="s">
        <v>30</v>
      </c>
      <c r="F2134" s="6">
        <v>7</v>
      </c>
    </row>
    <row r="2135" spans="1:6" x14ac:dyDescent="0.2">
      <c r="A2135">
        <v>17</v>
      </c>
      <c r="B2135" t="s">
        <v>77</v>
      </c>
      <c r="C2135" t="s">
        <v>36</v>
      </c>
      <c r="D2135" s="1">
        <v>44119</v>
      </c>
      <c r="E2135" t="s">
        <v>30</v>
      </c>
      <c r="F2135" s="6">
        <v>7</v>
      </c>
    </row>
    <row r="2136" spans="1:6" x14ac:dyDescent="0.2">
      <c r="A2136">
        <v>12</v>
      </c>
      <c r="B2136" t="s">
        <v>81</v>
      </c>
      <c r="C2136" t="s">
        <v>23</v>
      </c>
      <c r="D2136" s="1">
        <v>44184</v>
      </c>
      <c r="E2136" t="s">
        <v>10</v>
      </c>
      <c r="F2136" s="6">
        <v>6.96</v>
      </c>
    </row>
    <row r="2137" spans="1:6" x14ac:dyDescent="0.2">
      <c r="A2137">
        <v>19</v>
      </c>
      <c r="B2137" t="s">
        <v>6</v>
      </c>
      <c r="C2137" t="s">
        <v>38</v>
      </c>
      <c r="D2137" s="1">
        <v>44293</v>
      </c>
      <c r="E2137" t="s">
        <v>68</v>
      </c>
      <c r="F2137" s="6">
        <v>6.95</v>
      </c>
    </row>
    <row r="2138" spans="1:6" x14ac:dyDescent="0.2">
      <c r="A2138">
        <v>19</v>
      </c>
      <c r="B2138" t="s">
        <v>6</v>
      </c>
      <c r="C2138" t="s">
        <v>38</v>
      </c>
      <c r="D2138" s="1">
        <v>44293</v>
      </c>
      <c r="E2138" t="s">
        <v>39</v>
      </c>
      <c r="F2138" s="6">
        <v>6.79</v>
      </c>
    </row>
    <row r="2139" spans="1:6" x14ac:dyDescent="0.2">
      <c r="A2139">
        <v>16</v>
      </c>
      <c r="B2139" t="s">
        <v>75</v>
      </c>
      <c r="C2139" t="s">
        <v>44</v>
      </c>
      <c r="D2139" s="1">
        <v>44215</v>
      </c>
      <c r="E2139" t="s">
        <v>39</v>
      </c>
      <c r="F2139" s="6">
        <v>6.79</v>
      </c>
    </row>
    <row r="2140" spans="1:6" x14ac:dyDescent="0.2">
      <c r="A2140">
        <v>18</v>
      </c>
      <c r="B2140" t="s">
        <v>75</v>
      </c>
      <c r="C2140" t="s">
        <v>32</v>
      </c>
      <c r="D2140" s="1">
        <v>44211</v>
      </c>
      <c r="E2140" t="s">
        <v>39</v>
      </c>
      <c r="F2140" s="6">
        <v>6.79</v>
      </c>
    </row>
    <row r="2141" spans="1:6" x14ac:dyDescent="0.2">
      <c r="A2141">
        <v>15</v>
      </c>
      <c r="B2141" t="s">
        <v>69</v>
      </c>
      <c r="C2141" t="s">
        <v>23</v>
      </c>
      <c r="D2141" s="1">
        <v>44156</v>
      </c>
      <c r="E2141" t="s">
        <v>21</v>
      </c>
      <c r="F2141" s="6">
        <v>6.79</v>
      </c>
    </row>
    <row r="2142" spans="1:6" x14ac:dyDescent="0.2">
      <c r="A2142">
        <v>16</v>
      </c>
      <c r="B2142" t="s">
        <v>6</v>
      </c>
      <c r="C2142" t="s">
        <v>38</v>
      </c>
      <c r="D2142" s="1">
        <v>44307</v>
      </c>
      <c r="E2142" t="s">
        <v>9</v>
      </c>
      <c r="F2142">
        <v>6.76</v>
      </c>
    </row>
    <row r="2143" spans="1:6" x14ac:dyDescent="0.2">
      <c r="A2143">
        <v>22</v>
      </c>
      <c r="B2143" t="s">
        <v>103</v>
      </c>
      <c r="C2143" t="s">
        <v>55</v>
      </c>
      <c r="D2143" s="1">
        <v>44017</v>
      </c>
      <c r="E2143" t="s">
        <v>18</v>
      </c>
      <c r="F2143" s="6">
        <v>6.76</v>
      </c>
    </row>
    <row r="2144" spans="1:6" x14ac:dyDescent="0.2">
      <c r="A2144">
        <v>22</v>
      </c>
      <c r="B2144" t="s">
        <v>103</v>
      </c>
      <c r="C2144" t="s">
        <v>55</v>
      </c>
      <c r="D2144" s="1">
        <v>44017</v>
      </c>
      <c r="E2144" t="s">
        <v>20</v>
      </c>
      <c r="F2144" s="6">
        <v>6.76</v>
      </c>
    </row>
    <row r="2145" spans="1:6" x14ac:dyDescent="0.2">
      <c r="A2145">
        <v>17</v>
      </c>
      <c r="B2145" t="s">
        <v>103</v>
      </c>
      <c r="C2145" t="s">
        <v>55</v>
      </c>
      <c r="D2145" s="1">
        <v>44017</v>
      </c>
      <c r="E2145" t="s">
        <v>18</v>
      </c>
      <c r="F2145" s="6">
        <v>6.76</v>
      </c>
    </row>
    <row r="2146" spans="1:6" x14ac:dyDescent="0.2">
      <c r="A2146">
        <v>13</v>
      </c>
      <c r="B2146" t="s">
        <v>6</v>
      </c>
      <c r="C2146" t="s">
        <v>44</v>
      </c>
      <c r="D2146" s="1">
        <v>44299</v>
      </c>
      <c r="E2146" t="s">
        <v>16</v>
      </c>
      <c r="F2146">
        <v>6.75</v>
      </c>
    </row>
    <row r="2147" spans="1:6" x14ac:dyDescent="0.2">
      <c r="A2147">
        <v>13</v>
      </c>
      <c r="B2147" t="s">
        <v>6</v>
      </c>
      <c r="C2147" t="s">
        <v>7</v>
      </c>
      <c r="D2147" s="1">
        <v>44291</v>
      </c>
      <c r="E2147" t="s">
        <v>9</v>
      </c>
      <c r="F2147">
        <v>6.75</v>
      </c>
    </row>
    <row r="2148" spans="1:6" x14ac:dyDescent="0.2">
      <c r="A2148">
        <v>17</v>
      </c>
      <c r="B2148" t="s">
        <v>73</v>
      </c>
      <c r="C2148" t="s">
        <v>23</v>
      </c>
      <c r="D2148" s="1">
        <v>44226</v>
      </c>
      <c r="E2148" t="s">
        <v>20</v>
      </c>
      <c r="F2148" s="6">
        <v>6.75</v>
      </c>
    </row>
    <row r="2149" spans="1:6" x14ac:dyDescent="0.2">
      <c r="A2149">
        <v>17</v>
      </c>
      <c r="B2149" s="1" t="str">
        <f>TEXT(D2149,"mmmm")</f>
        <v>January</v>
      </c>
      <c r="C2149" s="1" t="str">
        <f>TEXT(D2149,"dddd")</f>
        <v>Saturday</v>
      </c>
      <c r="D2149" s="1">
        <v>44226</v>
      </c>
      <c r="E2149" t="s">
        <v>20</v>
      </c>
      <c r="F2149" s="6">
        <v>6.75</v>
      </c>
    </row>
    <row r="2150" spans="1:6" x14ac:dyDescent="0.2">
      <c r="A2150">
        <v>15</v>
      </c>
      <c r="B2150" t="s">
        <v>69</v>
      </c>
      <c r="C2150" t="s">
        <v>23</v>
      </c>
      <c r="D2150" s="1">
        <v>44156</v>
      </c>
      <c r="E2150" t="s">
        <v>16</v>
      </c>
      <c r="F2150" s="6">
        <v>6.59</v>
      </c>
    </row>
    <row r="2151" spans="1:6" x14ac:dyDescent="0.2">
      <c r="A2151">
        <v>12</v>
      </c>
      <c r="B2151" t="s">
        <v>103</v>
      </c>
      <c r="C2151" t="s">
        <v>44</v>
      </c>
      <c r="D2151" s="1">
        <v>44019</v>
      </c>
      <c r="E2151" t="s">
        <v>10</v>
      </c>
      <c r="F2151" s="6">
        <v>6.59</v>
      </c>
    </row>
    <row r="2152" spans="1:6" x14ac:dyDescent="0.2">
      <c r="A2152">
        <v>20</v>
      </c>
      <c r="B2152" t="s">
        <v>103</v>
      </c>
      <c r="C2152" t="s">
        <v>7</v>
      </c>
      <c r="D2152" s="1">
        <v>44018</v>
      </c>
      <c r="E2152" t="s">
        <v>10</v>
      </c>
      <c r="F2152" s="6">
        <v>6.59</v>
      </c>
    </row>
    <row r="2153" spans="1:6" x14ac:dyDescent="0.2">
      <c r="A2153">
        <v>17</v>
      </c>
      <c r="B2153" t="s">
        <v>103</v>
      </c>
      <c r="C2153" t="s">
        <v>55</v>
      </c>
      <c r="D2153" s="1">
        <v>44017</v>
      </c>
      <c r="E2153" t="s">
        <v>10</v>
      </c>
      <c r="F2153" s="6">
        <v>6.59</v>
      </c>
    </row>
    <row r="2154" spans="1:6" x14ac:dyDescent="0.2">
      <c r="A2154">
        <v>15</v>
      </c>
      <c r="B2154" t="s">
        <v>81</v>
      </c>
      <c r="C2154" t="s">
        <v>32</v>
      </c>
      <c r="D2154" s="1">
        <v>44169</v>
      </c>
      <c r="E2154" t="s">
        <v>19</v>
      </c>
      <c r="F2154" s="6">
        <v>6.55</v>
      </c>
    </row>
    <row r="2155" spans="1:6" x14ac:dyDescent="0.2">
      <c r="A2155">
        <v>14</v>
      </c>
      <c r="B2155" t="s">
        <v>81</v>
      </c>
      <c r="C2155" t="s">
        <v>36</v>
      </c>
      <c r="D2155" s="1">
        <v>44168</v>
      </c>
      <c r="E2155" t="s">
        <v>19</v>
      </c>
      <c r="F2155" s="6">
        <v>6.55</v>
      </c>
    </row>
    <row r="2156" spans="1:6" x14ac:dyDescent="0.2">
      <c r="A2156">
        <v>18</v>
      </c>
      <c r="B2156" t="s">
        <v>73</v>
      </c>
      <c r="C2156" t="s">
        <v>32</v>
      </c>
      <c r="D2156" s="1">
        <v>44253</v>
      </c>
      <c r="E2156" t="s">
        <v>41</v>
      </c>
      <c r="F2156" s="6">
        <v>6.5</v>
      </c>
    </row>
    <row r="2157" spans="1:6" x14ac:dyDescent="0.2">
      <c r="A2157">
        <v>17</v>
      </c>
      <c r="B2157" t="s">
        <v>73</v>
      </c>
      <c r="C2157" t="s">
        <v>32</v>
      </c>
      <c r="D2157" s="1">
        <v>44246</v>
      </c>
      <c r="E2157" t="s">
        <v>41</v>
      </c>
      <c r="F2157" s="6">
        <v>6.5</v>
      </c>
    </row>
    <row r="2158" spans="1:6" x14ac:dyDescent="0.2">
      <c r="A2158">
        <v>12</v>
      </c>
      <c r="B2158" t="s">
        <v>81</v>
      </c>
      <c r="C2158" t="s">
        <v>36</v>
      </c>
      <c r="D2158" s="1">
        <v>44196</v>
      </c>
      <c r="E2158" t="s">
        <v>41</v>
      </c>
      <c r="F2158" s="6">
        <v>6.5</v>
      </c>
    </row>
    <row r="2159" spans="1:6" x14ac:dyDescent="0.2">
      <c r="A2159">
        <v>12</v>
      </c>
      <c r="B2159" t="s">
        <v>81</v>
      </c>
      <c r="C2159" t="s">
        <v>38</v>
      </c>
      <c r="D2159" s="1">
        <v>44195</v>
      </c>
      <c r="E2159" t="s">
        <v>41</v>
      </c>
      <c r="F2159" s="6">
        <v>6.5</v>
      </c>
    </row>
    <row r="2160" spans="1:6" x14ac:dyDescent="0.2">
      <c r="A2160">
        <v>16</v>
      </c>
      <c r="B2160" t="s">
        <v>81</v>
      </c>
      <c r="C2160" t="s">
        <v>23</v>
      </c>
      <c r="D2160" s="1">
        <v>44177</v>
      </c>
      <c r="E2160" t="s">
        <v>41</v>
      </c>
      <c r="F2160" s="6">
        <v>6.5</v>
      </c>
    </row>
    <row r="2161" spans="1:6" x14ac:dyDescent="0.2">
      <c r="A2161">
        <v>17</v>
      </c>
      <c r="B2161" t="s">
        <v>81</v>
      </c>
      <c r="C2161" t="s">
        <v>32</v>
      </c>
      <c r="D2161" s="1">
        <v>44176</v>
      </c>
      <c r="E2161" t="s">
        <v>41</v>
      </c>
      <c r="F2161" s="6">
        <v>6.5</v>
      </c>
    </row>
    <row r="2162" spans="1:6" x14ac:dyDescent="0.2">
      <c r="A2162">
        <v>10</v>
      </c>
      <c r="B2162" t="s">
        <v>81</v>
      </c>
      <c r="C2162" t="s">
        <v>32</v>
      </c>
      <c r="D2162" s="1">
        <v>44176</v>
      </c>
      <c r="E2162" t="s">
        <v>41</v>
      </c>
      <c r="F2162" s="6">
        <v>6.5</v>
      </c>
    </row>
    <row r="2163" spans="1:6" x14ac:dyDescent="0.2">
      <c r="A2163">
        <v>19</v>
      </c>
      <c r="B2163" t="s">
        <v>81</v>
      </c>
      <c r="C2163" t="s">
        <v>38</v>
      </c>
      <c r="D2163" s="1">
        <v>44174</v>
      </c>
      <c r="E2163" t="s">
        <v>41</v>
      </c>
      <c r="F2163" s="6">
        <v>6.5</v>
      </c>
    </row>
    <row r="2164" spans="1:6" x14ac:dyDescent="0.2">
      <c r="A2164">
        <v>19</v>
      </c>
      <c r="B2164" t="s">
        <v>81</v>
      </c>
      <c r="C2164" t="s">
        <v>23</v>
      </c>
      <c r="D2164" s="1">
        <v>44170</v>
      </c>
      <c r="E2164" t="s">
        <v>41</v>
      </c>
      <c r="F2164" s="6">
        <v>6.5</v>
      </c>
    </row>
    <row r="2165" spans="1:6" x14ac:dyDescent="0.2">
      <c r="A2165">
        <v>12</v>
      </c>
      <c r="B2165" t="s">
        <v>81</v>
      </c>
      <c r="C2165" t="s">
        <v>23</v>
      </c>
      <c r="D2165" s="1">
        <v>44170</v>
      </c>
      <c r="E2165" t="s">
        <v>41</v>
      </c>
      <c r="F2165" s="6">
        <v>6.5</v>
      </c>
    </row>
    <row r="2166" spans="1:6" x14ac:dyDescent="0.2">
      <c r="A2166">
        <v>13</v>
      </c>
      <c r="B2166" t="s">
        <v>81</v>
      </c>
      <c r="C2166" t="s">
        <v>32</v>
      </c>
      <c r="D2166" s="1">
        <v>44169</v>
      </c>
      <c r="E2166" t="s">
        <v>41</v>
      </c>
      <c r="F2166" s="6">
        <v>6.5</v>
      </c>
    </row>
    <row r="2167" spans="1:6" x14ac:dyDescent="0.2">
      <c r="A2167">
        <v>18</v>
      </c>
      <c r="B2167" t="s">
        <v>69</v>
      </c>
      <c r="C2167" t="s">
        <v>36</v>
      </c>
      <c r="D2167" s="1">
        <v>44147</v>
      </c>
      <c r="E2167" t="s">
        <v>41</v>
      </c>
      <c r="F2167" s="6">
        <v>6.5</v>
      </c>
    </row>
    <row r="2168" spans="1:6" x14ac:dyDescent="0.2">
      <c r="A2168">
        <v>17</v>
      </c>
      <c r="B2168" t="s">
        <v>77</v>
      </c>
      <c r="C2168" t="s">
        <v>23</v>
      </c>
      <c r="D2168" s="1">
        <v>44128</v>
      </c>
      <c r="E2168" t="s">
        <v>41</v>
      </c>
      <c r="F2168" s="6">
        <v>6.5</v>
      </c>
    </row>
    <row r="2169" spans="1:6" x14ac:dyDescent="0.2">
      <c r="A2169">
        <v>15</v>
      </c>
      <c r="B2169" t="s">
        <v>77</v>
      </c>
      <c r="C2169" t="s">
        <v>23</v>
      </c>
      <c r="D2169" s="1">
        <v>44121</v>
      </c>
      <c r="E2169" t="s">
        <v>10</v>
      </c>
      <c r="F2169" s="6">
        <v>6.5</v>
      </c>
    </row>
    <row r="2170" spans="1:6" x14ac:dyDescent="0.2">
      <c r="A2170">
        <v>17</v>
      </c>
      <c r="B2170" t="s">
        <v>77</v>
      </c>
      <c r="C2170" t="s">
        <v>36</v>
      </c>
      <c r="D2170" s="1">
        <v>44119</v>
      </c>
      <c r="E2170" t="s">
        <v>41</v>
      </c>
      <c r="F2170" s="6">
        <v>6.5</v>
      </c>
    </row>
    <row r="2171" spans="1:6" x14ac:dyDescent="0.2">
      <c r="A2171">
        <v>13</v>
      </c>
      <c r="B2171" t="s">
        <v>77</v>
      </c>
      <c r="C2171" t="s">
        <v>32</v>
      </c>
      <c r="D2171" s="1">
        <v>44106</v>
      </c>
      <c r="E2171" t="s">
        <v>10</v>
      </c>
      <c r="F2171" s="6">
        <v>6.5</v>
      </c>
    </row>
    <row r="2172" spans="1:6" x14ac:dyDescent="0.2">
      <c r="A2172">
        <v>12</v>
      </c>
      <c r="B2172" t="s">
        <v>100</v>
      </c>
      <c r="C2172" t="s">
        <v>38</v>
      </c>
      <c r="D2172" s="1">
        <v>44097</v>
      </c>
      <c r="E2172" t="s">
        <v>10</v>
      </c>
      <c r="F2172" s="6">
        <v>6.5</v>
      </c>
    </row>
    <row r="2173" spans="1:6" x14ac:dyDescent="0.2">
      <c r="A2173">
        <v>12</v>
      </c>
      <c r="B2173" t="s">
        <v>103</v>
      </c>
      <c r="C2173" t="s">
        <v>38</v>
      </c>
      <c r="D2173" s="1">
        <v>44034</v>
      </c>
      <c r="E2173" t="s">
        <v>41</v>
      </c>
      <c r="F2173" s="6">
        <v>6.5</v>
      </c>
    </row>
    <row r="2174" spans="1:6" x14ac:dyDescent="0.2">
      <c r="A2174">
        <v>15</v>
      </c>
      <c r="B2174" t="s">
        <v>103</v>
      </c>
      <c r="C2174" t="s">
        <v>38</v>
      </c>
      <c r="D2174" s="1">
        <v>44027</v>
      </c>
      <c r="E2174" t="s">
        <v>10</v>
      </c>
      <c r="F2174" s="6">
        <v>6.5</v>
      </c>
    </row>
    <row r="2175" spans="1:6" x14ac:dyDescent="0.2">
      <c r="A2175">
        <v>13</v>
      </c>
      <c r="B2175" t="s">
        <v>103</v>
      </c>
      <c r="C2175" t="s">
        <v>36</v>
      </c>
      <c r="D2175" s="1">
        <v>44021</v>
      </c>
      <c r="E2175" t="s">
        <v>35</v>
      </c>
      <c r="F2175" s="6">
        <v>6.5</v>
      </c>
    </row>
    <row r="2176" spans="1:6" x14ac:dyDescent="0.2">
      <c r="A2176">
        <v>9</v>
      </c>
      <c r="B2176" t="s">
        <v>103</v>
      </c>
      <c r="C2176" t="s">
        <v>38</v>
      </c>
      <c r="D2176" s="1">
        <v>44020</v>
      </c>
      <c r="E2176" t="s">
        <v>41</v>
      </c>
      <c r="F2176" s="6">
        <v>6.5</v>
      </c>
    </row>
    <row r="2177" spans="1:6" x14ac:dyDescent="0.2">
      <c r="A2177">
        <v>0</v>
      </c>
      <c r="B2177" t="s">
        <v>103</v>
      </c>
      <c r="C2177" t="s">
        <v>38</v>
      </c>
      <c r="D2177" s="1">
        <v>44020</v>
      </c>
      <c r="E2177" t="s">
        <v>10</v>
      </c>
      <c r="F2177" s="6">
        <v>6.5</v>
      </c>
    </row>
    <row r="2178" spans="1:6" x14ac:dyDescent="0.2">
      <c r="A2178">
        <v>18</v>
      </c>
      <c r="B2178" s="1" t="str">
        <f>TEXT(D2178,"mmmm")</f>
        <v>February</v>
      </c>
      <c r="C2178" s="1" t="str">
        <f>TEXT(D2178,"dddd")</f>
        <v>Friday</v>
      </c>
      <c r="D2178" s="1">
        <v>44253</v>
      </c>
      <c r="E2178" t="s">
        <v>111</v>
      </c>
      <c r="F2178" s="6">
        <v>6.5</v>
      </c>
    </row>
    <row r="2179" spans="1:6" x14ac:dyDescent="0.2">
      <c r="A2179">
        <v>17</v>
      </c>
      <c r="B2179" s="1" t="str">
        <f>TEXT(D2179,"mmmm")</f>
        <v>February</v>
      </c>
      <c r="C2179" s="1" t="str">
        <f>TEXT(D2179,"dddd")</f>
        <v>Friday</v>
      </c>
      <c r="D2179" s="1">
        <v>44246</v>
      </c>
      <c r="E2179" t="s">
        <v>111</v>
      </c>
      <c r="F2179" s="6">
        <v>6.5</v>
      </c>
    </row>
    <row r="2180" spans="1:6" x14ac:dyDescent="0.2">
      <c r="A2180">
        <v>12</v>
      </c>
      <c r="B2180" s="1" t="str">
        <f>TEXT(D2180,"mmmm")</f>
        <v>December</v>
      </c>
      <c r="C2180" s="1" t="str">
        <f>TEXT(D2180,"dddd")</f>
        <v>Thursday</v>
      </c>
      <c r="D2180" s="1">
        <v>44196</v>
      </c>
      <c r="E2180" t="s">
        <v>111</v>
      </c>
      <c r="F2180" s="6">
        <v>6.5</v>
      </c>
    </row>
    <row r="2181" spans="1:6" x14ac:dyDescent="0.2">
      <c r="A2181">
        <v>12</v>
      </c>
      <c r="B2181" s="1" t="str">
        <f>TEXT(D2181,"mmmm")</f>
        <v>December</v>
      </c>
      <c r="C2181" s="1" t="str">
        <f>TEXT(D2181,"dddd")</f>
        <v>Wednesday</v>
      </c>
      <c r="D2181" s="1">
        <v>44195</v>
      </c>
      <c r="E2181" t="s">
        <v>111</v>
      </c>
      <c r="F2181" s="6">
        <v>6.5</v>
      </c>
    </row>
    <row r="2182" spans="1:6" x14ac:dyDescent="0.2">
      <c r="A2182">
        <v>16</v>
      </c>
      <c r="B2182" s="1" t="str">
        <f>TEXT(D2182,"mmmm")</f>
        <v>December</v>
      </c>
      <c r="C2182" s="1" t="str">
        <f>TEXT(D2182,"dddd")</f>
        <v>Saturday</v>
      </c>
      <c r="D2182" s="1">
        <v>44177</v>
      </c>
      <c r="E2182" t="s">
        <v>111</v>
      </c>
      <c r="F2182" s="6">
        <v>6.5</v>
      </c>
    </row>
    <row r="2183" spans="1:6" x14ac:dyDescent="0.2">
      <c r="A2183">
        <v>17</v>
      </c>
      <c r="B2183" s="1" t="str">
        <f>TEXT(D2183,"mmmm")</f>
        <v>December</v>
      </c>
      <c r="C2183" s="1" t="str">
        <f>TEXT(D2183,"dddd")</f>
        <v>Friday</v>
      </c>
      <c r="D2183" s="1">
        <v>44176</v>
      </c>
      <c r="E2183" t="s">
        <v>111</v>
      </c>
      <c r="F2183" s="6">
        <v>6.5</v>
      </c>
    </row>
    <row r="2184" spans="1:6" x14ac:dyDescent="0.2">
      <c r="A2184">
        <v>10</v>
      </c>
      <c r="B2184" s="1" t="str">
        <f>TEXT(D2184,"mmmm")</f>
        <v>December</v>
      </c>
      <c r="C2184" s="1" t="str">
        <f>TEXT(D2184,"dddd")</f>
        <v>Friday</v>
      </c>
      <c r="D2184" s="1">
        <v>44176</v>
      </c>
      <c r="E2184" t="s">
        <v>111</v>
      </c>
      <c r="F2184" s="6">
        <v>6.5</v>
      </c>
    </row>
    <row r="2185" spans="1:6" x14ac:dyDescent="0.2">
      <c r="A2185">
        <v>19</v>
      </c>
      <c r="B2185" s="1" t="str">
        <f>TEXT(D2185,"mmmm")</f>
        <v>December</v>
      </c>
      <c r="C2185" s="1" t="str">
        <f>TEXT(D2185,"dddd")</f>
        <v>Wednesday</v>
      </c>
      <c r="D2185" s="1">
        <v>44174</v>
      </c>
      <c r="E2185" t="s">
        <v>111</v>
      </c>
      <c r="F2185" s="6">
        <v>6.5</v>
      </c>
    </row>
    <row r="2186" spans="1:6" x14ac:dyDescent="0.2">
      <c r="A2186">
        <v>19</v>
      </c>
      <c r="B2186" s="1" t="str">
        <f>TEXT(D2186,"mmmm")</f>
        <v>December</v>
      </c>
      <c r="C2186" s="1" t="str">
        <f>TEXT(D2186,"dddd")</f>
        <v>Saturday</v>
      </c>
      <c r="D2186" s="1">
        <v>44170</v>
      </c>
      <c r="E2186" t="s">
        <v>111</v>
      </c>
      <c r="F2186" s="6">
        <v>6.5</v>
      </c>
    </row>
    <row r="2187" spans="1:6" x14ac:dyDescent="0.2">
      <c r="A2187">
        <v>12</v>
      </c>
      <c r="B2187" s="1" t="str">
        <f>TEXT(D2187,"mmmm")</f>
        <v>December</v>
      </c>
      <c r="C2187" s="1" t="str">
        <f>TEXT(D2187,"dddd")</f>
        <v>Saturday</v>
      </c>
      <c r="D2187" s="1">
        <v>44170</v>
      </c>
      <c r="E2187" t="s">
        <v>111</v>
      </c>
      <c r="F2187" s="6">
        <v>6.5</v>
      </c>
    </row>
    <row r="2188" spans="1:6" x14ac:dyDescent="0.2">
      <c r="A2188">
        <v>13</v>
      </c>
      <c r="B2188" s="1" t="str">
        <f>TEXT(D2188,"mmmm")</f>
        <v>December</v>
      </c>
      <c r="C2188" s="1" t="str">
        <f>TEXT(D2188,"dddd")</f>
        <v>Friday</v>
      </c>
      <c r="D2188" s="1">
        <v>44169</v>
      </c>
      <c r="E2188" t="s">
        <v>111</v>
      </c>
      <c r="F2188" s="6">
        <v>6.5</v>
      </c>
    </row>
    <row r="2189" spans="1:6" x14ac:dyDescent="0.2">
      <c r="A2189">
        <v>18</v>
      </c>
      <c r="B2189" s="1" t="str">
        <f>TEXT(D2189,"mmmm")</f>
        <v>November</v>
      </c>
      <c r="C2189" s="1" t="str">
        <f>TEXT(D2189,"dddd")</f>
        <v>Thursday</v>
      </c>
      <c r="D2189" s="1">
        <v>44147</v>
      </c>
      <c r="E2189" t="s">
        <v>111</v>
      </c>
      <c r="F2189" s="6">
        <v>6.5</v>
      </c>
    </row>
    <row r="2190" spans="1:6" x14ac:dyDescent="0.2">
      <c r="A2190">
        <v>12</v>
      </c>
      <c r="B2190" t="s">
        <v>61</v>
      </c>
      <c r="C2190" t="s">
        <v>23</v>
      </c>
      <c r="D2190" s="1">
        <v>44261</v>
      </c>
      <c r="E2190" t="s">
        <v>21</v>
      </c>
      <c r="F2190" s="6">
        <v>6.49</v>
      </c>
    </row>
    <row r="2191" spans="1:6" x14ac:dyDescent="0.2">
      <c r="A2191">
        <v>18</v>
      </c>
      <c r="B2191" t="s">
        <v>73</v>
      </c>
      <c r="C2191" t="s">
        <v>23</v>
      </c>
      <c r="D2191" s="1">
        <v>44247</v>
      </c>
      <c r="E2191" t="s">
        <v>21</v>
      </c>
      <c r="F2191" s="6">
        <v>6.49</v>
      </c>
    </row>
    <row r="2192" spans="1:6" x14ac:dyDescent="0.2">
      <c r="A2192">
        <v>16</v>
      </c>
      <c r="B2192" t="s">
        <v>73</v>
      </c>
      <c r="C2192" t="s">
        <v>32</v>
      </c>
      <c r="D2192" s="1">
        <v>44246</v>
      </c>
      <c r="E2192" t="s">
        <v>21</v>
      </c>
      <c r="F2192" s="6">
        <v>6.49</v>
      </c>
    </row>
    <row r="2193" spans="1:6" x14ac:dyDescent="0.2">
      <c r="A2193">
        <v>16</v>
      </c>
      <c r="B2193" t="s">
        <v>73</v>
      </c>
      <c r="C2193" t="s">
        <v>55</v>
      </c>
      <c r="D2193" s="1">
        <v>44241</v>
      </c>
      <c r="E2193" t="s">
        <v>21</v>
      </c>
      <c r="F2193" s="6">
        <v>6.49</v>
      </c>
    </row>
    <row r="2194" spans="1:6" x14ac:dyDescent="0.2">
      <c r="A2194">
        <v>17</v>
      </c>
      <c r="B2194" t="s">
        <v>73</v>
      </c>
      <c r="C2194" t="s">
        <v>32</v>
      </c>
      <c r="D2194" s="1">
        <v>44239</v>
      </c>
      <c r="E2194" t="s">
        <v>21</v>
      </c>
      <c r="F2194" s="6">
        <v>6.49</v>
      </c>
    </row>
    <row r="2195" spans="1:6" x14ac:dyDescent="0.2">
      <c r="A2195">
        <v>10</v>
      </c>
      <c r="B2195" t="s">
        <v>73</v>
      </c>
      <c r="C2195" t="s">
        <v>32</v>
      </c>
      <c r="D2195" s="1">
        <v>44239</v>
      </c>
      <c r="E2195" t="s">
        <v>21</v>
      </c>
      <c r="F2195" s="6">
        <v>6.49</v>
      </c>
    </row>
    <row r="2196" spans="1:6" x14ac:dyDescent="0.2">
      <c r="A2196">
        <v>13</v>
      </c>
      <c r="B2196" t="s">
        <v>75</v>
      </c>
      <c r="C2196" t="s">
        <v>32</v>
      </c>
      <c r="D2196" s="1">
        <v>44218</v>
      </c>
      <c r="E2196" t="s">
        <v>21</v>
      </c>
      <c r="F2196" s="6">
        <v>6.49</v>
      </c>
    </row>
    <row r="2197" spans="1:6" x14ac:dyDescent="0.2">
      <c r="A2197">
        <v>17</v>
      </c>
      <c r="B2197" t="s">
        <v>75</v>
      </c>
      <c r="C2197" t="s">
        <v>32</v>
      </c>
      <c r="D2197" s="1">
        <v>44211</v>
      </c>
      <c r="E2197" t="s">
        <v>21</v>
      </c>
      <c r="F2197" s="6">
        <v>6.49</v>
      </c>
    </row>
    <row r="2198" spans="1:6" x14ac:dyDescent="0.2">
      <c r="A2198">
        <v>17</v>
      </c>
      <c r="B2198" t="s">
        <v>75</v>
      </c>
      <c r="C2198" t="s">
        <v>44</v>
      </c>
      <c r="D2198" s="1">
        <v>44208</v>
      </c>
      <c r="E2198" t="s">
        <v>21</v>
      </c>
      <c r="F2198" s="6">
        <v>6.49</v>
      </c>
    </row>
    <row r="2199" spans="1:6" x14ac:dyDescent="0.2">
      <c r="A2199">
        <v>11</v>
      </c>
      <c r="B2199" t="s">
        <v>81</v>
      </c>
      <c r="C2199" t="s">
        <v>23</v>
      </c>
      <c r="D2199" s="1">
        <v>44177</v>
      </c>
      <c r="E2199" t="s">
        <v>21</v>
      </c>
      <c r="F2199" s="6">
        <v>6.49</v>
      </c>
    </row>
    <row r="2200" spans="1:6" x14ac:dyDescent="0.2">
      <c r="A2200">
        <v>17</v>
      </c>
      <c r="B2200" t="s">
        <v>81</v>
      </c>
      <c r="C2200" t="s">
        <v>32</v>
      </c>
      <c r="D2200" s="1">
        <v>44176</v>
      </c>
      <c r="E2200" t="s">
        <v>21</v>
      </c>
      <c r="F2200" s="6">
        <v>6.49</v>
      </c>
    </row>
    <row r="2201" spans="1:6" x14ac:dyDescent="0.2">
      <c r="A2201">
        <v>18</v>
      </c>
      <c r="B2201" t="s">
        <v>81</v>
      </c>
      <c r="C2201" t="s">
        <v>38</v>
      </c>
      <c r="D2201" s="1">
        <v>44174</v>
      </c>
      <c r="E2201" t="s">
        <v>21</v>
      </c>
      <c r="F2201" s="6">
        <v>6.49</v>
      </c>
    </row>
    <row r="2202" spans="1:6" x14ac:dyDescent="0.2">
      <c r="A2202">
        <v>11</v>
      </c>
      <c r="B2202" t="s">
        <v>81</v>
      </c>
      <c r="C2202" t="s">
        <v>44</v>
      </c>
      <c r="D2202" s="1">
        <v>44173</v>
      </c>
      <c r="E2202" t="s">
        <v>21</v>
      </c>
      <c r="F2202" s="6">
        <v>6.49</v>
      </c>
    </row>
    <row r="2203" spans="1:6" x14ac:dyDescent="0.2">
      <c r="A2203">
        <v>18</v>
      </c>
      <c r="B2203" t="s">
        <v>81</v>
      </c>
      <c r="C2203" t="s">
        <v>23</v>
      </c>
      <c r="D2203" s="1">
        <v>44170</v>
      </c>
      <c r="E2203" t="s">
        <v>21</v>
      </c>
      <c r="F2203" s="6">
        <v>6.49</v>
      </c>
    </row>
    <row r="2204" spans="1:6" x14ac:dyDescent="0.2">
      <c r="A2204">
        <v>16</v>
      </c>
      <c r="B2204" t="s">
        <v>81</v>
      </c>
      <c r="C2204" t="s">
        <v>32</v>
      </c>
      <c r="D2204" s="1">
        <v>44169</v>
      </c>
      <c r="E2204" t="s">
        <v>21</v>
      </c>
      <c r="F2204" s="6">
        <v>6.49</v>
      </c>
    </row>
    <row r="2205" spans="1:6" x14ac:dyDescent="0.2">
      <c r="A2205">
        <v>12</v>
      </c>
      <c r="B2205" t="s">
        <v>81</v>
      </c>
      <c r="C2205" t="s">
        <v>36</v>
      </c>
      <c r="D2205" s="1">
        <v>44168</v>
      </c>
      <c r="E2205" t="s">
        <v>21</v>
      </c>
      <c r="F2205" s="6">
        <v>6.49</v>
      </c>
    </row>
    <row r="2206" spans="1:6" x14ac:dyDescent="0.2">
      <c r="A2206">
        <v>18</v>
      </c>
      <c r="B2206" t="s">
        <v>69</v>
      </c>
      <c r="C2206" t="s">
        <v>23</v>
      </c>
      <c r="D2206" s="1">
        <v>44163</v>
      </c>
      <c r="E2206" t="s">
        <v>21</v>
      </c>
      <c r="F2206" s="6">
        <v>6.49</v>
      </c>
    </row>
    <row r="2207" spans="1:6" x14ac:dyDescent="0.2">
      <c r="A2207">
        <v>18</v>
      </c>
      <c r="B2207" t="s">
        <v>69</v>
      </c>
      <c r="C2207" t="s">
        <v>32</v>
      </c>
      <c r="D2207" s="1">
        <v>44155</v>
      </c>
      <c r="E2207" t="s">
        <v>21</v>
      </c>
      <c r="F2207" s="6">
        <v>6.49</v>
      </c>
    </row>
    <row r="2208" spans="1:6" x14ac:dyDescent="0.2">
      <c r="A2208">
        <v>19</v>
      </c>
      <c r="B2208" t="s">
        <v>69</v>
      </c>
      <c r="C2208" t="s">
        <v>36</v>
      </c>
      <c r="D2208" s="1">
        <v>44154</v>
      </c>
      <c r="E2208" t="s">
        <v>21</v>
      </c>
      <c r="F2208" s="6">
        <v>6.49</v>
      </c>
    </row>
    <row r="2209" spans="1:6" x14ac:dyDescent="0.2">
      <c r="A2209">
        <v>17</v>
      </c>
      <c r="B2209" t="s">
        <v>69</v>
      </c>
      <c r="C2209" t="s">
        <v>32</v>
      </c>
      <c r="D2209" s="1">
        <v>44148</v>
      </c>
      <c r="E2209" t="s">
        <v>21</v>
      </c>
      <c r="F2209" s="6">
        <v>6.49</v>
      </c>
    </row>
    <row r="2210" spans="1:6" x14ac:dyDescent="0.2">
      <c r="A2210">
        <v>16</v>
      </c>
      <c r="B2210" t="s">
        <v>69</v>
      </c>
      <c r="C2210" t="s">
        <v>38</v>
      </c>
      <c r="D2210" s="1">
        <v>44146</v>
      </c>
      <c r="E2210" t="s">
        <v>21</v>
      </c>
      <c r="F2210" s="6">
        <v>6.49</v>
      </c>
    </row>
    <row r="2211" spans="1:6" x14ac:dyDescent="0.2">
      <c r="A2211">
        <v>12</v>
      </c>
      <c r="B2211" t="s">
        <v>69</v>
      </c>
      <c r="C2211" t="s">
        <v>44</v>
      </c>
      <c r="D2211" s="1">
        <v>44145</v>
      </c>
      <c r="E2211" t="s">
        <v>21</v>
      </c>
      <c r="F2211" s="6">
        <v>6.49</v>
      </c>
    </row>
    <row r="2212" spans="1:6" x14ac:dyDescent="0.2">
      <c r="A2212">
        <v>13</v>
      </c>
      <c r="B2212" t="s">
        <v>69</v>
      </c>
      <c r="C2212" t="s">
        <v>23</v>
      </c>
      <c r="D2212" s="1">
        <v>44142</v>
      </c>
      <c r="E2212" t="s">
        <v>21</v>
      </c>
      <c r="F2212" s="6">
        <v>6.49</v>
      </c>
    </row>
    <row r="2213" spans="1:6" x14ac:dyDescent="0.2">
      <c r="A2213">
        <v>18</v>
      </c>
      <c r="B2213" t="s">
        <v>69</v>
      </c>
      <c r="C2213" t="s">
        <v>32</v>
      </c>
      <c r="D2213" s="1">
        <v>44141</v>
      </c>
      <c r="E2213" t="s">
        <v>21</v>
      </c>
      <c r="F2213" s="6">
        <v>6.49</v>
      </c>
    </row>
    <row r="2214" spans="1:6" x14ac:dyDescent="0.2">
      <c r="A2214">
        <v>17</v>
      </c>
      <c r="B2214" t="s">
        <v>69</v>
      </c>
      <c r="C2214" t="s">
        <v>32</v>
      </c>
      <c r="D2214" s="1">
        <v>44141</v>
      </c>
      <c r="E2214" t="s">
        <v>21</v>
      </c>
      <c r="F2214" s="6">
        <v>6.49</v>
      </c>
    </row>
    <row r="2215" spans="1:6" x14ac:dyDescent="0.2">
      <c r="A2215">
        <v>13</v>
      </c>
      <c r="B2215" t="s">
        <v>69</v>
      </c>
      <c r="C2215" t="s">
        <v>32</v>
      </c>
      <c r="D2215" s="1">
        <v>44141</v>
      </c>
      <c r="E2215" t="s">
        <v>21</v>
      </c>
      <c r="F2215" s="6">
        <v>6.49</v>
      </c>
    </row>
    <row r="2216" spans="1:6" x14ac:dyDescent="0.2">
      <c r="A2216">
        <v>18</v>
      </c>
      <c r="B2216" t="s">
        <v>77</v>
      </c>
      <c r="C2216" t="s">
        <v>36</v>
      </c>
      <c r="D2216" s="1">
        <v>44126</v>
      </c>
      <c r="E2216" t="s">
        <v>21</v>
      </c>
      <c r="F2216" s="6">
        <v>6.49</v>
      </c>
    </row>
    <row r="2217" spans="1:6" x14ac:dyDescent="0.2">
      <c r="A2217">
        <v>18</v>
      </c>
      <c r="B2217" t="s">
        <v>77</v>
      </c>
      <c r="C2217" t="s">
        <v>44</v>
      </c>
      <c r="D2217" s="1">
        <v>44124</v>
      </c>
      <c r="E2217" t="s">
        <v>21</v>
      </c>
      <c r="F2217" s="6">
        <v>6.49</v>
      </c>
    </row>
    <row r="2218" spans="1:6" x14ac:dyDescent="0.2">
      <c r="A2218">
        <v>12</v>
      </c>
      <c r="B2218" t="s">
        <v>77</v>
      </c>
      <c r="C2218" t="s">
        <v>23</v>
      </c>
      <c r="D2218" s="1">
        <v>44121</v>
      </c>
      <c r="E2218" t="s">
        <v>21</v>
      </c>
      <c r="F2218" s="6">
        <v>6.49</v>
      </c>
    </row>
    <row r="2219" spans="1:6" x14ac:dyDescent="0.2">
      <c r="A2219">
        <v>11</v>
      </c>
      <c r="B2219" t="s">
        <v>77</v>
      </c>
      <c r="C2219" t="s">
        <v>23</v>
      </c>
      <c r="D2219" s="1">
        <v>44121</v>
      </c>
      <c r="E2219" t="s">
        <v>21</v>
      </c>
      <c r="F2219" s="6">
        <v>6.49</v>
      </c>
    </row>
    <row r="2220" spans="1:6" x14ac:dyDescent="0.2">
      <c r="A2220">
        <v>15</v>
      </c>
      <c r="B2220" t="s">
        <v>77</v>
      </c>
      <c r="C2220" t="s">
        <v>36</v>
      </c>
      <c r="D2220" s="1">
        <v>44119</v>
      </c>
      <c r="E2220" t="s">
        <v>21</v>
      </c>
      <c r="F2220" s="6">
        <v>6.49</v>
      </c>
    </row>
    <row r="2221" spans="1:6" x14ac:dyDescent="0.2">
      <c r="A2221">
        <v>13</v>
      </c>
      <c r="B2221" t="s">
        <v>77</v>
      </c>
      <c r="C2221" t="s">
        <v>23</v>
      </c>
      <c r="D2221" s="1">
        <v>44114</v>
      </c>
      <c r="E2221" t="s">
        <v>21</v>
      </c>
      <c r="F2221" s="6">
        <v>6.49</v>
      </c>
    </row>
    <row r="2222" spans="1:6" x14ac:dyDescent="0.2">
      <c r="A2222">
        <v>17</v>
      </c>
      <c r="B2222" t="s">
        <v>77</v>
      </c>
      <c r="C2222" t="s">
        <v>32</v>
      </c>
      <c r="D2222" s="1">
        <v>44113</v>
      </c>
      <c r="E2222" t="s">
        <v>21</v>
      </c>
      <c r="F2222" s="6">
        <v>6.49</v>
      </c>
    </row>
    <row r="2223" spans="1:6" x14ac:dyDescent="0.2">
      <c r="A2223">
        <v>14</v>
      </c>
      <c r="B2223" t="s">
        <v>77</v>
      </c>
      <c r="C2223" t="s">
        <v>32</v>
      </c>
      <c r="D2223" s="1">
        <v>44113</v>
      </c>
      <c r="E2223" t="s">
        <v>21</v>
      </c>
      <c r="F2223" s="6">
        <v>6.49</v>
      </c>
    </row>
    <row r="2224" spans="1:6" x14ac:dyDescent="0.2">
      <c r="A2224">
        <v>13</v>
      </c>
      <c r="B2224" t="s">
        <v>77</v>
      </c>
      <c r="C2224" t="s">
        <v>32</v>
      </c>
      <c r="D2224" s="1">
        <v>44113</v>
      </c>
      <c r="E2224" t="s">
        <v>21</v>
      </c>
      <c r="F2224" s="6">
        <v>6.49</v>
      </c>
    </row>
    <row r="2225" spans="1:6" x14ac:dyDescent="0.2">
      <c r="A2225">
        <v>14</v>
      </c>
      <c r="B2225" t="s">
        <v>77</v>
      </c>
      <c r="C2225" t="s">
        <v>36</v>
      </c>
      <c r="D2225" s="1">
        <v>44112</v>
      </c>
      <c r="E2225" t="s">
        <v>21</v>
      </c>
      <c r="F2225" s="6">
        <v>6.49</v>
      </c>
    </row>
    <row r="2226" spans="1:6" x14ac:dyDescent="0.2">
      <c r="A2226">
        <v>12</v>
      </c>
      <c r="B2226" t="s">
        <v>77</v>
      </c>
      <c r="C2226" t="s">
        <v>44</v>
      </c>
      <c r="D2226" s="1">
        <v>44110</v>
      </c>
      <c r="E2226" t="s">
        <v>21</v>
      </c>
      <c r="F2226" s="6">
        <v>6.49</v>
      </c>
    </row>
    <row r="2227" spans="1:6" x14ac:dyDescent="0.2">
      <c r="A2227">
        <v>18</v>
      </c>
      <c r="B2227" t="s">
        <v>77</v>
      </c>
      <c r="C2227" t="s">
        <v>23</v>
      </c>
      <c r="D2227" s="1">
        <v>44107</v>
      </c>
      <c r="E2227" t="s">
        <v>21</v>
      </c>
      <c r="F2227" s="6">
        <v>6.49</v>
      </c>
    </row>
    <row r="2228" spans="1:6" x14ac:dyDescent="0.2">
      <c r="A2228">
        <v>12</v>
      </c>
      <c r="B2228" t="s">
        <v>77</v>
      </c>
      <c r="C2228" t="s">
        <v>23</v>
      </c>
      <c r="D2228" s="1">
        <v>44107</v>
      </c>
      <c r="E2228" t="s">
        <v>21</v>
      </c>
      <c r="F2228" s="6">
        <v>6.49</v>
      </c>
    </row>
    <row r="2229" spans="1:6" x14ac:dyDescent="0.2">
      <c r="A2229">
        <v>17</v>
      </c>
      <c r="B2229" t="s">
        <v>77</v>
      </c>
      <c r="C2229" t="s">
        <v>32</v>
      </c>
      <c r="D2229" s="1">
        <v>44106</v>
      </c>
      <c r="E2229" t="s">
        <v>21</v>
      </c>
      <c r="F2229" s="6">
        <v>6.49</v>
      </c>
    </row>
    <row r="2230" spans="1:6" x14ac:dyDescent="0.2">
      <c r="A2230">
        <v>17</v>
      </c>
      <c r="B2230" t="s">
        <v>77</v>
      </c>
      <c r="C2230" t="s">
        <v>36</v>
      </c>
      <c r="D2230" s="1">
        <v>44105</v>
      </c>
      <c r="E2230" t="s">
        <v>21</v>
      </c>
      <c r="F2230" s="6">
        <v>6.49</v>
      </c>
    </row>
    <row r="2231" spans="1:6" x14ac:dyDescent="0.2">
      <c r="A2231">
        <v>16</v>
      </c>
      <c r="B2231" t="s">
        <v>100</v>
      </c>
      <c r="C2231" t="s">
        <v>38</v>
      </c>
      <c r="D2231" s="1">
        <v>44104</v>
      </c>
      <c r="E2231" t="s">
        <v>21</v>
      </c>
      <c r="F2231" s="6">
        <v>6.49</v>
      </c>
    </row>
    <row r="2232" spans="1:6" x14ac:dyDescent="0.2">
      <c r="A2232">
        <v>20</v>
      </c>
      <c r="B2232" t="s">
        <v>100</v>
      </c>
      <c r="C2232" t="s">
        <v>23</v>
      </c>
      <c r="D2232" s="1">
        <v>44100</v>
      </c>
      <c r="E2232" t="s">
        <v>21</v>
      </c>
      <c r="F2232" s="6">
        <v>6.49</v>
      </c>
    </row>
    <row r="2233" spans="1:6" x14ac:dyDescent="0.2">
      <c r="A2233">
        <v>16</v>
      </c>
      <c r="B2233" t="s">
        <v>100</v>
      </c>
      <c r="C2233" t="s">
        <v>23</v>
      </c>
      <c r="D2233" s="1">
        <v>44100</v>
      </c>
      <c r="E2233" t="s">
        <v>21</v>
      </c>
      <c r="F2233" s="6">
        <v>6.49</v>
      </c>
    </row>
    <row r="2234" spans="1:6" x14ac:dyDescent="0.2">
      <c r="A2234">
        <v>11</v>
      </c>
      <c r="B2234" t="s">
        <v>100</v>
      </c>
      <c r="C2234" t="s">
        <v>23</v>
      </c>
      <c r="D2234" s="1">
        <v>44100</v>
      </c>
      <c r="E2234" t="s">
        <v>21</v>
      </c>
      <c r="F2234" s="6">
        <v>6.49</v>
      </c>
    </row>
    <row r="2235" spans="1:6" x14ac:dyDescent="0.2">
      <c r="A2235">
        <v>18</v>
      </c>
      <c r="B2235" t="s">
        <v>100</v>
      </c>
      <c r="C2235" t="s">
        <v>36</v>
      </c>
      <c r="D2235" s="1">
        <v>44098</v>
      </c>
      <c r="E2235" t="s">
        <v>21</v>
      </c>
      <c r="F2235" s="6">
        <v>6.49</v>
      </c>
    </row>
    <row r="2236" spans="1:6" x14ac:dyDescent="0.2">
      <c r="A2236">
        <v>16</v>
      </c>
      <c r="B2236" t="s">
        <v>100</v>
      </c>
      <c r="C2236" t="s">
        <v>36</v>
      </c>
      <c r="D2236" s="1">
        <v>44098</v>
      </c>
      <c r="E2236" t="s">
        <v>21</v>
      </c>
      <c r="F2236" s="6">
        <v>6.49</v>
      </c>
    </row>
    <row r="2237" spans="1:6" x14ac:dyDescent="0.2">
      <c r="A2237">
        <v>13</v>
      </c>
      <c r="B2237" t="s">
        <v>100</v>
      </c>
      <c r="C2237" t="s">
        <v>36</v>
      </c>
      <c r="D2237" s="1">
        <v>44098</v>
      </c>
      <c r="E2237" t="s">
        <v>21</v>
      </c>
      <c r="F2237" s="6">
        <v>6.49</v>
      </c>
    </row>
    <row r="2238" spans="1:6" x14ac:dyDescent="0.2">
      <c r="A2238">
        <v>19</v>
      </c>
      <c r="B2238" t="s">
        <v>100</v>
      </c>
      <c r="C2238" t="s">
        <v>38</v>
      </c>
      <c r="D2238" s="1">
        <v>44097</v>
      </c>
      <c r="E2238" t="s">
        <v>21</v>
      </c>
      <c r="F2238" s="6">
        <v>6.49</v>
      </c>
    </row>
    <row r="2239" spans="1:6" x14ac:dyDescent="0.2">
      <c r="A2239">
        <v>16</v>
      </c>
      <c r="B2239" t="s">
        <v>100</v>
      </c>
      <c r="C2239" t="s">
        <v>38</v>
      </c>
      <c r="D2239" s="1">
        <v>44097</v>
      </c>
      <c r="E2239" t="s">
        <v>21</v>
      </c>
      <c r="F2239" s="6">
        <v>6.49</v>
      </c>
    </row>
    <row r="2240" spans="1:6" x14ac:dyDescent="0.2">
      <c r="A2240">
        <v>15</v>
      </c>
      <c r="B2240" t="s">
        <v>100</v>
      </c>
      <c r="C2240" t="s">
        <v>38</v>
      </c>
      <c r="D2240" s="1">
        <v>44097</v>
      </c>
      <c r="E2240" t="s">
        <v>21</v>
      </c>
      <c r="F2240" s="6">
        <v>6.49</v>
      </c>
    </row>
    <row r="2241" spans="1:6" x14ac:dyDescent="0.2">
      <c r="A2241">
        <v>15</v>
      </c>
      <c r="B2241" t="s">
        <v>100</v>
      </c>
      <c r="C2241" t="s">
        <v>44</v>
      </c>
      <c r="D2241" s="1">
        <v>44096</v>
      </c>
      <c r="E2241" t="s">
        <v>21</v>
      </c>
      <c r="F2241" s="6">
        <v>6.49</v>
      </c>
    </row>
    <row r="2242" spans="1:6" x14ac:dyDescent="0.2">
      <c r="A2242">
        <v>19</v>
      </c>
      <c r="B2242" t="s">
        <v>77</v>
      </c>
      <c r="C2242" t="s">
        <v>32</v>
      </c>
      <c r="D2242" s="1">
        <v>44134</v>
      </c>
      <c r="E2242" t="s">
        <v>21</v>
      </c>
      <c r="F2242" s="6">
        <v>6.45</v>
      </c>
    </row>
    <row r="2243" spans="1:6" x14ac:dyDescent="0.2">
      <c r="A2243">
        <v>10</v>
      </c>
      <c r="B2243" t="s">
        <v>69</v>
      </c>
      <c r="C2243" t="s">
        <v>44</v>
      </c>
      <c r="D2243" s="1">
        <v>44145</v>
      </c>
      <c r="E2243" t="s">
        <v>9</v>
      </c>
      <c r="F2243" s="6">
        <v>6.43</v>
      </c>
    </row>
    <row r="2244" spans="1:6" x14ac:dyDescent="0.2">
      <c r="A2244">
        <v>10</v>
      </c>
      <c r="B2244" s="1" t="str">
        <f>TEXT(D2244,"mmmm")</f>
        <v>November</v>
      </c>
      <c r="C2244" s="1" t="str">
        <f>TEXT(D2244,"dddd")</f>
        <v>Tuesday</v>
      </c>
      <c r="D2244" s="1">
        <v>44145</v>
      </c>
      <c r="E2244" t="s">
        <v>108</v>
      </c>
      <c r="F2244" s="6">
        <v>6.43</v>
      </c>
    </row>
    <row r="2245" spans="1:6" x14ac:dyDescent="0.2">
      <c r="A2245">
        <v>18</v>
      </c>
      <c r="B2245" t="s">
        <v>6</v>
      </c>
      <c r="C2245" t="s">
        <v>7</v>
      </c>
      <c r="D2245" s="1">
        <v>44298</v>
      </c>
      <c r="E2245" t="s">
        <v>9</v>
      </c>
      <c r="F2245" s="6">
        <v>6.38</v>
      </c>
    </row>
    <row r="2246" spans="1:6" x14ac:dyDescent="0.2">
      <c r="A2246">
        <v>13</v>
      </c>
      <c r="B2246" t="s">
        <v>6</v>
      </c>
      <c r="C2246" t="s">
        <v>7</v>
      </c>
      <c r="D2246" s="1">
        <v>44291</v>
      </c>
      <c r="E2246" t="s">
        <v>9</v>
      </c>
      <c r="F2246" s="6">
        <v>6.38</v>
      </c>
    </row>
    <row r="2247" spans="1:6" x14ac:dyDescent="0.2">
      <c r="A2247">
        <v>15</v>
      </c>
      <c r="B2247" t="s">
        <v>61</v>
      </c>
      <c r="C2247" t="s">
        <v>7</v>
      </c>
      <c r="D2247" s="1">
        <v>44277</v>
      </c>
      <c r="E2247" t="s">
        <v>9</v>
      </c>
      <c r="F2247" s="6">
        <v>6.38</v>
      </c>
    </row>
    <row r="2248" spans="1:6" x14ac:dyDescent="0.2">
      <c r="A2248">
        <v>9</v>
      </c>
      <c r="B2248" t="s">
        <v>61</v>
      </c>
      <c r="C2248" t="s">
        <v>55</v>
      </c>
      <c r="D2248" s="1">
        <v>44262</v>
      </c>
      <c r="E2248" t="s">
        <v>9</v>
      </c>
      <c r="F2248" s="6">
        <v>6.38</v>
      </c>
    </row>
    <row r="2249" spans="1:6" x14ac:dyDescent="0.2">
      <c r="A2249">
        <v>15</v>
      </c>
      <c r="B2249" t="s">
        <v>73</v>
      </c>
      <c r="C2249" t="s">
        <v>55</v>
      </c>
      <c r="D2249" s="1">
        <v>44255</v>
      </c>
      <c r="E2249" t="s">
        <v>9</v>
      </c>
      <c r="F2249" s="6">
        <v>6.38</v>
      </c>
    </row>
    <row r="2250" spans="1:6" x14ac:dyDescent="0.2">
      <c r="A2250">
        <v>8</v>
      </c>
      <c r="B2250" t="s">
        <v>73</v>
      </c>
      <c r="C2250" t="s">
        <v>7</v>
      </c>
      <c r="D2250" s="1">
        <v>44242</v>
      </c>
      <c r="E2250" t="s">
        <v>9</v>
      </c>
      <c r="F2250" s="6">
        <v>6.38</v>
      </c>
    </row>
    <row r="2251" spans="1:6" x14ac:dyDescent="0.2">
      <c r="A2251">
        <v>15</v>
      </c>
      <c r="B2251" s="1" t="str">
        <f>TEXT(D2251,"mmmm")</f>
        <v>February</v>
      </c>
      <c r="C2251" s="1" t="str">
        <f>TEXT(D2251,"dddd")</f>
        <v>Sunday</v>
      </c>
      <c r="D2251" s="1">
        <v>44255</v>
      </c>
      <c r="E2251" t="s">
        <v>108</v>
      </c>
      <c r="F2251" s="6">
        <v>6.38</v>
      </c>
    </row>
    <row r="2252" spans="1:6" x14ac:dyDescent="0.2">
      <c r="A2252">
        <v>8</v>
      </c>
      <c r="B2252" s="1" t="str">
        <f>TEXT(D2252,"mmmm")</f>
        <v>February</v>
      </c>
      <c r="C2252" s="1" t="str">
        <f>TEXT(D2252,"dddd")</f>
        <v>Monday</v>
      </c>
      <c r="D2252" s="1">
        <v>44242</v>
      </c>
      <c r="E2252" t="s">
        <v>108</v>
      </c>
      <c r="F2252" s="6">
        <v>6.38</v>
      </c>
    </row>
    <row r="2253" spans="1:6" x14ac:dyDescent="0.2">
      <c r="A2253">
        <v>19</v>
      </c>
      <c r="B2253" t="s">
        <v>73</v>
      </c>
      <c r="C2253" t="s">
        <v>7</v>
      </c>
      <c r="D2253" s="1">
        <v>44235</v>
      </c>
      <c r="E2253" t="s">
        <v>9</v>
      </c>
      <c r="F2253" s="6">
        <v>6.37</v>
      </c>
    </row>
    <row r="2254" spans="1:6" x14ac:dyDescent="0.2">
      <c r="A2254">
        <v>19</v>
      </c>
      <c r="B2254" s="1" t="str">
        <f>TEXT(D2254,"mmmm")</f>
        <v>February</v>
      </c>
      <c r="C2254" s="1" t="str">
        <f>TEXT(D2254,"dddd")</f>
        <v>Monday</v>
      </c>
      <c r="D2254" s="1">
        <v>44235</v>
      </c>
      <c r="E2254" t="s">
        <v>108</v>
      </c>
      <c r="F2254" s="6">
        <v>6.37</v>
      </c>
    </row>
    <row r="2255" spans="1:6" x14ac:dyDescent="0.2">
      <c r="A2255">
        <v>14</v>
      </c>
      <c r="B2255" t="s">
        <v>103</v>
      </c>
      <c r="C2255" t="s">
        <v>38</v>
      </c>
      <c r="D2255" s="1">
        <v>44013</v>
      </c>
      <c r="E2255" t="s">
        <v>18</v>
      </c>
      <c r="F2255" s="6">
        <v>6.36</v>
      </c>
    </row>
    <row r="2256" spans="1:6" x14ac:dyDescent="0.2">
      <c r="A2256">
        <v>13</v>
      </c>
      <c r="B2256" t="s">
        <v>103</v>
      </c>
      <c r="C2256" t="s">
        <v>38</v>
      </c>
      <c r="D2256" s="1">
        <v>44013</v>
      </c>
      <c r="E2256" t="s">
        <v>20</v>
      </c>
      <c r="F2256" s="6">
        <v>6.36</v>
      </c>
    </row>
    <row r="2257" spans="1:6" x14ac:dyDescent="0.2">
      <c r="A2257">
        <v>11</v>
      </c>
      <c r="B2257" t="s">
        <v>103</v>
      </c>
      <c r="C2257" t="s">
        <v>38</v>
      </c>
      <c r="D2257" s="1">
        <v>44013</v>
      </c>
      <c r="E2257" t="s">
        <v>20</v>
      </c>
      <c r="F2257" s="6">
        <v>6.36</v>
      </c>
    </row>
    <row r="2258" spans="1:6" x14ac:dyDescent="0.2">
      <c r="A2258">
        <v>11</v>
      </c>
      <c r="B2258" t="s">
        <v>103</v>
      </c>
      <c r="C2258" t="s">
        <v>38</v>
      </c>
      <c r="D2258" s="1">
        <v>44013</v>
      </c>
      <c r="E2258" t="s">
        <v>18</v>
      </c>
      <c r="F2258" s="6">
        <v>6.36</v>
      </c>
    </row>
    <row r="2259" spans="1:6" x14ac:dyDescent="0.2">
      <c r="A2259">
        <v>11</v>
      </c>
      <c r="B2259" t="s">
        <v>103</v>
      </c>
      <c r="C2259" t="s">
        <v>38</v>
      </c>
      <c r="D2259" s="1">
        <v>44027</v>
      </c>
      <c r="E2259" t="s">
        <v>127</v>
      </c>
      <c r="F2259" s="6">
        <v>6.25</v>
      </c>
    </row>
    <row r="2260" spans="1:6" x14ac:dyDescent="0.2">
      <c r="A2260">
        <v>17</v>
      </c>
      <c r="B2260" t="s">
        <v>103</v>
      </c>
      <c r="C2260" t="s">
        <v>36</v>
      </c>
      <c r="D2260" s="1">
        <v>44021</v>
      </c>
      <c r="E2260" t="s">
        <v>104</v>
      </c>
      <c r="F2260" s="6">
        <v>6.25</v>
      </c>
    </row>
    <row r="2261" spans="1:6" x14ac:dyDescent="0.2">
      <c r="A2261">
        <v>10</v>
      </c>
      <c r="B2261" t="s">
        <v>103</v>
      </c>
      <c r="C2261" t="s">
        <v>36</v>
      </c>
      <c r="D2261" s="1">
        <v>44021</v>
      </c>
      <c r="E2261" t="s">
        <v>104</v>
      </c>
      <c r="F2261" s="6">
        <v>6.25</v>
      </c>
    </row>
    <row r="2262" spans="1:6" x14ac:dyDescent="0.2">
      <c r="A2262">
        <v>0</v>
      </c>
      <c r="B2262" t="s">
        <v>103</v>
      </c>
      <c r="C2262" t="s">
        <v>38</v>
      </c>
      <c r="D2262" s="1">
        <v>44020</v>
      </c>
      <c r="E2262" t="s">
        <v>104</v>
      </c>
      <c r="F2262" s="6">
        <v>6.25</v>
      </c>
    </row>
    <row r="2263" spans="1:6" x14ac:dyDescent="0.2">
      <c r="A2263">
        <v>13</v>
      </c>
      <c r="B2263" t="s">
        <v>103</v>
      </c>
      <c r="C2263" t="s">
        <v>44</v>
      </c>
      <c r="D2263" s="1">
        <v>44019</v>
      </c>
      <c r="E2263" t="s">
        <v>104</v>
      </c>
      <c r="F2263" s="6">
        <v>6.25</v>
      </c>
    </row>
    <row r="2264" spans="1:6" x14ac:dyDescent="0.2">
      <c r="A2264">
        <v>16</v>
      </c>
      <c r="B2264" t="s">
        <v>103</v>
      </c>
      <c r="C2264" t="s">
        <v>7</v>
      </c>
      <c r="D2264" s="1">
        <v>44018</v>
      </c>
      <c r="E2264" t="s">
        <v>104</v>
      </c>
      <c r="F2264" s="6">
        <v>6.25</v>
      </c>
    </row>
    <row r="2265" spans="1:6" x14ac:dyDescent="0.2">
      <c r="A2265">
        <v>18</v>
      </c>
      <c r="B2265" t="s">
        <v>81</v>
      </c>
      <c r="C2265" t="s">
        <v>23</v>
      </c>
      <c r="D2265" s="1">
        <v>44170</v>
      </c>
      <c r="E2265" t="s">
        <v>51</v>
      </c>
      <c r="F2265" s="6">
        <v>6.24</v>
      </c>
    </row>
    <row r="2266" spans="1:6" x14ac:dyDescent="0.2">
      <c r="A2266">
        <v>12</v>
      </c>
      <c r="B2266" t="s">
        <v>6</v>
      </c>
      <c r="C2266" t="s">
        <v>32</v>
      </c>
      <c r="D2266" s="1">
        <v>44309</v>
      </c>
      <c r="E2266" t="s">
        <v>35</v>
      </c>
      <c r="F2266">
        <v>6</v>
      </c>
    </row>
    <row r="2267" spans="1:6" x14ac:dyDescent="0.2">
      <c r="A2267">
        <v>12</v>
      </c>
      <c r="B2267" t="s">
        <v>6</v>
      </c>
      <c r="C2267" t="s">
        <v>36</v>
      </c>
      <c r="D2267" s="1">
        <v>44308</v>
      </c>
      <c r="E2267" t="s">
        <v>35</v>
      </c>
      <c r="F2267">
        <v>6</v>
      </c>
    </row>
    <row r="2268" spans="1:6" x14ac:dyDescent="0.2">
      <c r="A2268">
        <v>12</v>
      </c>
      <c r="B2268" t="s">
        <v>6</v>
      </c>
      <c r="C2268" t="s">
        <v>36</v>
      </c>
      <c r="D2268" s="1">
        <v>44308</v>
      </c>
      <c r="E2268" t="s">
        <v>24</v>
      </c>
      <c r="F2268">
        <v>6</v>
      </c>
    </row>
    <row r="2269" spans="1:6" x14ac:dyDescent="0.2">
      <c r="A2269">
        <v>18</v>
      </c>
      <c r="B2269" t="s">
        <v>6</v>
      </c>
      <c r="C2269" t="s">
        <v>38</v>
      </c>
      <c r="D2269" s="1">
        <v>44307</v>
      </c>
      <c r="E2269" t="s">
        <v>24</v>
      </c>
      <c r="F2269">
        <v>6</v>
      </c>
    </row>
    <row r="2270" spans="1:6" x14ac:dyDescent="0.2">
      <c r="A2270">
        <v>19</v>
      </c>
      <c r="B2270" t="s">
        <v>6</v>
      </c>
      <c r="C2270" t="s">
        <v>38</v>
      </c>
      <c r="D2270" s="1">
        <v>44307</v>
      </c>
      <c r="E2270" t="s">
        <v>43</v>
      </c>
      <c r="F2270">
        <v>6</v>
      </c>
    </row>
    <row r="2271" spans="1:6" x14ac:dyDescent="0.2">
      <c r="A2271">
        <v>14</v>
      </c>
      <c r="B2271" t="s">
        <v>6</v>
      </c>
      <c r="C2271" t="s">
        <v>23</v>
      </c>
      <c r="D2271" s="1">
        <v>44303</v>
      </c>
      <c r="E2271" t="s">
        <v>13</v>
      </c>
      <c r="F2271">
        <v>6</v>
      </c>
    </row>
    <row r="2272" spans="1:6" x14ac:dyDescent="0.2">
      <c r="A2272">
        <v>16</v>
      </c>
      <c r="B2272" t="s">
        <v>6</v>
      </c>
      <c r="C2272" t="s">
        <v>23</v>
      </c>
      <c r="D2272" s="1">
        <v>44303</v>
      </c>
      <c r="E2272" t="s">
        <v>43</v>
      </c>
      <c r="F2272">
        <v>6</v>
      </c>
    </row>
    <row r="2273" spans="1:6" x14ac:dyDescent="0.2">
      <c r="A2273">
        <v>10</v>
      </c>
      <c r="B2273" t="s">
        <v>6</v>
      </c>
      <c r="C2273" t="s">
        <v>32</v>
      </c>
      <c r="D2273" s="1">
        <v>44302</v>
      </c>
      <c r="E2273" t="s">
        <v>35</v>
      </c>
      <c r="F2273">
        <v>6</v>
      </c>
    </row>
    <row r="2274" spans="1:6" x14ac:dyDescent="0.2">
      <c r="A2274">
        <v>10</v>
      </c>
      <c r="B2274" t="s">
        <v>6</v>
      </c>
      <c r="C2274" t="s">
        <v>32</v>
      </c>
      <c r="D2274" s="1">
        <v>44302</v>
      </c>
      <c r="E2274" t="s">
        <v>37</v>
      </c>
      <c r="F2274">
        <v>6</v>
      </c>
    </row>
    <row r="2275" spans="1:6" x14ac:dyDescent="0.2">
      <c r="A2275">
        <v>10</v>
      </c>
      <c r="B2275" t="s">
        <v>6</v>
      </c>
      <c r="C2275" t="s">
        <v>32</v>
      </c>
      <c r="D2275" s="1">
        <v>44302</v>
      </c>
      <c r="E2275" t="s">
        <v>28</v>
      </c>
      <c r="F2275">
        <v>6</v>
      </c>
    </row>
    <row r="2276" spans="1:6" x14ac:dyDescent="0.2">
      <c r="A2276">
        <v>18</v>
      </c>
      <c r="B2276" t="s">
        <v>6</v>
      </c>
      <c r="C2276" t="s">
        <v>36</v>
      </c>
      <c r="D2276" s="1">
        <v>44294</v>
      </c>
      <c r="E2276" t="s">
        <v>35</v>
      </c>
      <c r="F2276">
        <v>6</v>
      </c>
    </row>
    <row r="2277" spans="1:6" x14ac:dyDescent="0.2">
      <c r="A2277">
        <v>14</v>
      </c>
      <c r="B2277" t="s">
        <v>6</v>
      </c>
      <c r="C2277" t="s">
        <v>36</v>
      </c>
      <c r="D2277" s="1">
        <v>44287</v>
      </c>
      <c r="E2277" t="s">
        <v>35</v>
      </c>
      <c r="F2277">
        <v>6</v>
      </c>
    </row>
    <row r="2278" spans="1:6" x14ac:dyDescent="0.2">
      <c r="A2278">
        <v>14</v>
      </c>
      <c r="B2278" t="s">
        <v>61</v>
      </c>
      <c r="C2278" t="s">
        <v>23</v>
      </c>
      <c r="D2278" s="1">
        <v>44282</v>
      </c>
      <c r="E2278" t="s">
        <v>35</v>
      </c>
      <c r="F2278">
        <v>6</v>
      </c>
    </row>
    <row r="2279" spans="1:6" x14ac:dyDescent="0.2">
      <c r="A2279">
        <v>14</v>
      </c>
      <c r="B2279" t="s">
        <v>61</v>
      </c>
      <c r="C2279" t="s">
        <v>23</v>
      </c>
      <c r="D2279" s="1">
        <v>44282</v>
      </c>
      <c r="E2279" t="s">
        <v>22</v>
      </c>
      <c r="F2279">
        <v>6</v>
      </c>
    </row>
    <row r="2280" spans="1:6" x14ac:dyDescent="0.2">
      <c r="A2280">
        <v>11</v>
      </c>
      <c r="B2280" t="s">
        <v>61</v>
      </c>
      <c r="C2280" t="s">
        <v>32</v>
      </c>
      <c r="D2280" s="1">
        <v>44274</v>
      </c>
      <c r="E2280" t="s">
        <v>8</v>
      </c>
      <c r="F2280">
        <v>6</v>
      </c>
    </row>
    <row r="2281" spans="1:6" x14ac:dyDescent="0.2">
      <c r="A2281">
        <v>13</v>
      </c>
      <c r="B2281" t="s">
        <v>61</v>
      </c>
      <c r="C2281" t="s">
        <v>32</v>
      </c>
      <c r="D2281" s="1">
        <v>44274</v>
      </c>
      <c r="E2281" t="s">
        <v>24</v>
      </c>
      <c r="F2281">
        <v>6</v>
      </c>
    </row>
    <row r="2282" spans="1:6" x14ac:dyDescent="0.2">
      <c r="A2282">
        <v>17</v>
      </c>
      <c r="B2282" t="s">
        <v>61</v>
      </c>
      <c r="C2282" t="s">
        <v>38</v>
      </c>
      <c r="D2282" s="1">
        <v>44272</v>
      </c>
      <c r="E2282" t="s">
        <v>8</v>
      </c>
      <c r="F2282">
        <v>6</v>
      </c>
    </row>
    <row r="2283" spans="1:6" x14ac:dyDescent="0.2">
      <c r="A2283">
        <v>16</v>
      </c>
      <c r="B2283" t="s">
        <v>61</v>
      </c>
      <c r="C2283" t="s">
        <v>44</v>
      </c>
      <c r="D2283" s="1">
        <v>44271</v>
      </c>
      <c r="E2283" t="s">
        <v>24</v>
      </c>
      <c r="F2283">
        <v>6</v>
      </c>
    </row>
    <row r="2284" spans="1:6" x14ac:dyDescent="0.2">
      <c r="A2284">
        <v>16</v>
      </c>
      <c r="B2284" t="s">
        <v>61</v>
      </c>
      <c r="C2284" t="s">
        <v>44</v>
      </c>
      <c r="D2284" s="1">
        <v>44271</v>
      </c>
      <c r="E2284" t="s">
        <v>124</v>
      </c>
      <c r="F2284">
        <v>6</v>
      </c>
    </row>
    <row r="2285" spans="1:6" x14ac:dyDescent="0.2">
      <c r="A2285">
        <v>12</v>
      </c>
      <c r="B2285" t="s">
        <v>61</v>
      </c>
      <c r="C2285" t="s">
        <v>7</v>
      </c>
      <c r="D2285" s="1">
        <v>44270</v>
      </c>
      <c r="E2285" t="s">
        <v>37</v>
      </c>
      <c r="F2285">
        <v>6</v>
      </c>
    </row>
    <row r="2286" spans="1:6" x14ac:dyDescent="0.2">
      <c r="A2286">
        <v>18</v>
      </c>
      <c r="B2286" t="s">
        <v>61</v>
      </c>
      <c r="C2286" t="s">
        <v>7</v>
      </c>
      <c r="D2286" s="1">
        <v>44270</v>
      </c>
      <c r="E2286" t="s">
        <v>35</v>
      </c>
      <c r="F2286">
        <v>6</v>
      </c>
    </row>
    <row r="2287" spans="1:6" x14ac:dyDescent="0.2">
      <c r="A2287">
        <v>13</v>
      </c>
      <c r="B2287" t="s">
        <v>61</v>
      </c>
      <c r="C2287" t="s">
        <v>23</v>
      </c>
      <c r="D2287" s="1">
        <v>44268</v>
      </c>
      <c r="E2287" t="s">
        <v>29</v>
      </c>
      <c r="F2287">
        <v>6</v>
      </c>
    </row>
    <row r="2288" spans="1:6" x14ac:dyDescent="0.2">
      <c r="A2288">
        <v>11</v>
      </c>
      <c r="B2288" t="s">
        <v>61</v>
      </c>
      <c r="C2288" t="s">
        <v>32</v>
      </c>
      <c r="D2288" s="1">
        <v>44267</v>
      </c>
      <c r="E2288" t="s">
        <v>46</v>
      </c>
      <c r="F2288">
        <v>6</v>
      </c>
    </row>
    <row r="2289" spans="1:6" x14ac:dyDescent="0.2">
      <c r="A2289">
        <v>11</v>
      </c>
      <c r="B2289" t="s">
        <v>61</v>
      </c>
      <c r="C2289" t="s">
        <v>32</v>
      </c>
      <c r="D2289" s="1">
        <v>44267</v>
      </c>
      <c r="E2289" t="s">
        <v>63</v>
      </c>
      <c r="F2289">
        <v>6</v>
      </c>
    </row>
    <row r="2290" spans="1:6" x14ac:dyDescent="0.2">
      <c r="A2290">
        <v>12</v>
      </c>
      <c r="B2290" t="s">
        <v>61</v>
      </c>
      <c r="C2290" t="s">
        <v>32</v>
      </c>
      <c r="D2290" s="1">
        <v>44267</v>
      </c>
      <c r="E2290" t="s">
        <v>63</v>
      </c>
      <c r="F2290">
        <v>6</v>
      </c>
    </row>
    <row r="2291" spans="1:6" x14ac:dyDescent="0.2">
      <c r="A2291">
        <v>13</v>
      </c>
      <c r="B2291" t="s">
        <v>61</v>
      </c>
      <c r="C2291" t="s">
        <v>32</v>
      </c>
      <c r="D2291" s="1">
        <v>44267</v>
      </c>
      <c r="E2291" t="s">
        <v>33</v>
      </c>
      <c r="F2291">
        <v>6</v>
      </c>
    </row>
    <row r="2292" spans="1:6" x14ac:dyDescent="0.2">
      <c r="A2292">
        <v>12</v>
      </c>
      <c r="B2292" t="s">
        <v>61</v>
      </c>
      <c r="C2292" t="s">
        <v>23</v>
      </c>
      <c r="D2292" s="1">
        <v>44261</v>
      </c>
      <c r="E2292" t="s">
        <v>35</v>
      </c>
      <c r="F2292">
        <v>6</v>
      </c>
    </row>
    <row r="2293" spans="1:6" x14ac:dyDescent="0.2">
      <c r="A2293">
        <v>15</v>
      </c>
      <c r="B2293" t="s">
        <v>61</v>
      </c>
      <c r="C2293" t="s">
        <v>32</v>
      </c>
      <c r="D2293" s="1">
        <v>44260</v>
      </c>
      <c r="E2293" t="s">
        <v>35</v>
      </c>
      <c r="F2293">
        <v>6</v>
      </c>
    </row>
    <row r="2294" spans="1:6" x14ac:dyDescent="0.2">
      <c r="A2294">
        <v>15</v>
      </c>
      <c r="B2294" t="s">
        <v>61</v>
      </c>
      <c r="C2294" t="s">
        <v>36</v>
      </c>
      <c r="D2294" s="1">
        <v>44259</v>
      </c>
      <c r="E2294" t="s">
        <v>35</v>
      </c>
      <c r="F2294" s="6">
        <v>6</v>
      </c>
    </row>
    <row r="2295" spans="1:6" x14ac:dyDescent="0.2">
      <c r="A2295">
        <v>19</v>
      </c>
      <c r="B2295" t="s">
        <v>73</v>
      </c>
      <c r="C2295" t="s">
        <v>32</v>
      </c>
      <c r="D2295" s="1">
        <v>44239</v>
      </c>
      <c r="E2295" t="s">
        <v>35</v>
      </c>
      <c r="F2295" s="6">
        <v>6</v>
      </c>
    </row>
    <row r="2296" spans="1:6" x14ac:dyDescent="0.2">
      <c r="A2296">
        <v>17</v>
      </c>
      <c r="B2296" t="s">
        <v>73</v>
      </c>
      <c r="C2296" t="s">
        <v>38</v>
      </c>
      <c r="D2296" s="1">
        <v>44237</v>
      </c>
      <c r="E2296" t="s">
        <v>35</v>
      </c>
      <c r="F2296" s="6">
        <v>6</v>
      </c>
    </row>
    <row r="2297" spans="1:6" x14ac:dyDescent="0.2">
      <c r="A2297">
        <v>15</v>
      </c>
      <c r="B2297" t="s">
        <v>75</v>
      </c>
      <c r="C2297" t="s">
        <v>36</v>
      </c>
      <c r="D2297" s="1">
        <v>44203</v>
      </c>
      <c r="E2297" t="s">
        <v>24</v>
      </c>
      <c r="F2297" s="6">
        <v>6</v>
      </c>
    </row>
    <row r="2298" spans="1:6" x14ac:dyDescent="0.2">
      <c r="A2298">
        <v>13</v>
      </c>
      <c r="B2298" t="s">
        <v>75</v>
      </c>
      <c r="C2298" t="s">
        <v>38</v>
      </c>
      <c r="D2298" s="1">
        <v>44202</v>
      </c>
      <c r="E2298" t="s">
        <v>24</v>
      </c>
      <c r="F2298" s="6">
        <v>6</v>
      </c>
    </row>
    <row r="2299" spans="1:6" x14ac:dyDescent="0.2">
      <c r="A2299">
        <v>12</v>
      </c>
      <c r="B2299" t="s">
        <v>81</v>
      </c>
      <c r="C2299" t="s">
        <v>44</v>
      </c>
      <c r="D2299" s="1">
        <v>44173</v>
      </c>
      <c r="E2299" t="s">
        <v>65</v>
      </c>
      <c r="F2299" s="6">
        <v>6</v>
      </c>
    </row>
    <row r="2300" spans="1:6" x14ac:dyDescent="0.2">
      <c r="A2300">
        <v>15</v>
      </c>
      <c r="B2300" t="s">
        <v>81</v>
      </c>
      <c r="C2300" t="s">
        <v>32</v>
      </c>
      <c r="D2300" s="1">
        <v>44169</v>
      </c>
      <c r="E2300" t="s">
        <v>24</v>
      </c>
      <c r="F2300" s="6">
        <v>6</v>
      </c>
    </row>
    <row r="2301" spans="1:6" x14ac:dyDescent="0.2">
      <c r="A2301">
        <v>12</v>
      </c>
      <c r="B2301" t="s">
        <v>81</v>
      </c>
      <c r="C2301" t="s">
        <v>32</v>
      </c>
      <c r="D2301" s="1">
        <v>44169</v>
      </c>
      <c r="E2301" t="s">
        <v>24</v>
      </c>
      <c r="F2301" s="6">
        <v>6</v>
      </c>
    </row>
    <row r="2302" spans="1:6" x14ac:dyDescent="0.2">
      <c r="A2302">
        <v>18</v>
      </c>
      <c r="B2302" t="s">
        <v>69</v>
      </c>
      <c r="C2302" t="s">
        <v>23</v>
      </c>
      <c r="D2302" s="1">
        <v>44163</v>
      </c>
      <c r="E2302" t="s">
        <v>13</v>
      </c>
      <c r="F2302" s="6">
        <v>6</v>
      </c>
    </row>
    <row r="2303" spans="1:6" x14ac:dyDescent="0.2">
      <c r="A2303">
        <v>11</v>
      </c>
      <c r="B2303" t="s">
        <v>69</v>
      </c>
      <c r="C2303" t="s">
        <v>23</v>
      </c>
      <c r="D2303" s="1">
        <v>44149</v>
      </c>
      <c r="E2303" t="s">
        <v>30</v>
      </c>
      <c r="F2303" s="6">
        <v>6</v>
      </c>
    </row>
    <row r="2304" spans="1:6" x14ac:dyDescent="0.2">
      <c r="A2304">
        <v>12</v>
      </c>
      <c r="B2304" t="s">
        <v>69</v>
      </c>
      <c r="C2304" t="s">
        <v>36</v>
      </c>
      <c r="D2304" s="1">
        <v>44147</v>
      </c>
      <c r="E2304" t="s">
        <v>24</v>
      </c>
      <c r="F2304" s="6">
        <v>6</v>
      </c>
    </row>
    <row r="2305" spans="1:6" x14ac:dyDescent="0.2">
      <c r="A2305">
        <v>19</v>
      </c>
      <c r="B2305" t="s">
        <v>69</v>
      </c>
      <c r="C2305" t="s">
        <v>44</v>
      </c>
      <c r="D2305" s="1">
        <v>44145</v>
      </c>
      <c r="E2305" t="s">
        <v>35</v>
      </c>
      <c r="F2305" s="6">
        <v>6</v>
      </c>
    </row>
    <row r="2306" spans="1:6" x14ac:dyDescent="0.2">
      <c r="A2306">
        <v>15</v>
      </c>
      <c r="B2306" t="s">
        <v>69</v>
      </c>
      <c r="C2306" t="s">
        <v>32</v>
      </c>
      <c r="D2306" s="1">
        <v>44141</v>
      </c>
      <c r="E2306" t="s">
        <v>13</v>
      </c>
      <c r="F2306" s="6">
        <v>6</v>
      </c>
    </row>
    <row r="2307" spans="1:6" x14ac:dyDescent="0.2">
      <c r="A2307">
        <v>14</v>
      </c>
      <c r="B2307" t="s">
        <v>69</v>
      </c>
      <c r="C2307" t="s">
        <v>32</v>
      </c>
      <c r="D2307" s="1">
        <v>44141</v>
      </c>
      <c r="E2307" t="s">
        <v>10</v>
      </c>
      <c r="F2307" s="6">
        <v>6</v>
      </c>
    </row>
    <row r="2308" spans="1:6" x14ac:dyDescent="0.2">
      <c r="A2308">
        <v>14</v>
      </c>
      <c r="B2308" t="s">
        <v>77</v>
      </c>
      <c r="C2308" t="s">
        <v>32</v>
      </c>
      <c r="D2308" s="1">
        <v>44134</v>
      </c>
      <c r="E2308" t="s">
        <v>35</v>
      </c>
      <c r="F2308" s="6">
        <v>6</v>
      </c>
    </row>
    <row r="2309" spans="1:6" x14ac:dyDescent="0.2">
      <c r="A2309">
        <v>18</v>
      </c>
      <c r="B2309" t="s">
        <v>77</v>
      </c>
      <c r="C2309" t="s">
        <v>23</v>
      </c>
      <c r="D2309" s="1">
        <v>44128</v>
      </c>
      <c r="E2309" t="s">
        <v>10</v>
      </c>
      <c r="F2309" s="6">
        <v>6</v>
      </c>
    </row>
    <row r="2310" spans="1:6" x14ac:dyDescent="0.2">
      <c r="A2310">
        <v>13</v>
      </c>
      <c r="B2310" t="s">
        <v>77</v>
      </c>
      <c r="C2310" t="s">
        <v>38</v>
      </c>
      <c r="D2310" s="1">
        <v>44118</v>
      </c>
      <c r="E2310" t="s">
        <v>35</v>
      </c>
      <c r="F2310" s="6">
        <v>6</v>
      </c>
    </row>
    <row r="2311" spans="1:6" x14ac:dyDescent="0.2">
      <c r="A2311">
        <v>14</v>
      </c>
      <c r="B2311" t="s">
        <v>77</v>
      </c>
      <c r="C2311" t="s">
        <v>23</v>
      </c>
      <c r="D2311" s="1">
        <v>44114</v>
      </c>
      <c r="E2311" t="s">
        <v>35</v>
      </c>
      <c r="F2311" s="6">
        <v>6</v>
      </c>
    </row>
    <row r="2312" spans="1:6" x14ac:dyDescent="0.2">
      <c r="A2312">
        <v>12</v>
      </c>
      <c r="B2312" t="s">
        <v>103</v>
      </c>
      <c r="C2312" t="s">
        <v>38</v>
      </c>
      <c r="D2312" s="1">
        <v>44041</v>
      </c>
      <c r="E2312" t="s">
        <v>21</v>
      </c>
      <c r="F2312" s="6">
        <v>6</v>
      </c>
    </row>
    <row r="2313" spans="1:6" x14ac:dyDescent="0.2">
      <c r="A2313">
        <v>9</v>
      </c>
      <c r="B2313" t="s">
        <v>103</v>
      </c>
      <c r="C2313" t="s">
        <v>32</v>
      </c>
      <c r="D2313" s="1">
        <v>44036</v>
      </c>
      <c r="E2313" t="s">
        <v>10</v>
      </c>
      <c r="F2313" s="6">
        <v>6</v>
      </c>
    </row>
    <row r="2314" spans="1:6" x14ac:dyDescent="0.2">
      <c r="A2314">
        <v>23</v>
      </c>
      <c r="B2314" t="s">
        <v>103</v>
      </c>
      <c r="C2314" t="s">
        <v>55</v>
      </c>
      <c r="D2314" s="1">
        <v>44017</v>
      </c>
      <c r="E2314" t="s">
        <v>9</v>
      </c>
      <c r="F2314" s="6">
        <v>6</v>
      </c>
    </row>
    <row r="2315" spans="1:6" x14ac:dyDescent="0.2">
      <c r="A2315">
        <v>18</v>
      </c>
      <c r="B2315" t="s">
        <v>103</v>
      </c>
      <c r="C2315" t="s">
        <v>55</v>
      </c>
      <c r="D2315" s="1">
        <v>44017</v>
      </c>
      <c r="E2315" t="s">
        <v>9</v>
      </c>
      <c r="F2315" s="6">
        <v>6</v>
      </c>
    </row>
    <row r="2316" spans="1:6" x14ac:dyDescent="0.2">
      <c r="A2316">
        <v>10</v>
      </c>
      <c r="B2316" t="s">
        <v>103</v>
      </c>
      <c r="C2316" t="s">
        <v>55</v>
      </c>
      <c r="D2316" s="1">
        <v>44017</v>
      </c>
      <c r="E2316" t="s">
        <v>9</v>
      </c>
      <c r="F2316" s="6">
        <v>6</v>
      </c>
    </row>
    <row r="2317" spans="1:6" x14ac:dyDescent="0.2">
      <c r="A2317">
        <v>18</v>
      </c>
      <c r="B2317" t="s">
        <v>61</v>
      </c>
      <c r="C2317" t="s">
        <v>44</v>
      </c>
      <c r="D2317" s="1">
        <v>44257</v>
      </c>
      <c r="E2317" t="s">
        <v>72</v>
      </c>
      <c r="F2317" s="6">
        <v>5.99</v>
      </c>
    </row>
    <row r="2318" spans="1:6" x14ac:dyDescent="0.2">
      <c r="A2318">
        <v>12</v>
      </c>
      <c r="B2318" t="s">
        <v>73</v>
      </c>
      <c r="C2318" t="s">
        <v>38</v>
      </c>
      <c r="D2318" s="1">
        <v>44237</v>
      </c>
      <c r="E2318" t="s">
        <v>26</v>
      </c>
      <c r="F2318" s="6">
        <v>5.99</v>
      </c>
    </row>
    <row r="2319" spans="1:6" x14ac:dyDescent="0.2">
      <c r="A2319">
        <v>18</v>
      </c>
      <c r="B2319" t="s">
        <v>75</v>
      </c>
      <c r="C2319" t="s">
        <v>32</v>
      </c>
      <c r="D2319" s="1">
        <v>44218</v>
      </c>
      <c r="E2319" t="s">
        <v>72</v>
      </c>
      <c r="F2319" s="6">
        <v>5.99</v>
      </c>
    </row>
    <row r="2320" spans="1:6" x14ac:dyDescent="0.2">
      <c r="A2320">
        <v>13</v>
      </c>
      <c r="B2320" t="s">
        <v>75</v>
      </c>
      <c r="C2320" t="s">
        <v>32</v>
      </c>
      <c r="D2320" s="1">
        <v>44218</v>
      </c>
      <c r="E2320" t="s">
        <v>72</v>
      </c>
      <c r="F2320" s="6">
        <v>5.99</v>
      </c>
    </row>
    <row r="2321" spans="1:6" x14ac:dyDescent="0.2">
      <c r="A2321">
        <v>12</v>
      </c>
      <c r="B2321" t="s">
        <v>81</v>
      </c>
      <c r="C2321" t="s">
        <v>23</v>
      </c>
      <c r="D2321" s="1">
        <v>44198</v>
      </c>
      <c r="E2321" t="s">
        <v>26</v>
      </c>
      <c r="F2321" s="6">
        <v>5.99</v>
      </c>
    </row>
    <row r="2322" spans="1:6" x14ac:dyDescent="0.2">
      <c r="A2322">
        <v>13</v>
      </c>
      <c r="B2322" t="s">
        <v>81</v>
      </c>
      <c r="C2322" t="s">
        <v>44</v>
      </c>
      <c r="D2322" s="1">
        <v>44194</v>
      </c>
      <c r="E2322" t="s">
        <v>72</v>
      </c>
      <c r="F2322" s="6">
        <v>5.99</v>
      </c>
    </row>
    <row r="2323" spans="1:6" x14ac:dyDescent="0.2">
      <c r="A2323">
        <v>12</v>
      </c>
      <c r="B2323" t="s">
        <v>81</v>
      </c>
      <c r="C2323" t="s">
        <v>44</v>
      </c>
      <c r="D2323" s="1">
        <v>44187</v>
      </c>
      <c r="E2323" t="s">
        <v>26</v>
      </c>
      <c r="F2323" s="6">
        <v>5.99</v>
      </c>
    </row>
    <row r="2324" spans="1:6" x14ac:dyDescent="0.2">
      <c r="A2324">
        <v>12</v>
      </c>
      <c r="B2324" t="s">
        <v>81</v>
      </c>
      <c r="C2324" t="s">
        <v>23</v>
      </c>
      <c r="D2324" s="1">
        <v>44184</v>
      </c>
      <c r="E2324" t="s">
        <v>26</v>
      </c>
      <c r="F2324" s="6">
        <v>5.99</v>
      </c>
    </row>
    <row r="2325" spans="1:6" x14ac:dyDescent="0.2">
      <c r="A2325">
        <v>17</v>
      </c>
      <c r="B2325" t="s">
        <v>81</v>
      </c>
      <c r="C2325" t="s">
        <v>38</v>
      </c>
      <c r="D2325" s="1">
        <v>44174</v>
      </c>
      <c r="E2325" t="s">
        <v>72</v>
      </c>
      <c r="F2325" s="6">
        <v>5.99</v>
      </c>
    </row>
    <row r="2326" spans="1:6" x14ac:dyDescent="0.2">
      <c r="A2326">
        <v>15</v>
      </c>
      <c r="B2326" t="s">
        <v>81</v>
      </c>
      <c r="C2326" t="s">
        <v>32</v>
      </c>
      <c r="D2326" s="1">
        <v>44169</v>
      </c>
      <c r="E2326" t="s">
        <v>70</v>
      </c>
      <c r="F2326" s="6">
        <v>5.99</v>
      </c>
    </row>
    <row r="2327" spans="1:6" x14ac:dyDescent="0.2">
      <c r="A2327">
        <v>15</v>
      </c>
      <c r="B2327" t="s">
        <v>81</v>
      </c>
      <c r="C2327" t="s">
        <v>32</v>
      </c>
      <c r="D2327" s="1">
        <v>44169</v>
      </c>
      <c r="E2327" t="s">
        <v>39</v>
      </c>
      <c r="F2327" s="6">
        <v>5.99</v>
      </c>
    </row>
    <row r="2328" spans="1:6" x14ac:dyDescent="0.2">
      <c r="A2328">
        <v>14</v>
      </c>
      <c r="B2328" t="s">
        <v>81</v>
      </c>
      <c r="C2328" t="s">
        <v>36</v>
      </c>
      <c r="D2328" s="1">
        <v>44168</v>
      </c>
      <c r="E2328" t="s">
        <v>26</v>
      </c>
      <c r="F2328" s="6">
        <v>5.99</v>
      </c>
    </row>
    <row r="2329" spans="1:6" x14ac:dyDescent="0.2">
      <c r="A2329">
        <v>13</v>
      </c>
      <c r="B2329" t="s">
        <v>69</v>
      </c>
      <c r="C2329" t="s">
        <v>38</v>
      </c>
      <c r="D2329" s="1">
        <v>44153</v>
      </c>
      <c r="E2329" t="s">
        <v>26</v>
      </c>
      <c r="F2329" s="6">
        <v>5.99</v>
      </c>
    </row>
    <row r="2330" spans="1:6" x14ac:dyDescent="0.2">
      <c r="A2330">
        <v>18</v>
      </c>
      <c r="B2330" t="s">
        <v>77</v>
      </c>
      <c r="C2330" t="s">
        <v>32</v>
      </c>
      <c r="D2330" s="1">
        <v>44106</v>
      </c>
      <c r="E2330" t="s">
        <v>99</v>
      </c>
      <c r="F2330" s="6">
        <v>5.99</v>
      </c>
    </row>
    <row r="2331" spans="1:6" x14ac:dyDescent="0.2">
      <c r="A2331">
        <v>12</v>
      </c>
      <c r="B2331" s="1" t="str">
        <f>TEXT(D2331,"mmmm")</f>
        <v>January</v>
      </c>
      <c r="C2331" s="1" t="str">
        <f>TEXT(D2331,"dddd")</f>
        <v>Saturday</v>
      </c>
      <c r="D2331" s="1">
        <v>44198</v>
      </c>
      <c r="E2331" t="s">
        <v>26</v>
      </c>
      <c r="F2331" s="6">
        <v>5.99</v>
      </c>
    </row>
    <row r="2332" spans="1:6" x14ac:dyDescent="0.2">
      <c r="A2332">
        <v>11</v>
      </c>
      <c r="B2332" t="s">
        <v>69</v>
      </c>
      <c r="C2332" t="s">
        <v>23</v>
      </c>
      <c r="D2332" s="1">
        <v>44149</v>
      </c>
      <c r="E2332" t="s">
        <v>67</v>
      </c>
      <c r="F2332" s="6">
        <v>5.98</v>
      </c>
    </row>
    <row r="2333" spans="1:6" x14ac:dyDescent="0.2">
      <c r="A2333">
        <v>16</v>
      </c>
      <c r="B2333" t="s">
        <v>61</v>
      </c>
      <c r="C2333" t="s">
        <v>38</v>
      </c>
      <c r="D2333" s="1">
        <v>44258</v>
      </c>
      <c r="E2333" t="s">
        <v>24</v>
      </c>
      <c r="F2333" s="6">
        <v>5.96</v>
      </c>
    </row>
    <row r="2334" spans="1:6" x14ac:dyDescent="0.2">
      <c r="A2334">
        <v>18</v>
      </c>
      <c r="B2334" t="s">
        <v>61</v>
      </c>
      <c r="C2334" t="s">
        <v>44</v>
      </c>
      <c r="D2334" s="1">
        <v>44257</v>
      </c>
      <c r="E2334" t="s">
        <v>24</v>
      </c>
      <c r="F2334" s="6">
        <v>5.96</v>
      </c>
    </row>
    <row r="2335" spans="1:6" x14ac:dyDescent="0.2">
      <c r="A2335">
        <v>18</v>
      </c>
      <c r="B2335" t="s">
        <v>73</v>
      </c>
      <c r="C2335" t="s">
        <v>32</v>
      </c>
      <c r="D2335" s="1">
        <v>44253</v>
      </c>
      <c r="E2335" t="s">
        <v>10</v>
      </c>
      <c r="F2335" s="6">
        <v>5.96</v>
      </c>
    </row>
    <row r="2336" spans="1:6" x14ac:dyDescent="0.2">
      <c r="A2336">
        <v>20</v>
      </c>
      <c r="B2336" t="s">
        <v>73</v>
      </c>
      <c r="C2336" t="s">
        <v>23</v>
      </c>
      <c r="D2336" s="1">
        <v>44247</v>
      </c>
      <c r="E2336" t="s">
        <v>24</v>
      </c>
      <c r="F2336" s="6">
        <v>5.96</v>
      </c>
    </row>
    <row r="2337" spans="1:6" x14ac:dyDescent="0.2">
      <c r="A2337">
        <v>17</v>
      </c>
      <c r="B2337" t="s">
        <v>73</v>
      </c>
      <c r="C2337" t="s">
        <v>32</v>
      </c>
      <c r="D2337" s="1">
        <v>44246</v>
      </c>
      <c r="E2337" t="s">
        <v>10</v>
      </c>
      <c r="F2337" s="6">
        <v>5.96</v>
      </c>
    </row>
    <row r="2338" spans="1:6" x14ac:dyDescent="0.2">
      <c r="A2338">
        <v>12</v>
      </c>
      <c r="B2338" t="s">
        <v>73</v>
      </c>
      <c r="C2338" t="s">
        <v>36</v>
      </c>
      <c r="D2338" s="1">
        <v>44245</v>
      </c>
      <c r="E2338" t="s">
        <v>35</v>
      </c>
      <c r="F2338" s="6">
        <v>5.96</v>
      </c>
    </row>
    <row r="2339" spans="1:6" x14ac:dyDescent="0.2">
      <c r="A2339">
        <v>18</v>
      </c>
      <c r="B2339" t="s">
        <v>73</v>
      </c>
      <c r="C2339" t="s">
        <v>32</v>
      </c>
      <c r="D2339" s="1">
        <v>44232</v>
      </c>
      <c r="E2339" t="s">
        <v>35</v>
      </c>
      <c r="F2339" s="6">
        <v>5.96</v>
      </c>
    </row>
    <row r="2340" spans="1:6" x14ac:dyDescent="0.2">
      <c r="A2340">
        <v>21</v>
      </c>
      <c r="B2340" t="s">
        <v>75</v>
      </c>
      <c r="C2340" t="s">
        <v>23</v>
      </c>
      <c r="D2340" s="1">
        <v>44226</v>
      </c>
      <c r="E2340" t="s">
        <v>35</v>
      </c>
      <c r="F2340" s="6">
        <v>5.96</v>
      </c>
    </row>
    <row r="2341" spans="1:6" x14ac:dyDescent="0.2">
      <c r="A2341">
        <v>21</v>
      </c>
      <c r="B2341" t="s">
        <v>75</v>
      </c>
      <c r="C2341" t="s">
        <v>23</v>
      </c>
      <c r="D2341" s="1">
        <v>44226</v>
      </c>
      <c r="E2341" t="s">
        <v>24</v>
      </c>
      <c r="F2341" s="6">
        <v>5.96</v>
      </c>
    </row>
    <row r="2342" spans="1:6" x14ac:dyDescent="0.2">
      <c r="A2342">
        <v>17</v>
      </c>
      <c r="B2342" t="s">
        <v>75</v>
      </c>
      <c r="C2342" t="s">
        <v>23</v>
      </c>
      <c r="D2342" s="1">
        <v>44226</v>
      </c>
      <c r="E2342" t="s">
        <v>24</v>
      </c>
      <c r="F2342" s="6">
        <v>5.96</v>
      </c>
    </row>
    <row r="2343" spans="1:6" x14ac:dyDescent="0.2">
      <c r="A2343">
        <v>17</v>
      </c>
      <c r="B2343" t="s">
        <v>81</v>
      </c>
      <c r="C2343" t="s">
        <v>23</v>
      </c>
      <c r="D2343" s="1">
        <v>44226</v>
      </c>
      <c r="E2343" t="s">
        <v>57</v>
      </c>
      <c r="F2343" s="6">
        <v>5.96</v>
      </c>
    </row>
    <row r="2344" spans="1:6" x14ac:dyDescent="0.2">
      <c r="A2344">
        <v>15</v>
      </c>
      <c r="B2344" t="s">
        <v>75</v>
      </c>
      <c r="C2344" t="s">
        <v>23</v>
      </c>
      <c r="D2344" s="1">
        <v>44219</v>
      </c>
      <c r="E2344" t="s">
        <v>24</v>
      </c>
      <c r="F2344" s="6">
        <v>5.96</v>
      </c>
    </row>
    <row r="2345" spans="1:6" x14ac:dyDescent="0.2">
      <c r="A2345">
        <v>14</v>
      </c>
      <c r="B2345" t="s">
        <v>75</v>
      </c>
      <c r="C2345" t="s">
        <v>32</v>
      </c>
      <c r="D2345" s="1">
        <v>44218</v>
      </c>
      <c r="E2345" t="s">
        <v>24</v>
      </c>
      <c r="F2345" s="6">
        <v>5.96</v>
      </c>
    </row>
    <row r="2346" spans="1:6" x14ac:dyDescent="0.2">
      <c r="A2346">
        <v>17</v>
      </c>
      <c r="B2346" t="s">
        <v>81</v>
      </c>
      <c r="C2346" t="s">
        <v>38</v>
      </c>
      <c r="D2346" s="1">
        <v>44188</v>
      </c>
      <c r="E2346" t="s">
        <v>35</v>
      </c>
      <c r="F2346" s="6">
        <v>5.96</v>
      </c>
    </row>
    <row r="2347" spans="1:6" x14ac:dyDescent="0.2">
      <c r="A2347">
        <v>17</v>
      </c>
      <c r="B2347" t="s">
        <v>81</v>
      </c>
      <c r="C2347" t="s">
        <v>38</v>
      </c>
      <c r="D2347" s="1">
        <v>44188</v>
      </c>
      <c r="E2347" t="s">
        <v>24</v>
      </c>
      <c r="F2347" s="6">
        <v>5.96</v>
      </c>
    </row>
    <row r="2348" spans="1:6" x14ac:dyDescent="0.2">
      <c r="A2348">
        <v>19</v>
      </c>
      <c r="B2348" t="s">
        <v>81</v>
      </c>
      <c r="C2348" t="s">
        <v>44</v>
      </c>
      <c r="D2348" s="1">
        <v>44180</v>
      </c>
      <c r="E2348" t="s">
        <v>24</v>
      </c>
      <c r="F2348" s="6">
        <v>5.96</v>
      </c>
    </row>
    <row r="2349" spans="1:6" x14ac:dyDescent="0.2">
      <c r="A2349">
        <v>17</v>
      </c>
      <c r="B2349" t="s">
        <v>81</v>
      </c>
      <c r="C2349" t="s">
        <v>23</v>
      </c>
      <c r="D2349" s="1">
        <v>44177</v>
      </c>
      <c r="E2349" t="s">
        <v>24</v>
      </c>
      <c r="F2349" s="6">
        <v>5.96</v>
      </c>
    </row>
    <row r="2350" spans="1:6" x14ac:dyDescent="0.2">
      <c r="A2350">
        <v>11</v>
      </c>
      <c r="B2350" t="s">
        <v>81</v>
      </c>
      <c r="C2350" t="s">
        <v>23</v>
      </c>
      <c r="D2350" s="1">
        <v>44177</v>
      </c>
      <c r="E2350" t="s">
        <v>35</v>
      </c>
      <c r="F2350" s="6">
        <v>5.96</v>
      </c>
    </row>
    <row r="2351" spans="1:6" x14ac:dyDescent="0.2">
      <c r="A2351">
        <v>17</v>
      </c>
      <c r="B2351" t="s">
        <v>81</v>
      </c>
      <c r="C2351" t="s">
        <v>32</v>
      </c>
      <c r="D2351" s="1">
        <v>44176</v>
      </c>
      <c r="E2351" t="s">
        <v>10</v>
      </c>
      <c r="F2351" s="6">
        <v>5.96</v>
      </c>
    </row>
    <row r="2352" spans="1:6" x14ac:dyDescent="0.2">
      <c r="A2352">
        <v>10</v>
      </c>
      <c r="B2352" t="s">
        <v>81</v>
      </c>
      <c r="C2352" t="s">
        <v>32</v>
      </c>
      <c r="D2352" s="1">
        <v>44176</v>
      </c>
      <c r="E2352" t="s">
        <v>10</v>
      </c>
      <c r="F2352" s="6">
        <v>5.96</v>
      </c>
    </row>
    <row r="2353" spans="1:6" x14ac:dyDescent="0.2">
      <c r="A2353">
        <v>17</v>
      </c>
      <c r="B2353" t="s">
        <v>81</v>
      </c>
      <c r="C2353" t="s">
        <v>38</v>
      </c>
      <c r="D2353" s="1">
        <v>44174</v>
      </c>
      <c r="E2353" t="s">
        <v>24</v>
      </c>
      <c r="F2353" s="6">
        <v>5.96</v>
      </c>
    </row>
    <row r="2354" spans="1:6" x14ac:dyDescent="0.2">
      <c r="A2354">
        <v>19</v>
      </c>
      <c r="B2354" t="s">
        <v>81</v>
      </c>
      <c r="C2354" t="s">
        <v>23</v>
      </c>
      <c r="D2354" s="1">
        <v>44170</v>
      </c>
      <c r="E2354" t="s">
        <v>24</v>
      </c>
      <c r="F2354" s="6">
        <v>5.96</v>
      </c>
    </row>
    <row r="2355" spans="1:6" x14ac:dyDescent="0.2">
      <c r="A2355">
        <v>17</v>
      </c>
      <c r="B2355" t="s">
        <v>81</v>
      </c>
      <c r="C2355" t="s">
        <v>38</v>
      </c>
      <c r="D2355" s="1">
        <v>44167</v>
      </c>
      <c r="E2355" t="s">
        <v>57</v>
      </c>
      <c r="F2355" s="6">
        <v>5.96</v>
      </c>
    </row>
    <row r="2356" spans="1:6" x14ac:dyDescent="0.2">
      <c r="A2356">
        <v>18</v>
      </c>
      <c r="B2356" t="s">
        <v>81</v>
      </c>
      <c r="C2356" t="s">
        <v>38</v>
      </c>
      <c r="D2356" s="1">
        <v>44167</v>
      </c>
      <c r="E2356" t="s">
        <v>24</v>
      </c>
      <c r="F2356" s="6">
        <v>5.96</v>
      </c>
    </row>
    <row r="2357" spans="1:6" x14ac:dyDescent="0.2">
      <c r="A2357">
        <v>18</v>
      </c>
      <c r="B2357" t="s">
        <v>69</v>
      </c>
      <c r="C2357" t="s">
        <v>23</v>
      </c>
      <c r="D2357" s="1">
        <v>44163</v>
      </c>
      <c r="E2357" t="s">
        <v>35</v>
      </c>
      <c r="F2357" s="6">
        <v>5.96</v>
      </c>
    </row>
    <row r="2358" spans="1:6" x14ac:dyDescent="0.2">
      <c r="A2358">
        <v>18</v>
      </c>
      <c r="B2358" t="s">
        <v>69</v>
      </c>
      <c r="C2358" t="s">
        <v>23</v>
      </c>
      <c r="D2358" s="1">
        <v>44163</v>
      </c>
      <c r="E2358" t="s">
        <v>24</v>
      </c>
      <c r="F2358" s="6">
        <v>5.96</v>
      </c>
    </row>
    <row r="2359" spans="1:6" x14ac:dyDescent="0.2">
      <c r="A2359">
        <v>17</v>
      </c>
      <c r="B2359" t="s">
        <v>69</v>
      </c>
      <c r="C2359" t="s">
        <v>23</v>
      </c>
      <c r="D2359" s="1">
        <v>44163</v>
      </c>
      <c r="E2359" t="s">
        <v>24</v>
      </c>
      <c r="F2359" s="6">
        <v>5.96</v>
      </c>
    </row>
    <row r="2360" spans="1:6" x14ac:dyDescent="0.2">
      <c r="A2360">
        <v>21</v>
      </c>
      <c r="B2360" t="s">
        <v>81</v>
      </c>
      <c r="C2360" t="s">
        <v>44</v>
      </c>
      <c r="D2360" s="1">
        <v>44159</v>
      </c>
      <c r="E2360" t="s">
        <v>57</v>
      </c>
      <c r="F2360" s="6">
        <v>5.96</v>
      </c>
    </row>
    <row r="2361" spans="1:6" x14ac:dyDescent="0.2">
      <c r="A2361">
        <v>19</v>
      </c>
      <c r="B2361" t="s">
        <v>81</v>
      </c>
      <c r="C2361" t="s">
        <v>32</v>
      </c>
      <c r="D2361" s="1">
        <v>44155</v>
      </c>
      <c r="E2361" t="s">
        <v>57</v>
      </c>
      <c r="F2361" s="6">
        <v>5.96</v>
      </c>
    </row>
    <row r="2362" spans="1:6" x14ac:dyDescent="0.2">
      <c r="A2362">
        <v>16</v>
      </c>
      <c r="B2362" t="s">
        <v>69</v>
      </c>
      <c r="C2362" t="s">
        <v>38</v>
      </c>
      <c r="D2362" s="1">
        <v>44153</v>
      </c>
      <c r="E2362" t="s">
        <v>57</v>
      </c>
      <c r="F2362" s="6">
        <v>5.96</v>
      </c>
    </row>
    <row r="2363" spans="1:6" x14ac:dyDescent="0.2">
      <c r="A2363">
        <v>17</v>
      </c>
      <c r="B2363" t="s">
        <v>69</v>
      </c>
      <c r="C2363" t="s">
        <v>44</v>
      </c>
      <c r="D2363" s="1">
        <v>44152</v>
      </c>
      <c r="E2363" t="s">
        <v>24</v>
      </c>
      <c r="F2363" s="6">
        <v>5.96</v>
      </c>
    </row>
    <row r="2364" spans="1:6" x14ac:dyDescent="0.2">
      <c r="A2364">
        <v>17</v>
      </c>
      <c r="B2364" t="s">
        <v>69</v>
      </c>
      <c r="C2364" t="s">
        <v>23</v>
      </c>
      <c r="D2364" s="1">
        <v>44142</v>
      </c>
      <c r="E2364" t="s">
        <v>24</v>
      </c>
      <c r="F2364" s="6">
        <v>5.96</v>
      </c>
    </row>
    <row r="2365" spans="1:6" x14ac:dyDescent="0.2">
      <c r="A2365">
        <v>17</v>
      </c>
      <c r="B2365" s="1" t="str">
        <f>TEXT(D2365,"mmmm")</f>
        <v>January</v>
      </c>
      <c r="C2365" s="1" t="str">
        <f>TEXT(D2365,"dddd")</f>
        <v>Saturday</v>
      </c>
      <c r="D2365" s="1">
        <v>44226</v>
      </c>
      <c r="E2365" t="s">
        <v>57</v>
      </c>
      <c r="F2365" s="6">
        <v>5.96</v>
      </c>
    </row>
    <row r="2366" spans="1:6" x14ac:dyDescent="0.2">
      <c r="A2366">
        <v>21</v>
      </c>
      <c r="B2366" s="1" t="str">
        <f>TEXT(D2366,"mmmm")</f>
        <v>November</v>
      </c>
      <c r="C2366" s="1" t="str">
        <f>TEXT(D2366,"dddd")</f>
        <v>Tuesday</v>
      </c>
      <c r="D2366" s="1">
        <v>44159</v>
      </c>
      <c r="E2366" t="s">
        <v>57</v>
      </c>
      <c r="F2366" s="6">
        <v>5.96</v>
      </c>
    </row>
    <row r="2367" spans="1:6" x14ac:dyDescent="0.2">
      <c r="A2367">
        <v>19</v>
      </c>
      <c r="B2367" s="1" t="str">
        <f>TEXT(D2367,"mmmm")</f>
        <v>November</v>
      </c>
      <c r="C2367" s="1" t="str">
        <f>TEXT(D2367,"dddd")</f>
        <v>Friday</v>
      </c>
      <c r="D2367" s="1">
        <v>44155</v>
      </c>
      <c r="E2367" t="s">
        <v>57</v>
      </c>
      <c r="F2367" s="6">
        <v>5.96</v>
      </c>
    </row>
    <row r="2368" spans="1:6" x14ac:dyDescent="0.2">
      <c r="A2368">
        <v>13</v>
      </c>
      <c r="B2368" t="s">
        <v>69</v>
      </c>
      <c r="C2368" t="s">
        <v>36</v>
      </c>
      <c r="D2368" s="1">
        <v>44287</v>
      </c>
      <c r="E2368" t="s">
        <v>68</v>
      </c>
      <c r="F2368" s="6">
        <v>5.95</v>
      </c>
    </row>
    <row r="2369" spans="1:6" x14ac:dyDescent="0.2">
      <c r="A2369">
        <v>19</v>
      </c>
      <c r="B2369" t="s">
        <v>61</v>
      </c>
      <c r="C2369" t="s">
        <v>23</v>
      </c>
      <c r="D2369" s="1">
        <v>44275</v>
      </c>
      <c r="E2369" t="s">
        <v>68</v>
      </c>
      <c r="F2369" s="6">
        <v>5.95</v>
      </c>
    </row>
    <row r="2370" spans="1:6" x14ac:dyDescent="0.2">
      <c r="A2370">
        <v>14</v>
      </c>
      <c r="B2370" t="s">
        <v>69</v>
      </c>
      <c r="C2370" t="s">
        <v>55</v>
      </c>
      <c r="D2370" s="1">
        <v>44241</v>
      </c>
      <c r="E2370" t="s">
        <v>68</v>
      </c>
      <c r="F2370" s="6">
        <v>5.95</v>
      </c>
    </row>
    <row r="2371" spans="1:6" x14ac:dyDescent="0.2">
      <c r="A2371">
        <v>18</v>
      </c>
      <c r="B2371" t="s">
        <v>69</v>
      </c>
      <c r="C2371" t="s">
        <v>32</v>
      </c>
      <c r="D2371" s="1">
        <v>44211</v>
      </c>
      <c r="E2371" t="s">
        <v>68</v>
      </c>
      <c r="F2371" s="6">
        <v>5.95</v>
      </c>
    </row>
    <row r="2372" spans="1:6" x14ac:dyDescent="0.2">
      <c r="A2372">
        <v>19</v>
      </c>
      <c r="B2372" t="s">
        <v>69</v>
      </c>
      <c r="C2372" t="s">
        <v>38</v>
      </c>
      <c r="D2372" s="1">
        <v>44174</v>
      </c>
      <c r="E2372" t="s">
        <v>68</v>
      </c>
      <c r="F2372" s="6">
        <v>5.95</v>
      </c>
    </row>
    <row r="2373" spans="1:6" x14ac:dyDescent="0.2">
      <c r="A2373">
        <v>15</v>
      </c>
      <c r="B2373" t="s">
        <v>69</v>
      </c>
      <c r="C2373" t="s">
        <v>44</v>
      </c>
      <c r="D2373" s="1">
        <v>44173</v>
      </c>
      <c r="E2373" t="s">
        <v>68</v>
      </c>
      <c r="F2373" s="6">
        <v>5.95</v>
      </c>
    </row>
    <row r="2374" spans="1:6" x14ac:dyDescent="0.2">
      <c r="A2374">
        <v>14</v>
      </c>
      <c r="B2374" t="s">
        <v>69</v>
      </c>
      <c r="C2374" t="s">
        <v>23</v>
      </c>
      <c r="D2374" s="1">
        <v>44170</v>
      </c>
      <c r="E2374" t="s">
        <v>68</v>
      </c>
      <c r="F2374" s="6">
        <v>5.95</v>
      </c>
    </row>
    <row r="2375" spans="1:6" x14ac:dyDescent="0.2">
      <c r="A2375">
        <v>12</v>
      </c>
      <c r="B2375" t="s">
        <v>69</v>
      </c>
      <c r="C2375" t="s">
        <v>44</v>
      </c>
      <c r="D2375" s="1">
        <v>44166</v>
      </c>
      <c r="E2375" t="s">
        <v>68</v>
      </c>
      <c r="F2375" s="6">
        <v>5.95</v>
      </c>
    </row>
    <row r="2376" spans="1:6" x14ac:dyDescent="0.2">
      <c r="A2376">
        <v>18</v>
      </c>
      <c r="B2376" t="s">
        <v>69</v>
      </c>
      <c r="C2376" t="s">
        <v>44</v>
      </c>
      <c r="D2376" s="1">
        <v>44159</v>
      </c>
      <c r="E2376" t="s">
        <v>68</v>
      </c>
      <c r="F2376" s="6">
        <v>5.95</v>
      </c>
    </row>
    <row r="2377" spans="1:6" x14ac:dyDescent="0.2">
      <c r="A2377">
        <v>19</v>
      </c>
      <c r="B2377" t="s">
        <v>69</v>
      </c>
      <c r="C2377" t="s">
        <v>32</v>
      </c>
      <c r="D2377" s="1">
        <v>44155</v>
      </c>
      <c r="E2377" t="s">
        <v>68</v>
      </c>
      <c r="F2377" s="6">
        <v>5.95</v>
      </c>
    </row>
    <row r="2378" spans="1:6" x14ac:dyDescent="0.2">
      <c r="A2378">
        <v>17</v>
      </c>
      <c r="B2378" t="s">
        <v>69</v>
      </c>
      <c r="C2378" t="s">
        <v>32</v>
      </c>
      <c r="D2378" s="1">
        <v>44148</v>
      </c>
      <c r="E2378" t="s">
        <v>68</v>
      </c>
      <c r="F2378" s="6">
        <v>5.95</v>
      </c>
    </row>
    <row r="2379" spans="1:6" x14ac:dyDescent="0.2">
      <c r="A2379">
        <v>18</v>
      </c>
      <c r="B2379" t="s">
        <v>69</v>
      </c>
      <c r="C2379" t="s">
        <v>36</v>
      </c>
      <c r="D2379" s="1">
        <v>44147</v>
      </c>
      <c r="E2379" t="s">
        <v>68</v>
      </c>
      <c r="F2379" s="6">
        <v>5.95</v>
      </c>
    </row>
    <row r="2380" spans="1:6" x14ac:dyDescent="0.2">
      <c r="A2380">
        <v>12</v>
      </c>
      <c r="B2380" t="s">
        <v>69</v>
      </c>
      <c r="C2380" t="s">
        <v>36</v>
      </c>
      <c r="D2380" s="1">
        <v>44147</v>
      </c>
      <c r="E2380" t="s">
        <v>68</v>
      </c>
      <c r="F2380" s="6">
        <v>5.95</v>
      </c>
    </row>
    <row r="2381" spans="1:6" x14ac:dyDescent="0.2">
      <c r="A2381">
        <v>18</v>
      </c>
      <c r="B2381" t="s">
        <v>69</v>
      </c>
      <c r="C2381" t="s">
        <v>44</v>
      </c>
      <c r="D2381" s="1">
        <v>44145</v>
      </c>
      <c r="E2381" t="s">
        <v>68</v>
      </c>
      <c r="F2381" s="6">
        <v>5.95</v>
      </c>
    </row>
    <row r="2382" spans="1:6" x14ac:dyDescent="0.2">
      <c r="A2382">
        <v>12</v>
      </c>
      <c r="B2382" t="s">
        <v>69</v>
      </c>
      <c r="C2382" t="s">
        <v>23</v>
      </c>
      <c r="D2382" s="1">
        <v>44142</v>
      </c>
      <c r="E2382" t="s">
        <v>68</v>
      </c>
      <c r="F2382" s="6">
        <v>5.95</v>
      </c>
    </row>
    <row r="2383" spans="1:6" x14ac:dyDescent="0.2">
      <c r="A2383">
        <v>11</v>
      </c>
      <c r="B2383" t="s">
        <v>69</v>
      </c>
      <c r="C2383" t="s">
        <v>23</v>
      </c>
      <c r="D2383" s="1">
        <v>44142</v>
      </c>
      <c r="E2383" t="s">
        <v>68</v>
      </c>
      <c r="F2383" s="6">
        <v>5.95</v>
      </c>
    </row>
    <row r="2384" spans="1:6" x14ac:dyDescent="0.2">
      <c r="A2384">
        <v>20</v>
      </c>
      <c r="B2384" t="s">
        <v>69</v>
      </c>
      <c r="C2384" t="s">
        <v>32</v>
      </c>
      <c r="D2384" s="1">
        <v>44141</v>
      </c>
      <c r="E2384" t="s">
        <v>68</v>
      </c>
      <c r="F2384" s="6">
        <v>5.95</v>
      </c>
    </row>
    <row r="2385" spans="1:6" x14ac:dyDescent="0.2">
      <c r="A2385">
        <v>18</v>
      </c>
      <c r="B2385" t="s">
        <v>69</v>
      </c>
      <c r="C2385" t="s">
        <v>32</v>
      </c>
      <c r="D2385" s="1">
        <v>44141</v>
      </c>
      <c r="E2385" t="s">
        <v>68</v>
      </c>
      <c r="F2385" s="6">
        <v>5.95</v>
      </c>
    </row>
    <row r="2386" spans="1:6" x14ac:dyDescent="0.2">
      <c r="A2386">
        <v>12</v>
      </c>
      <c r="B2386" t="s">
        <v>77</v>
      </c>
      <c r="C2386" t="s">
        <v>32</v>
      </c>
      <c r="D2386" s="1">
        <v>44141</v>
      </c>
      <c r="E2386" t="s">
        <v>68</v>
      </c>
      <c r="F2386" s="6">
        <v>5.95</v>
      </c>
    </row>
    <row r="2387" spans="1:6" x14ac:dyDescent="0.2">
      <c r="A2387">
        <v>10</v>
      </c>
      <c r="B2387" t="s">
        <v>77</v>
      </c>
      <c r="C2387" t="s">
        <v>23</v>
      </c>
      <c r="D2387" s="1">
        <v>44135</v>
      </c>
      <c r="E2387" t="s">
        <v>68</v>
      </c>
      <c r="F2387" s="6">
        <v>5.95</v>
      </c>
    </row>
    <row r="2388" spans="1:6" x14ac:dyDescent="0.2">
      <c r="A2388">
        <v>17</v>
      </c>
      <c r="B2388" t="s">
        <v>77</v>
      </c>
      <c r="C2388" t="s">
        <v>38</v>
      </c>
      <c r="D2388" s="1">
        <v>44132</v>
      </c>
      <c r="E2388" t="s">
        <v>68</v>
      </c>
      <c r="F2388" s="6">
        <v>5.95</v>
      </c>
    </row>
    <row r="2389" spans="1:6" x14ac:dyDescent="0.2">
      <c r="A2389">
        <v>13</v>
      </c>
      <c r="B2389" t="s">
        <v>77</v>
      </c>
      <c r="C2389" t="s">
        <v>38</v>
      </c>
      <c r="D2389" s="1">
        <v>44132</v>
      </c>
      <c r="E2389" t="s">
        <v>68</v>
      </c>
      <c r="F2389" s="6">
        <v>5.95</v>
      </c>
    </row>
    <row r="2390" spans="1:6" x14ac:dyDescent="0.2">
      <c r="A2390">
        <v>11</v>
      </c>
      <c r="B2390" t="s">
        <v>77</v>
      </c>
      <c r="C2390" t="s">
        <v>38</v>
      </c>
      <c r="D2390" s="1">
        <v>44132</v>
      </c>
      <c r="E2390" t="s">
        <v>68</v>
      </c>
      <c r="F2390" s="6">
        <v>5.95</v>
      </c>
    </row>
    <row r="2391" spans="1:6" x14ac:dyDescent="0.2">
      <c r="A2391">
        <v>18</v>
      </c>
      <c r="B2391" t="s">
        <v>77</v>
      </c>
      <c r="C2391" t="s">
        <v>32</v>
      </c>
      <c r="D2391" s="1">
        <v>44127</v>
      </c>
      <c r="E2391" t="s">
        <v>68</v>
      </c>
      <c r="F2391" s="6">
        <v>5.95</v>
      </c>
    </row>
    <row r="2392" spans="1:6" x14ac:dyDescent="0.2">
      <c r="A2392">
        <v>18</v>
      </c>
      <c r="B2392" t="s">
        <v>77</v>
      </c>
      <c r="C2392" t="s">
        <v>38</v>
      </c>
      <c r="D2392" s="1">
        <v>44125</v>
      </c>
      <c r="E2392" t="s">
        <v>68</v>
      </c>
      <c r="F2392" s="6">
        <v>5.95</v>
      </c>
    </row>
    <row r="2393" spans="1:6" x14ac:dyDescent="0.2">
      <c r="A2393">
        <v>18</v>
      </c>
      <c r="B2393" t="s">
        <v>77</v>
      </c>
      <c r="C2393" t="s">
        <v>44</v>
      </c>
      <c r="D2393" s="1">
        <v>44124</v>
      </c>
      <c r="E2393" t="s">
        <v>68</v>
      </c>
      <c r="F2393" s="6">
        <v>5.95</v>
      </c>
    </row>
    <row r="2394" spans="1:6" x14ac:dyDescent="0.2">
      <c r="A2394">
        <v>17</v>
      </c>
      <c r="B2394" t="s">
        <v>77</v>
      </c>
      <c r="C2394" t="s">
        <v>44</v>
      </c>
      <c r="D2394" s="1">
        <v>44124</v>
      </c>
      <c r="E2394" t="s">
        <v>68</v>
      </c>
      <c r="F2394" s="6">
        <v>5.95</v>
      </c>
    </row>
    <row r="2395" spans="1:6" x14ac:dyDescent="0.2">
      <c r="A2395">
        <v>13</v>
      </c>
      <c r="B2395" t="s">
        <v>77</v>
      </c>
      <c r="C2395" t="s">
        <v>44</v>
      </c>
      <c r="D2395" s="1">
        <v>44124</v>
      </c>
      <c r="E2395" t="s">
        <v>68</v>
      </c>
      <c r="F2395" s="6">
        <v>5.95</v>
      </c>
    </row>
    <row r="2396" spans="1:6" x14ac:dyDescent="0.2">
      <c r="A2396">
        <v>17</v>
      </c>
      <c r="B2396" t="s">
        <v>77</v>
      </c>
      <c r="C2396" t="s">
        <v>36</v>
      </c>
      <c r="D2396" s="1">
        <v>44119</v>
      </c>
      <c r="E2396" t="s">
        <v>68</v>
      </c>
      <c r="F2396" s="6">
        <v>5.95</v>
      </c>
    </row>
    <row r="2397" spans="1:6" x14ac:dyDescent="0.2">
      <c r="A2397">
        <v>12</v>
      </c>
      <c r="B2397" t="s">
        <v>77</v>
      </c>
      <c r="C2397" t="s">
        <v>36</v>
      </c>
      <c r="D2397" s="1">
        <v>44119</v>
      </c>
      <c r="E2397" t="s">
        <v>68</v>
      </c>
      <c r="F2397" s="6">
        <v>5.95</v>
      </c>
    </row>
    <row r="2398" spans="1:6" x14ac:dyDescent="0.2">
      <c r="A2398">
        <v>13</v>
      </c>
      <c r="B2398" t="s">
        <v>77</v>
      </c>
      <c r="C2398" t="s">
        <v>38</v>
      </c>
      <c r="D2398" s="1">
        <v>44118</v>
      </c>
      <c r="E2398" t="s">
        <v>68</v>
      </c>
      <c r="F2398" s="6">
        <v>5.95</v>
      </c>
    </row>
    <row r="2399" spans="1:6" x14ac:dyDescent="0.2">
      <c r="A2399">
        <v>17</v>
      </c>
      <c r="B2399" t="s">
        <v>77</v>
      </c>
      <c r="C2399" t="s">
        <v>32</v>
      </c>
      <c r="D2399" s="1">
        <v>44113</v>
      </c>
      <c r="E2399" t="s">
        <v>68</v>
      </c>
      <c r="F2399" s="6">
        <v>5.95</v>
      </c>
    </row>
    <row r="2400" spans="1:6" x14ac:dyDescent="0.2">
      <c r="A2400">
        <v>15</v>
      </c>
      <c r="B2400" t="s">
        <v>77</v>
      </c>
      <c r="C2400" t="s">
        <v>32</v>
      </c>
      <c r="D2400" s="1">
        <v>44113</v>
      </c>
      <c r="E2400" t="s">
        <v>68</v>
      </c>
      <c r="F2400" s="6">
        <v>5.95</v>
      </c>
    </row>
    <row r="2401" spans="1:6" x14ac:dyDescent="0.2">
      <c r="A2401">
        <v>21</v>
      </c>
      <c r="B2401" t="s">
        <v>77</v>
      </c>
      <c r="C2401" t="s">
        <v>36</v>
      </c>
      <c r="D2401" s="1">
        <v>44112</v>
      </c>
      <c r="E2401" t="s">
        <v>68</v>
      </c>
      <c r="F2401" s="6">
        <v>5.95</v>
      </c>
    </row>
    <row r="2402" spans="1:6" x14ac:dyDescent="0.2">
      <c r="A2402">
        <v>15</v>
      </c>
      <c r="B2402" t="s">
        <v>77</v>
      </c>
      <c r="C2402" t="s">
        <v>36</v>
      </c>
      <c r="D2402" s="1">
        <v>44112</v>
      </c>
      <c r="E2402" t="s">
        <v>68</v>
      </c>
      <c r="F2402" s="6">
        <v>5.95</v>
      </c>
    </row>
    <row r="2403" spans="1:6" x14ac:dyDescent="0.2">
      <c r="A2403">
        <v>14</v>
      </c>
      <c r="B2403" t="s">
        <v>77</v>
      </c>
      <c r="C2403" t="s">
        <v>36</v>
      </c>
      <c r="D2403" s="1">
        <v>44112</v>
      </c>
      <c r="E2403" t="s">
        <v>68</v>
      </c>
      <c r="F2403" s="6">
        <v>5.95</v>
      </c>
    </row>
    <row r="2404" spans="1:6" x14ac:dyDescent="0.2">
      <c r="A2404">
        <v>17</v>
      </c>
      <c r="B2404" t="s">
        <v>77</v>
      </c>
      <c r="C2404" t="s">
        <v>44</v>
      </c>
      <c r="D2404" s="1">
        <v>44110</v>
      </c>
      <c r="E2404" t="s">
        <v>68</v>
      </c>
      <c r="F2404" s="6">
        <v>5.95</v>
      </c>
    </row>
    <row r="2405" spans="1:6" x14ac:dyDescent="0.2">
      <c r="A2405">
        <v>19</v>
      </c>
      <c r="B2405" t="s">
        <v>77</v>
      </c>
      <c r="C2405" t="s">
        <v>23</v>
      </c>
      <c r="D2405" s="1">
        <v>44107</v>
      </c>
      <c r="E2405" t="s">
        <v>68</v>
      </c>
      <c r="F2405" s="6">
        <v>5.95</v>
      </c>
    </row>
    <row r="2406" spans="1:6" x14ac:dyDescent="0.2">
      <c r="A2406">
        <v>17</v>
      </c>
      <c r="B2406" t="s">
        <v>77</v>
      </c>
      <c r="C2406" t="s">
        <v>23</v>
      </c>
      <c r="D2406" s="1">
        <v>44107</v>
      </c>
      <c r="E2406" t="s">
        <v>68</v>
      </c>
      <c r="F2406" s="6">
        <v>5.95</v>
      </c>
    </row>
    <row r="2407" spans="1:6" x14ac:dyDescent="0.2">
      <c r="A2407">
        <v>16</v>
      </c>
      <c r="B2407" t="s">
        <v>77</v>
      </c>
      <c r="C2407" t="s">
        <v>23</v>
      </c>
      <c r="D2407" s="1">
        <v>44107</v>
      </c>
      <c r="E2407" t="s">
        <v>68</v>
      </c>
      <c r="F2407" s="6">
        <v>5.95</v>
      </c>
    </row>
    <row r="2408" spans="1:6" x14ac:dyDescent="0.2">
      <c r="A2408">
        <v>12</v>
      </c>
      <c r="B2408" t="s">
        <v>77</v>
      </c>
      <c r="C2408" t="s">
        <v>23</v>
      </c>
      <c r="D2408" s="1">
        <v>44107</v>
      </c>
      <c r="E2408" t="s">
        <v>68</v>
      </c>
      <c r="F2408" s="6">
        <v>5.95</v>
      </c>
    </row>
    <row r="2409" spans="1:6" x14ac:dyDescent="0.2">
      <c r="A2409">
        <v>15</v>
      </c>
      <c r="B2409" t="s">
        <v>77</v>
      </c>
      <c r="C2409" t="s">
        <v>32</v>
      </c>
      <c r="D2409" s="1">
        <v>44106</v>
      </c>
      <c r="E2409" t="s">
        <v>68</v>
      </c>
      <c r="F2409" s="6">
        <v>5.95</v>
      </c>
    </row>
    <row r="2410" spans="1:6" x14ac:dyDescent="0.2">
      <c r="A2410">
        <v>12</v>
      </c>
      <c r="B2410" t="s">
        <v>77</v>
      </c>
      <c r="C2410" t="s">
        <v>32</v>
      </c>
      <c r="D2410" s="1">
        <v>44106</v>
      </c>
      <c r="E2410" t="s">
        <v>68</v>
      </c>
      <c r="F2410" s="6">
        <v>5.95</v>
      </c>
    </row>
    <row r="2411" spans="1:6" x14ac:dyDescent="0.2">
      <c r="A2411">
        <v>19</v>
      </c>
      <c r="B2411" t="s">
        <v>100</v>
      </c>
      <c r="C2411" t="s">
        <v>23</v>
      </c>
      <c r="D2411" s="1">
        <v>44100</v>
      </c>
      <c r="E2411" t="s">
        <v>68</v>
      </c>
      <c r="F2411" s="6">
        <v>5.95</v>
      </c>
    </row>
    <row r="2412" spans="1:6" x14ac:dyDescent="0.2">
      <c r="A2412">
        <v>17</v>
      </c>
      <c r="B2412" t="s">
        <v>100</v>
      </c>
      <c r="C2412" t="s">
        <v>23</v>
      </c>
      <c r="D2412" s="1">
        <v>44100</v>
      </c>
      <c r="E2412" t="s">
        <v>68</v>
      </c>
      <c r="F2412" s="6">
        <v>5.95</v>
      </c>
    </row>
    <row r="2413" spans="1:6" x14ac:dyDescent="0.2">
      <c r="A2413">
        <v>16</v>
      </c>
      <c r="B2413" t="s">
        <v>100</v>
      </c>
      <c r="C2413" t="s">
        <v>23</v>
      </c>
      <c r="D2413" s="1">
        <v>44100</v>
      </c>
      <c r="E2413" t="s">
        <v>68</v>
      </c>
      <c r="F2413" s="6">
        <v>5.95</v>
      </c>
    </row>
    <row r="2414" spans="1:6" x14ac:dyDescent="0.2">
      <c r="A2414">
        <v>14</v>
      </c>
      <c r="B2414" t="s">
        <v>100</v>
      </c>
      <c r="C2414" t="s">
        <v>23</v>
      </c>
      <c r="D2414" s="1">
        <v>44100</v>
      </c>
      <c r="E2414" t="s">
        <v>68</v>
      </c>
      <c r="F2414" s="6">
        <v>5.95</v>
      </c>
    </row>
    <row r="2415" spans="1:6" x14ac:dyDescent="0.2">
      <c r="A2415">
        <v>16</v>
      </c>
      <c r="B2415" t="s">
        <v>100</v>
      </c>
      <c r="C2415" t="s">
        <v>36</v>
      </c>
      <c r="D2415" s="1">
        <v>44098</v>
      </c>
      <c r="E2415" t="s">
        <v>68</v>
      </c>
      <c r="F2415" s="6">
        <v>5.95</v>
      </c>
    </row>
    <row r="2416" spans="1:6" x14ac:dyDescent="0.2">
      <c r="A2416">
        <v>10</v>
      </c>
      <c r="B2416" t="s">
        <v>100</v>
      </c>
      <c r="C2416" t="s">
        <v>36</v>
      </c>
      <c r="D2416" s="1">
        <v>44098</v>
      </c>
      <c r="E2416" t="s">
        <v>68</v>
      </c>
      <c r="F2416" s="6">
        <v>5.95</v>
      </c>
    </row>
    <row r="2417" spans="1:6" x14ac:dyDescent="0.2">
      <c r="A2417">
        <v>19</v>
      </c>
      <c r="B2417" t="s">
        <v>100</v>
      </c>
      <c r="C2417" t="s">
        <v>38</v>
      </c>
      <c r="D2417" s="1">
        <v>44097</v>
      </c>
      <c r="E2417" t="s">
        <v>68</v>
      </c>
      <c r="F2417" s="6">
        <v>5.95</v>
      </c>
    </row>
    <row r="2418" spans="1:6" x14ac:dyDescent="0.2">
      <c r="A2418">
        <v>12</v>
      </c>
      <c r="B2418" t="s">
        <v>103</v>
      </c>
      <c r="C2418" t="s">
        <v>38</v>
      </c>
      <c r="D2418" s="1">
        <v>44034</v>
      </c>
      <c r="E2418" t="s">
        <v>68</v>
      </c>
      <c r="F2418" s="6">
        <v>5.95</v>
      </c>
    </row>
    <row r="2419" spans="1:6" x14ac:dyDescent="0.2">
      <c r="A2419">
        <v>20</v>
      </c>
      <c r="B2419" t="s">
        <v>103</v>
      </c>
      <c r="C2419" t="s">
        <v>44</v>
      </c>
      <c r="D2419" s="1">
        <v>44033</v>
      </c>
      <c r="E2419" t="s">
        <v>68</v>
      </c>
      <c r="F2419" s="6">
        <v>5.95</v>
      </c>
    </row>
    <row r="2420" spans="1:6" x14ac:dyDescent="0.2">
      <c r="A2420">
        <v>15</v>
      </c>
      <c r="B2420" t="s">
        <v>103</v>
      </c>
      <c r="C2420" t="s">
        <v>7</v>
      </c>
      <c r="D2420" s="1">
        <v>44032</v>
      </c>
      <c r="E2420" t="s">
        <v>68</v>
      </c>
      <c r="F2420" s="6">
        <v>5.95</v>
      </c>
    </row>
    <row r="2421" spans="1:6" x14ac:dyDescent="0.2">
      <c r="A2421">
        <v>18</v>
      </c>
      <c r="B2421" t="s">
        <v>103</v>
      </c>
      <c r="C2421" t="s">
        <v>44</v>
      </c>
      <c r="D2421" s="1">
        <v>44019</v>
      </c>
      <c r="E2421" t="s">
        <v>68</v>
      </c>
      <c r="F2421" s="6">
        <v>5.95</v>
      </c>
    </row>
    <row r="2422" spans="1:6" x14ac:dyDescent="0.2">
      <c r="A2422">
        <v>17</v>
      </c>
      <c r="B2422" t="s">
        <v>103</v>
      </c>
      <c r="C2422" t="s">
        <v>44</v>
      </c>
      <c r="D2422" s="1">
        <v>44019</v>
      </c>
      <c r="E2422" t="s">
        <v>68</v>
      </c>
      <c r="F2422" s="6">
        <v>5.95</v>
      </c>
    </row>
    <row r="2423" spans="1:6" x14ac:dyDescent="0.2">
      <c r="A2423">
        <v>14</v>
      </c>
      <c r="B2423" s="1" t="str">
        <f>TEXT(D2423,"mmmm")</f>
        <v>February</v>
      </c>
      <c r="C2423" s="1" t="str">
        <f>TEXT(D2423,"dddd")</f>
        <v>Sunday</v>
      </c>
      <c r="D2423" s="1">
        <v>44241</v>
      </c>
      <c r="E2423" t="s">
        <v>68</v>
      </c>
      <c r="F2423" s="6">
        <v>5.95</v>
      </c>
    </row>
    <row r="2424" spans="1:6" x14ac:dyDescent="0.2">
      <c r="A2424">
        <v>18</v>
      </c>
      <c r="B2424" s="1" t="str">
        <f>TEXT(D2424,"mmmm")</f>
        <v>January</v>
      </c>
      <c r="C2424" s="1" t="str">
        <f>TEXT(D2424,"dddd")</f>
        <v>Friday</v>
      </c>
      <c r="D2424" s="1">
        <v>44211</v>
      </c>
      <c r="E2424" t="s">
        <v>68</v>
      </c>
      <c r="F2424" s="6">
        <v>5.95</v>
      </c>
    </row>
    <row r="2425" spans="1:6" x14ac:dyDescent="0.2">
      <c r="A2425">
        <v>19</v>
      </c>
      <c r="B2425" s="1" t="str">
        <f>TEXT(D2425,"mmmm")</f>
        <v>December</v>
      </c>
      <c r="C2425" s="1" t="str">
        <f>TEXT(D2425,"dddd")</f>
        <v>Wednesday</v>
      </c>
      <c r="D2425" s="1">
        <v>44174</v>
      </c>
      <c r="E2425" t="s">
        <v>68</v>
      </c>
      <c r="F2425" s="6">
        <v>5.95</v>
      </c>
    </row>
    <row r="2426" spans="1:6" x14ac:dyDescent="0.2">
      <c r="A2426">
        <v>15</v>
      </c>
      <c r="B2426" s="1" t="str">
        <f>TEXT(D2426,"mmmm")</f>
        <v>December</v>
      </c>
      <c r="C2426" s="1" t="str">
        <f>TEXT(D2426,"dddd")</f>
        <v>Tuesday</v>
      </c>
      <c r="D2426" s="1">
        <v>44173</v>
      </c>
      <c r="E2426" t="s">
        <v>68</v>
      </c>
      <c r="F2426" s="6">
        <v>5.95</v>
      </c>
    </row>
    <row r="2427" spans="1:6" x14ac:dyDescent="0.2">
      <c r="A2427">
        <v>14</v>
      </c>
      <c r="B2427" s="1" t="str">
        <f>TEXT(D2427,"mmmm")</f>
        <v>December</v>
      </c>
      <c r="C2427" s="1" t="str">
        <f>TEXT(D2427,"dddd")</f>
        <v>Saturday</v>
      </c>
      <c r="D2427" s="1">
        <v>44170</v>
      </c>
      <c r="E2427" t="s">
        <v>68</v>
      </c>
      <c r="F2427" s="6">
        <v>5.95</v>
      </c>
    </row>
    <row r="2428" spans="1:6" x14ac:dyDescent="0.2">
      <c r="A2428">
        <v>12</v>
      </c>
      <c r="B2428" s="1" t="str">
        <f>TEXT(D2428,"mmmm")</f>
        <v>December</v>
      </c>
      <c r="C2428" s="1" t="str">
        <f>TEXT(D2428,"dddd")</f>
        <v>Tuesday</v>
      </c>
      <c r="D2428" s="1">
        <v>44166</v>
      </c>
      <c r="E2428" t="s">
        <v>68</v>
      </c>
      <c r="F2428" s="6">
        <v>5.95</v>
      </c>
    </row>
    <row r="2429" spans="1:6" x14ac:dyDescent="0.2">
      <c r="A2429">
        <v>12</v>
      </c>
      <c r="B2429" s="1" t="str">
        <f>TEXT(D2429,"mmmm")</f>
        <v>November</v>
      </c>
      <c r="C2429" s="1" t="str">
        <f>TEXT(D2429,"dddd")</f>
        <v>Friday</v>
      </c>
      <c r="D2429" s="1">
        <v>44141</v>
      </c>
      <c r="E2429" t="s">
        <v>68</v>
      </c>
      <c r="F2429" s="6">
        <v>5.95</v>
      </c>
    </row>
    <row r="2430" spans="1:6" x14ac:dyDescent="0.2">
      <c r="A2430">
        <v>18</v>
      </c>
      <c r="B2430" t="s">
        <v>73</v>
      </c>
      <c r="C2430" t="s">
        <v>23</v>
      </c>
      <c r="D2430" s="1">
        <v>44233</v>
      </c>
      <c r="E2430" t="s">
        <v>30</v>
      </c>
      <c r="F2430" s="6">
        <v>5.8</v>
      </c>
    </row>
    <row r="2431" spans="1:6" x14ac:dyDescent="0.2">
      <c r="A2431">
        <v>15</v>
      </c>
      <c r="B2431" t="s">
        <v>69</v>
      </c>
      <c r="C2431" t="s">
        <v>36</v>
      </c>
      <c r="D2431" s="1">
        <v>44154</v>
      </c>
      <c r="E2431" t="s">
        <v>30</v>
      </c>
      <c r="F2431" s="6">
        <v>5.8</v>
      </c>
    </row>
    <row r="2432" spans="1:6" x14ac:dyDescent="0.2">
      <c r="A2432">
        <v>12</v>
      </c>
      <c r="B2432" t="s">
        <v>61</v>
      </c>
      <c r="C2432" t="s">
        <v>23</v>
      </c>
      <c r="D2432" s="1">
        <v>44261</v>
      </c>
      <c r="E2432" t="s">
        <v>16</v>
      </c>
      <c r="F2432" s="6">
        <v>5.79</v>
      </c>
    </row>
    <row r="2433" spans="1:6" x14ac:dyDescent="0.2">
      <c r="A2433">
        <v>20</v>
      </c>
      <c r="B2433" t="s">
        <v>61</v>
      </c>
      <c r="C2433" t="s">
        <v>38</v>
      </c>
      <c r="D2433" s="1">
        <v>44258</v>
      </c>
      <c r="E2433" t="s">
        <v>39</v>
      </c>
      <c r="F2433" s="6">
        <v>5.79</v>
      </c>
    </row>
    <row r="2434" spans="1:6" x14ac:dyDescent="0.2">
      <c r="A2434">
        <v>16</v>
      </c>
      <c r="B2434" t="s">
        <v>61</v>
      </c>
      <c r="C2434" t="s">
        <v>38</v>
      </c>
      <c r="D2434" s="1">
        <v>44258</v>
      </c>
      <c r="E2434" t="s">
        <v>39</v>
      </c>
      <c r="F2434" s="6">
        <v>5.79</v>
      </c>
    </row>
    <row r="2435" spans="1:6" x14ac:dyDescent="0.2">
      <c r="A2435">
        <v>16</v>
      </c>
      <c r="B2435" t="s">
        <v>61</v>
      </c>
      <c r="C2435" t="s">
        <v>38</v>
      </c>
      <c r="D2435" s="1">
        <v>44258</v>
      </c>
      <c r="E2435" t="s">
        <v>16</v>
      </c>
      <c r="F2435" s="6">
        <v>5.79</v>
      </c>
    </row>
    <row r="2436" spans="1:6" x14ac:dyDescent="0.2">
      <c r="A2436">
        <v>14</v>
      </c>
      <c r="B2436" t="s">
        <v>73</v>
      </c>
      <c r="C2436" t="s">
        <v>23</v>
      </c>
      <c r="D2436" s="1">
        <v>44247</v>
      </c>
      <c r="E2436" t="s">
        <v>16</v>
      </c>
      <c r="F2436" s="6">
        <v>5.79</v>
      </c>
    </row>
    <row r="2437" spans="1:6" x14ac:dyDescent="0.2">
      <c r="A2437">
        <v>11</v>
      </c>
      <c r="B2437" t="s">
        <v>73</v>
      </c>
      <c r="C2437" t="s">
        <v>23</v>
      </c>
      <c r="D2437" s="1">
        <v>44247</v>
      </c>
      <c r="E2437" t="s">
        <v>16</v>
      </c>
      <c r="F2437" s="6">
        <v>5.79</v>
      </c>
    </row>
    <row r="2438" spans="1:6" x14ac:dyDescent="0.2">
      <c r="A2438">
        <v>17</v>
      </c>
      <c r="B2438" t="s">
        <v>73</v>
      </c>
      <c r="C2438" t="s">
        <v>32</v>
      </c>
      <c r="D2438" s="1">
        <v>44246</v>
      </c>
      <c r="E2438" t="s">
        <v>39</v>
      </c>
      <c r="F2438" s="6">
        <v>5.79</v>
      </c>
    </row>
    <row r="2439" spans="1:6" x14ac:dyDescent="0.2">
      <c r="A2439">
        <v>17</v>
      </c>
      <c r="B2439" t="s">
        <v>73</v>
      </c>
      <c r="C2439" t="s">
        <v>38</v>
      </c>
      <c r="D2439" s="1">
        <v>44244</v>
      </c>
      <c r="E2439" t="s">
        <v>16</v>
      </c>
      <c r="F2439" s="6">
        <v>5.79</v>
      </c>
    </row>
    <row r="2440" spans="1:6" x14ac:dyDescent="0.2">
      <c r="A2440">
        <v>14</v>
      </c>
      <c r="B2440" t="s">
        <v>73</v>
      </c>
      <c r="C2440" t="s">
        <v>55</v>
      </c>
      <c r="D2440" s="1">
        <v>44241</v>
      </c>
      <c r="E2440" t="s">
        <v>16</v>
      </c>
      <c r="F2440" s="6">
        <v>5.79</v>
      </c>
    </row>
    <row r="2441" spans="1:6" x14ac:dyDescent="0.2">
      <c r="A2441">
        <v>12</v>
      </c>
      <c r="B2441" t="s">
        <v>73</v>
      </c>
      <c r="C2441" t="s">
        <v>36</v>
      </c>
      <c r="D2441" s="1">
        <v>44238</v>
      </c>
      <c r="E2441" t="s">
        <v>39</v>
      </c>
      <c r="F2441" s="6">
        <v>5.79</v>
      </c>
    </row>
    <row r="2442" spans="1:6" x14ac:dyDescent="0.2">
      <c r="A2442">
        <v>12</v>
      </c>
      <c r="B2442" t="s">
        <v>73</v>
      </c>
      <c r="C2442" t="s">
        <v>36</v>
      </c>
      <c r="D2442" s="1">
        <v>44238</v>
      </c>
      <c r="E2442" t="s">
        <v>16</v>
      </c>
      <c r="F2442" s="6">
        <v>5.79</v>
      </c>
    </row>
    <row r="2443" spans="1:6" x14ac:dyDescent="0.2">
      <c r="A2443">
        <v>19</v>
      </c>
      <c r="B2443" t="s">
        <v>73</v>
      </c>
      <c r="C2443" t="s">
        <v>7</v>
      </c>
      <c r="D2443" s="1">
        <v>44235</v>
      </c>
      <c r="E2443" t="s">
        <v>16</v>
      </c>
      <c r="F2443" s="6">
        <v>5.79</v>
      </c>
    </row>
    <row r="2444" spans="1:6" x14ac:dyDescent="0.2">
      <c r="A2444">
        <v>13</v>
      </c>
      <c r="B2444" t="s">
        <v>73</v>
      </c>
      <c r="C2444" t="s">
        <v>23</v>
      </c>
      <c r="D2444" s="1">
        <v>44233</v>
      </c>
      <c r="E2444" t="s">
        <v>16</v>
      </c>
      <c r="F2444" s="6">
        <v>5.79</v>
      </c>
    </row>
    <row r="2445" spans="1:6" x14ac:dyDescent="0.2">
      <c r="A2445">
        <v>18</v>
      </c>
      <c r="B2445" t="s">
        <v>73</v>
      </c>
      <c r="C2445" t="s">
        <v>32</v>
      </c>
      <c r="D2445" s="1">
        <v>44232</v>
      </c>
      <c r="E2445" t="s">
        <v>39</v>
      </c>
      <c r="F2445" s="6">
        <v>5.79</v>
      </c>
    </row>
    <row r="2446" spans="1:6" x14ac:dyDescent="0.2">
      <c r="A2446">
        <v>10</v>
      </c>
      <c r="B2446" t="s">
        <v>73</v>
      </c>
      <c r="C2446" t="s">
        <v>32</v>
      </c>
      <c r="D2446" s="1">
        <v>44232</v>
      </c>
      <c r="E2446" t="s">
        <v>16</v>
      </c>
      <c r="F2446" s="6">
        <v>5.79</v>
      </c>
    </row>
    <row r="2447" spans="1:6" x14ac:dyDescent="0.2">
      <c r="A2447">
        <v>19</v>
      </c>
      <c r="B2447" t="s">
        <v>73</v>
      </c>
      <c r="C2447" t="s">
        <v>36</v>
      </c>
      <c r="D2447" s="1">
        <v>44231</v>
      </c>
      <c r="E2447" t="s">
        <v>16</v>
      </c>
      <c r="F2447" s="6">
        <v>5.79</v>
      </c>
    </row>
    <row r="2448" spans="1:6" x14ac:dyDescent="0.2">
      <c r="A2448">
        <v>13</v>
      </c>
      <c r="B2448" t="s">
        <v>75</v>
      </c>
      <c r="C2448" t="s">
        <v>23</v>
      </c>
      <c r="D2448" s="1">
        <v>44226</v>
      </c>
      <c r="E2448" t="s">
        <v>39</v>
      </c>
      <c r="F2448" s="6">
        <v>5.79</v>
      </c>
    </row>
    <row r="2449" spans="1:6" x14ac:dyDescent="0.2">
      <c r="A2449">
        <v>14</v>
      </c>
      <c r="B2449" t="s">
        <v>75</v>
      </c>
      <c r="C2449" t="s">
        <v>36</v>
      </c>
      <c r="D2449" s="1">
        <v>44224</v>
      </c>
      <c r="E2449" t="s">
        <v>39</v>
      </c>
      <c r="F2449" s="6">
        <v>5.79</v>
      </c>
    </row>
    <row r="2450" spans="1:6" x14ac:dyDescent="0.2">
      <c r="A2450">
        <v>13</v>
      </c>
      <c r="B2450" t="s">
        <v>75</v>
      </c>
      <c r="C2450" t="s">
        <v>44</v>
      </c>
      <c r="D2450" s="1">
        <v>44215</v>
      </c>
      <c r="E2450" t="s">
        <v>16</v>
      </c>
      <c r="F2450" s="6">
        <v>5.79</v>
      </c>
    </row>
    <row r="2451" spans="1:6" x14ac:dyDescent="0.2">
      <c r="A2451">
        <v>13</v>
      </c>
      <c r="B2451" t="s">
        <v>75</v>
      </c>
      <c r="C2451" t="s">
        <v>23</v>
      </c>
      <c r="D2451" s="1">
        <v>44212</v>
      </c>
      <c r="E2451" t="s">
        <v>16</v>
      </c>
      <c r="F2451" s="6">
        <v>5.79</v>
      </c>
    </row>
    <row r="2452" spans="1:6" x14ac:dyDescent="0.2">
      <c r="A2452">
        <v>17</v>
      </c>
      <c r="B2452" t="s">
        <v>75</v>
      </c>
      <c r="C2452" t="s">
        <v>44</v>
      </c>
      <c r="D2452" s="1">
        <v>44208</v>
      </c>
      <c r="E2452" t="s">
        <v>39</v>
      </c>
      <c r="F2452" s="6">
        <v>5.79</v>
      </c>
    </row>
    <row r="2453" spans="1:6" x14ac:dyDescent="0.2">
      <c r="A2453">
        <v>17</v>
      </c>
      <c r="B2453" t="s">
        <v>75</v>
      </c>
      <c r="C2453" t="s">
        <v>44</v>
      </c>
      <c r="D2453" s="1">
        <v>44208</v>
      </c>
      <c r="E2453" t="s">
        <v>16</v>
      </c>
      <c r="F2453" s="6">
        <v>5.79</v>
      </c>
    </row>
    <row r="2454" spans="1:6" x14ac:dyDescent="0.2">
      <c r="A2454">
        <v>15</v>
      </c>
      <c r="B2454" t="s">
        <v>75</v>
      </c>
      <c r="C2454" t="s">
        <v>23</v>
      </c>
      <c r="D2454" s="1">
        <v>44205</v>
      </c>
      <c r="E2454" t="s">
        <v>39</v>
      </c>
      <c r="F2454" s="6">
        <v>5.79</v>
      </c>
    </row>
    <row r="2455" spans="1:6" x14ac:dyDescent="0.2">
      <c r="A2455">
        <v>13</v>
      </c>
      <c r="B2455" t="s">
        <v>75</v>
      </c>
      <c r="C2455" t="s">
        <v>23</v>
      </c>
      <c r="D2455" s="1">
        <v>44205</v>
      </c>
      <c r="E2455" t="s">
        <v>39</v>
      </c>
      <c r="F2455" s="6">
        <v>5.79</v>
      </c>
    </row>
    <row r="2456" spans="1:6" x14ac:dyDescent="0.2">
      <c r="A2456">
        <v>21</v>
      </c>
      <c r="B2456" t="s">
        <v>75</v>
      </c>
      <c r="C2456" t="s">
        <v>44</v>
      </c>
      <c r="D2456" s="1">
        <v>44201</v>
      </c>
      <c r="E2456" t="s">
        <v>39</v>
      </c>
      <c r="F2456" s="6">
        <v>5.79</v>
      </c>
    </row>
    <row r="2457" spans="1:6" x14ac:dyDescent="0.2">
      <c r="A2457">
        <v>16</v>
      </c>
      <c r="B2457" t="s">
        <v>75</v>
      </c>
      <c r="C2457" t="s">
        <v>44</v>
      </c>
      <c r="D2457" s="1">
        <v>44201</v>
      </c>
      <c r="E2457" t="s">
        <v>39</v>
      </c>
      <c r="F2457" s="6">
        <v>5.79</v>
      </c>
    </row>
    <row r="2458" spans="1:6" x14ac:dyDescent="0.2">
      <c r="A2458">
        <v>12</v>
      </c>
      <c r="B2458" t="s">
        <v>81</v>
      </c>
      <c r="C2458" t="s">
        <v>36</v>
      </c>
      <c r="D2458" s="1">
        <v>44196</v>
      </c>
      <c r="E2458" t="s">
        <v>16</v>
      </c>
      <c r="F2458" s="6">
        <v>5.79</v>
      </c>
    </row>
    <row r="2459" spans="1:6" x14ac:dyDescent="0.2">
      <c r="A2459">
        <v>12</v>
      </c>
      <c r="B2459" t="s">
        <v>81</v>
      </c>
      <c r="C2459" t="s">
        <v>36</v>
      </c>
      <c r="D2459" s="1">
        <v>44196</v>
      </c>
      <c r="E2459" t="s">
        <v>39</v>
      </c>
      <c r="F2459" s="6">
        <v>5.79</v>
      </c>
    </row>
    <row r="2460" spans="1:6" x14ac:dyDescent="0.2">
      <c r="A2460">
        <v>17</v>
      </c>
      <c r="B2460" t="s">
        <v>81</v>
      </c>
      <c r="C2460" t="s">
        <v>38</v>
      </c>
      <c r="D2460" s="1">
        <v>44181</v>
      </c>
      <c r="E2460" t="s">
        <v>16</v>
      </c>
      <c r="F2460" s="6">
        <v>5.79</v>
      </c>
    </row>
    <row r="2461" spans="1:6" x14ac:dyDescent="0.2">
      <c r="A2461">
        <v>15</v>
      </c>
      <c r="B2461" t="s">
        <v>81</v>
      </c>
      <c r="C2461" t="s">
        <v>44</v>
      </c>
      <c r="D2461" s="1">
        <v>44180</v>
      </c>
      <c r="E2461" t="s">
        <v>16</v>
      </c>
      <c r="F2461" s="6">
        <v>5.79</v>
      </c>
    </row>
    <row r="2462" spans="1:6" x14ac:dyDescent="0.2">
      <c r="A2462">
        <v>18</v>
      </c>
      <c r="B2462" t="s">
        <v>81</v>
      </c>
      <c r="C2462" t="s">
        <v>32</v>
      </c>
      <c r="D2462" s="1">
        <v>44176</v>
      </c>
      <c r="E2462" t="s">
        <v>16</v>
      </c>
      <c r="F2462" s="6">
        <v>5.79</v>
      </c>
    </row>
    <row r="2463" spans="1:6" x14ac:dyDescent="0.2">
      <c r="A2463">
        <v>14</v>
      </c>
      <c r="B2463" t="s">
        <v>81</v>
      </c>
      <c r="C2463" t="s">
        <v>32</v>
      </c>
      <c r="D2463" s="1">
        <v>44176</v>
      </c>
      <c r="E2463" t="s">
        <v>16</v>
      </c>
      <c r="F2463" s="6">
        <v>5.79</v>
      </c>
    </row>
    <row r="2464" spans="1:6" x14ac:dyDescent="0.2">
      <c r="A2464">
        <v>11</v>
      </c>
      <c r="B2464" t="s">
        <v>81</v>
      </c>
      <c r="C2464" t="s">
        <v>44</v>
      </c>
      <c r="D2464" s="1">
        <v>44173</v>
      </c>
      <c r="E2464" t="s">
        <v>16</v>
      </c>
      <c r="F2464" s="6">
        <v>5.79</v>
      </c>
    </row>
    <row r="2465" spans="1:6" x14ac:dyDescent="0.2">
      <c r="A2465">
        <v>19</v>
      </c>
      <c r="B2465" t="s">
        <v>81</v>
      </c>
      <c r="C2465" t="s">
        <v>23</v>
      </c>
      <c r="D2465" s="1">
        <v>44170</v>
      </c>
      <c r="E2465" t="s">
        <v>16</v>
      </c>
      <c r="F2465" s="6">
        <v>5.79</v>
      </c>
    </row>
    <row r="2466" spans="1:6" x14ac:dyDescent="0.2">
      <c r="A2466">
        <v>15</v>
      </c>
      <c r="B2466" t="s">
        <v>6</v>
      </c>
      <c r="C2466" t="s">
        <v>7</v>
      </c>
      <c r="D2466" s="1">
        <v>44312</v>
      </c>
      <c r="E2466" t="s">
        <v>17</v>
      </c>
      <c r="F2466">
        <v>5.75</v>
      </c>
    </row>
    <row r="2467" spans="1:6" x14ac:dyDescent="0.2">
      <c r="A2467">
        <v>18</v>
      </c>
      <c r="B2467" t="s">
        <v>6</v>
      </c>
      <c r="C2467" t="s">
        <v>32</v>
      </c>
      <c r="D2467" s="1">
        <v>44309</v>
      </c>
      <c r="E2467" t="s">
        <v>17</v>
      </c>
      <c r="F2467">
        <v>5.75</v>
      </c>
    </row>
    <row r="2468" spans="1:6" x14ac:dyDescent="0.2">
      <c r="A2468">
        <v>19</v>
      </c>
      <c r="B2468" t="s">
        <v>6</v>
      </c>
      <c r="C2468" t="s">
        <v>32</v>
      </c>
      <c r="D2468" s="1">
        <v>44309</v>
      </c>
      <c r="E2468" t="s">
        <v>17</v>
      </c>
      <c r="F2468">
        <v>5.75</v>
      </c>
    </row>
    <row r="2469" spans="1:6" x14ac:dyDescent="0.2">
      <c r="A2469">
        <v>13</v>
      </c>
      <c r="B2469" t="s">
        <v>6</v>
      </c>
      <c r="C2469" t="s">
        <v>36</v>
      </c>
      <c r="D2469" s="1">
        <v>44308</v>
      </c>
      <c r="E2469" t="s">
        <v>17</v>
      </c>
      <c r="F2469">
        <v>5.75</v>
      </c>
    </row>
    <row r="2470" spans="1:6" x14ac:dyDescent="0.2">
      <c r="A2470">
        <v>18</v>
      </c>
      <c r="B2470" t="s">
        <v>6</v>
      </c>
      <c r="C2470" t="s">
        <v>36</v>
      </c>
      <c r="D2470" s="1">
        <v>44308</v>
      </c>
      <c r="E2470" t="s">
        <v>17</v>
      </c>
      <c r="F2470">
        <v>5.75</v>
      </c>
    </row>
    <row r="2471" spans="1:6" x14ac:dyDescent="0.2">
      <c r="A2471">
        <v>16</v>
      </c>
      <c r="B2471" t="s">
        <v>6</v>
      </c>
      <c r="C2471" t="s">
        <v>38</v>
      </c>
      <c r="D2471" s="1">
        <v>44307</v>
      </c>
      <c r="E2471" t="s">
        <v>41</v>
      </c>
      <c r="F2471">
        <v>5.75</v>
      </c>
    </row>
    <row r="2472" spans="1:6" x14ac:dyDescent="0.2">
      <c r="A2472">
        <v>16</v>
      </c>
      <c r="B2472" t="s">
        <v>6</v>
      </c>
      <c r="C2472" t="s">
        <v>7</v>
      </c>
      <c r="D2472" s="1">
        <v>44305</v>
      </c>
      <c r="E2472" t="s">
        <v>41</v>
      </c>
      <c r="F2472">
        <v>5.75</v>
      </c>
    </row>
    <row r="2473" spans="1:6" x14ac:dyDescent="0.2">
      <c r="A2473">
        <v>14</v>
      </c>
      <c r="B2473" t="s">
        <v>6</v>
      </c>
      <c r="C2473" t="s">
        <v>23</v>
      </c>
      <c r="D2473" s="1">
        <v>44303</v>
      </c>
      <c r="E2473" t="s">
        <v>41</v>
      </c>
      <c r="F2473">
        <v>5.75</v>
      </c>
    </row>
    <row r="2474" spans="1:6" x14ac:dyDescent="0.2">
      <c r="A2474">
        <v>17</v>
      </c>
      <c r="B2474" t="s">
        <v>6</v>
      </c>
      <c r="C2474" t="s">
        <v>23</v>
      </c>
      <c r="D2474" s="1">
        <v>44303</v>
      </c>
      <c r="E2474" t="s">
        <v>17</v>
      </c>
      <c r="F2474">
        <v>5.75</v>
      </c>
    </row>
    <row r="2475" spans="1:6" x14ac:dyDescent="0.2">
      <c r="A2475">
        <v>13</v>
      </c>
      <c r="B2475" t="s">
        <v>6</v>
      </c>
      <c r="C2475" t="s">
        <v>32</v>
      </c>
      <c r="D2475" s="1">
        <v>44302</v>
      </c>
      <c r="E2475" t="s">
        <v>17</v>
      </c>
      <c r="F2475">
        <v>5.75</v>
      </c>
    </row>
    <row r="2476" spans="1:6" x14ac:dyDescent="0.2">
      <c r="A2476">
        <v>17</v>
      </c>
      <c r="B2476" t="s">
        <v>6</v>
      </c>
      <c r="C2476" t="s">
        <v>36</v>
      </c>
      <c r="D2476" s="1">
        <v>44301</v>
      </c>
      <c r="E2476" t="s">
        <v>17</v>
      </c>
      <c r="F2476">
        <v>5.75</v>
      </c>
    </row>
    <row r="2477" spans="1:6" x14ac:dyDescent="0.2">
      <c r="A2477">
        <v>12</v>
      </c>
      <c r="B2477" t="s">
        <v>6</v>
      </c>
      <c r="C2477" t="s">
        <v>38</v>
      </c>
      <c r="D2477" s="1">
        <v>44300</v>
      </c>
      <c r="E2477" t="s">
        <v>17</v>
      </c>
      <c r="F2477">
        <v>5.75</v>
      </c>
    </row>
    <row r="2478" spans="1:6" x14ac:dyDescent="0.2">
      <c r="A2478">
        <v>12</v>
      </c>
      <c r="B2478" t="s">
        <v>6</v>
      </c>
      <c r="C2478" t="s">
        <v>38</v>
      </c>
      <c r="D2478" s="1">
        <v>44300</v>
      </c>
      <c r="E2478" t="s">
        <v>41</v>
      </c>
      <c r="F2478">
        <v>5.75</v>
      </c>
    </row>
    <row r="2479" spans="1:6" x14ac:dyDescent="0.2">
      <c r="A2479">
        <v>17</v>
      </c>
      <c r="B2479" t="s">
        <v>6</v>
      </c>
      <c r="C2479" t="s">
        <v>38</v>
      </c>
      <c r="D2479" s="1">
        <v>44300</v>
      </c>
      <c r="E2479" t="s">
        <v>17</v>
      </c>
      <c r="F2479">
        <v>5.75</v>
      </c>
    </row>
    <row r="2480" spans="1:6" x14ac:dyDescent="0.2">
      <c r="A2480">
        <v>17</v>
      </c>
      <c r="B2480" t="s">
        <v>6</v>
      </c>
      <c r="C2480" t="s">
        <v>38</v>
      </c>
      <c r="D2480" s="1">
        <v>44300</v>
      </c>
      <c r="E2480" t="s">
        <v>41</v>
      </c>
      <c r="F2480">
        <v>5.75</v>
      </c>
    </row>
    <row r="2481" spans="1:6" x14ac:dyDescent="0.2">
      <c r="A2481">
        <v>18</v>
      </c>
      <c r="B2481" t="s">
        <v>6</v>
      </c>
      <c r="C2481" t="s">
        <v>38</v>
      </c>
      <c r="D2481" s="1">
        <v>44300</v>
      </c>
      <c r="E2481" t="s">
        <v>41</v>
      </c>
      <c r="F2481">
        <v>5.75</v>
      </c>
    </row>
    <row r="2482" spans="1:6" x14ac:dyDescent="0.2">
      <c r="A2482">
        <v>18</v>
      </c>
      <c r="B2482" t="s">
        <v>6</v>
      </c>
      <c r="C2482" t="s">
        <v>38</v>
      </c>
      <c r="D2482" s="1">
        <v>44300</v>
      </c>
      <c r="E2482" t="s">
        <v>17</v>
      </c>
      <c r="F2482">
        <v>5.75</v>
      </c>
    </row>
    <row r="2483" spans="1:6" x14ac:dyDescent="0.2">
      <c r="A2483">
        <v>18</v>
      </c>
      <c r="B2483" t="s">
        <v>6</v>
      </c>
      <c r="C2483" t="s">
        <v>44</v>
      </c>
      <c r="D2483" s="1">
        <v>44299</v>
      </c>
      <c r="E2483" t="s">
        <v>17</v>
      </c>
      <c r="F2483">
        <v>5.75</v>
      </c>
    </row>
    <row r="2484" spans="1:6" x14ac:dyDescent="0.2">
      <c r="A2484">
        <v>12</v>
      </c>
      <c r="B2484" t="s">
        <v>6</v>
      </c>
      <c r="C2484" t="s">
        <v>7</v>
      </c>
      <c r="D2484" s="1">
        <v>44298</v>
      </c>
      <c r="E2484" t="s">
        <v>17</v>
      </c>
      <c r="F2484">
        <v>5.75</v>
      </c>
    </row>
    <row r="2485" spans="1:6" x14ac:dyDescent="0.2">
      <c r="A2485">
        <v>13</v>
      </c>
      <c r="B2485" t="s">
        <v>6</v>
      </c>
      <c r="C2485" t="s">
        <v>7</v>
      </c>
      <c r="D2485" s="1">
        <v>44298</v>
      </c>
      <c r="E2485" t="s">
        <v>17</v>
      </c>
      <c r="F2485">
        <v>5.75</v>
      </c>
    </row>
    <row r="2486" spans="1:6" x14ac:dyDescent="0.2">
      <c r="A2486">
        <v>12</v>
      </c>
      <c r="B2486" t="s">
        <v>6</v>
      </c>
      <c r="C2486" t="s">
        <v>23</v>
      </c>
      <c r="D2486" s="1">
        <v>44296</v>
      </c>
      <c r="E2486" t="s">
        <v>17</v>
      </c>
      <c r="F2486">
        <v>5.75</v>
      </c>
    </row>
    <row r="2487" spans="1:6" x14ac:dyDescent="0.2">
      <c r="A2487">
        <v>15</v>
      </c>
      <c r="B2487" t="s">
        <v>6</v>
      </c>
      <c r="C2487" t="s">
        <v>32</v>
      </c>
      <c r="D2487" s="1">
        <v>44295</v>
      </c>
      <c r="E2487" t="s">
        <v>17</v>
      </c>
      <c r="F2487">
        <v>5.75</v>
      </c>
    </row>
    <row r="2488" spans="1:6" x14ac:dyDescent="0.2">
      <c r="A2488">
        <v>16</v>
      </c>
      <c r="B2488" t="s">
        <v>6</v>
      </c>
      <c r="C2488" t="s">
        <v>32</v>
      </c>
      <c r="D2488" s="1">
        <v>44295</v>
      </c>
      <c r="E2488" t="s">
        <v>17</v>
      </c>
      <c r="F2488">
        <v>5.75</v>
      </c>
    </row>
    <row r="2489" spans="1:6" x14ac:dyDescent="0.2">
      <c r="A2489">
        <v>16</v>
      </c>
      <c r="B2489" t="s">
        <v>6</v>
      </c>
      <c r="C2489" t="s">
        <v>38</v>
      </c>
      <c r="D2489" s="1">
        <v>44293</v>
      </c>
      <c r="E2489" t="s">
        <v>17</v>
      </c>
      <c r="F2489">
        <v>5.75</v>
      </c>
    </row>
    <row r="2490" spans="1:6" x14ac:dyDescent="0.2">
      <c r="A2490">
        <v>17</v>
      </c>
      <c r="B2490" t="s">
        <v>6</v>
      </c>
      <c r="C2490" t="s">
        <v>38</v>
      </c>
      <c r="D2490" s="1">
        <v>44293</v>
      </c>
      <c r="E2490" t="s">
        <v>41</v>
      </c>
      <c r="F2490">
        <v>5.75</v>
      </c>
    </row>
    <row r="2491" spans="1:6" x14ac:dyDescent="0.2">
      <c r="A2491">
        <v>18</v>
      </c>
      <c r="B2491" t="s">
        <v>6</v>
      </c>
      <c r="C2491" t="s">
        <v>38</v>
      </c>
      <c r="D2491" s="1">
        <v>44293</v>
      </c>
      <c r="E2491" t="s">
        <v>41</v>
      </c>
      <c r="F2491">
        <v>5.75</v>
      </c>
    </row>
    <row r="2492" spans="1:6" x14ac:dyDescent="0.2">
      <c r="A2492">
        <v>18</v>
      </c>
      <c r="B2492" t="s">
        <v>6</v>
      </c>
      <c r="C2492" t="s">
        <v>38</v>
      </c>
      <c r="D2492" s="1">
        <v>44293</v>
      </c>
      <c r="E2492" t="s">
        <v>17</v>
      </c>
      <c r="F2492">
        <v>5.75</v>
      </c>
    </row>
    <row r="2493" spans="1:6" x14ac:dyDescent="0.2">
      <c r="A2493">
        <v>15</v>
      </c>
      <c r="B2493" t="s">
        <v>6</v>
      </c>
      <c r="C2493" t="s">
        <v>7</v>
      </c>
      <c r="D2493" s="1">
        <v>44291</v>
      </c>
      <c r="E2493" t="s">
        <v>17</v>
      </c>
      <c r="F2493">
        <v>5.75</v>
      </c>
    </row>
    <row r="2494" spans="1:6" x14ac:dyDescent="0.2">
      <c r="A2494">
        <v>14</v>
      </c>
      <c r="B2494" t="s">
        <v>61</v>
      </c>
      <c r="C2494" t="s">
        <v>23</v>
      </c>
      <c r="D2494" s="1">
        <v>44282</v>
      </c>
      <c r="E2494" t="s">
        <v>41</v>
      </c>
      <c r="F2494">
        <v>5.75</v>
      </c>
    </row>
    <row r="2495" spans="1:6" x14ac:dyDescent="0.2">
      <c r="A2495">
        <v>15</v>
      </c>
      <c r="B2495" t="s">
        <v>61</v>
      </c>
      <c r="C2495" t="s">
        <v>23</v>
      </c>
      <c r="D2495" s="1">
        <v>44282</v>
      </c>
      <c r="E2495" t="s">
        <v>41</v>
      </c>
      <c r="F2495">
        <v>5.75</v>
      </c>
    </row>
    <row r="2496" spans="1:6" x14ac:dyDescent="0.2">
      <c r="A2496">
        <v>17</v>
      </c>
      <c r="B2496" t="s">
        <v>61</v>
      </c>
      <c r="C2496" t="s">
        <v>32</v>
      </c>
      <c r="D2496" s="1">
        <v>44281</v>
      </c>
      <c r="E2496" t="s">
        <v>41</v>
      </c>
      <c r="F2496">
        <v>5.75</v>
      </c>
    </row>
    <row r="2497" spans="1:6" x14ac:dyDescent="0.2">
      <c r="A2497">
        <v>12</v>
      </c>
      <c r="B2497" t="s">
        <v>61</v>
      </c>
      <c r="C2497" t="s">
        <v>23</v>
      </c>
      <c r="D2497" s="1">
        <v>44275</v>
      </c>
      <c r="E2497" t="s">
        <v>41</v>
      </c>
      <c r="F2497">
        <v>5.75</v>
      </c>
    </row>
    <row r="2498" spans="1:6" x14ac:dyDescent="0.2">
      <c r="A2498">
        <v>18</v>
      </c>
      <c r="B2498" t="s">
        <v>61</v>
      </c>
      <c r="C2498" t="s">
        <v>23</v>
      </c>
      <c r="D2498" s="1">
        <v>44275</v>
      </c>
      <c r="E2498" t="s">
        <v>41</v>
      </c>
      <c r="F2498">
        <v>5.75</v>
      </c>
    </row>
    <row r="2499" spans="1:6" x14ac:dyDescent="0.2">
      <c r="A2499">
        <v>18</v>
      </c>
      <c r="B2499" t="s">
        <v>61</v>
      </c>
      <c r="C2499" t="s">
        <v>23</v>
      </c>
      <c r="D2499" s="1">
        <v>44275</v>
      </c>
      <c r="E2499" t="s">
        <v>17</v>
      </c>
      <c r="F2499">
        <v>5.75</v>
      </c>
    </row>
    <row r="2500" spans="1:6" x14ac:dyDescent="0.2">
      <c r="A2500">
        <v>12</v>
      </c>
      <c r="B2500" t="s">
        <v>61</v>
      </c>
      <c r="C2500" t="s">
        <v>32</v>
      </c>
      <c r="D2500" s="1">
        <v>44274</v>
      </c>
      <c r="E2500" t="s">
        <v>17</v>
      </c>
      <c r="F2500">
        <v>5.75</v>
      </c>
    </row>
    <row r="2501" spans="1:6" x14ac:dyDescent="0.2">
      <c r="A2501">
        <v>18</v>
      </c>
      <c r="B2501" t="s">
        <v>61</v>
      </c>
      <c r="C2501" t="s">
        <v>32</v>
      </c>
      <c r="D2501" s="1">
        <v>44274</v>
      </c>
      <c r="E2501" t="s">
        <v>41</v>
      </c>
      <c r="F2501">
        <v>5.75</v>
      </c>
    </row>
    <row r="2502" spans="1:6" x14ac:dyDescent="0.2">
      <c r="A2502">
        <v>15</v>
      </c>
      <c r="B2502" t="s">
        <v>61</v>
      </c>
      <c r="C2502" t="s">
        <v>36</v>
      </c>
      <c r="D2502" s="1">
        <v>44273</v>
      </c>
      <c r="E2502" t="s">
        <v>41</v>
      </c>
      <c r="F2502">
        <v>5.75</v>
      </c>
    </row>
    <row r="2503" spans="1:6" x14ac:dyDescent="0.2">
      <c r="A2503">
        <v>16</v>
      </c>
      <c r="B2503" t="s">
        <v>61</v>
      </c>
      <c r="C2503" t="s">
        <v>44</v>
      </c>
      <c r="D2503" s="1">
        <v>44271</v>
      </c>
      <c r="E2503" t="s">
        <v>41</v>
      </c>
      <c r="F2503">
        <v>5.75</v>
      </c>
    </row>
    <row r="2504" spans="1:6" x14ac:dyDescent="0.2">
      <c r="A2504">
        <v>11</v>
      </c>
      <c r="B2504" t="s">
        <v>61</v>
      </c>
      <c r="C2504" t="s">
        <v>23</v>
      </c>
      <c r="D2504" s="1">
        <v>44268</v>
      </c>
      <c r="E2504" t="s">
        <v>17</v>
      </c>
      <c r="F2504">
        <v>5.75</v>
      </c>
    </row>
    <row r="2505" spans="1:6" x14ac:dyDescent="0.2">
      <c r="A2505">
        <v>11</v>
      </c>
      <c r="B2505" t="s">
        <v>61</v>
      </c>
      <c r="C2505" t="s">
        <v>32</v>
      </c>
      <c r="D2505" s="1">
        <v>44267</v>
      </c>
      <c r="E2505" t="s">
        <v>41</v>
      </c>
      <c r="F2505">
        <v>5.75</v>
      </c>
    </row>
    <row r="2506" spans="1:6" x14ac:dyDescent="0.2">
      <c r="A2506">
        <v>17</v>
      </c>
      <c r="B2506" t="s">
        <v>61</v>
      </c>
      <c r="C2506" t="s">
        <v>32</v>
      </c>
      <c r="D2506" s="1">
        <v>44267</v>
      </c>
      <c r="E2506" t="s">
        <v>17</v>
      </c>
      <c r="F2506">
        <v>5.75</v>
      </c>
    </row>
    <row r="2507" spans="1:6" x14ac:dyDescent="0.2">
      <c r="A2507">
        <v>10</v>
      </c>
      <c r="B2507" t="s">
        <v>61</v>
      </c>
      <c r="C2507" t="s">
        <v>36</v>
      </c>
      <c r="D2507" s="1">
        <v>44266</v>
      </c>
      <c r="E2507" t="s">
        <v>17</v>
      </c>
      <c r="F2507">
        <v>5.75</v>
      </c>
    </row>
    <row r="2508" spans="1:6" x14ac:dyDescent="0.2">
      <c r="A2508">
        <v>12</v>
      </c>
      <c r="B2508" t="s">
        <v>61</v>
      </c>
      <c r="C2508" t="s">
        <v>36</v>
      </c>
      <c r="D2508" s="1">
        <v>44266</v>
      </c>
      <c r="E2508" t="s">
        <v>41</v>
      </c>
      <c r="F2508">
        <v>5.75</v>
      </c>
    </row>
    <row r="2509" spans="1:6" x14ac:dyDescent="0.2">
      <c r="A2509">
        <v>14</v>
      </c>
      <c r="B2509" t="s">
        <v>61</v>
      </c>
      <c r="C2509" t="s">
        <v>36</v>
      </c>
      <c r="D2509" s="1">
        <v>44266</v>
      </c>
      <c r="E2509" t="s">
        <v>41</v>
      </c>
      <c r="F2509">
        <v>5.75</v>
      </c>
    </row>
    <row r="2510" spans="1:6" x14ac:dyDescent="0.2">
      <c r="A2510">
        <v>15</v>
      </c>
      <c r="B2510" t="s">
        <v>61</v>
      </c>
      <c r="C2510" t="s">
        <v>36</v>
      </c>
      <c r="D2510" s="1">
        <v>44266</v>
      </c>
      <c r="E2510" t="s">
        <v>41</v>
      </c>
      <c r="F2510">
        <v>5.75</v>
      </c>
    </row>
    <row r="2511" spans="1:6" x14ac:dyDescent="0.2">
      <c r="A2511">
        <v>16</v>
      </c>
      <c r="B2511" t="s">
        <v>61</v>
      </c>
      <c r="C2511" t="s">
        <v>36</v>
      </c>
      <c r="D2511" s="1">
        <v>44266</v>
      </c>
      <c r="E2511" t="s">
        <v>41</v>
      </c>
      <c r="F2511">
        <v>5.75</v>
      </c>
    </row>
    <row r="2512" spans="1:6" x14ac:dyDescent="0.2">
      <c r="A2512">
        <v>16</v>
      </c>
      <c r="B2512" t="s">
        <v>61</v>
      </c>
      <c r="C2512" t="s">
        <v>36</v>
      </c>
      <c r="D2512" s="1">
        <v>44266</v>
      </c>
      <c r="E2512" t="s">
        <v>17</v>
      </c>
      <c r="F2512">
        <v>5.75</v>
      </c>
    </row>
    <row r="2513" spans="1:6" x14ac:dyDescent="0.2">
      <c r="A2513">
        <v>15</v>
      </c>
      <c r="B2513" t="s">
        <v>61</v>
      </c>
      <c r="C2513" t="s">
        <v>38</v>
      </c>
      <c r="D2513" s="1">
        <v>44265</v>
      </c>
      <c r="E2513" t="s">
        <v>17</v>
      </c>
      <c r="F2513">
        <v>5.75</v>
      </c>
    </row>
    <row r="2514" spans="1:6" x14ac:dyDescent="0.2">
      <c r="A2514">
        <v>16</v>
      </c>
      <c r="B2514" t="s">
        <v>61</v>
      </c>
      <c r="C2514" t="s">
        <v>7</v>
      </c>
      <c r="D2514" s="1">
        <v>44263</v>
      </c>
      <c r="E2514" t="s">
        <v>41</v>
      </c>
      <c r="F2514">
        <v>5.75</v>
      </c>
    </row>
    <row r="2515" spans="1:6" x14ac:dyDescent="0.2">
      <c r="A2515">
        <v>17</v>
      </c>
      <c r="B2515" t="s">
        <v>61</v>
      </c>
      <c r="C2515" t="s">
        <v>7</v>
      </c>
      <c r="D2515" s="1">
        <v>44263</v>
      </c>
      <c r="E2515" t="s">
        <v>41</v>
      </c>
      <c r="F2515">
        <v>5.75</v>
      </c>
    </row>
    <row r="2516" spans="1:6" x14ac:dyDescent="0.2">
      <c r="A2516">
        <v>18</v>
      </c>
      <c r="B2516" t="s">
        <v>61</v>
      </c>
      <c r="C2516" t="s">
        <v>7</v>
      </c>
      <c r="D2516" s="1">
        <v>44263</v>
      </c>
      <c r="E2516" t="s">
        <v>17</v>
      </c>
      <c r="F2516">
        <v>5.75</v>
      </c>
    </row>
    <row r="2517" spans="1:6" x14ac:dyDescent="0.2">
      <c r="A2517">
        <v>19</v>
      </c>
      <c r="B2517" t="s">
        <v>61</v>
      </c>
      <c r="C2517" t="s">
        <v>7</v>
      </c>
      <c r="D2517" s="1">
        <v>44263</v>
      </c>
      <c r="E2517" t="s">
        <v>17</v>
      </c>
      <c r="F2517">
        <v>5.75</v>
      </c>
    </row>
    <row r="2518" spans="1:6" x14ac:dyDescent="0.2">
      <c r="A2518">
        <v>11</v>
      </c>
      <c r="B2518" t="s">
        <v>61</v>
      </c>
      <c r="C2518" t="s">
        <v>23</v>
      </c>
      <c r="D2518" s="1">
        <v>44261</v>
      </c>
      <c r="E2518" t="s">
        <v>17</v>
      </c>
      <c r="F2518">
        <v>5.75</v>
      </c>
    </row>
    <row r="2519" spans="1:6" x14ac:dyDescent="0.2">
      <c r="A2519">
        <v>15</v>
      </c>
      <c r="B2519" t="s">
        <v>61</v>
      </c>
      <c r="C2519" t="s">
        <v>23</v>
      </c>
      <c r="D2519" s="1">
        <v>44261</v>
      </c>
      <c r="E2519" t="s">
        <v>41</v>
      </c>
      <c r="F2519">
        <v>5.75</v>
      </c>
    </row>
    <row r="2520" spans="1:6" x14ac:dyDescent="0.2">
      <c r="A2520">
        <v>15</v>
      </c>
      <c r="B2520" t="s">
        <v>61</v>
      </c>
      <c r="C2520" t="s">
        <v>23</v>
      </c>
      <c r="D2520" s="1">
        <v>44261</v>
      </c>
      <c r="E2520" t="s">
        <v>17</v>
      </c>
      <c r="F2520">
        <v>5.75</v>
      </c>
    </row>
    <row r="2521" spans="1:6" x14ac:dyDescent="0.2">
      <c r="A2521">
        <v>16</v>
      </c>
      <c r="B2521" t="s">
        <v>61</v>
      </c>
      <c r="C2521" t="s">
        <v>23</v>
      </c>
      <c r="D2521" s="1">
        <v>44261</v>
      </c>
      <c r="E2521" t="s">
        <v>41</v>
      </c>
      <c r="F2521">
        <v>5.75</v>
      </c>
    </row>
    <row r="2522" spans="1:6" x14ac:dyDescent="0.2">
      <c r="A2522">
        <v>14</v>
      </c>
      <c r="B2522" t="s">
        <v>61</v>
      </c>
      <c r="C2522" t="s">
        <v>32</v>
      </c>
      <c r="D2522" s="1">
        <v>44260</v>
      </c>
      <c r="E2522" t="s">
        <v>41</v>
      </c>
      <c r="F2522">
        <v>5.75</v>
      </c>
    </row>
    <row r="2523" spans="1:6" x14ac:dyDescent="0.2">
      <c r="A2523">
        <v>14</v>
      </c>
      <c r="B2523" t="s">
        <v>61</v>
      </c>
      <c r="C2523" t="s">
        <v>32</v>
      </c>
      <c r="D2523" s="1">
        <v>44260</v>
      </c>
      <c r="E2523" t="s">
        <v>17</v>
      </c>
      <c r="F2523">
        <v>5.75</v>
      </c>
    </row>
    <row r="2524" spans="1:6" x14ac:dyDescent="0.2">
      <c r="A2524">
        <v>17</v>
      </c>
      <c r="B2524" t="s">
        <v>61</v>
      </c>
      <c r="C2524" t="s">
        <v>32</v>
      </c>
      <c r="D2524" s="1">
        <v>44260</v>
      </c>
      <c r="E2524" t="s">
        <v>41</v>
      </c>
      <c r="F2524">
        <v>5.75</v>
      </c>
    </row>
    <row r="2525" spans="1:6" x14ac:dyDescent="0.2">
      <c r="A2525">
        <v>20</v>
      </c>
      <c r="B2525" t="s">
        <v>61</v>
      </c>
      <c r="C2525" t="s">
        <v>38</v>
      </c>
      <c r="D2525" s="1">
        <v>44258</v>
      </c>
      <c r="E2525" t="s">
        <v>41</v>
      </c>
      <c r="F2525" s="6">
        <v>5.75</v>
      </c>
    </row>
    <row r="2526" spans="1:6" x14ac:dyDescent="0.2">
      <c r="A2526">
        <v>17</v>
      </c>
      <c r="B2526" t="s">
        <v>73</v>
      </c>
      <c r="C2526" t="s">
        <v>36</v>
      </c>
      <c r="D2526" s="1">
        <v>44252</v>
      </c>
      <c r="E2526" t="s">
        <v>41</v>
      </c>
      <c r="F2526" s="6">
        <v>5.75</v>
      </c>
    </row>
    <row r="2527" spans="1:6" x14ac:dyDescent="0.2">
      <c r="A2527">
        <v>13</v>
      </c>
      <c r="B2527" t="s">
        <v>73</v>
      </c>
      <c r="C2527" t="s">
        <v>36</v>
      </c>
      <c r="D2527" s="1">
        <v>44245</v>
      </c>
      <c r="E2527" t="s">
        <v>41</v>
      </c>
      <c r="F2527" s="6">
        <v>5.75</v>
      </c>
    </row>
    <row r="2528" spans="1:6" x14ac:dyDescent="0.2">
      <c r="A2528">
        <v>14</v>
      </c>
      <c r="B2528" t="s">
        <v>75</v>
      </c>
      <c r="C2528" t="s">
        <v>36</v>
      </c>
      <c r="D2528" s="1">
        <v>44224</v>
      </c>
      <c r="E2528" t="s">
        <v>41</v>
      </c>
      <c r="F2528" s="6">
        <v>5.75</v>
      </c>
    </row>
    <row r="2529" spans="1:6" x14ac:dyDescent="0.2">
      <c r="A2529">
        <v>13</v>
      </c>
      <c r="B2529" t="s">
        <v>75</v>
      </c>
      <c r="C2529" t="s">
        <v>32</v>
      </c>
      <c r="D2529" s="1">
        <v>44211</v>
      </c>
      <c r="E2529" t="s">
        <v>41</v>
      </c>
      <c r="F2529" s="6">
        <v>5.75</v>
      </c>
    </row>
    <row r="2530" spans="1:6" x14ac:dyDescent="0.2">
      <c r="A2530">
        <v>17</v>
      </c>
      <c r="B2530" t="s">
        <v>75</v>
      </c>
      <c r="C2530" t="s">
        <v>44</v>
      </c>
      <c r="D2530" s="1">
        <v>44208</v>
      </c>
      <c r="E2530" t="s">
        <v>41</v>
      </c>
      <c r="F2530" s="6">
        <v>5.75</v>
      </c>
    </row>
    <row r="2531" spans="1:6" x14ac:dyDescent="0.2">
      <c r="A2531">
        <v>10</v>
      </c>
      <c r="B2531" t="s">
        <v>75</v>
      </c>
      <c r="C2531" t="s">
        <v>23</v>
      </c>
      <c r="D2531" s="1">
        <v>44205</v>
      </c>
      <c r="E2531" t="s">
        <v>41</v>
      </c>
      <c r="F2531" s="6">
        <v>5.75</v>
      </c>
    </row>
    <row r="2532" spans="1:6" x14ac:dyDescent="0.2">
      <c r="A2532">
        <v>16</v>
      </c>
      <c r="B2532" t="s">
        <v>75</v>
      </c>
      <c r="C2532" t="s">
        <v>44</v>
      </c>
      <c r="D2532" s="1">
        <v>44201</v>
      </c>
      <c r="E2532" t="s">
        <v>41</v>
      </c>
      <c r="F2532" s="6">
        <v>5.75</v>
      </c>
    </row>
    <row r="2533" spans="1:6" x14ac:dyDescent="0.2">
      <c r="A2533">
        <v>17</v>
      </c>
      <c r="B2533" t="s">
        <v>81</v>
      </c>
      <c r="C2533" t="s">
        <v>38</v>
      </c>
      <c r="D2533" s="1">
        <v>44188</v>
      </c>
      <c r="E2533" t="s">
        <v>41</v>
      </c>
      <c r="F2533" s="6">
        <v>5.75</v>
      </c>
    </row>
    <row r="2534" spans="1:6" x14ac:dyDescent="0.2">
      <c r="A2534">
        <v>11</v>
      </c>
      <c r="B2534" t="s">
        <v>81</v>
      </c>
      <c r="C2534" t="s">
        <v>38</v>
      </c>
      <c r="D2534" s="1">
        <v>44188</v>
      </c>
      <c r="E2534" t="s">
        <v>41</v>
      </c>
      <c r="F2534" s="6">
        <v>5.75</v>
      </c>
    </row>
    <row r="2535" spans="1:6" x14ac:dyDescent="0.2">
      <c r="A2535">
        <v>12</v>
      </c>
      <c r="B2535" t="s">
        <v>81</v>
      </c>
      <c r="C2535" t="s">
        <v>55</v>
      </c>
      <c r="D2535" s="1">
        <v>44185</v>
      </c>
      <c r="E2535" t="s">
        <v>41</v>
      </c>
      <c r="F2535" s="6">
        <v>5.75</v>
      </c>
    </row>
    <row r="2536" spans="1:6" x14ac:dyDescent="0.2">
      <c r="A2536">
        <v>19</v>
      </c>
      <c r="B2536" t="s">
        <v>81</v>
      </c>
      <c r="C2536" t="s">
        <v>23</v>
      </c>
      <c r="D2536" s="1">
        <v>44184</v>
      </c>
      <c r="E2536" t="s">
        <v>41</v>
      </c>
      <c r="F2536" s="6">
        <v>5.75</v>
      </c>
    </row>
    <row r="2537" spans="1:6" x14ac:dyDescent="0.2">
      <c r="A2537">
        <v>11</v>
      </c>
      <c r="B2537" t="s">
        <v>81</v>
      </c>
      <c r="C2537" t="s">
        <v>23</v>
      </c>
      <c r="D2537" s="1">
        <v>44177</v>
      </c>
      <c r="E2537" t="s">
        <v>41</v>
      </c>
      <c r="F2537" s="6">
        <v>5.75</v>
      </c>
    </row>
    <row r="2538" spans="1:6" x14ac:dyDescent="0.2">
      <c r="A2538">
        <v>16</v>
      </c>
      <c r="B2538" t="s">
        <v>81</v>
      </c>
      <c r="C2538" t="s">
        <v>32</v>
      </c>
      <c r="D2538" s="1">
        <v>44176</v>
      </c>
      <c r="E2538" t="s">
        <v>41</v>
      </c>
      <c r="F2538" s="6">
        <v>5.75</v>
      </c>
    </row>
    <row r="2539" spans="1:6" x14ac:dyDescent="0.2">
      <c r="A2539">
        <v>15</v>
      </c>
      <c r="B2539" t="s">
        <v>81</v>
      </c>
      <c r="C2539" t="s">
        <v>38</v>
      </c>
      <c r="D2539" s="1">
        <v>44174</v>
      </c>
      <c r="E2539" t="s">
        <v>41</v>
      </c>
      <c r="F2539" s="6">
        <v>5.75</v>
      </c>
    </row>
    <row r="2540" spans="1:6" x14ac:dyDescent="0.2">
      <c r="A2540">
        <v>11</v>
      </c>
      <c r="B2540" t="s">
        <v>81</v>
      </c>
      <c r="C2540" t="s">
        <v>44</v>
      </c>
      <c r="D2540" s="1">
        <v>44173</v>
      </c>
      <c r="E2540" t="s">
        <v>41</v>
      </c>
      <c r="F2540" s="6">
        <v>5.75</v>
      </c>
    </row>
    <row r="2541" spans="1:6" x14ac:dyDescent="0.2">
      <c r="A2541">
        <v>16</v>
      </c>
      <c r="B2541" t="s">
        <v>77</v>
      </c>
      <c r="C2541" t="s">
        <v>23</v>
      </c>
      <c r="D2541" s="1">
        <v>44170</v>
      </c>
      <c r="E2541" t="s">
        <v>41</v>
      </c>
      <c r="F2541" s="6">
        <v>5.75</v>
      </c>
    </row>
    <row r="2542" spans="1:6" x14ac:dyDescent="0.2">
      <c r="A2542">
        <v>18</v>
      </c>
      <c r="B2542" t="s">
        <v>81</v>
      </c>
      <c r="C2542" t="s">
        <v>32</v>
      </c>
      <c r="D2542" s="1">
        <v>44169</v>
      </c>
      <c r="E2542" t="s">
        <v>41</v>
      </c>
      <c r="F2542" s="6">
        <v>5.75</v>
      </c>
    </row>
    <row r="2543" spans="1:6" x14ac:dyDescent="0.2">
      <c r="A2543">
        <v>16</v>
      </c>
      <c r="B2543" t="s">
        <v>81</v>
      </c>
      <c r="C2543" t="s">
        <v>32</v>
      </c>
      <c r="D2543" s="1">
        <v>44169</v>
      </c>
      <c r="E2543" t="s">
        <v>41</v>
      </c>
      <c r="F2543" s="6">
        <v>5.75</v>
      </c>
    </row>
    <row r="2544" spans="1:6" x14ac:dyDescent="0.2">
      <c r="A2544">
        <v>13</v>
      </c>
      <c r="B2544" t="s">
        <v>81</v>
      </c>
      <c r="C2544" t="s">
        <v>32</v>
      </c>
      <c r="D2544" s="1">
        <v>44169</v>
      </c>
      <c r="E2544" t="s">
        <v>41</v>
      </c>
      <c r="F2544" s="6">
        <v>5.75</v>
      </c>
    </row>
    <row r="2545" spans="1:6" x14ac:dyDescent="0.2">
      <c r="A2545">
        <v>17</v>
      </c>
      <c r="B2545" t="s">
        <v>81</v>
      </c>
      <c r="C2545" t="s">
        <v>36</v>
      </c>
      <c r="D2545" s="1">
        <v>44168</v>
      </c>
      <c r="E2545" t="s">
        <v>41</v>
      </c>
      <c r="F2545" s="6">
        <v>5.75</v>
      </c>
    </row>
    <row r="2546" spans="1:6" x14ac:dyDescent="0.2">
      <c r="A2546">
        <v>17</v>
      </c>
      <c r="B2546" t="s">
        <v>81</v>
      </c>
      <c r="C2546" t="s">
        <v>38</v>
      </c>
      <c r="D2546" s="1">
        <v>44167</v>
      </c>
      <c r="E2546" t="s">
        <v>41</v>
      </c>
      <c r="F2546" s="6">
        <v>5.75</v>
      </c>
    </row>
    <row r="2547" spans="1:6" x14ac:dyDescent="0.2">
      <c r="A2547">
        <v>18</v>
      </c>
      <c r="B2547" t="s">
        <v>69</v>
      </c>
      <c r="C2547" t="s">
        <v>32</v>
      </c>
      <c r="D2547" s="1">
        <v>44155</v>
      </c>
      <c r="E2547" t="s">
        <v>41</v>
      </c>
      <c r="F2547" s="6">
        <v>5.75</v>
      </c>
    </row>
    <row r="2548" spans="1:6" x14ac:dyDescent="0.2">
      <c r="A2548">
        <v>17</v>
      </c>
      <c r="B2548" t="s">
        <v>69</v>
      </c>
      <c r="C2548" t="s">
        <v>32</v>
      </c>
      <c r="D2548" s="1">
        <v>44148</v>
      </c>
      <c r="E2548" t="s">
        <v>41</v>
      </c>
      <c r="F2548" s="6">
        <v>5.75</v>
      </c>
    </row>
    <row r="2549" spans="1:6" x14ac:dyDescent="0.2">
      <c r="A2549">
        <v>16</v>
      </c>
      <c r="B2549" t="s">
        <v>69</v>
      </c>
      <c r="C2549" t="s">
        <v>38</v>
      </c>
      <c r="D2549" s="1">
        <v>44146</v>
      </c>
      <c r="E2549" t="s">
        <v>41</v>
      </c>
      <c r="F2549" s="6">
        <v>5.75</v>
      </c>
    </row>
    <row r="2550" spans="1:6" x14ac:dyDescent="0.2">
      <c r="A2550">
        <v>17</v>
      </c>
      <c r="B2550" t="s">
        <v>69</v>
      </c>
      <c r="C2550" t="s">
        <v>23</v>
      </c>
      <c r="D2550" s="1">
        <v>44142</v>
      </c>
      <c r="E2550" t="s">
        <v>41</v>
      </c>
      <c r="F2550" s="6">
        <v>5.75</v>
      </c>
    </row>
    <row r="2551" spans="1:6" x14ac:dyDescent="0.2">
      <c r="A2551">
        <v>15</v>
      </c>
      <c r="B2551" t="s">
        <v>69</v>
      </c>
      <c r="C2551" t="s">
        <v>23</v>
      </c>
      <c r="D2551" s="1">
        <v>44142</v>
      </c>
      <c r="E2551" t="s">
        <v>41</v>
      </c>
      <c r="F2551" s="6">
        <v>5.75</v>
      </c>
    </row>
    <row r="2552" spans="1:6" x14ac:dyDescent="0.2">
      <c r="A2552">
        <v>12</v>
      </c>
      <c r="B2552" t="s">
        <v>69</v>
      </c>
      <c r="C2552" t="s">
        <v>23</v>
      </c>
      <c r="D2552" s="1">
        <v>44142</v>
      </c>
      <c r="E2552" t="s">
        <v>41</v>
      </c>
      <c r="F2552" s="6">
        <v>5.75</v>
      </c>
    </row>
    <row r="2553" spans="1:6" x14ac:dyDescent="0.2">
      <c r="A2553">
        <v>20</v>
      </c>
      <c r="B2553" t="s">
        <v>69</v>
      </c>
      <c r="C2553" t="s">
        <v>32</v>
      </c>
      <c r="D2553" s="1">
        <v>44141</v>
      </c>
      <c r="E2553" t="s">
        <v>41</v>
      </c>
      <c r="F2553" s="6">
        <v>5.75</v>
      </c>
    </row>
    <row r="2554" spans="1:6" x14ac:dyDescent="0.2">
      <c r="A2554">
        <v>18</v>
      </c>
      <c r="B2554" t="s">
        <v>69</v>
      </c>
      <c r="C2554" t="s">
        <v>32</v>
      </c>
      <c r="D2554" s="1">
        <v>44141</v>
      </c>
      <c r="E2554" t="s">
        <v>41</v>
      </c>
      <c r="F2554" s="6">
        <v>5.75</v>
      </c>
    </row>
    <row r="2555" spans="1:6" x14ac:dyDescent="0.2">
      <c r="A2555">
        <v>17</v>
      </c>
      <c r="B2555" t="s">
        <v>69</v>
      </c>
      <c r="C2555" t="s">
        <v>32</v>
      </c>
      <c r="D2555" s="1">
        <v>44141</v>
      </c>
      <c r="E2555" t="s">
        <v>41</v>
      </c>
      <c r="F2555" s="6">
        <v>5.75</v>
      </c>
    </row>
    <row r="2556" spans="1:6" x14ac:dyDescent="0.2">
      <c r="A2556">
        <v>14</v>
      </c>
      <c r="B2556" t="s">
        <v>69</v>
      </c>
      <c r="C2556" t="s">
        <v>32</v>
      </c>
      <c r="D2556" s="1">
        <v>44141</v>
      </c>
      <c r="E2556" t="s">
        <v>41</v>
      </c>
      <c r="F2556" s="6">
        <v>5.75</v>
      </c>
    </row>
    <row r="2557" spans="1:6" x14ac:dyDescent="0.2">
      <c r="A2557">
        <v>17</v>
      </c>
      <c r="B2557" t="s">
        <v>69</v>
      </c>
      <c r="C2557" t="s">
        <v>44</v>
      </c>
      <c r="D2557" s="1">
        <v>44138</v>
      </c>
      <c r="E2557" t="s">
        <v>41</v>
      </c>
      <c r="F2557" s="6">
        <v>5.75</v>
      </c>
    </row>
    <row r="2558" spans="1:6" x14ac:dyDescent="0.2">
      <c r="A2558">
        <v>19</v>
      </c>
      <c r="B2558" t="s">
        <v>77</v>
      </c>
      <c r="C2558" t="s">
        <v>32</v>
      </c>
      <c r="D2558" s="1">
        <v>44134</v>
      </c>
      <c r="E2558" t="s">
        <v>41</v>
      </c>
      <c r="F2558" s="6">
        <v>5.75</v>
      </c>
    </row>
    <row r="2559" spans="1:6" x14ac:dyDescent="0.2">
      <c r="A2559">
        <v>11</v>
      </c>
      <c r="B2559" t="s">
        <v>77</v>
      </c>
      <c r="C2559" t="s">
        <v>32</v>
      </c>
      <c r="D2559" s="1">
        <v>44134</v>
      </c>
      <c r="E2559" t="s">
        <v>41</v>
      </c>
      <c r="F2559" s="6">
        <v>5.75</v>
      </c>
    </row>
    <row r="2560" spans="1:6" x14ac:dyDescent="0.2">
      <c r="A2560">
        <v>18</v>
      </c>
      <c r="B2560" t="s">
        <v>77</v>
      </c>
      <c r="C2560" t="s">
        <v>36</v>
      </c>
      <c r="D2560" s="1">
        <v>44133</v>
      </c>
      <c r="E2560" t="s">
        <v>41</v>
      </c>
      <c r="F2560" s="6">
        <v>5.75</v>
      </c>
    </row>
    <row r="2561" spans="1:6" x14ac:dyDescent="0.2">
      <c r="A2561">
        <v>14</v>
      </c>
      <c r="B2561" t="s">
        <v>77</v>
      </c>
      <c r="C2561" t="s">
        <v>44</v>
      </c>
      <c r="D2561" s="1">
        <v>44131</v>
      </c>
      <c r="E2561" t="s">
        <v>41</v>
      </c>
      <c r="F2561" s="6">
        <v>5.75</v>
      </c>
    </row>
    <row r="2562" spans="1:6" x14ac:dyDescent="0.2">
      <c r="A2562">
        <v>19</v>
      </c>
      <c r="B2562" t="s">
        <v>77</v>
      </c>
      <c r="C2562" t="s">
        <v>32</v>
      </c>
      <c r="D2562" s="1">
        <v>44127</v>
      </c>
      <c r="E2562" t="s">
        <v>41</v>
      </c>
      <c r="F2562" s="6">
        <v>5.75</v>
      </c>
    </row>
    <row r="2563" spans="1:6" x14ac:dyDescent="0.2">
      <c r="A2563">
        <v>18</v>
      </c>
      <c r="B2563" t="s">
        <v>77</v>
      </c>
      <c r="C2563" t="s">
        <v>36</v>
      </c>
      <c r="D2563" s="1">
        <v>44126</v>
      </c>
      <c r="E2563" t="s">
        <v>41</v>
      </c>
      <c r="F2563" s="6">
        <v>5.75</v>
      </c>
    </row>
    <row r="2564" spans="1:6" x14ac:dyDescent="0.2">
      <c r="A2564">
        <v>19</v>
      </c>
      <c r="B2564" t="s">
        <v>77</v>
      </c>
      <c r="C2564" t="s">
        <v>44</v>
      </c>
      <c r="D2564" s="1">
        <v>44124</v>
      </c>
      <c r="E2564" t="s">
        <v>41</v>
      </c>
      <c r="F2564" s="6">
        <v>5.75</v>
      </c>
    </row>
    <row r="2565" spans="1:6" x14ac:dyDescent="0.2">
      <c r="A2565">
        <v>18</v>
      </c>
      <c r="B2565" t="s">
        <v>77</v>
      </c>
      <c r="C2565" t="s">
        <v>44</v>
      </c>
      <c r="D2565" s="1">
        <v>44124</v>
      </c>
      <c r="E2565" t="s">
        <v>41</v>
      </c>
      <c r="F2565" s="6">
        <v>5.75</v>
      </c>
    </row>
    <row r="2566" spans="1:6" x14ac:dyDescent="0.2">
      <c r="A2566">
        <v>14</v>
      </c>
      <c r="B2566" t="s">
        <v>77</v>
      </c>
      <c r="C2566" t="s">
        <v>44</v>
      </c>
      <c r="D2566" s="1">
        <v>44124</v>
      </c>
      <c r="E2566" t="s">
        <v>41</v>
      </c>
      <c r="F2566" s="6">
        <v>5.75</v>
      </c>
    </row>
    <row r="2567" spans="1:6" x14ac:dyDescent="0.2">
      <c r="A2567">
        <v>19</v>
      </c>
      <c r="B2567" t="s">
        <v>77</v>
      </c>
      <c r="C2567" t="s">
        <v>23</v>
      </c>
      <c r="D2567" s="1">
        <v>44121</v>
      </c>
      <c r="E2567" t="s">
        <v>41</v>
      </c>
      <c r="F2567" s="6">
        <v>5.75</v>
      </c>
    </row>
    <row r="2568" spans="1:6" x14ac:dyDescent="0.2">
      <c r="A2568">
        <v>13</v>
      </c>
      <c r="B2568" t="s">
        <v>77</v>
      </c>
      <c r="C2568" t="s">
        <v>38</v>
      </c>
      <c r="D2568" s="1">
        <v>44118</v>
      </c>
      <c r="E2568" t="s">
        <v>41</v>
      </c>
      <c r="F2568" s="6">
        <v>5.75</v>
      </c>
    </row>
    <row r="2569" spans="1:6" x14ac:dyDescent="0.2">
      <c r="A2569">
        <v>18</v>
      </c>
      <c r="B2569" t="s">
        <v>77</v>
      </c>
      <c r="C2569" t="s">
        <v>36</v>
      </c>
      <c r="D2569" s="1">
        <v>44112</v>
      </c>
      <c r="E2569" t="s">
        <v>41</v>
      </c>
      <c r="F2569" s="6">
        <v>5.75</v>
      </c>
    </row>
    <row r="2570" spans="1:6" x14ac:dyDescent="0.2">
      <c r="A2570">
        <v>15</v>
      </c>
      <c r="B2570" t="s">
        <v>77</v>
      </c>
      <c r="C2570" t="s">
        <v>36</v>
      </c>
      <c r="D2570" s="1">
        <v>44112</v>
      </c>
      <c r="E2570" t="s">
        <v>41</v>
      </c>
      <c r="F2570" s="6">
        <v>5.75</v>
      </c>
    </row>
    <row r="2571" spans="1:6" x14ac:dyDescent="0.2">
      <c r="A2571">
        <v>13</v>
      </c>
      <c r="B2571" t="s">
        <v>103</v>
      </c>
      <c r="C2571" t="s">
        <v>36</v>
      </c>
      <c r="D2571" s="1">
        <v>44042</v>
      </c>
      <c r="E2571" t="s">
        <v>41</v>
      </c>
      <c r="F2571" s="6">
        <v>5.75</v>
      </c>
    </row>
    <row r="2572" spans="1:6" x14ac:dyDescent="0.2">
      <c r="A2572">
        <v>8</v>
      </c>
      <c r="B2572" t="s">
        <v>103</v>
      </c>
      <c r="C2572" t="s">
        <v>38</v>
      </c>
      <c r="D2572" s="1">
        <v>44041</v>
      </c>
      <c r="E2572" t="s">
        <v>41</v>
      </c>
      <c r="F2572" s="6">
        <v>5.75</v>
      </c>
    </row>
    <row r="2573" spans="1:6" x14ac:dyDescent="0.2">
      <c r="A2573">
        <v>12</v>
      </c>
      <c r="B2573" t="s">
        <v>103</v>
      </c>
      <c r="C2573" t="s">
        <v>44</v>
      </c>
      <c r="D2573" s="1">
        <v>44033</v>
      </c>
      <c r="E2573" t="s">
        <v>41</v>
      </c>
      <c r="F2573" s="6">
        <v>5.75</v>
      </c>
    </row>
    <row r="2574" spans="1:6" x14ac:dyDescent="0.2">
      <c r="A2574">
        <v>17</v>
      </c>
      <c r="B2574" t="s">
        <v>103</v>
      </c>
      <c r="C2574" t="s">
        <v>36</v>
      </c>
      <c r="D2574" s="1">
        <v>44028</v>
      </c>
      <c r="E2574" t="s">
        <v>41</v>
      </c>
      <c r="F2574" s="6">
        <v>5.75</v>
      </c>
    </row>
    <row r="2575" spans="1:6" x14ac:dyDescent="0.2">
      <c r="A2575">
        <v>13</v>
      </c>
      <c r="B2575" t="s">
        <v>103</v>
      </c>
      <c r="C2575" t="s">
        <v>36</v>
      </c>
      <c r="D2575" s="1">
        <v>44028</v>
      </c>
      <c r="E2575" t="s">
        <v>41</v>
      </c>
      <c r="F2575" s="6">
        <v>5.75</v>
      </c>
    </row>
    <row r="2576" spans="1:6" x14ac:dyDescent="0.2">
      <c r="A2576">
        <v>9</v>
      </c>
      <c r="B2576" t="s">
        <v>103</v>
      </c>
      <c r="C2576" t="s">
        <v>36</v>
      </c>
      <c r="D2576" s="1">
        <v>44028</v>
      </c>
      <c r="E2576" t="s">
        <v>41</v>
      </c>
      <c r="F2576" s="6">
        <v>5.75</v>
      </c>
    </row>
    <row r="2577" spans="1:6" x14ac:dyDescent="0.2">
      <c r="A2577">
        <v>16</v>
      </c>
      <c r="B2577" t="s">
        <v>103</v>
      </c>
      <c r="C2577" t="s">
        <v>38</v>
      </c>
      <c r="D2577" s="1">
        <v>44027</v>
      </c>
      <c r="E2577" t="s">
        <v>41</v>
      </c>
      <c r="F2577" s="6">
        <v>5.75</v>
      </c>
    </row>
    <row r="2578" spans="1:6" x14ac:dyDescent="0.2">
      <c r="A2578">
        <v>12</v>
      </c>
      <c r="B2578" t="s">
        <v>103</v>
      </c>
      <c r="C2578" t="s">
        <v>44</v>
      </c>
      <c r="D2578" s="1">
        <v>44026</v>
      </c>
      <c r="E2578" t="s">
        <v>41</v>
      </c>
      <c r="F2578" s="6">
        <v>5.75</v>
      </c>
    </row>
    <row r="2579" spans="1:6" x14ac:dyDescent="0.2">
      <c r="A2579">
        <v>18</v>
      </c>
      <c r="B2579" t="s">
        <v>103</v>
      </c>
      <c r="C2579" t="s">
        <v>44</v>
      </c>
      <c r="D2579" s="1">
        <v>44019</v>
      </c>
      <c r="E2579" t="s">
        <v>41</v>
      </c>
      <c r="F2579" s="6">
        <v>5.75</v>
      </c>
    </row>
    <row r="2580" spans="1:6" x14ac:dyDescent="0.2">
      <c r="A2580">
        <v>17</v>
      </c>
      <c r="B2580" t="s">
        <v>103</v>
      </c>
      <c r="C2580" t="s">
        <v>44</v>
      </c>
      <c r="D2580" s="1">
        <v>44019</v>
      </c>
      <c r="E2580" t="s">
        <v>41</v>
      </c>
      <c r="F2580" s="6">
        <v>5.75</v>
      </c>
    </row>
    <row r="2581" spans="1:6" x14ac:dyDescent="0.2">
      <c r="A2581">
        <v>12</v>
      </c>
      <c r="B2581" t="s">
        <v>103</v>
      </c>
      <c r="C2581" t="s">
        <v>44</v>
      </c>
      <c r="D2581" s="1">
        <v>44019</v>
      </c>
      <c r="E2581" t="s">
        <v>41</v>
      </c>
      <c r="F2581" s="6">
        <v>5.75</v>
      </c>
    </row>
    <row r="2582" spans="1:6" x14ac:dyDescent="0.2">
      <c r="A2582">
        <v>14</v>
      </c>
      <c r="B2582" t="s">
        <v>103</v>
      </c>
      <c r="C2582" t="s">
        <v>7</v>
      </c>
      <c r="D2582" s="1">
        <v>44018</v>
      </c>
      <c r="E2582" t="s">
        <v>41</v>
      </c>
      <c r="F2582" s="6">
        <v>5.75</v>
      </c>
    </row>
    <row r="2583" spans="1:6" x14ac:dyDescent="0.2">
      <c r="A2583">
        <v>12</v>
      </c>
      <c r="B2583" t="s">
        <v>103</v>
      </c>
      <c r="C2583" t="s">
        <v>7</v>
      </c>
      <c r="D2583" s="1">
        <v>44018</v>
      </c>
      <c r="E2583" t="s">
        <v>41</v>
      </c>
      <c r="F2583" s="6">
        <v>5.75</v>
      </c>
    </row>
    <row r="2584" spans="1:6" x14ac:dyDescent="0.2">
      <c r="A2584">
        <v>10</v>
      </c>
      <c r="B2584" t="s">
        <v>103</v>
      </c>
      <c r="C2584" t="s">
        <v>7</v>
      </c>
      <c r="D2584" s="1">
        <v>44018</v>
      </c>
      <c r="E2584" t="s">
        <v>41</v>
      </c>
      <c r="F2584" s="6">
        <v>5.75</v>
      </c>
    </row>
    <row r="2585" spans="1:6" x14ac:dyDescent="0.2">
      <c r="A2585">
        <v>9</v>
      </c>
      <c r="B2585" t="s">
        <v>103</v>
      </c>
      <c r="C2585" t="s">
        <v>7</v>
      </c>
      <c r="D2585" s="1">
        <v>44018</v>
      </c>
      <c r="E2585" t="s">
        <v>41</v>
      </c>
      <c r="F2585" s="6">
        <v>5.75</v>
      </c>
    </row>
    <row r="2586" spans="1:6" x14ac:dyDescent="0.2">
      <c r="A2586">
        <v>15</v>
      </c>
      <c r="B2586" t="s">
        <v>103</v>
      </c>
      <c r="C2586" t="s">
        <v>55</v>
      </c>
      <c r="D2586" s="1">
        <v>44017</v>
      </c>
      <c r="E2586" t="s">
        <v>104</v>
      </c>
      <c r="F2586" s="6">
        <v>5.75</v>
      </c>
    </row>
    <row r="2587" spans="1:6" x14ac:dyDescent="0.2">
      <c r="A2587">
        <v>17</v>
      </c>
      <c r="B2587" s="1" t="str">
        <f>TEXT(D2587,"mmmm")</f>
        <v>February</v>
      </c>
      <c r="C2587" s="1" t="str">
        <f>TEXT(D2587,"dddd")</f>
        <v>Thursday</v>
      </c>
      <c r="D2587" s="1">
        <v>44252</v>
      </c>
      <c r="E2587" t="s">
        <v>111</v>
      </c>
      <c r="F2587" s="6">
        <v>5.75</v>
      </c>
    </row>
    <row r="2588" spans="1:6" x14ac:dyDescent="0.2">
      <c r="A2588">
        <v>13</v>
      </c>
      <c r="B2588" s="1" t="str">
        <f>TEXT(D2588,"mmmm")</f>
        <v>February</v>
      </c>
      <c r="C2588" s="1" t="str">
        <f>TEXT(D2588,"dddd")</f>
        <v>Thursday</v>
      </c>
      <c r="D2588" s="1">
        <v>44245</v>
      </c>
      <c r="E2588" t="s">
        <v>111</v>
      </c>
      <c r="F2588" s="6">
        <v>5.75</v>
      </c>
    </row>
    <row r="2589" spans="1:6" x14ac:dyDescent="0.2">
      <c r="A2589">
        <v>14</v>
      </c>
      <c r="B2589" s="1" t="str">
        <f>TEXT(D2589,"mmmm")</f>
        <v>January</v>
      </c>
      <c r="C2589" s="1" t="str">
        <f>TEXT(D2589,"dddd")</f>
        <v>Thursday</v>
      </c>
      <c r="D2589" s="1">
        <v>44224</v>
      </c>
      <c r="E2589" t="s">
        <v>111</v>
      </c>
      <c r="F2589" s="6">
        <v>5.75</v>
      </c>
    </row>
    <row r="2590" spans="1:6" x14ac:dyDescent="0.2">
      <c r="A2590">
        <v>13</v>
      </c>
      <c r="B2590" s="1" t="str">
        <f>TEXT(D2590,"mmmm")</f>
        <v>January</v>
      </c>
      <c r="C2590" s="1" t="str">
        <f>TEXT(D2590,"dddd")</f>
        <v>Friday</v>
      </c>
      <c r="D2590" s="1">
        <v>44211</v>
      </c>
      <c r="E2590" t="s">
        <v>111</v>
      </c>
      <c r="F2590" s="6">
        <v>5.75</v>
      </c>
    </row>
    <row r="2591" spans="1:6" x14ac:dyDescent="0.2">
      <c r="A2591">
        <v>17</v>
      </c>
      <c r="B2591" s="1" t="str">
        <f>TEXT(D2591,"mmmm")</f>
        <v>January</v>
      </c>
      <c r="C2591" s="1" t="str">
        <f>TEXT(D2591,"dddd")</f>
        <v>Tuesday</v>
      </c>
      <c r="D2591" s="1">
        <v>44208</v>
      </c>
      <c r="E2591" t="s">
        <v>111</v>
      </c>
      <c r="F2591" s="6">
        <v>5.75</v>
      </c>
    </row>
    <row r="2592" spans="1:6" x14ac:dyDescent="0.2">
      <c r="A2592">
        <v>10</v>
      </c>
      <c r="B2592" s="1" t="str">
        <f>TEXT(D2592,"mmmm")</f>
        <v>January</v>
      </c>
      <c r="C2592" s="1" t="str">
        <f>TEXT(D2592,"dddd")</f>
        <v>Saturday</v>
      </c>
      <c r="D2592" s="1">
        <v>44205</v>
      </c>
      <c r="E2592" t="s">
        <v>111</v>
      </c>
      <c r="F2592" s="6">
        <v>5.75</v>
      </c>
    </row>
    <row r="2593" spans="1:6" x14ac:dyDescent="0.2">
      <c r="A2593">
        <v>16</v>
      </c>
      <c r="B2593" s="1" t="str">
        <f>TEXT(D2593,"mmmm")</f>
        <v>January</v>
      </c>
      <c r="C2593" s="1" t="str">
        <f>TEXT(D2593,"dddd")</f>
        <v>Tuesday</v>
      </c>
      <c r="D2593" s="1">
        <v>44201</v>
      </c>
      <c r="E2593" t="s">
        <v>111</v>
      </c>
      <c r="F2593" s="6">
        <v>5.75</v>
      </c>
    </row>
    <row r="2594" spans="1:6" x14ac:dyDescent="0.2">
      <c r="A2594">
        <v>17</v>
      </c>
      <c r="B2594" s="1" t="str">
        <f>TEXT(D2594,"mmmm")</f>
        <v>December</v>
      </c>
      <c r="C2594" s="1" t="str">
        <f>TEXT(D2594,"dddd")</f>
        <v>Wednesday</v>
      </c>
      <c r="D2594" s="1">
        <v>44188</v>
      </c>
      <c r="E2594" t="s">
        <v>111</v>
      </c>
      <c r="F2594" s="6">
        <v>5.75</v>
      </c>
    </row>
    <row r="2595" spans="1:6" x14ac:dyDescent="0.2">
      <c r="A2595">
        <v>11</v>
      </c>
      <c r="B2595" s="1" t="str">
        <f>TEXT(D2595,"mmmm")</f>
        <v>December</v>
      </c>
      <c r="C2595" s="1" t="str">
        <f>TEXT(D2595,"dddd")</f>
        <v>Wednesday</v>
      </c>
      <c r="D2595" s="1">
        <v>44188</v>
      </c>
      <c r="E2595" t="s">
        <v>111</v>
      </c>
      <c r="F2595" s="6">
        <v>5.75</v>
      </c>
    </row>
    <row r="2596" spans="1:6" x14ac:dyDescent="0.2">
      <c r="A2596">
        <v>12</v>
      </c>
      <c r="B2596" s="1" t="str">
        <f>TEXT(D2596,"mmmm")</f>
        <v>December</v>
      </c>
      <c r="C2596" s="1" t="str">
        <f>TEXT(D2596,"dddd")</f>
        <v>Sunday</v>
      </c>
      <c r="D2596" s="1">
        <v>44185</v>
      </c>
      <c r="E2596" t="s">
        <v>111</v>
      </c>
      <c r="F2596" s="6">
        <v>5.75</v>
      </c>
    </row>
    <row r="2597" spans="1:6" x14ac:dyDescent="0.2">
      <c r="A2597">
        <v>19</v>
      </c>
      <c r="B2597" s="1" t="str">
        <f>TEXT(D2597,"mmmm")</f>
        <v>December</v>
      </c>
      <c r="C2597" s="1" t="str">
        <f>TEXT(D2597,"dddd")</f>
        <v>Saturday</v>
      </c>
      <c r="D2597" s="1">
        <v>44184</v>
      </c>
      <c r="E2597" t="s">
        <v>111</v>
      </c>
      <c r="F2597" s="6">
        <v>5.75</v>
      </c>
    </row>
    <row r="2598" spans="1:6" x14ac:dyDescent="0.2">
      <c r="A2598">
        <v>11</v>
      </c>
      <c r="B2598" s="1" t="str">
        <f>TEXT(D2598,"mmmm")</f>
        <v>December</v>
      </c>
      <c r="C2598" s="1" t="str">
        <f>TEXT(D2598,"dddd")</f>
        <v>Saturday</v>
      </c>
      <c r="D2598" s="1">
        <v>44177</v>
      </c>
      <c r="E2598" t="s">
        <v>111</v>
      </c>
      <c r="F2598" s="6">
        <v>5.75</v>
      </c>
    </row>
    <row r="2599" spans="1:6" x14ac:dyDescent="0.2">
      <c r="A2599">
        <v>16</v>
      </c>
      <c r="B2599" s="1" t="str">
        <f>TEXT(D2599,"mmmm")</f>
        <v>December</v>
      </c>
      <c r="C2599" s="1" t="str">
        <f>TEXT(D2599,"dddd")</f>
        <v>Friday</v>
      </c>
      <c r="D2599" s="1">
        <v>44176</v>
      </c>
      <c r="E2599" t="s">
        <v>111</v>
      </c>
      <c r="F2599" s="6">
        <v>5.75</v>
      </c>
    </row>
    <row r="2600" spans="1:6" x14ac:dyDescent="0.2">
      <c r="A2600">
        <v>15</v>
      </c>
      <c r="B2600" s="1" t="str">
        <f>TEXT(D2600,"mmmm")</f>
        <v>December</v>
      </c>
      <c r="C2600" s="1" t="str">
        <f>TEXT(D2600,"dddd")</f>
        <v>Wednesday</v>
      </c>
      <c r="D2600" s="1">
        <v>44174</v>
      </c>
      <c r="E2600" t="s">
        <v>111</v>
      </c>
      <c r="F2600" s="6">
        <v>5.75</v>
      </c>
    </row>
    <row r="2601" spans="1:6" x14ac:dyDescent="0.2">
      <c r="A2601">
        <v>11</v>
      </c>
      <c r="B2601" s="1" t="str">
        <f>TEXT(D2601,"mmmm")</f>
        <v>December</v>
      </c>
      <c r="C2601" s="1" t="str">
        <f>TEXT(D2601,"dddd")</f>
        <v>Tuesday</v>
      </c>
      <c r="D2601" s="1">
        <v>44173</v>
      </c>
      <c r="E2601" t="s">
        <v>111</v>
      </c>
      <c r="F2601" s="6">
        <v>5.75</v>
      </c>
    </row>
    <row r="2602" spans="1:6" x14ac:dyDescent="0.2">
      <c r="A2602">
        <v>16</v>
      </c>
      <c r="B2602" s="1" t="str">
        <f>TEXT(D2602,"mmmm")</f>
        <v>December</v>
      </c>
      <c r="C2602" s="1" t="str">
        <f>TEXT(D2602,"dddd")</f>
        <v>Saturday</v>
      </c>
      <c r="D2602" s="1">
        <v>44170</v>
      </c>
      <c r="E2602" t="s">
        <v>111</v>
      </c>
      <c r="F2602" s="6">
        <v>5.75</v>
      </c>
    </row>
    <row r="2603" spans="1:6" x14ac:dyDescent="0.2">
      <c r="A2603">
        <v>18</v>
      </c>
      <c r="B2603" s="1" t="str">
        <f>TEXT(D2603,"mmmm")</f>
        <v>December</v>
      </c>
      <c r="C2603" s="1" t="str">
        <f>TEXT(D2603,"dddd")</f>
        <v>Friday</v>
      </c>
      <c r="D2603" s="1">
        <v>44169</v>
      </c>
      <c r="E2603" t="s">
        <v>111</v>
      </c>
      <c r="F2603" s="6">
        <v>5.75</v>
      </c>
    </row>
    <row r="2604" spans="1:6" x14ac:dyDescent="0.2">
      <c r="A2604">
        <v>16</v>
      </c>
      <c r="B2604" s="1" t="str">
        <f>TEXT(D2604,"mmmm")</f>
        <v>December</v>
      </c>
      <c r="C2604" s="1" t="str">
        <f>TEXT(D2604,"dddd")</f>
        <v>Friday</v>
      </c>
      <c r="D2604" s="1">
        <v>44169</v>
      </c>
      <c r="E2604" t="s">
        <v>111</v>
      </c>
      <c r="F2604" s="6">
        <v>5.75</v>
      </c>
    </row>
    <row r="2605" spans="1:6" x14ac:dyDescent="0.2">
      <c r="A2605">
        <v>13</v>
      </c>
      <c r="B2605" s="1" t="str">
        <f>TEXT(D2605,"mmmm")</f>
        <v>December</v>
      </c>
      <c r="C2605" s="1" t="str">
        <f>TEXT(D2605,"dddd")</f>
        <v>Friday</v>
      </c>
      <c r="D2605" s="1">
        <v>44169</v>
      </c>
      <c r="E2605" t="s">
        <v>111</v>
      </c>
      <c r="F2605" s="6">
        <v>5.75</v>
      </c>
    </row>
    <row r="2606" spans="1:6" x14ac:dyDescent="0.2">
      <c r="A2606">
        <v>17</v>
      </c>
      <c r="B2606" s="1" t="str">
        <f>TEXT(D2606,"mmmm")</f>
        <v>December</v>
      </c>
      <c r="C2606" s="1" t="str">
        <f>TEXT(D2606,"dddd")</f>
        <v>Thursday</v>
      </c>
      <c r="D2606" s="1">
        <v>44168</v>
      </c>
      <c r="E2606" t="s">
        <v>111</v>
      </c>
      <c r="F2606" s="6">
        <v>5.75</v>
      </c>
    </row>
    <row r="2607" spans="1:6" x14ac:dyDescent="0.2">
      <c r="A2607">
        <v>17</v>
      </c>
      <c r="B2607" s="1" t="str">
        <f>TEXT(D2607,"mmmm")</f>
        <v>December</v>
      </c>
      <c r="C2607" s="1" t="str">
        <f>TEXT(D2607,"dddd")</f>
        <v>Wednesday</v>
      </c>
      <c r="D2607" s="1">
        <v>44167</v>
      </c>
      <c r="E2607" t="s">
        <v>111</v>
      </c>
      <c r="F2607" s="6">
        <v>5.75</v>
      </c>
    </row>
    <row r="2608" spans="1:6" x14ac:dyDescent="0.2">
      <c r="A2608">
        <v>18</v>
      </c>
      <c r="B2608" s="1" t="str">
        <f>TEXT(D2608,"mmmm")</f>
        <v>November</v>
      </c>
      <c r="C2608" s="1" t="str">
        <f>TEXT(D2608,"dddd")</f>
        <v>Friday</v>
      </c>
      <c r="D2608" s="1">
        <v>44155</v>
      </c>
      <c r="E2608" t="s">
        <v>111</v>
      </c>
      <c r="F2608" s="6">
        <v>5.75</v>
      </c>
    </row>
    <row r="2609" spans="1:6" x14ac:dyDescent="0.2">
      <c r="A2609">
        <v>17</v>
      </c>
      <c r="B2609" s="1" t="str">
        <f>TEXT(D2609,"mmmm")</f>
        <v>November</v>
      </c>
      <c r="C2609" s="1" t="str">
        <f>TEXT(D2609,"dddd")</f>
        <v>Friday</v>
      </c>
      <c r="D2609" s="1">
        <v>44148</v>
      </c>
      <c r="E2609" t="s">
        <v>111</v>
      </c>
      <c r="F2609" s="6">
        <v>5.75</v>
      </c>
    </row>
    <row r="2610" spans="1:6" x14ac:dyDescent="0.2">
      <c r="A2610">
        <v>16</v>
      </c>
      <c r="B2610" s="1" t="str">
        <f>TEXT(D2610,"mmmm")</f>
        <v>November</v>
      </c>
      <c r="C2610" s="1" t="str">
        <f>TEXT(D2610,"dddd")</f>
        <v>Wednesday</v>
      </c>
      <c r="D2610" s="1">
        <v>44146</v>
      </c>
      <c r="E2610" t="s">
        <v>111</v>
      </c>
      <c r="F2610" s="6">
        <v>5.75</v>
      </c>
    </row>
    <row r="2611" spans="1:6" x14ac:dyDescent="0.2">
      <c r="A2611">
        <v>17</v>
      </c>
      <c r="B2611" s="1" t="str">
        <f>TEXT(D2611,"mmmm")</f>
        <v>November</v>
      </c>
      <c r="C2611" s="1" t="str">
        <f>TEXT(D2611,"dddd")</f>
        <v>Saturday</v>
      </c>
      <c r="D2611" s="1">
        <v>44142</v>
      </c>
      <c r="E2611" t="s">
        <v>111</v>
      </c>
      <c r="F2611" s="6">
        <v>5.75</v>
      </c>
    </row>
    <row r="2612" spans="1:6" x14ac:dyDescent="0.2">
      <c r="A2612">
        <v>15</v>
      </c>
      <c r="B2612" s="1" t="str">
        <f>TEXT(D2612,"mmmm")</f>
        <v>November</v>
      </c>
      <c r="C2612" s="1" t="str">
        <f>TEXT(D2612,"dddd")</f>
        <v>Saturday</v>
      </c>
      <c r="D2612" s="1">
        <v>44142</v>
      </c>
      <c r="E2612" t="s">
        <v>111</v>
      </c>
      <c r="F2612" s="6">
        <v>5.75</v>
      </c>
    </row>
    <row r="2613" spans="1:6" x14ac:dyDescent="0.2">
      <c r="A2613">
        <v>12</v>
      </c>
      <c r="B2613" s="1" t="str">
        <f>TEXT(D2613,"mmmm")</f>
        <v>November</v>
      </c>
      <c r="C2613" s="1" t="str">
        <f>TEXT(D2613,"dddd")</f>
        <v>Saturday</v>
      </c>
      <c r="D2613" s="1">
        <v>44142</v>
      </c>
      <c r="E2613" t="s">
        <v>111</v>
      </c>
      <c r="F2613" s="6">
        <v>5.75</v>
      </c>
    </row>
    <row r="2614" spans="1:6" x14ac:dyDescent="0.2">
      <c r="A2614">
        <v>20</v>
      </c>
      <c r="B2614" s="1" t="str">
        <f>TEXT(D2614,"mmmm")</f>
        <v>November</v>
      </c>
      <c r="C2614" s="1" t="str">
        <f>TEXT(D2614,"dddd")</f>
        <v>Friday</v>
      </c>
      <c r="D2614" s="1">
        <v>44141</v>
      </c>
      <c r="E2614" t="s">
        <v>111</v>
      </c>
      <c r="F2614" s="6">
        <v>5.75</v>
      </c>
    </row>
    <row r="2615" spans="1:6" x14ac:dyDescent="0.2">
      <c r="A2615">
        <v>18</v>
      </c>
      <c r="B2615" s="1" t="str">
        <f>TEXT(D2615,"mmmm")</f>
        <v>November</v>
      </c>
      <c r="C2615" s="1" t="str">
        <f>TEXT(D2615,"dddd")</f>
        <v>Friday</v>
      </c>
      <c r="D2615" s="1">
        <v>44141</v>
      </c>
      <c r="E2615" t="s">
        <v>111</v>
      </c>
      <c r="F2615" s="6">
        <v>5.75</v>
      </c>
    </row>
    <row r="2616" spans="1:6" x14ac:dyDescent="0.2">
      <c r="A2616">
        <v>17</v>
      </c>
      <c r="B2616" s="1" t="str">
        <f>TEXT(D2616,"mmmm")</f>
        <v>November</v>
      </c>
      <c r="C2616" s="1" t="str">
        <f>TEXT(D2616,"dddd")</f>
        <v>Friday</v>
      </c>
      <c r="D2616" s="1">
        <v>44141</v>
      </c>
      <c r="E2616" t="s">
        <v>111</v>
      </c>
      <c r="F2616" s="6">
        <v>5.75</v>
      </c>
    </row>
    <row r="2617" spans="1:6" x14ac:dyDescent="0.2">
      <c r="A2617">
        <v>14</v>
      </c>
      <c r="B2617" s="1" t="str">
        <f>TEXT(D2617,"mmmm")</f>
        <v>November</v>
      </c>
      <c r="C2617" s="1" t="str">
        <f>TEXT(D2617,"dddd")</f>
        <v>Friday</v>
      </c>
      <c r="D2617" s="1">
        <v>44141</v>
      </c>
      <c r="E2617" t="s">
        <v>111</v>
      </c>
      <c r="F2617" s="6">
        <v>5.75</v>
      </c>
    </row>
    <row r="2618" spans="1:6" x14ac:dyDescent="0.2">
      <c r="A2618">
        <v>17</v>
      </c>
      <c r="B2618" s="1" t="str">
        <f>TEXT(D2618,"mmmm")</f>
        <v>November</v>
      </c>
      <c r="C2618" s="1" t="str">
        <f>TEXT(D2618,"dddd")</f>
        <v>Tuesday</v>
      </c>
      <c r="D2618" s="1">
        <v>44138</v>
      </c>
      <c r="E2618" t="s">
        <v>111</v>
      </c>
      <c r="F2618" s="6">
        <v>5.75</v>
      </c>
    </row>
    <row r="2619" spans="1:6" x14ac:dyDescent="0.2">
      <c r="A2619">
        <v>20</v>
      </c>
      <c r="B2619" t="s">
        <v>73</v>
      </c>
      <c r="C2619" t="s">
        <v>23</v>
      </c>
      <c r="D2619" s="1">
        <v>44247</v>
      </c>
      <c r="E2619" t="s">
        <v>28</v>
      </c>
      <c r="F2619" s="6">
        <v>5.74</v>
      </c>
    </row>
    <row r="2620" spans="1:6" x14ac:dyDescent="0.2">
      <c r="A2620">
        <v>12</v>
      </c>
      <c r="B2620" t="s">
        <v>73</v>
      </c>
      <c r="C2620" t="s">
        <v>55</v>
      </c>
      <c r="D2620" s="1">
        <v>44241</v>
      </c>
      <c r="E2620" t="s">
        <v>26</v>
      </c>
      <c r="F2620" s="6">
        <v>5.74</v>
      </c>
    </row>
    <row r="2621" spans="1:6" x14ac:dyDescent="0.2">
      <c r="A2621">
        <v>17</v>
      </c>
      <c r="B2621" t="s">
        <v>75</v>
      </c>
      <c r="C2621" t="s">
        <v>23</v>
      </c>
      <c r="D2621" s="1">
        <v>44226</v>
      </c>
      <c r="E2621" t="s">
        <v>26</v>
      </c>
      <c r="F2621" s="6">
        <v>5.74</v>
      </c>
    </row>
    <row r="2622" spans="1:6" x14ac:dyDescent="0.2">
      <c r="A2622">
        <v>12</v>
      </c>
      <c r="B2622" t="s">
        <v>81</v>
      </c>
      <c r="C2622" t="s">
        <v>38</v>
      </c>
      <c r="D2622" s="1">
        <v>44195</v>
      </c>
      <c r="E2622" t="s">
        <v>28</v>
      </c>
      <c r="F2622" s="6">
        <v>5.74</v>
      </c>
    </row>
    <row r="2623" spans="1:6" x14ac:dyDescent="0.2">
      <c r="A2623">
        <v>12</v>
      </c>
      <c r="B2623" t="s">
        <v>81</v>
      </c>
      <c r="C2623" t="s">
        <v>44</v>
      </c>
      <c r="D2623" s="1">
        <v>44194</v>
      </c>
      <c r="E2623" t="s">
        <v>26</v>
      </c>
      <c r="F2623" s="6">
        <v>5.74</v>
      </c>
    </row>
    <row r="2624" spans="1:6" x14ac:dyDescent="0.2">
      <c r="A2624">
        <v>11</v>
      </c>
      <c r="B2624" t="s">
        <v>81</v>
      </c>
      <c r="C2624" t="s">
        <v>44</v>
      </c>
      <c r="D2624" s="1">
        <v>44173</v>
      </c>
      <c r="E2624" t="s">
        <v>26</v>
      </c>
      <c r="F2624" s="6">
        <v>5.74</v>
      </c>
    </row>
    <row r="2625" spans="1:6" x14ac:dyDescent="0.2">
      <c r="A2625">
        <v>19</v>
      </c>
      <c r="B2625" t="s">
        <v>81</v>
      </c>
      <c r="C2625" t="s">
        <v>23</v>
      </c>
      <c r="D2625" s="1">
        <v>44170</v>
      </c>
      <c r="E2625" t="s">
        <v>26</v>
      </c>
      <c r="F2625" s="6">
        <v>5.74</v>
      </c>
    </row>
    <row r="2626" spans="1:6" x14ac:dyDescent="0.2">
      <c r="A2626">
        <v>18</v>
      </c>
      <c r="B2626" t="s">
        <v>103</v>
      </c>
      <c r="C2626" t="s">
        <v>38</v>
      </c>
      <c r="D2626" s="1">
        <v>44020</v>
      </c>
      <c r="E2626" t="s">
        <v>18</v>
      </c>
      <c r="F2626" s="6">
        <v>5.69</v>
      </c>
    </row>
    <row r="2627" spans="1:6" x14ac:dyDescent="0.2">
      <c r="A2627">
        <v>18</v>
      </c>
      <c r="B2627" t="s">
        <v>103</v>
      </c>
      <c r="C2627" t="s">
        <v>38</v>
      </c>
      <c r="D2627" s="1">
        <v>44020</v>
      </c>
      <c r="E2627" t="s">
        <v>20</v>
      </c>
      <c r="F2627" s="6">
        <v>5.69</v>
      </c>
    </row>
    <row r="2628" spans="1:6" x14ac:dyDescent="0.2">
      <c r="A2628">
        <v>13</v>
      </c>
      <c r="B2628" t="s">
        <v>61</v>
      </c>
      <c r="C2628" t="s">
        <v>44</v>
      </c>
      <c r="D2628" s="1">
        <v>44257</v>
      </c>
      <c r="E2628" t="s">
        <v>19</v>
      </c>
      <c r="F2628" s="6">
        <v>5.55</v>
      </c>
    </row>
    <row r="2629" spans="1:6" x14ac:dyDescent="0.2">
      <c r="A2629">
        <v>17</v>
      </c>
      <c r="B2629" t="s">
        <v>73</v>
      </c>
      <c r="C2629" t="s">
        <v>36</v>
      </c>
      <c r="D2629" s="1">
        <v>44252</v>
      </c>
      <c r="E2629" t="s">
        <v>19</v>
      </c>
      <c r="F2629" s="6">
        <v>5.55</v>
      </c>
    </row>
    <row r="2630" spans="1:6" x14ac:dyDescent="0.2">
      <c r="A2630">
        <v>16</v>
      </c>
      <c r="B2630" t="s">
        <v>73</v>
      </c>
      <c r="C2630" t="s">
        <v>44</v>
      </c>
      <c r="D2630" s="1">
        <v>44243</v>
      </c>
      <c r="E2630" t="s">
        <v>19</v>
      </c>
      <c r="F2630" s="6">
        <v>5.55</v>
      </c>
    </row>
    <row r="2631" spans="1:6" x14ac:dyDescent="0.2">
      <c r="A2631">
        <v>17</v>
      </c>
      <c r="B2631" t="s">
        <v>73</v>
      </c>
      <c r="C2631" t="s">
        <v>44</v>
      </c>
      <c r="D2631" s="1">
        <v>44236</v>
      </c>
      <c r="E2631" t="s">
        <v>19</v>
      </c>
      <c r="F2631" s="6">
        <v>5.55</v>
      </c>
    </row>
    <row r="2632" spans="1:6" x14ac:dyDescent="0.2">
      <c r="A2632">
        <v>13</v>
      </c>
      <c r="B2632" t="s">
        <v>73</v>
      </c>
      <c r="C2632" t="s">
        <v>23</v>
      </c>
      <c r="D2632" s="1">
        <v>44233</v>
      </c>
      <c r="E2632" t="s">
        <v>19</v>
      </c>
      <c r="F2632" s="6">
        <v>5.55</v>
      </c>
    </row>
    <row r="2633" spans="1:6" x14ac:dyDescent="0.2">
      <c r="A2633">
        <v>13</v>
      </c>
      <c r="B2633" t="s">
        <v>75</v>
      </c>
      <c r="C2633" t="s">
        <v>23</v>
      </c>
      <c r="D2633" s="1">
        <v>44212</v>
      </c>
      <c r="E2633" t="s">
        <v>19</v>
      </c>
      <c r="F2633" s="6">
        <v>5.55</v>
      </c>
    </row>
    <row r="2634" spans="1:6" x14ac:dyDescent="0.2">
      <c r="A2634">
        <v>21</v>
      </c>
      <c r="B2634" t="s">
        <v>75</v>
      </c>
      <c r="C2634" t="s">
        <v>44</v>
      </c>
      <c r="D2634" s="1">
        <v>44201</v>
      </c>
      <c r="E2634" t="s">
        <v>19</v>
      </c>
      <c r="F2634" s="6">
        <v>5.55</v>
      </c>
    </row>
    <row r="2635" spans="1:6" x14ac:dyDescent="0.2">
      <c r="A2635">
        <v>18</v>
      </c>
      <c r="B2635" t="s">
        <v>81</v>
      </c>
      <c r="C2635" t="s">
        <v>44</v>
      </c>
      <c r="D2635" s="1">
        <v>44194</v>
      </c>
      <c r="E2635" t="s">
        <v>19</v>
      </c>
      <c r="F2635" s="6">
        <v>5.55</v>
      </c>
    </row>
    <row r="2636" spans="1:6" x14ac:dyDescent="0.2">
      <c r="A2636">
        <v>18</v>
      </c>
      <c r="B2636" t="s">
        <v>81</v>
      </c>
      <c r="C2636" t="s">
        <v>44</v>
      </c>
      <c r="D2636" s="1">
        <v>44180</v>
      </c>
      <c r="E2636" t="s">
        <v>19</v>
      </c>
      <c r="F2636" s="6">
        <v>5.55</v>
      </c>
    </row>
    <row r="2637" spans="1:6" x14ac:dyDescent="0.2">
      <c r="A2637">
        <v>19</v>
      </c>
      <c r="B2637" t="s">
        <v>81</v>
      </c>
      <c r="C2637" t="s">
        <v>32</v>
      </c>
      <c r="D2637" s="1">
        <v>44176</v>
      </c>
      <c r="E2637" t="s">
        <v>19</v>
      </c>
      <c r="F2637" s="6">
        <v>5.55</v>
      </c>
    </row>
    <row r="2638" spans="1:6" x14ac:dyDescent="0.2">
      <c r="A2638">
        <v>17</v>
      </c>
      <c r="B2638" t="s">
        <v>81</v>
      </c>
      <c r="C2638" t="s">
        <v>32</v>
      </c>
      <c r="D2638" s="1">
        <v>44176</v>
      </c>
      <c r="E2638" t="s">
        <v>19</v>
      </c>
      <c r="F2638" s="6">
        <v>5.55</v>
      </c>
    </row>
    <row r="2639" spans="1:6" x14ac:dyDescent="0.2">
      <c r="A2639">
        <v>15</v>
      </c>
      <c r="B2639" t="s">
        <v>81</v>
      </c>
      <c r="C2639" t="s">
        <v>38</v>
      </c>
      <c r="D2639" s="1">
        <v>44174</v>
      </c>
      <c r="E2639" t="s">
        <v>19</v>
      </c>
      <c r="F2639" s="6">
        <v>5.55</v>
      </c>
    </row>
    <row r="2640" spans="1:6" x14ac:dyDescent="0.2">
      <c r="A2640">
        <v>12</v>
      </c>
      <c r="B2640" t="s">
        <v>81</v>
      </c>
      <c r="C2640" t="s">
        <v>44</v>
      </c>
      <c r="D2640" s="1">
        <v>44173</v>
      </c>
      <c r="E2640" t="s">
        <v>19</v>
      </c>
      <c r="F2640" s="6">
        <v>5.55</v>
      </c>
    </row>
    <row r="2641" spans="1:6" x14ac:dyDescent="0.2">
      <c r="A2641">
        <v>18</v>
      </c>
      <c r="B2641" t="s">
        <v>81</v>
      </c>
      <c r="C2641" t="s">
        <v>23</v>
      </c>
      <c r="D2641" s="1">
        <v>44170</v>
      </c>
      <c r="E2641" t="s">
        <v>19</v>
      </c>
      <c r="F2641" s="6">
        <v>5.55</v>
      </c>
    </row>
    <row r="2642" spans="1:6" x14ac:dyDescent="0.2">
      <c r="A2642">
        <v>14</v>
      </c>
      <c r="B2642" t="s">
        <v>81</v>
      </c>
      <c r="C2642" t="s">
        <v>23</v>
      </c>
      <c r="D2642" s="1">
        <v>44170</v>
      </c>
      <c r="E2642" t="s">
        <v>19</v>
      </c>
      <c r="F2642" s="6">
        <v>5.55</v>
      </c>
    </row>
    <row r="2643" spans="1:6" x14ac:dyDescent="0.2">
      <c r="A2643">
        <v>17</v>
      </c>
      <c r="B2643" t="s">
        <v>81</v>
      </c>
      <c r="C2643" t="s">
        <v>38</v>
      </c>
      <c r="D2643" s="1">
        <v>44167</v>
      </c>
      <c r="E2643" t="s">
        <v>19</v>
      </c>
      <c r="F2643" s="6">
        <v>5.55</v>
      </c>
    </row>
    <row r="2644" spans="1:6" x14ac:dyDescent="0.2">
      <c r="A2644">
        <v>19</v>
      </c>
      <c r="B2644" t="s">
        <v>69</v>
      </c>
      <c r="C2644" t="s">
        <v>32</v>
      </c>
      <c r="D2644" s="1">
        <v>44155</v>
      </c>
      <c r="E2644" t="s">
        <v>19</v>
      </c>
      <c r="F2644" s="6">
        <v>5.55</v>
      </c>
    </row>
    <row r="2645" spans="1:6" x14ac:dyDescent="0.2">
      <c r="A2645">
        <v>14</v>
      </c>
      <c r="B2645" t="s">
        <v>69</v>
      </c>
      <c r="C2645" t="s">
        <v>44</v>
      </c>
      <c r="D2645" s="1">
        <v>44152</v>
      </c>
      <c r="E2645" t="s">
        <v>19</v>
      </c>
      <c r="F2645" s="6">
        <v>5.55</v>
      </c>
    </row>
    <row r="2646" spans="1:6" x14ac:dyDescent="0.2">
      <c r="A2646">
        <v>15</v>
      </c>
      <c r="B2646" t="s">
        <v>69</v>
      </c>
      <c r="C2646" t="s">
        <v>23</v>
      </c>
      <c r="D2646" s="1">
        <v>44149</v>
      </c>
      <c r="E2646" t="s">
        <v>19</v>
      </c>
      <c r="F2646" s="6">
        <v>5.55</v>
      </c>
    </row>
    <row r="2647" spans="1:6" x14ac:dyDescent="0.2">
      <c r="A2647">
        <v>14</v>
      </c>
      <c r="B2647" t="s">
        <v>69</v>
      </c>
      <c r="C2647" t="s">
        <v>38</v>
      </c>
      <c r="D2647" s="1">
        <v>44146</v>
      </c>
      <c r="E2647" t="s">
        <v>19</v>
      </c>
      <c r="F2647" s="6">
        <v>5.55</v>
      </c>
    </row>
    <row r="2648" spans="1:6" x14ac:dyDescent="0.2">
      <c r="A2648">
        <v>12</v>
      </c>
      <c r="B2648" t="s">
        <v>69</v>
      </c>
      <c r="C2648" t="s">
        <v>55</v>
      </c>
      <c r="D2648" s="1">
        <v>44143</v>
      </c>
      <c r="E2648" t="s">
        <v>19</v>
      </c>
      <c r="F2648" s="6">
        <v>5.55</v>
      </c>
    </row>
    <row r="2649" spans="1:6" x14ac:dyDescent="0.2">
      <c r="A2649">
        <v>15</v>
      </c>
      <c r="B2649" t="s">
        <v>69</v>
      </c>
      <c r="C2649" t="s">
        <v>23</v>
      </c>
      <c r="D2649" s="1">
        <v>44142</v>
      </c>
      <c r="E2649" t="s">
        <v>19</v>
      </c>
      <c r="F2649" s="6">
        <v>5.55</v>
      </c>
    </row>
    <row r="2650" spans="1:6" x14ac:dyDescent="0.2">
      <c r="A2650">
        <v>14</v>
      </c>
      <c r="B2650" t="s">
        <v>69</v>
      </c>
      <c r="C2650" t="s">
        <v>23</v>
      </c>
      <c r="D2650" s="1">
        <v>44142</v>
      </c>
      <c r="E2650" t="s">
        <v>19</v>
      </c>
      <c r="F2650" s="6">
        <v>5.55</v>
      </c>
    </row>
    <row r="2651" spans="1:6" x14ac:dyDescent="0.2">
      <c r="A2651">
        <v>13</v>
      </c>
      <c r="B2651" t="s">
        <v>69</v>
      </c>
      <c r="C2651" t="s">
        <v>23</v>
      </c>
      <c r="D2651" s="1">
        <v>44142</v>
      </c>
      <c r="E2651" t="s">
        <v>19</v>
      </c>
      <c r="F2651" s="6">
        <v>5.55</v>
      </c>
    </row>
    <row r="2652" spans="1:6" x14ac:dyDescent="0.2">
      <c r="A2652">
        <v>12</v>
      </c>
      <c r="B2652" t="s">
        <v>69</v>
      </c>
      <c r="C2652" t="s">
        <v>23</v>
      </c>
      <c r="D2652" s="1">
        <v>44142</v>
      </c>
      <c r="E2652" t="s">
        <v>19</v>
      </c>
      <c r="F2652" s="6">
        <v>5.55</v>
      </c>
    </row>
    <row r="2653" spans="1:6" x14ac:dyDescent="0.2">
      <c r="A2653">
        <v>11</v>
      </c>
      <c r="B2653" t="s">
        <v>69</v>
      </c>
      <c r="C2653" t="s">
        <v>23</v>
      </c>
      <c r="D2653" s="1">
        <v>44142</v>
      </c>
      <c r="E2653" t="s">
        <v>19</v>
      </c>
      <c r="F2653" s="6">
        <v>5.55</v>
      </c>
    </row>
    <row r="2654" spans="1:6" x14ac:dyDescent="0.2">
      <c r="A2654">
        <v>20</v>
      </c>
      <c r="B2654" t="s">
        <v>69</v>
      </c>
      <c r="C2654" t="s">
        <v>32</v>
      </c>
      <c r="D2654" s="1">
        <v>44141</v>
      </c>
      <c r="E2654" t="s">
        <v>19</v>
      </c>
      <c r="F2654" s="6">
        <v>5.55</v>
      </c>
    </row>
    <row r="2655" spans="1:6" x14ac:dyDescent="0.2">
      <c r="A2655">
        <v>19</v>
      </c>
      <c r="B2655" t="s">
        <v>69</v>
      </c>
      <c r="C2655" t="s">
        <v>32</v>
      </c>
      <c r="D2655" s="1">
        <v>44141</v>
      </c>
      <c r="E2655" t="s">
        <v>19</v>
      </c>
      <c r="F2655" s="6">
        <v>5.55</v>
      </c>
    </row>
    <row r="2656" spans="1:6" x14ac:dyDescent="0.2">
      <c r="A2656">
        <v>18</v>
      </c>
      <c r="B2656" t="s">
        <v>69</v>
      </c>
      <c r="C2656" t="s">
        <v>32</v>
      </c>
      <c r="D2656" s="1">
        <v>44141</v>
      </c>
      <c r="E2656" t="s">
        <v>19</v>
      </c>
      <c r="F2656" s="6">
        <v>5.55</v>
      </c>
    </row>
    <row r="2657" spans="1:6" x14ac:dyDescent="0.2">
      <c r="A2657">
        <v>12</v>
      </c>
      <c r="B2657" t="s">
        <v>69</v>
      </c>
      <c r="C2657" t="s">
        <v>32</v>
      </c>
      <c r="D2657" s="1">
        <v>44141</v>
      </c>
      <c r="E2657" t="s">
        <v>19</v>
      </c>
      <c r="F2657" s="6">
        <v>5.55</v>
      </c>
    </row>
    <row r="2658" spans="1:6" x14ac:dyDescent="0.2">
      <c r="A2658">
        <v>13</v>
      </c>
      <c r="B2658" t="s">
        <v>77</v>
      </c>
      <c r="C2658" t="s">
        <v>36</v>
      </c>
      <c r="D2658" s="1">
        <v>44133</v>
      </c>
      <c r="E2658" t="s">
        <v>19</v>
      </c>
      <c r="F2658" s="6">
        <v>5.55</v>
      </c>
    </row>
    <row r="2659" spans="1:6" x14ac:dyDescent="0.2">
      <c r="A2659">
        <v>11</v>
      </c>
      <c r="B2659" t="s">
        <v>77</v>
      </c>
      <c r="C2659" t="s">
        <v>38</v>
      </c>
      <c r="D2659" s="1">
        <v>44132</v>
      </c>
      <c r="E2659" t="s">
        <v>19</v>
      </c>
      <c r="F2659" s="6">
        <v>5.55</v>
      </c>
    </row>
    <row r="2660" spans="1:6" x14ac:dyDescent="0.2">
      <c r="A2660">
        <v>13</v>
      </c>
      <c r="B2660" t="s">
        <v>77</v>
      </c>
      <c r="C2660" t="s">
        <v>32</v>
      </c>
      <c r="D2660" s="1">
        <v>44127</v>
      </c>
      <c r="E2660" t="s">
        <v>19</v>
      </c>
      <c r="F2660" s="6">
        <v>5.55</v>
      </c>
    </row>
    <row r="2661" spans="1:6" x14ac:dyDescent="0.2">
      <c r="A2661">
        <v>12</v>
      </c>
      <c r="B2661" t="s">
        <v>77</v>
      </c>
      <c r="C2661" t="s">
        <v>36</v>
      </c>
      <c r="D2661" s="1">
        <v>44126</v>
      </c>
      <c r="E2661" t="s">
        <v>19</v>
      </c>
      <c r="F2661" s="6">
        <v>5.55</v>
      </c>
    </row>
    <row r="2662" spans="1:6" x14ac:dyDescent="0.2">
      <c r="A2662">
        <v>18</v>
      </c>
      <c r="B2662" t="s">
        <v>77</v>
      </c>
      <c r="C2662" t="s">
        <v>38</v>
      </c>
      <c r="D2662" s="1">
        <v>44125</v>
      </c>
      <c r="E2662" t="s">
        <v>19</v>
      </c>
      <c r="F2662" s="6">
        <v>5.55</v>
      </c>
    </row>
    <row r="2663" spans="1:6" x14ac:dyDescent="0.2">
      <c r="A2663">
        <v>14</v>
      </c>
      <c r="B2663" t="s">
        <v>77</v>
      </c>
      <c r="C2663" t="s">
        <v>44</v>
      </c>
      <c r="D2663" s="1">
        <v>44124</v>
      </c>
      <c r="E2663" t="s">
        <v>19</v>
      </c>
      <c r="F2663" s="6">
        <v>5.55</v>
      </c>
    </row>
    <row r="2664" spans="1:6" x14ac:dyDescent="0.2">
      <c r="A2664">
        <v>17</v>
      </c>
      <c r="B2664" t="s">
        <v>77</v>
      </c>
      <c r="C2664" t="s">
        <v>36</v>
      </c>
      <c r="D2664" s="1">
        <v>44119</v>
      </c>
      <c r="E2664" t="s">
        <v>19</v>
      </c>
      <c r="F2664" s="6">
        <v>5.55</v>
      </c>
    </row>
    <row r="2665" spans="1:6" x14ac:dyDescent="0.2">
      <c r="A2665">
        <v>15</v>
      </c>
      <c r="B2665" t="s">
        <v>77</v>
      </c>
      <c r="C2665" t="s">
        <v>36</v>
      </c>
      <c r="D2665" s="1">
        <v>44119</v>
      </c>
      <c r="E2665" t="s">
        <v>19</v>
      </c>
      <c r="F2665" s="6">
        <v>5.55</v>
      </c>
    </row>
    <row r="2666" spans="1:6" x14ac:dyDescent="0.2">
      <c r="A2666">
        <v>14</v>
      </c>
      <c r="B2666" t="s">
        <v>77</v>
      </c>
      <c r="C2666" t="s">
        <v>38</v>
      </c>
      <c r="D2666" s="1">
        <v>44118</v>
      </c>
      <c r="E2666" t="s">
        <v>19</v>
      </c>
      <c r="F2666" s="6">
        <v>5.55</v>
      </c>
    </row>
    <row r="2667" spans="1:6" x14ac:dyDescent="0.2">
      <c r="A2667">
        <v>13</v>
      </c>
      <c r="B2667" t="s">
        <v>77</v>
      </c>
      <c r="C2667" t="s">
        <v>38</v>
      </c>
      <c r="D2667" s="1">
        <v>44118</v>
      </c>
      <c r="E2667" t="s">
        <v>19</v>
      </c>
      <c r="F2667" s="6">
        <v>5.55</v>
      </c>
    </row>
    <row r="2668" spans="1:6" x14ac:dyDescent="0.2">
      <c r="A2668">
        <v>12</v>
      </c>
      <c r="B2668" t="s">
        <v>77</v>
      </c>
      <c r="C2668" t="s">
        <v>38</v>
      </c>
      <c r="D2668" s="1">
        <v>44118</v>
      </c>
      <c r="E2668" t="s">
        <v>19</v>
      </c>
      <c r="F2668" s="6">
        <v>5.55</v>
      </c>
    </row>
    <row r="2669" spans="1:6" x14ac:dyDescent="0.2">
      <c r="A2669">
        <v>13</v>
      </c>
      <c r="B2669" t="s">
        <v>77</v>
      </c>
      <c r="C2669" t="s">
        <v>23</v>
      </c>
      <c r="D2669" s="1">
        <v>44114</v>
      </c>
      <c r="E2669" t="s">
        <v>19</v>
      </c>
      <c r="F2669" s="6">
        <v>5.55</v>
      </c>
    </row>
    <row r="2670" spans="1:6" x14ac:dyDescent="0.2">
      <c r="A2670">
        <v>19</v>
      </c>
      <c r="B2670" t="s">
        <v>77</v>
      </c>
      <c r="C2670" t="s">
        <v>36</v>
      </c>
      <c r="D2670" s="1">
        <v>44112</v>
      </c>
      <c r="E2670" t="s">
        <v>19</v>
      </c>
      <c r="F2670" s="6">
        <v>5.55</v>
      </c>
    </row>
    <row r="2671" spans="1:6" x14ac:dyDescent="0.2">
      <c r="A2671">
        <v>18</v>
      </c>
      <c r="B2671" t="s">
        <v>77</v>
      </c>
      <c r="C2671" t="s">
        <v>36</v>
      </c>
      <c r="D2671" s="1">
        <v>44112</v>
      </c>
      <c r="E2671" t="s">
        <v>19</v>
      </c>
      <c r="F2671" s="6">
        <v>5.55</v>
      </c>
    </row>
    <row r="2672" spans="1:6" x14ac:dyDescent="0.2">
      <c r="A2672">
        <v>12</v>
      </c>
      <c r="B2672" t="s">
        <v>77</v>
      </c>
      <c r="C2672" t="s">
        <v>36</v>
      </c>
      <c r="D2672" s="1">
        <v>44112</v>
      </c>
      <c r="E2672" t="s">
        <v>19</v>
      </c>
      <c r="F2672" s="6">
        <v>5.55</v>
      </c>
    </row>
    <row r="2673" spans="1:6" x14ac:dyDescent="0.2">
      <c r="A2673">
        <v>19</v>
      </c>
      <c r="B2673" t="s">
        <v>77</v>
      </c>
      <c r="C2673" t="s">
        <v>38</v>
      </c>
      <c r="D2673" s="1">
        <v>44111</v>
      </c>
      <c r="E2673" t="s">
        <v>19</v>
      </c>
      <c r="F2673" s="6">
        <v>5.55</v>
      </c>
    </row>
    <row r="2674" spans="1:6" x14ac:dyDescent="0.2">
      <c r="A2674">
        <v>18</v>
      </c>
      <c r="B2674" t="s">
        <v>77</v>
      </c>
      <c r="C2674" t="s">
        <v>23</v>
      </c>
      <c r="D2674" s="1">
        <v>44107</v>
      </c>
      <c r="E2674" t="s">
        <v>19</v>
      </c>
      <c r="F2674" s="6">
        <v>5.55</v>
      </c>
    </row>
    <row r="2675" spans="1:6" x14ac:dyDescent="0.2">
      <c r="A2675">
        <v>12</v>
      </c>
      <c r="B2675" t="s">
        <v>77</v>
      </c>
      <c r="C2675" t="s">
        <v>23</v>
      </c>
      <c r="D2675" s="1">
        <v>44107</v>
      </c>
      <c r="E2675" t="s">
        <v>19</v>
      </c>
      <c r="F2675" s="6">
        <v>5.55</v>
      </c>
    </row>
    <row r="2676" spans="1:6" x14ac:dyDescent="0.2">
      <c r="A2676">
        <v>17</v>
      </c>
      <c r="B2676" t="s">
        <v>77</v>
      </c>
      <c r="C2676" t="s">
        <v>32</v>
      </c>
      <c r="D2676" s="1">
        <v>44106</v>
      </c>
      <c r="E2676" t="s">
        <v>19</v>
      </c>
      <c r="F2676" s="6">
        <v>5.55</v>
      </c>
    </row>
    <row r="2677" spans="1:6" x14ac:dyDescent="0.2">
      <c r="A2677">
        <v>15</v>
      </c>
      <c r="B2677" t="s">
        <v>77</v>
      </c>
      <c r="C2677" t="s">
        <v>32</v>
      </c>
      <c r="D2677" s="1">
        <v>44106</v>
      </c>
      <c r="E2677" t="s">
        <v>19</v>
      </c>
      <c r="F2677" s="6">
        <v>5.55</v>
      </c>
    </row>
    <row r="2678" spans="1:6" x14ac:dyDescent="0.2">
      <c r="A2678">
        <v>18</v>
      </c>
      <c r="B2678" t="s">
        <v>77</v>
      </c>
      <c r="C2678" t="s">
        <v>36</v>
      </c>
      <c r="D2678" s="1">
        <v>44105</v>
      </c>
      <c r="E2678" t="s">
        <v>19</v>
      </c>
      <c r="F2678" s="6">
        <v>5.55</v>
      </c>
    </row>
    <row r="2679" spans="1:6" x14ac:dyDescent="0.2">
      <c r="A2679">
        <v>16</v>
      </c>
      <c r="B2679" t="s">
        <v>100</v>
      </c>
      <c r="C2679" t="s">
        <v>38</v>
      </c>
      <c r="D2679" s="1">
        <v>44104</v>
      </c>
      <c r="E2679" t="s">
        <v>19</v>
      </c>
      <c r="F2679" s="6">
        <v>5.55</v>
      </c>
    </row>
    <row r="2680" spans="1:6" x14ac:dyDescent="0.2">
      <c r="A2680">
        <v>12</v>
      </c>
      <c r="B2680" t="s">
        <v>100</v>
      </c>
      <c r="C2680" t="s">
        <v>38</v>
      </c>
      <c r="D2680" s="1">
        <v>44104</v>
      </c>
      <c r="E2680" t="s">
        <v>19</v>
      </c>
      <c r="F2680" s="6">
        <v>5.55</v>
      </c>
    </row>
    <row r="2681" spans="1:6" x14ac:dyDescent="0.2">
      <c r="A2681">
        <v>20</v>
      </c>
      <c r="B2681" t="s">
        <v>100</v>
      </c>
      <c r="C2681" t="s">
        <v>23</v>
      </c>
      <c r="D2681" s="1">
        <v>44100</v>
      </c>
      <c r="E2681" t="s">
        <v>19</v>
      </c>
      <c r="F2681" s="6">
        <v>5.55</v>
      </c>
    </row>
    <row r="2682" spans="1:6" x14ac:dyDescent="0.2">
      <c r="A2682">
        <v>17</v>
      </c>
      <c r="B2682" t="s">
        <v>100</v>
      </c>
      <c r="C2682" t="s">
        <v>23</v>
      </c>
      <c r="D2682" s="1">
        <v>44100</v>
      </c>
      <c r="E2682" t="s">
        <v>19</v>
      </c>
      <c r="F2682" s="6">
        <v>5.55</v>
      </c>
    </row>
    <row r="2683" spans="1:6" x14ac:dyDescent="0.2">
      <c r="A2683">
        <v>15</v>
      </c>
      <c r="B2683" t="s">
        <v>100</v>
      </c>
      <c r="C2683" t="s">
        <v>23</v>
      </c>
      <c r="D2683" s="1">
        <v>44100</v>
      </c>
      <c r="E2683" t="s">
        <v>19</v>
      </c>
      <c r="F2683" s="6">
        <v>5.55</v>
      </c>
    </row>
    <row r="2684" spans="1:6" x14ac:dyDescent="0.2">
      <c r="A2684">
        <v>19</v>
      </c>
      <c r="B2684" t="s">
        <v>100</v>
      </c>
      <c r="C2684" t="s">
        <v>32</v>
      </c>
      <c r="D2684" s="1">
        <v>44099</v>
      </c>
      <c r="E2684" t="s">
        <v>19</v>
      </c>
      <c r="F2684" s="6">
        <v>5.55</v>
      </c>
    </row>
    <row r="2685" spans="1:6" x14ac:dyDescent="0.2">
      <c r="A2685">
        <v>18</v>
      </c>
      <c r="B2685" t="s">
        <v>100</v>
      </c>
      <c r="C2685" t="s">
        <v>32</v>
      </c>
      <c r="D2685" s="1">
        <v>44099</v>
      </c>
      <c r="E2685" t="s">
        <v>19</v>
      </c>
      <c r="F2685" s="6">
        <v>5.55</v>
      </c>
    </row>
    <row r="2686" spans="1:6" x14ac:dyDescent="0.2">
      <c r="A2686">
        <v>18</v>
      </c>
      <c r="B2686" t="s">
        <v>100</v>
      </c>
      <c r="C2686" t="s">
        <v>36</v>
      </c>
      <c r="D2686" s="1">
        <v>44098</v>
      </c>
      <c r="E2686" t="s">
        <v>19</v>
      </c>
      <c r="F2686" s="6">
        <v>5.55</v>
      </c>
    </row>
    <row r="2687" spans="1:6" x14ac:dyDescent="0.2">
      <c r="A2687">
        <v>16</v>
      </c>
      <c r="B2687" t="s">
        <v>100</v>
      </c>
      <c r="C2687" t="s">
        <v>36</v>
      </c>
      <c r="D2687" s="1">
        <v>44098</v>
      </c>
      <c r="E2687" t="s">
        <v>19</v>
      </c>
      <c r="F2687" s="6">
        <v>5.55</v>
      </c>
    </row>
    <row r="2688" spans="1:6" x14ac:dyDescent="0.2">
      <c r="A2688">
        <v>13</v>
      </c>
      <c r="B2688" t="s">
        <v>100</v>
      </c>
      <c r="C2688" t="s">
        <v>38</v>
      </c>
      <c r="D2688" s="1">
        <v>44097</v>
      </c>
      <c r="E2688" t="s">
        <v>19</v>
      </c>
      <c r="F2688" s="6">
        <v>5.55</v>
      </c>
    </row>
    <row r="2689" spans="1:6" x14ac:dyDescent="0.2">
      <c r="A2689">
        <v>19</v>
      </c>
      <c r="B2689" t="s">
        <v>100</v>
      </c>
      <c r="C2689" t="s">
        <v>44</v>
      </c>
      <c r="D2689" s="1">
        <v>44096</v>
      </c>
      <c r="E2689" t="s">
        <v>19</v>
      </c>
      <c r="F2689" s="6">
        <v>5.55</v>
      </c>
    </row>
    <row r="2690" spans="1:6" x14ac:dyDescent="0.2">
      <c r="A2690">
        <v>11</v>
      </c>
      <c r="B2690" t="s">
        <v>100</v>
      </c>
      <c r="C2690" t="s">
        <v>44</v>
      </c>
      <c r="D2690" s="1">
        <v>44096</v>
      </c>
      <c r="E2690" t="s">
        <v>19</v>
      </c>
      <c r="F2690" s="6">
        <v>5.55</v>
      </c>
    </row>
    <row r="2691" spans="1:6" x14ac:dyDescent="0.2">
      <c r="A2691">
        <v>13</v>
      </c>
      <c r="B2691" t="s">
        <v>103</v>
      </c>
      <c r="C2691" t="s">
        <v>36</v>
      </c>
      <c r="D2691" s="1">
        <v>44042</v>
      </c>
      <c r="E2691" t="s">
        <v>19</v>
      </c>
      <c r="F2691" s="6">
        <v>5.55</v>
      </c>
    </row>
    <row r="2692" spans="1:6" x14ac:dyDescent="0.2">
      <c r="A2692">
        <v>12</v>
      </c>
      <c r="B2692" t="s">
        <v>103</v>
      </c>
      <c r="C2692" t="s">
        <v>36</v>
      </c>
      <c r="D2692" s="1">
        <v>44042</v>
      </c>
      <c r="E2692" t="s">
        <v>19</v>
      </c>
      <c r="F2692" s="6">
        <v>5.55</v>
      </c>
    </row>
    <row r="2693" spans="1:6" x14ac:dyDescent="0.2">
      <c r="A2693">
        <v>17</v>
      </c>
      <c r="B2693" t="s">
        <v>103</v>
      </c>
      <c r="C2693" t="s">
        <v>38</v>
      </c>
      <c r="D2693" s="1">
        <v>44041</v>
      </c>
      <c r="E2693" t="s">
        <v>19</v>
      </c>
      <c r="F2693" s="6">
        <v>5.55</v>
      </c>
    </row>
    <row r="2694" spans="1:6" x14ac:dyDescent="0.2">
      <c r="A2694">
        <v>8</v>
      </c>
      <c r="B2694" t="s">
        <v>103</v>
      </c>
      <c r="C2694" t="s">
        <v>38</v>
      </c>
      <c r="D2694" s="1">
        <v>44041</v>
      </c>
      <c r="E2694" t="s">
        <v>19</v>
      </c>
      <c r="F2694" s="6">
        <v>5.55</v>
      </c>
    </row>
    <row r="2695" spans="1:6" x14ac:dyDescent="0.2">
      <c r="A2695">
        <v>8</v>
      </c>
      <c r="B2695" t="s">
        <v>103</v>
      </c>
      <c r="C2695" t="s">
        <v>32</v>
      </c>
      <c r="D2695" s="1">
        <v>44036</v>
      </c>
      <c r="E2695" t="s">
        <v>19</v>
      </c>
      <c r="F2695" s="6">
        <v>5.55</v>
      </c>
    </row>
    <row r="2696" spans="1:6" x14ac:dyDescent="0.2">
      <c r="A2696">
        <v>16</v>
      </c>
      <c r="B2696" t="s">
        <v>103</v>
      </c>
      <c r="C2696" t="s">
        <v>36</v>
      </c>
      <c r="D2696" s="1">
        <v>44035</v>
      </c>
      <c r="E2696" t="s">
        <v>19</v>
      </c>
      <c r="F2696" s="6">
        <v>5.55</v>
      </c>
    </row>
    <row r="2697" spans="1:6" x14ac:dyDescent="0.2">
      <c r="A2697">
        <v>15</v>
      </c>
      <c r="B2697" t="s">
        <v>103</v>
      </c>
      <c r="C2697" t="s">
        <v>38</v>
      </c>
      <c r="D2697" s="1">
        <v>44034</v>
      </c>
      <c r="E2697" t="s">
        <v>19</v>
      </c>
      <c r="F2697" s="6">
        <v>5.55</v>
      </c>
    </row>
    <row r="2698" spans="1:6" x14ac:dyDescent="0.2">
      <c r="A2698">
        <v>14</v>
      </c>
      <c r="B2698" t="s">
        <v>103</v>
      </c>
      <c r="C2698" t="s">
        <v>38</v>
      </c>
      <c r="D2698" s="1">
        <v>44034</v>
      </c>
      <c r="E2698" t="s">
        <v>19</v>
      </c>
      <c r="F2698" s="6">
        <v>5.55</v>
      </c>
    </row>
    <row r="2699" spans="1:6" x14ac:dyDescent="0.2">
      <c r="A2699">
        <v>13</v>
      </c>
      <c r="B2699" t="s">
        <v>103</v>
      </c>
      <c r="C2699" t="s">
        <v>38</v>
      </c>
      <c r="D2699" s="1">
        <v>44034</v>
      </c>
      <c r="E2699" t="s">
        <v>19</v>
      </c>
      <c r="F2699" s="6">
        <v>5.55</v>
      </c>
    </row>
    <row r="2700" spans="1:6" x14ac:dyDescent="0.2">
      <c r="A2700">
        <v>10</v>
      </c>
      <c r="B2700" t="s">
        <v>103</v>
      </c>
      <c r="C2700" t="s">
        <v>38</v>
      </c>
      <c r="D2700" s="1">
        <v>44034</v>
      </c>
      <c r="E2700" t="s">
        <v>19</v>
      </c>
      <c r="F2700" s="6">
        <v>5.55</v>
      </c>
    </row>
    <row r="2701" spans="1:6" x14ac:dyDescent="0.2">
      <c r="A2701">
        <v>18</v>
      </c>
      <c r="B2701" t="s">
        <v>103</v>
      </c>
      <c r="C2701" t="s">
        <v>44</v>
      </c>
      <c r="D2701" s="1">
        <v>44033</v>
      </c>
      <c r="E2701" t="s">
        <v>19</v>
      </c>
      <c r="F2701" s="6">
        <v>5.55</v>
      </c>
    </row>
    <row r="2702" spans="1:6" x14ac:dyDescent="0.2">
      <c r="A2702">
        <v>17</v>
      </c>
      <c r="B2702" t="s">
        <v>103</v>
      </c>
      <c r="C2702" t="s">
        <v>44</v>
      </c>
      <c r="D2702" s="1">
        <v>44033</v>
      </c>
      <c r="E2702" t="s">
        <v>19</v>
      </c>
      <c r="F2702" s="6">
        <v>5.55</v>
      </c>
    </row>
    <row r="2703" spans="1:6" x14ac:dyDescent="0.2">
      <c r="A2703">
        <v>12</v>
      </c>
      <c r="B2703" t="s">
        <v>103</v>
      </c>
      <c r="C2703" t="s">
        <v>44</v>
      </c>
      <c r="D2703" s="1">
        <v>44026</v>
      </c>
      <c r="E2703" t="s">
        <v>19</v>
      </c>
      <c r="F2703" s="6">
        <v>5.55</v>
      </c>
    </row>
    <row r="2704" spans="1:6" x14ac:dyDescent="0.2">
      <c r="A2704">
        <v>14</v>
      </c>
      <c r="B2704" t="s">
        <v>103</v>
      </c>
      <c r="C2704" t="s">
        <v>7</v>
      </c>
      <c r="D2704" s="1">
        <v>44025</v>
      </c>
      <c r="E2704" t="s">
        <v>19</v>
      </c>
      <c r="F2704" s="6">
        <v>5.55</v>
      </c>
    </row>
    <row r="2705" spans="1:6" x14ac:dyDescent="0.2">
      <c r="A2705">
        <v>11</v>
      </c>
      <c r="B2705" t="s">
        <v>103</v>
      </c>
      <c r="C2705" t="s">
        <v>7</v>
      </c>
      <c r="D2705" s="1">
        <v>44025</v>
      </c>
      <c r="E2705" t="s">
        <v>19</v>
      </c>
      <c r="F2705" s="6">
        <v>5.55</v>
      </c>
    </row>
    <row r="2706" spans="1:6" x14ac:dyDescent="0.2">
      <c r="A2706">
        <v>10</v>
      </c>
      <c r="B2706" t="s">
        <v>103</v>
      </c>
      <c r="C2706" t="s">
        <v>36</v>
      </c>
      <c r="D2706" s="1">
        <v>44021</v>
      </c>
      <c r="E2706" t="s">
        <v>19</v>
      </c>
      <c r="F2706" s="6">
        <v>5.55</v>
      </c>
    </row>
    <row r="2707" spans="1:6" x14ac:dyDescent="0.2">
      <c r="A2707">
        <v>8</v>
      </c>
      <c r="B2707" t="s">
        <v>103</v>
      </c>
      <c r="C2707" t="s">
        <v>38</v>
      </c>
      <c r="D2707" s="1">
        <v>44020</v>
      </c>
      <c r="E2707" t="s">
        <v>19</v>
      </c>
      <c r="F2707" s="6">
        <v>5.55</v>
      </c>
    </row>
    <row r="2708" spans="1:6" x14ac:dyDescent="0.2">
      <c r="A2708">
        <v>6</v>
      </c>
      <c r="B2708" t="s">
        <v>103</v>
      </c>
      <c r="C2708" t="s">
        <v>38</v>
      </c>
      <c r="D2708" s="1">
        <v>44020</v>
      </c>
      <c r="E2708" t="s">
        <v>19</v>
      </c>
      <c r="F2708" s="6">
        <v>5.55</v>
      </c>
    </row>
    <row r="2709" spans="1:6" x14ac:dyDescent="0.2">
      <c r="A2709">
        <v>22</v>
      </c>
      <c r="B2709" t="s">
        <v>103</v>
      </c>
      <c r="C2709" t="s">
        <v>44</v>
      </c>
      <c r="D2709" s="1">
        <v>44019</v>
      </c>
      <c r="E2709" t="s">
        <v>19</v>
      </c>
      <c r="F2709" s="6">
        <v>5.55</v>
      </c>
    </row>
    <row r="2710" spans="1:6" x14ac:dyDescent="0.2">
      <c r="A2710">
        <v>17</v>
      </c>
      <c r="B2710" t="s">
        <v>103</v>
      </c>
      <c r="C2710" t="s">
        <v>44</v>
      </c>
      <c r="D2710" s="1">
        <v>44019</v>
      </c>
      <c r="E2710" t="s">
        <v>19</v>
      </c>
      <c r="F2710" s="6">
        <v>5.55</v>
      </c>
    </row>
    <row r="2711" spans="1:6" x14ac:dyDescent="0.2">
      <c r="A2711">
        <v>16</v>
      </c>
      <c r="B2711" t="s">
        <v>103</v>
      </c>
      <c r="C2711" t="s">
        <v>44</v>
      </c>
      <c r="D2711" s="1">
        <v>44019</v>
      </c>
      <c r="E2711" t="s">
        <v>19</v>
      </c>
      <c r="F2711" s="6">
        <v>5.55</v>
      </c>
    </row>
    <row r="2712" spans="1:6" x14ac:dyDescent="0.2">
      <c r="A2712">
        <v>15</v>
      </c>
      <c r="B2712" t="s">
        <v>103</v>
      </c>
      <c r="C2712" t="s">
        <v>44</v>
      </c>
      <c r="D2712" s="1">
        <v>44019</v>
      </c>
      <c r="E2712" t="s">
        <v>19</v>
      </c>
      <c r="F2712" s="6">
        <v>5.55</v>
      </c>
    </row>
    <row r="2713" spans="1:6" x14ac:dyDescent="0.2">
      <c r="A2713">
        <v>16</v>
      </c>
      <c r="B2713" t="s">
        <v>103</v>
      </c>
      <c r="C2713" t="s">
        <v>7</v>
      </c>
      <c r="D2713" s="1">
        <v>44018</v>
      </c>
      <c r="E2713" t="s">
        <v>19</v>
      </c>
      <c r="F2713" s="6">
        <v>5.55</v>
      </c>
    </row>
    <row r="2714" spans="1:6" x14ac:dyDescent="0.2">
      <c r="A2714">
        <v>14</v>
      </c>
      <c r="B2714" t="s">
        <v>103</v>
      </c>
      <c r="C2714" t="s">
        <v>7</v>
      </c>
      <c r="D2714" s="1">
        <v>44018</v>
      </c>
      <c r="E2714" t="s">
        <v>19</v>
      </c>
      <c r="F2714" s="6">
        <v>5.55</v>
      </c>
    </row>
    <row r="2715" spans="1:6" x14ac:dyDescent="0.2">
      <c r="A2715">
        <v>12</v>
      </c>
      <c r="B2715" t="s">
        <v>103</v>
      </c>
      <c r="C2715" t="s">
        <v>7</v>
      </c>
      <c r="D2715" s="1">
        <v>44018</v>
      </c>
      <c r="E2715" t="s">
        <v>19</v>
      </c>
      <c r="F2715" s="6">
        <v>5.55</v>
      </c>
    </row>
    <row r="2716" spans="1:6" x14ac:dyDescent="0.2">
      <c r="A2716">
        <v>11</v>
      </c>
      <c r="B2716" t="s">
        <v>103</v>
      </c>
      <c r="C2716" t="s">
        <v>7</v>
      </c>
      <c r="D2716" s="1">
        <v>44018</v>
      </c>
      <c r="E2716" t="s">
        <v>19</v>
      </c>
      <c r="F2716" s="6">
        <v>5.55</v>
      </c>
    </row>
    <row r="2717" spans="1:6" x14ac:dyDescent="0.2">
      <c r="A2717">
        <v>18</v>
      </c>
      <c r="B2717" t="s">
        <v>103</v>
      </c>
      <c r="C2717" t="s">
        <v>38</v>
      </c>
      <c r="D2717" s="1">
        <v>44020</v>
      </c>
      <c r="E2717" t="s">
        <v>9</v>
      </c>
      <c r="F2717" s="6">
        <v>5.53</v>
      </c>
    </row>
    <row r="2718" spans="1:6" x14ac:dyDescent="0.2">
      <c r="A2718">
        <v>11</v>
      </c>
      <c r="B2718" t="s">
        <v>103</v>
      </c>
      <c r="C2718" t="s">
        <v>7</v>
      </c>
      <c r="D2718" s="1">
        <v>44018</v>
      </c>
      <c r="E2718" t="s">
        <v>41</v>
      </c>
      <c r="F2718" s="6">
        <v>5.53</v>
      </c>
    </row>
    <row r="2719" spans="1:6" x14ac:dyDescent="0.2">
      <c r="A2719">
        <v>18</v>
      </c>
      <c r="B2719" t="s">
        <v>6</v>
      </c>
      <c r="C2719" t="s">
        <v>7</v>
      </c>
      <c r="D2719" s="1">
        <v>44298</v>
      </c>
      <c r="E2719" t="s">
        <v>21</v>
      </c>
      <c r="F2719" s="6">
        <v>5.52</v>
      </c>
    </row>
    <row r="2720" spans="1:6" x14ac:dyDescent="0.2">
      <c r="A2720">
        <v>13</v>
      </c>
      <c r="B2720" t="s">
        <v>6</v>
      </c>
      <c r="C2720" t="s">
        <v>7</v>
      </c>
      <c r="D2720" s="1">
        <v>44291</v>
      </c>
      <c r="E2720" t="s">
        <v>21</v>
      </c>
      <c r="F2720" s="6">
        <v>5.52</v>
      </c>
    </row>
    <row r="2721" spans="1:6" x14ac:dyDescent="0.2">
      <c r="A2721">
        <v>15</v>
      </c>
      <c r="B2721" t="s">
        <v>61</v>
      </c>
      <c r="C2721" t="s">
        <v>7</v>
      </c>
      <c r="D2721" s="1">
        <v>44277</v>
      </c>
      <c r="E2721" t="s">
        <v>21</v>
      </c>
      <c r="F2721" s="6">
        <v>5.52</v>
      </c>
    </row>
    <row r="2722" spans="1:6" x14ac:dyDescent="0.2">
      <c r="A2722">
        <v>9</v>
      </c>
      <c r="B2722" t="s">
        <v>61</v>
      </c>
      <c r="C2722" t="s">
        <v>55</v>
      </c>
      <c r="D2722" s="1">
        <v>44262</v>
      </c>
      <c r="E2722" t="s">
        <v>21</v>
      </c>
      <c r="F2722" s="6">
        <v>5.52</v>
      </c>
    </row>
    <row r="2723" spans="1:6" x14ac:dyDescent="0.2">
      <c r="A2723">
        <v>15</v>
      </c>
      <c r="B2723" t="s">
        <v>73</v>
      </c>
      <c r="C2723" t="s">
        <v>55</v>
      </c>
      <c r="D2723" s="1">
        <v>44255</v>
      </c>
      <c r="E2723" t="s">
        <v>21</v>
      </c>
      <c r="F2723" s="6">
        <v>5.52</v>
      </c>
    </row>
    <row r="2724" spans="1:6" x14ac:dyDescent="0.2">
      <c r="A2724">
        <v>18</v>
      </c>
      <c r="B2724" t="s">
        <v>73</v>
      </c>
      <c r="C2724" t="s">
        <v>44</v>
      </c>
      <c r="D2724" s="1">
        <v>44243</v>
      </c>
      <c r="E2724" t="s">
        <v>21</v>
      </c>
      <c r="F2724" s="6">
        <v>5.52</v>
      </c>
    </row>
    <row r="2725" spans="1:6" x14ac:dyDescent="0.2">
      <c r="A2725">
        <v>8</v>
      </c>
      <c r="B2725" t="s">
        <v>73</v>
      </c>
      <c r="C2725" t="s">
        <v>7</v>
      </c>
      <c r="D2725" s="1">
        <v>44242</v>
      </c>
      <c r="E2725" t="s">
        <v>21</v>
      </c>
      <c r="F2725" s="6">
        <v>5.52</v>
      </c>
    </row>
    <row r="2726" spans="1:6" x14ac:dyDescent="0.2">
      <c r="A2726">
        <v>16</v>
      </c>
      <c r="B2726" t="s">
        <v>73</v>
      </c>
      <c r="C2726" t="s">
        <v>44</v>
      </c>
      <c r="D2726" s="1">
        <v>44236</v>
      </c>
      <c r="E2726" t="s">
        <v>21</v>
      </c>
      <c r="F2726" s="6">
        <v>5.52</v>
      </c>
    </row>
    <row r="2727" spans="1:6" x14ac:dyDescent="0.2">
      <c r="A2727">
        <v>16</v>
      </c>
      <c r="B2727" t="s">
        <v>103</v>
      </c>
      <c r="C2727" t="s">
        <v>38</v>
      </c>
      <c r="D2727" s="1">
        <v>44020</v>
      </c>
      <c r="E2727" t="s">
        <v>41</v>
      </c>
      <c r="F2727" s="6">
        <v>5.52</v>
      </c>
    </row>
    <row r="2728" spans="1:6" x14ac:dyDescent="0.2">
      <c r="A2728">
        <v>17</v>
      </c>
      <c r="B2728" t="s">
        <v>103</v>
      </c>
      <c r="C2728" t="s">
        <v>7</v>
      </c>
      <c r="D2728" s="1">
        <v>44018</v>
      </c>
      <c r="E2728" t="s">
        <v>41</v>
      </c>
      <c r="F2728" s="6">
        <v>5.52</v>
      </c>
    </row>
    <row r="2729" spans="1:6" x14ac:dyDescent="0.2">
      <c r="A2729">
        <v>15</v>
      </c>
      <c r="B2729" t="s">
        <v>6</v>
      </c>
      <c r="C2729" t="s">
        <v>7</v>
      </c>
      <c r="D2729" s="1">
        <v>44312</v>
      </c>
      <c r="E2729" t="s">
        <v>16</v>
      </c>
      <c r="F2729">
        <v>5.5</v>
      </c>
    </row>
    <row r="2730" spans="1:6" x14ac:dyDescent="0.2">
      <c r="A2730">
        <v>15</v>
      </c>
      <c r="B2730" t="s">
        <v>6</v>
      </c>
      <c r="C2730" t="s">
        <v>7</v>
      </c>
      <c r="D2730" s="1">
        <v>44312</v>
      </c>
      <c r="E2730" t="s">
        <v>19</v>
      </c>
      <c r="F2730">
        <v>5.5</v>
      </c>
    </row>
    <row r="2731" spans="1:6" x14ac:dyDescent="0.2">
      <c r="A2731">
        <v>10</v>
      </c>
      <c r="B2731" t="s">
        <v>6</v>
      </c>
      <c r="C2731" t="s">
        <v>23</v>
      </c>
      <c r="D2731" s="1">
        <v>44310</v>
      </c>
      <c r="E2731" t="s">
        <v>10</v>
      </c>
      <c r="F2731">
        <v>5.5</v>
      </c>
    </row>
    <row r="2732" spans="1:6" x14ac:dyDescent="0.2">
      <c r="A2732">
        <v>12</v>
      </c>
      <c r="B2732" t="s">
        <v>6</v>
      </c>
      <c r="C2732" t="s">
        <v>23</v>
      </c>
      <c r="D2732" s="1">
        <v>44310</v>
      </c>
      <c r="E2732" t="s">
        <v>27</v>
      </c>
      <c r="F2732">
        <v>5.5</v>
      </c>
    </row>
    <row r="2733" spans="1:6" x14ac:dyDescent="0.2">
      <c r="A2733">
        <v>12</v>
      </c>
      <c r="B2733" t="s">
        <v>6</v>
      </c>
      <c r="C2733" t="s">
        <v>32</v>
      </c>
      <c r="D2733" s="1">
        <v>44309</v>
      </c>
      <c r="E2733" t="s">
        <v>27</v>
      </c>
      <c r="F2733">
        <v>5.5</v>
      </c>
    </row>
    <row r="2734" spans="1:6" x14ac:dyDescent="0.2">
      <c r="A2734">
        <v>18</v>
      </c>
      <c r="B2734" t="s">
        <v>6</v>
      </c>
      <c r="C2734" t="s">
        <v>32</v>
      </c>
      <c r="D2734" s="1">
        <v>44309</v>
      </c>
      <c r="E2734" t="s">
        <v>16</v>
      </c>
      <c r="F2734">
        <v>5.5</v>
      </c>
    </row>
    <row r="2735" spans="1:6" x14ac:dyDescent="0.2">
      <c r="A2735">
        <v>19</v>
      </c>
      <c r="B2735" t="s">
        <v>6</v>
      </c>
      <c r="C2735" t="s">
        <v>32</v>
      </c>
      <c r="D2735" s="1">
        <v>44309</v>
      </c>
      <c r="E2735" t="s">
        <v>16</v>
      </c>
      <c r="F2735">
        <v>5.5</v>
      </c>
    </row>
    <row r="2736" spans="1:6" x14ac:dyDescent="0.2">
      <c r="A2736">
        <v>14</v>
      </c>
      <c r="B2736" t="s">
        <v>6</v>
      </c>
      <c r="C2736" t="s">
        <v>36</v>
      </c>
      <c r="D2736" s="1">
        <v>44308</v>
      </c>
      <c r="E2736" t="s">
        <v>10</v>
      </c>
      <c r="F2736">
        <v>5.5</v>
      </c>
    </row>
    <row r="2737" spans="1:6" x14ac:dyDescent="0.2">
      <c r="A2737">
        <v>11</v>
      </c>
      <c r="B2737" t="s">
        <v>6</v>
      </c>
      <c r="C2737" t="s">
        <v>38</v>
      </c>
      <c r="D2737" s="1">
        <v>44307</v>
      </c>
      <c r="E2737" t="s">
        <v>39</v>
      </c>
      <c r="F2737">
        <v>5.5</v>
      </c>
    </row>
    <row r="2738" spans="1:6" x14ac:dyDescent="0.2">
      <c r="A2738">
        <v>16</v>
      </c>
      <c r="B2738" t="s">
        <v>6</v>
      </c>
      <c r="C2738" t="s">
        <v>38</v>
      </c>
      <c r="D2738" s="1">
        <v>44307</v>
      </c>
      <c r="E2738" t="s">
        <v>42</v>
      </c>
      <c r="F2738">
        <v>5.5</v>
      </c>
    </row>
    <row r="2739" spans="1:6" x14ac:dyDescent="0.2">
      <c r="A2739">
        <v>16</v>
      </c>
      <c r="B2739" t="s">
        <v>6</v>
      </c>
      <c r="C2739" t="s">
        <v>38</v>
      </c>
      <c r="D2739" s="1">
        <v>44307</v>
      </c>
      <c r="E2739" t="s">
        <v>39</v>
      </c>
      <c r="F2739">
        <v>5.5</v>
      </c>
    </row>
    <row r="2740" spans="1:6" x14ac:dyDescent="0.2">
      <c r="A2740">
        <v>16</v>
      </c>
      <c r="B2740" t="s">
        <v>6</v>
      </c>
      <c r="C2740" t="s">
        <v>38</v>
      </c>
      <c r="D2740" s="1">
        <v>44307</v>
      </c>
      <c r="E2740" t="s">
        <v>19</v>
      </c>
      <c r="F2740">
        <v>5.5</v>
      </c>
    </row>
    <row r="2741" spans="1:6" x14ac:dyDescent="0.2">
      <c r="A2741">
        <v>19</v>
      </c>
      <c r="B2741" t="s">
        <v>6</v>
      </c>
      <c r="C2741" t="s">
        <v>38</v>
      </c>
      <c r="D2741" s="1">
        <v>44307</v>
      </c>
      <c r="E2741" t="s">
        <v>16</v>
      </c>
      <c r="F2741">
        <v>5.5</v>
      </c>
    </row>
    <row r="2742" spans="1:6" x14ac:dyDescent="0.2">
      <c r="A2742">
        <v>14</v>
      </c>
      <c r="B2742" t="s">
        <v>6</v>
      </c>
      <c r="C2742" t="s">
        <v>44</v>
      </c>
      <c r="D2742" s="1">
        <v>44306</v>
      </c>
      <c r="E2742" t="s">
        <v>39</v>
      </c>
      <c r="F2742">
        <v>5.5</v>
      </c>
    </row>
    <row r="2743" spans="1:6" x14ac:dyDescent="0.2">
      <c r="A2743">
        <v>16</v>
      </c>
      <c r="B2743" t="s">
        <v>6</v>
      </c>
      <c r="C2743" t="s">
        <v>7</v>
      </c>
      <c r="D2743" s="1">
        <v>44305</v>
      </c>
      <c r="E2743" t="s">
        <v>10</v>
      </c>
      <c r="F2743">
        <v>5.5</v>
      </c>
    </row>
    <row r="2744" spans="1:6" x14ac:dyDescent="0.2">
      <c r="A2744">
        <v>16</v>
      </c>
      <c r="B2744" t="s">
        <v>6</v>
      </c>
      <c r="C2744" t="s">
        <v>7</v>
      </c>
      <c r="D2744" s="1">
        <v>44305</v>
      </c>
      <c r="E2744" t="s">
        <v>16</v>
      </c>
      <c r="F2744">
        <v>5.5</v>
      </c>
    </row>
    <row r="2745" spans="1:6" x14ac:dyDescent="0.2">
      <c r="A2745">
        <v>14</v>
      </c>
      <c r="B2745" t="s">
        <v>6</v>
      </c>
      <c r="C2745" t="s">
        <v>23</v>
      </c>
      <c r="D2745" s="1">
        <v>44303</v>
      </c>
      <c r="E2745" t="s">
        <v>39</v>
      </c>
      <c r="F2745">
        <v>5.5</v>
      </c>
    </row>
    <row r="2746" spans="1:6" x14ac:dyDescent="0.2">
      <c r="A2746">
        <v>14</v>
      </c>
      <c r="B2746" t="s">
        <v>6</v>
      </c>
      <c r="C2746" t="s">
        <v>23</v>
      </c>
      <c r="D2746" s="1">
        <v>44303</v>
      </c>
      <c r="E2746" t="s">
        <v>19</v>
      </c>
      <c r="F2746">
        <v>5.5</v>
      </c>
    </row>
    <row r="2747" spans="1:6" x14ac:dyDescent="0.2">
      <c r="A2747">
        <v>14</v>
      </c>
      <c r="B2747" t="s">
        <v>6</v>
      </c>
      <c r="C2747" t="s">
        <v>23</v>
      </c>
      <c r="D2747" s="1">
        <v>44303</v>
      </c>
      <c r="E2747" t="s">
        <v>16</v>
      </c>
      <c r="F2747">
        <v>5.5</v>
      </c>
    </row>
    <row r="2748" spans="1:6" x14ac:dyDescent="0.2">
      <c r="A2748">
        <v>14</v>
      </c>
      <c r="B2748" t="s">
        <v>6</v>
      </c>
      <c r="C2748" t="s">
        <v>23</v>
      </c>
      <c r="D2748" s="1">
        <v>44303</v>
      </c>
      <c r="E2748" t="s">
        <v>10</v>
      </c>
      <c r="F2748">
        <v>5.5</v>
      </c>
    </row>
    <row r="2749" spans="1:6" x14ac:dyDescent="0.2">
      <c r="A2749">
        <v>17</v>
      </c>
      <c r="B2749" t="s">
        <v>6</v>
      </c>
      <c r="C2749" t="s">
        <v>23</v>
      </c>
      <c r="D2749" s="1">
        <v>44303</v>
      </c>
      <c r="E2749" t="s">
        <v>39</v>
      </c>
      <c r="F2749">
        <v>5.5</v>
      </c>
    </row>
    <row r="2750" spans="1:6" x14ac:dyDescent="0.2">
      <c r="A2750">
        <v>11</v>
      </c>
      <c r="B2750" t="s">
        <v>6</v>
      </c>
      <c r="C2750" t="s">
        <v>32</v>
      </c>
      <c r="D2750" s="1">
        <v>44302</v>
      </c>
      <c r="E2750" t="s">
        <v>10</v>
      </c>
      <c r="F2750">
        <v>5.5</v>
      </c>
    </row>
    <row r="2751" spans="1:6" x14ac:dyDescent="0.2">
      <c r="A2751">
        <v>12</v>
      </c>
      <c r="B2751" t="s">
        <v>6</v>
      </c>
      <c r="C2751" t="s">
        <v>32</v>
      </c>
      <c r="D2751" s="1">
        <v>44302</v>
      </c>
      <c r="E2751" t="s">
        <v>10</v>
      </c>
      <c r="F2751">
        <v>5.5</v>
      </c>
    </row>
    <row r="2752" spans="1:6" x14ac:dyDescent="0.2">
      <c r="A2752">
        <v>13</v>
      </c>
      <c r="B2752" t="s">
        <v>6</v>
      </c>
      <c r="C2752" t="s">
        <v>32</v>
      </c>
      <c r="D2752" s="1">
        <v>44302</v>
      </c>
      <c r="E2752" t="s">
        <v>19</v>
      </c>
      <c r="F2752">
        <v>5.5</v>
      </c>
    </row>
    <row r="2753" spans="1:6" x14ac:dyDescent="0.2">
      <c r="A2753">
        <v>16</v>
      </c>
      <c r="B2753" t="s">
        <v>6</v>
      </c>
      <c r="C2753" t="s">
        <v>32</v>
      </c>
      <c r="D2753" s="1">
        <v>44302</v>
      </c>
      <c r="E2753" t="s">
        <v>19</v>
      </c>
      <c r="F2753">
        <v>5.5</v>
      </c>
    </row>
    <row r="2754" spans="1:6" x14ac:dyDescent="0.2">
      <c r="A2754">
        <v>12</v>
      </c>
      <c r="B2754" t="s">
        <v>6</v>
      </c>
      <c r="C2754" t="s">
        <v>36</v>
      </c>
      <c r="D2754" s="1">
        <v>44301</v>
      </c>
      <c r="E2754" t="s">
        <v>10</v>
      </c>
      <c r="F2754">
        <v>5.5</v>
      </c>
    </row>
    <row r="2755" spans="1:6" x14ac:dyDescent="0.2">
      <c r="A2755">
        <v>16</v>
      </c>
      <c r="B2755" t="s">
        <v>6</v>
      </c>
      <c r="C2755" t="s">
        <v>36</v>
      </c>
      <c r="D2755" s="1">
        <v>44301</v>
      </c>
      <c r="E2755" t="s">
        <v>16</v>
      </c>
      <c r="F2755">
        <v>5.5</v>
      </c>
    </row>
    <row r="2756" spans="1:6" x14ac:dyDescent="0.2">
      <c r="A2756">
        <v>12</v>
      </c>
      <c r="B2756" t="s">
        <v>6</v>
      </c>
      <c r="C2756" t="s">
        <v>38</v>
      </c>
      <c r="D2756" s="1">
        <v>44300</v>
      </c>
      <c r="E2756" t="s">
        <v>39</v>
      </c>
      <c r="F2756">
        <v>5.5</v>
      </c>
    </row>
    <row r="2757" spans="1:6" x14ac:dyDescent="0.2">
      <c r="A2757">
        <v>12</v>
      </c>
      <c r="B2757" t="s">
        <v>6</v>
      </c>
      <c r="C2757" t="s">
        <v>38</v>
      </c>
      <c r="D2757" s="1">
        <v>44300</v>
      </c>
      <c r="E2757" t="s">
        <v>16</v>
      </c>
      <c r="F2757">
        <v>5.5</v>
      </c>
    </row>
    <row r="2758" spans="1:6" x14ac:dyDescent="0.2">
      <c r="A2758">
        <v>17</v>
      </c>
      <c r="B2758" t="s">
        <v>6</v>
      </c>
      <c r="C2758" t="s">
        <v>38</v>
      </c>
      <c r="D2758" s="1">
        <v>44300</v>
      </c>
      <c r="E2758" t="s">
        <v>39</v>
      </c>
      <c r="F2758">
        <v>5.5</v>
      </c>
    </row>
    <row r="2759" spans="1:6" x14ac:dyDescent="0.2">
      <c r="A2759">
        <v>17</v>
      </c>
      <c r="B2759" t="s">
        <v>6</v>
      </c>
      <c r="C2759" t="s">
        <v>38</v>
      </c>
      <c r="D2759" s="1">
        <v>44300</v>
      </c>
      <c r="E2759" t="s">
        <v>10</v>
      </c>
      <c r="F2759">
        <v>5.5</v>
      </c>
    </row>
    <row r="2760" spans="1:6" x14ac:dyDescent="0.2">
      <c r="A2760">
        <v>18</v>
      </c>
      <c r="B2760" t="s">
        <v>6</v>
      </c>
      <c r="C2760" t="s">
        <v>38</v>
      </c>
      <c r="D2760" s="1">
        <v>44300</v>
      </c>
      <c r="E2760" t="s">
        <v>39</v>
      </c>
      <c r="F2760">
        <v>5.5</v>
      </c>
    </row>
    <row r="2761" spans="1:6" x14ac:dyDescent="0.2">
      <c r="A2761">
        <v>11</v>
      </c>
      <c r="B2761" t="s">
        <v>6</v>
      </c>
      <c r="C2761" t="s">
        <v>44</v>
      </c>
      <c r="D2761" s="1">
        <v>44299</v>
      </c>
      <c r="E2761" t="s">
        <v>19</v>
      </c>
      <c r="F2761">
        <v>5.5</v>
      </c>
    </row>
    <row r="2762" spans="1:6" x14ac:dyDescent="0.2">
      <c r="A2762">
        <v>14</v>
      </c>
      <c r="B2762" t="s">
        <v>6</v>
      </c>
      <c r="C2762" t="s">
        <v>44</v>
      </c>
      <c r="D2762" s="1">
        <v>44299</v>
      </c>
      <c r="E2762" t="s">
        <v>39</v>
      </c>
      <c r="F2762">
        <v>5.5</v>
      </c>
    </row>
    <row r="2763" spans="1:6" x14ac:dyDescent="0.2">
      <c r="A2763">
        <v>16</v>
      </c>
      <c r="B2763" t="s">
        <v>6</v>
      </c>
      <c r="C2763" t="s">
        <v>44</v>
      </c>
      <c r="D2763" s="1">
        <v>44299</v>
      </c>
      <c r="E2763" t="s">
        <v>10</v>
      </c>
      <c r="F2763">
        <v>5.5</v>
      </c>
    </row>
    <row r="2764" spans="1:6" x14ac:dyDescent="0.2">
      <c r="A2764">
        <v>12</v>
      </c>
      <c r="B2764" t="s">
        <v>6</v>
      </c>
      <c r="C2764" t="s">
        <v>7</v>
      </c>
      <c r="D2764" s="1">
        <v>44298</v>
      </c>
      <c r="E2764" t="s">
        <v>27</v>
      </c>
      <c r="F2764">
        <v>5.5</v>
      </c>
    </row>
    <row r="2765" spans="1:6" x14ac:dyDescent="0.2">
      <c r="A2765">
        <v>12</v>
      </c>
      <c r="B2765" t="s">
        <v>6</v>
      </c>
      <c r="C2765" t="s">
        <v>7</v>
      </c>
      <c r="D2765" s="1">
        <v>44298</v>
      </c>
      <c r="E2765" t="s">
        <v>39</v>
      </c>
      <c r="F2765">
        <v>5.5</v>
      </c>
    </row>
    <row r="2766" spans="1:6" x14ac:dyDescent="0.2">
      <c r="A2766">
        <v>14</v>
      </c>
      <c r="B2766" t="s">
        <v>6</v>
      </c>
      <c r="C2766" t="s">
        <v>7</v>
      </c>
      <c r="D2766" s="1">
        <v>44298</v>
      </c>
      <c r="E2766" t="s">
        <v>39</v>
      </c>
      <c r="F2766">
        <v>5.5</v>
      </c>
    </row>
    <row r="2767" spans="1:6" x14ac:dyDescent="0.2">
      <c r="A2767">
        <v>12</v>
      </c>
      <c r="B2767" t="s">
        <v>6</v>
      </c>
      <c r="C2767" t="s">
        <v>23</v>
      </c>
      <c r="D2767" s="1">
        <v>44296</v>
      </c>
      <c r="E2767" t="s">
        <v>19</v>
      </c>
      <c r="F2767">
        <v>5.5</v>
      </c>
    </row>
    <row r="2768" spans="1:6" x14ac:dyDescent="0.2">
      <c r="A2768">
        <v>13</v>
      </c>
      <c r="B2768" t="s">
        <v>6</v>
      </c>
      <c r="C2768" t="s">
        <v>23</v>
      </c>
      <c r="D2768" s="1">
        <v>44296</v>
      </c>
      <c r="E2768" t="s">
        <v>19</v>
      </c>
      <c r="F2768">
        <v>5.5</v>
      </c>
    </row>
    <row r="2769" spans="1:6" x14ac:dyDescent="0.2">
      <c r="A2769">
        <v>11</v>
      </c>
      <c r="B2769" t="s">
        <v>6</v>
      </c>
      <c r="C2769" t="s">
        <v>32</v>
      </c>
      <c r="D2769" s="1">
        <v>44295</v>
      </c>
      <c r="E2769" t="s">
        <v>10</v>
      </c>
      <c r="F2769">
        <v>5.5</v>
      </c>
    </row>
    <row r="2770" spans="1:6" x14ac:dyDescent="0.2">
      <c r="A2770">
        <v>14</v>
      </c>
      <c r="B2770" t="s">
        <v>6</v>
      </c>
      <c r="C2770" t="s">
        <v>32</v>
      </c>
      <c r="D2770" s="1">
        <v>44295</v>
      </c>
      <c r="E2770" t="s">
        <v>39</v>
      </c>
      <c r="F2770">
        <v>5.5</v>
      </c>
    </row>
    <row r="2771" spans="1:6" x14ac:dyDescent="0.2">
      <c r="A2771">
        <v>12</v>
      </c>
      <c r="B2771" t="s">
        <v>6</v>
      </c>
      <c r="C2771" t="s">
        <v>36</v>
      </c>
      <c r="D2771" s="1">
        <v>44294</v>
      </c>
      <c r="E2771" t="s">
        <v>27</v>
      </c>
      <c r="F2771">
        <v>5.5</v>
      </c>
    </row>
    <row r="2772" spans="1:6" x14ac:dyDescent="0.2">
      <c r="A2772">
        <v>12</v>
      </c>
      <c r="B2772" t="s">
        <v>6</v>
      </c>
      <c r="C2772" t="s">
        <v>36</v>
      </c>
      <c r="D2772" s="1">
        <v>44294</v>
      </c>
      <c r="E2772" t="s">
        <v>39</v>
      </c>
      <c r="F2772">
        <v>5.5</v>
      </c>
    </row>
    <row r="2773" spans="1:6" x14ac:dyDescent="0.2">
      <c r="A2773">
        <v>13</v>
      </c>
      <c r="B2773" t="s">
        <v>6</v>
      </c>
      <c r="C2773" t="s">
        <v>36</v>
      </c>
      <c r="D2773" s="1">
        <v>44294</v>
      </c>
      <c r="E2773" t="s">
        <v>39</v>
      </c>
      <c r="F2773">
        <v>5.5</v>
      </c>
    </row>
    <row r="2774" spans="1:6" x14ac:dyDescent="0.2">
      <c r="A2774">
        <v>15</v>
      </c>
      <c r="B2774" t="s">
        <v>6</v>
      </c>
      <c r="C2774" t="s">
        <v>36</v>
      </c>
      <c r="D2774" s="1">
        <v>44294</v>
      </c>
      <c r="E2774" t="s">
        <v>39</v>
      </c>
      <c r="F2774">
        <v>5.5</v>
      </c>
    </row>
    <row r="2775" spans="1:6" x14ac:dyDescent="0.2">
      <c r="A2775">
        <v>17</v>
      </c>
      <c r="B2775" t="s">
        <v>6</v>
      </c>
      <c r="C2775" t="s">
        <v>36</v>
      </c>
      <c r="D2775" s="1">
        <v>44294</v>
      </c>
      <c r="E2775" t="s">
        <v>10</v>
      </c>
      <c r="F2775">
        <v>5.5</v>
      </c>
    </row>
    <row r="2776" spans="1:6" x14ac:dyDescent="0.2">
      <c r="A2776">
        <v>17</v>
      </c>
      <c r="B2776" t="s">
        <v>6</v>
      </c>
      <c r="C2776" t="s">
        <v>36</v>
      </c>
      <c r="D2776" s="1">
        <v>44294</v>
      </c>
      <c r="E2776" t="s">
        <v>39</v>
      </c>
      <c r="F2776">
        <v>5.5</v>
      </c>
    </row>
    <row r="2777" spans="1:6" x14ac:dyDescent="0.2">
      <c r="A2777">
        <v>18</v>
      </c>
      <c r="B2777" t="s">
        <v>6</v>
      </c>
      <c r="C2777" t="s">
        <v>36</v>
      </c>
      <c r="D2777" s="1">
        <v>44294</v>
      </c>
      <c r="E2777" t="s">
        <v>10</v>
      </c>
      <c r="F2777">
        <v>5.5</v>
      </c>
    </row>
    <row r="2778" spans="1:6" x14ac:dyDescent="0.2">
      <c r="A2778">
        <v>14</v>
      </c>
      <c r="B2778" t="s">
        <v>6</v>
      </c>
      <c r="C2778" t="s">
        <v>38</v>
      </c>
      <c r="D2778" s="1">
        <v>44293</v>
      </c>
      <c r="E2778" t="s">
        <v>39</v>
      </c>
      <c r="F2778">
        <v>5.5</v>
      </c>
    </row>
    <row r="2779" spans="1:6" x14ac:dyDescent="0.2">
      <c r="A2779">
        <v>17</v>
      </c>
      <c r="B2779" t="s">
        <v>6</v>
      </c>
      <c r="C2779" t="s">
        <v>38</v>
      </c>
      <c r="D2779" s="1">
        <v>44293</v>
      </c>
      <c r="E2779" t="s">
        <v>39</v>
      </c>
      <c r="F2779">
        <v>5.5</v>
      </c>
    </row>
    <row r="2780" spans="1:6" x14ac:dyDescent="0.2">
      <c r="A2780">
        <v>18</v>
      </c>
      <c r="B2780" t="s">
        <v>6</v>
      </c>
      <c r="C2780" t="s">
        <v>38</v>
      </c>
      <c r="D2780" s="1">
        <v>44293</v>
      </c>
      <c r="E2780" t="s">
        <v>39</v>
      </c>
      <c r="F2780">
        <v>5.5</v>
      </c>
    </row>
    <row r="2781" spans="1:6" x14ac:dyDescent="0.2">
      <c r="A2781">
        <v>10</v>
      </c>
      <c r="B2781" t="s">
        <v>6</v>
      </c>
      <c r="C2781" t="s">
        <v>44</v>
      </c>
      <c r="D2781" s="1">
        <v>44292</v>
      </c>
      <c r="E2781" t="s">
        <v>14</v>
      </c>
      <c r="F2781">
        <v>5.5</v>
      </c>
    </row>
    <row r="2782" spans="1:6" x14ac:dyDescent="0.2">
      <c r="A2782">
        <v>12</v>
      </c>
      <c r="B2782" t="s">
        <v>6</v>
      </c>
      <c r="C2782" t="s">
        <v>44</v>
      </c>
      <c r="D2782" s="1">
        <v>44292</v>
      </c>
      <c r="E2782" t="s">
        <v>39</v>
      </c>
      <c r="F2782">
        <v>5.5</v>
      </c>
    </row>
    <row r="2783" spans="1:6" x14ac:dyDescent="0.2">
      <c r="A2783">
        <v>17</v>
      </c>
      <c r="B2783" t="s">
        <v>6</v>
      </c>
      <c r="C2783" t="s">
        <v>44</v>
      </c>
      <c r="D2783" s="1">
        <v>44292</v>
      </c>
      <c r="E2783" t="s">
        <v>10</v>
      </c>
      <c r="F2783">
        <v>5.5</v>
      </c>
    </row>
    <row r="2784" spans="1:6" x14ac:dyDescent="0.2">
      <c r="A2784">
        <v>15</v>
      </c>
      <c r="B2784" t="s">
        <v>6</v>
      </c>
      <c r="C2784" t="s">
        <v>7</v>
      </c>
      <c r="D2784" s="1">
        <v>44291</v>
      </c>
      <c r="E2784" t="s">
        <v>19</v>
      </c>
      <c r="F2784">
        <v>5.5</v>
      </c>
    </row>
    <row r="2785" spans="1:6" x14ac:dyDescent="0.2">
      <c r="A2785">
        <v>16</v>
      </c>
      <c r="B2785" t="s">
        <v>6</v>
      </c>
      <c r="C2785" t="s">
        <v>7</v>
      </c>
      <c r="D2785" s="1">
        <v>44291</v>
      </c>
      <c r="E2785" t="s">
        <v>39</v>
      </c>
      <c r="F2785">
        <v>5.5</v>
      </c>
    </row>
    <row r="2786" spans="1:6" x14ac:dyDescent="0.2">
      <c r="A2786">
        <v>16</v>
      </c>
      <c r="B2786" t="s">
        <v>6</v>
      </c>
      <c r="C2786" t="s">
        <v>7</v>
      </c>
      <c r="D2786" s="1">
        <v>44291</v>
      </c>
      <c r="E2786" t="s">
        <v>16</v>
      </c>
      <c r="F2786">
        <v>5.5</v>
      </c>
    </row>
    <row r="2787" spans="1:6" x14ac:dyDescent="0.2">
      <c r="A2787">
        <v>17</v>
      </c>
      <c r="B2787" t="s">
        <v>6</v>
      </c>
      <c r="C2787" t="s">
        <v>23</v>
      </c>
      <c r="D2787" s="1">
        <v>44289</v>
      </c>
      <c r="E2787" t="s">
        <v>50</v>
      </c>
      <c r="F2787">
        <v>5.5</v>
      </c>
    </row>
    <row r="2788" spans="1:6" x14ac:dyDescent="0.2">
      <c r="A2788">
        <v>18</v>
      </c>
      <c r="B2788" t="s">
        <v>6</v>
      </c>
      <c r="C2788" t="s">
        <v>23</v>
      </c>
      <c r="D2788" s="1">
        <v>44289</v>
      </c>
      <c r="E2788" t="s">
        <v>50</v>
      </c>
      <c r="F2788">
        <v>5.5</v>
      </c>
    </row>
    <row r="2789" spans="1:6" x14ac:dyDescent="0.2">
      <c r="A2789">
        <v>15</v>
      </c>
      <c r="B2789" t="s">
        <v>6</v>
      </c>
      <c r="C2789" t="s">
        <v>32</v>
      </c>
      <c r="D2789" s="1">
        <v>44288</v>
      </c>
      <c r="E2789" t="s">
        <v>19</v>
      </c>
      <c r="F2789">
        <v>5.5</v>
      </c>
    </row>
    <row r="2790" spans="1:6" x14ac:dyDescent="0.2">
      <c r="A2790">
        <v>15</v>
      </c>
      <c r="B2790" t="s">
        <v>6</v>
      </c>
      <c r="C2790" t="s">
        <v>32</v>
      </c>
      <c r="D2790" s="1">
        <v>44288</v>
      </c>
      <c r="E2790" t="s">
        <v>50</v>
      </c>
      <c r="F2790">
        <v>5.5</v>
      </c>
    </row>
    <row r="2791" spans="1:6" x14ac:dyDescent="0.2">
      <c r="A2791">
        <v>15</v>
      </c>
      <c r="B2791" t="s">
        <v>6</v>
      </c>
      <c r="C2791" t="s">
        <v>36</v>
      </c>
      <c r="D2791" s="1">
        <v>44287</v>
      </c>
      <c r="E2791" t="s">
        <v>10</v>
      </c>
      <c r="F2791">
        <v>5.5</v>
      </c>
    </row>
    <row r="2792" spans="1:6" x14ac:dyDescent="0.2">
      <c r="A2792">
        <v>11</v>
      </c>
      <c r="B2792" t="s">
        <v>61</v>
      </c>
      <c r="C2792" t="s">
        <v>44</v>
      </c>
      <c r="D2792" s="1">
        <v>44285</v>
      </c>
      <c r="E2792" t="s">
        <v>27</v>
      </c>
      <c r="F2792">
        <v>5.5</v>
      </c>
    </row>
    <row r="2793" spans="1:6" x14ac:dyDescent="0.2">
      <c r="A2793">
        <v>12</v>
      </c>
      <c r="B2793" t="s">
        <v>61</v>
      </c>
      <c r="C2793" t="s">
        <v>44</v>
      </c>
      <c r="D2793" s="1">
        <v>44285</v>
      </c>
      <c r="E2793" t="s">
        <v>10</v>
      </c>
      <c r="F2793">
        <v>5.5</v>
      </c>
    </row>
    <row r="2794" spans="1:6" x14ac:dyDescent="0.2">
      <c r="A2794">
        <v>18</v>
      </c>
      <c r="B2794" t="s">
        <v>61</v>
      </c>
      <c r="C2794" t="s">
        <v>44</v>
      </c>
      <c r="D2794" s="1">
        <v>44285</v>
      </c>
      <c r="E2794" t="s">
        <v>10</v>
      </c>
      <c r="F2794">
        <v>5.5</v>
      </c>
    </row>
    <row r="2795" spans="1:6" x14ac:dyDescent="0.2">
      <c r="A2795">
        <v>14</v>
      </c>
      <c r="B2795" t="s">
        <v>61</v>
      </c>
      <c r="C2795" t="s">
        <v>23</v>
      </c>
      <c r="D2795" s="1">
        <v>44282</v>
      </c>
      <c r="E2795" t="s">
        <v>50</v>
      </c>
      <c r="F2795">
        <v>5.5</v>
      </c>
    </row>
    <row r="2796" spans="1:6" x14ac:dyDescent="0.2">
      <c r="A2796">
        <v>15</v>
      </c>
      <c r="B2796" t="s">
        <v>61</v>
      </c>
      <c r="C2796" t="s">
        <v>23</v>
      </c>
      <c r="D2796" s="1">
        <v>44282</v>
      </c>
      <c r="E2796" t="s">
        <v>10</v>
      </c>
      <c r="F2796">
        <v>5.5</v>
      </c>
    </row>
    <row r="2797" spans="1:6" x14ac:dyDescent="0.2">
      <c r="A2797">
        <v>17</v>
      </c>
      <c r="B2797" t="s">
        <v>61</v>
      </c>
      <c r="C2797" t="s">
        <v>32</v>
      </c>
      <c r="D2797" s="1">
        <v>44281</v>
      </c>
      <c r="E2797" t="s">
        <v>27</v>
      </c>
      <c r="F2797">
        <v>5.5</v>
      </c>
    </row>
    <row r="2798" spans="1:6" x14ac:dyDescent="0.2">
      <c r="A2798">
        <v>17</v>
      </c>
      <c r="B2798" t="s">
        <v>61</v>
      </c>
      <c r="C2798" t="s">
        <v>32</v>
      </c>
      <c r="D2798" s="1">
        <v>44281</v>
      </c>
      <c r="E2798" t="s">
        <v>10</v>
      </c>
      <c r="F2798">
        <v>5.5</v>
      </c>
    </row>
    <row r="2799" spans="1:6" x14ac:dyDescent="0.2">
      <c r="A2799">
        <v>18</v>
      </c>
      <c r="B2799" t="s">
        <v>61</v>
      </c>
      <c r="C2799" t="s">
        <v>32</v>
      </c>
      <c r="D2799" s="1">
        <v>44281</v>
      </c>
      <c r="E2799" t="s">
        <v>10</v>
      </c>
      <c r="F2799">
        <v>5.5</v>
      </c>
    </row>
    <row r="2800" spans="1:6" x14ac:dyDescent="0.2">
      <c r="A2800">
        <v>11</v>
      </c>
      <c r="B2800" t="s">
        <v>61</v>
      </c>
      <c r="C2800" t="s">
        <v>23</v>
      </c>
      <c r="D2800" s="1">
        <v>44275</v>
      </c>
      <c r="E2800" t="s">
        <v>39</v>
      </c>
      <c r="F2800">
        <v>5.5</v>
      </c>
    </row>
    <row r="2801" spans="1:6" x14ac:dyDescent="0.2">
      <c r="A2801">
        <v>16</v>
      </c>
      <c r="B2801" t="s">
        <v>61</v>
      </c>
      <c r="C2801" t="s">
        <v>23</v>
      </c>
      <c r="D2801" s="1">
        <v>44275</v>
      </c>
      <c r="E2801" t="s">
        <v>39</v>
      </c>
      <c r="F2801">
        <v>5.5</v>
      </c>
    </row>
    <row r="2802" spans="1:6" x14ac:dyDescent="0.2">
      <c r="A2802">
        <v>16</v>
      </c>
      <c r="B2802" t="s">
        <v>61</v>
      </c>
      <c r="C2802" t="s">
        <v>23</v>
      </c>
      <c r="D2802" s="1">
        <v>44275</v>
      </c>
      <c r="E2802" t="s">
        <v>14</v>
      </c>
      <c r="F2802">
        <v>5.5</v>
      </c>
    </row>
    <row r="2803" spans="1:6" x14ac:dyDescent="0.2">
      <c r="A2803">
        <v>16</v>
      </c>
      <c r="B2803" t="s">
        <v>61</v>
      </c>
      <c r="C2803" t="s">
        <v>23</v>
      </c>
      <c r="D2803" s="1">
        <v>44275</v>
      </c>
      <c r="E2803" t="s">
        <v>50</v>
      </c>
      <c r="F2803">
        <v>5.5</v>
      </c>
    </row>
    <row r="2804" spans="1:6" x14ac:dyDescent="0.2">
      <c r="A2804">
        <v>16</v>
      </c>
      <c r="B2804" t="s">
        <v>61</v>
      </c>
      <c r="C2804" t="s">
        <v>23</v>
      </c>
      <c r="D2804" s="1">
        <v>44275</v>
      </c>
      <c r="E2804" t="s">
        <v>10</v>
      </c>
      <c r="F2804">
        <v>5.5</v>
      </c>
    </row>
    <row r="2805" spans="1:6" x14ac:dyDescent="0.2">
      <c r="A2805">
        <v>17</v>
      </c>
      <c r="B2805" t="s">
        <v>61</v>
      </c>
      <c r="C2805" t="s">
        <v>23</v>
      </c>
      <c r="D2805" s="1">
        <v>44275</v>
      </c>
      <c r="E2805" t="s">
        <v>14</v>
      </c>
      <c r="F2805">
        <v>5.5</v>
      </c>
    </row>
    <row r="2806" spans="1:6" x14ac:dyDescent="0.2">
      <c r="A2806">
        <v>17</v>
      </c>
      <c r="B2806" t="s">
        <v>61</v>
      </c>
      <c r="C2806" t="s">
        <v>23</v>
      </c>
      <c r="D2806" s="1">
        <v>44275</v>
      </c>
      <c r="E2806" t="s">
        <v>39</v>
      </c>
      <c r="F2806">
        <v>5.5</v>
      </c>
    </row>
    <row r="2807" spans="1:6" x14ac:dyDescent="0.2">
      <c r="A2807">
        <v>17</v>
      </c>
      <c r="B2807" t="s">
        <v>61</v>
      </c>
      <c r="C2807" t="s">
        <v>23</v>
      </c>
      <c r="D2807" s="1">
        <v>44275</v>
      </c>
      <c r="E2807" t="s">
        <v>16</v>
      </c>
      <c r="F2807">
        <v>5.5</v>
      </c>
    </row>
    <row r="2808" spans="1:6" x14ac:dyDescent="0.2">
      <c r="A2808">
        <v>17</v>
      </c>
      <c r="B2808" t="s">
        <v>61</v>
      </c>
      <c r="C2808" t="s">
        <v>23</v>
      </c>
      <c r="D2808" s="1">
        <v>44275</v>
      </c>
      <c r="E2808" t="s">
        <v>19</v>
      </c>
      <c r="F2808">
        <v>5.5</v>
      </c>
    </row>
    <row r="2809" spans="1:6" x14ac:dyDescent="0.2">
      <c r="A2809">
        <v>18</v>
      </c>
      <c r="B2809" t="s">
        <v>61</v>
      </c>
      <c r="C2809" t="s">
        <v>23</v>
      </c>
      <c r="D2809" s="1">
        <v>44275</v>
      </c>
      <c r="E2809" t="s">
        <v>19</v>
      </c>
      <c r="F2809">
        <v>5.5</v>
      </c>
    </row>
    <row r="2810" spans="1:6" x14ac:dyDescent="0.2">
      <c r="A2810">
        <v>18</v>
      </c>
      <c r="B2810" t="s">
        <v>61</v>
      </c>
      <c r="C2810" t="s">
        <v>23</v>
      </c>
      <c r="D2810" s="1">
        <v>44275</v>
      </c>
      <c r="E2810" t="s">
        <v>16</v>
      </c>
      <c r="F2810">
        <v>5.5</v>
      </c>
    </row>
    <row r="2811" spans="1:6" x14ac:dyDescent="0.2">
      <c r="A2811">
        <v>11</v>
      </c>
      <c r="B2811" t="s">
        <v>61</v>
      </c>
      <c r="C2811" t="s">
        <v>32</v>
      </c>
      <c r="D2811" s="1">
        <v>44274</v>
      </c>
      <c r="E2811" t="s">
        <v>14</v>
      </c>
      <c r="F2811">
        <v>5.5</v>
      </c>
    </row>
    <row r="2812" spans="1:6" x14ac:dyDescent="0.2">
      <c r="A2812">
        <v>12</v>
      </c>
      <c r="B2812" t="s">
        <v>61</v>
      </c>
      <c r="C2812" t="s">
        <v>32</v>
      </c>
      <c r="D2812" s="1">
        <v>44274</v>
      </c>
      <c r="E2812" t="s">
        <v>10</v>
      </c>
      <c r="F2812">
        <v>5.5</v>
      </c>
    </row>
    <row r="2813" spans="1:6" x14ac:dyDescent="0.2">
      <c r="A2813">
        <v>16</v>
      </c>
      <c r="B2813" t="s">
        <v>61</v>
      </c>
      <c r="C2813" t="s">
        <v>32</v>
      </c>
      <c r="D2813" s="1">
        <v>44274</v>
      </c>
      <c r="E2813" t="s">
        <v>19</v>
      </c>
      <c r="F2813">
        <v>5.5</v>
      </c>
    </row>
    <row r="2814" spans="1:6" x14ac:dyDescent="0.2">
      <c r="A2814">
        <v>16</v>
      </c>
      <c r="B2814" t="s">
        <v>61</v>
      </c>
      <c r="C2814" t="s">
        <v>32</v>
      </c>
      <c r="D2814" s="1">
        <v>44274</v>
      </c>
      <c r="E2814" t="s">
        <v>39</v>
      </c>
      <c r="F2814">
        <v>5.5</v>
      </c>
    </row>
    <row r="2815" spans="1:6" x14ac:dyDescent="0.2">
      <c r="A2815">
        <v>18</v>
      </c>
      <c r="B2815" t="s">
        <v>61</v>
      </c>
      <c r="C2815" t="s">
        <v>32</v>
      </c>
      <c r="D2815" s="1">
        <v>44274</v>
      </c>
      <c r="E2815" t="s">
        <v>39</v>
      </c>
      <c r="F2815">
        <v>5.5</v>
      </c>
    </row>
    <row r="2816" spans="1:6" x14ac:dyDescent="0.2">
      <c r="A2816">
        <v>18</v>
      </c>
      <c r="B2816" t="s">
        <v>61</v>
      </c>
      <c r="C2816" t="s">
        <v>32</v>
      </c>
      <c r="D2816" s="1">
        <v>44274</v>
      </c>
      <c r="E2816" t="s">
        <v>14</v>
      </c>
      <c r="F2816">
        <v>5.5</v>
      </c>
    </row>
    <row r="2817" spans="1:6" x14ac:dyDescent="0.2">
      <c r="A2817">
        <v>13</v>
      </c>
      <c r="B2817" t="s">
        <v>61</v>
      </c>
      <c r="C2817" t="s">
        <v>36</v>
      </c>
      <c r="D2817" s="1">
        <v>44273</v>
      </c>
      <c r="E2817" t="s">
        <v>10</v>
      </c>
      <c r="F2817">
        <v>5.5</v>
      </c>
    </row>
    <row r="2818" spans="1:6" x14ac:dyDescent="0.2">
      <c r="A2818">
        <v>17</v>
      </c>
      <c r="B2818" t="s">
        <v>61</v>
      </c>
      <c r="C2818" t="s">
        <v>36</v>
      </c>
      <c r="D2818" s="1">
        <v>44273</v>
      </c>
      <c r="E2818" t="s">
        <v>50</v>
      </c>
      <c r="F2818">
        <v>5.5</v>
      </c>
    </row>
    <row r="2819" spans="1:6" x14ac:dyDescent="0.2">
      <c r="A2819">
        <v>17</v>
      </c>
      <c r="B2819" t="s">
        <v>61</v>
      </c>
      <c r="C2819" t="s">
        <v>38</v>
      </c>
      <c r="D2819" s="1">
        <v>44272</v>
      </c>
      <c r="E2819" t="s">
        <v>10</v>
      </c>
      <c r="F2819">
        <v>5.5</v>
      </c>
    </row>
    <row r="2820" spans="1:6" x14ac:dyDescent="0.2">
      <c r="A2820">
        <v>13</v>
      </c>
      <c r="B2820" t="s">
        <v>61</v>
      </c>
      <c r="C2820" t="s">
        <v>44</v>
      </c>
      <c r="D2820" s="1">
        <v>44271</v>
      </c>
      <c r="E2820" t="s">
        <v>19</v>
      </c>
      <c r="F2820">
        <v>5.5</v>
      </c>
    </row>
    <row r="2821" spans="1:6" x14ac:dyDescent="0.2">
      <c r="A2821">
        <v>16</v>
      </c>
      <c r="B2821" t="s">
        <v>61</v>
      </c>
      <c r="C2821" t="s">
        <v>44</v>
      </c>
      <c r="D2821" s="1">
        <v>44271</v>
      </c>
      <c r="E2821" t="s">
        <v>19</v>
      </c>
      <c r="F2821">
        <v>5.5</v>
      </c>
    </row>
    <row r="2822" spans="1:6" x14ac:dyDescent="0.2">
      <c r="A2822">
        <v>11</v>
      </c>
      <c r="B2822" t="s">
        <v>61</v>
      </c>
      <c r="C2822" t="s">
        <v>7</v>
      </c>
      <c r="D2822" s="1">
        <v>44270</v>
      </c>
      <c r="E2822" t="s">
        <v>50</v>
      </c>
      <c r="F2822">
        <v>5.5</v>
      </c>
    </row>
    <row r="2823" spans="1:6" x14ac:dyDescent="0.2">
      <c r="A2823">
        <v>11</v>
      </c>
      <c r="B2823" t="s">
        <v>61</v>
      </c>
      <c r="C2823" t="s">
        <v>7</v>
      </c>
      <c r="D2823" s="1">
        <v>44270</v>
      </c>
      <c r="E2823" t="s">
        <v>27</v>
      </c>
      <c r="F2823">
        <v>5.5</v>
      </c>
    </row>
    <row r="2824" spans="1:6" x14ac:dyDescent="0.2">
      <c r="A2824">
        <v>12</v>
      </c>
      <c r="B2824" t="s">
        <v>61</v>
      </c>
      <c r="C2824" t="s">
        <v>7</v>
      </c>
      <c r="D2824" s="1">
        <v>44270</v>
      </c>
      <c r="E2824" t="s">
        <v>19</v>
      </c>
      <c r="F2824">
        <v>5.5</v>
      </c>
    </row>
    <row r="2825" spans="1:6" x14ac:dyDescent="0.2">
      <c r="A2825">
        <v>13</v>
      </c>
      <c r="B2825" t="s">
        <v>61</v>
      </c>
      <c r="C2825" t="s">
        <v>7</v>
      </c>
      <c r="D2825" s="1">
        <v>44270</v>
      </c>
      <c r="E2825" t="s">
        <v>50</v>
      </c>
      <c r="F2825">
        <v>5.5</v>
      </c>
    </row>
    <row r="2826" spans="1:6" x14ac:dyDescent="0.2">
      <c r="A2826">
        <v>15</v>
      </c>
      <c r="B2826" t="s">
        <v>61</v>
      </c>
      <c r="C2826" t="s">
        <v>7</v>
      </c>
      <c r="D2826" s="1">
        <v>44270</v>
      </c>
      <c r="E2826" t="s">
        <v>27</v>
      </c>
      <c r="F2826">
        <v>5.5</v>
      </c>
    </row>
    <row r="2827" spans="1:6" x14ac:dyDescent="0.2">
      <c r="A2827">
        <v>15</v>
      </c>
      <c r="B2827" t="s">
        <v>61</v>
      </c>
      <c r="C2827" t="s">
        <v>7</v>
      </c>
      <c r="D2827" s="1">
        <v>44270</v>
      </c>
      <c r="E2827" t="s">
        <v>39</v>
      </c>
      <c r="F2827">
        <v>5.5</v>
      </c>
    </row>
    <row r="2828" spans="1:6" x14ac:dyDescent="0.2">
      <c r="A2828">
        <v>17</v>
      </c>
      <c r="B2828" t="s">
        <v>61</v>
      </c>
      <c r="C2828" t="s">
        <v>7</v>
      </c>
      <c r="D2828" s="1">
        <v>44270</v>
      </c>
      <c r="E2828" t="s">
        <v>16</v>
      </c>
      <c r="F2828">
        <v>5.5</v>
      </c>
    </row>
    <row r="2829" spans="1:6" x14ac:dyDescent="0.2">
      <c r="A2829">
        <v>11</v>
      </c>
      <c r="B2829" t="s">
        <v>61</v>
      </c>
      <c r="C2829" t="s">
        <v>23</v>
      </c>
      <c r="D2829" s="1">
        <v>44268</v>
      </c>
      <c r="E2829" t="s">
        <v>10</v>
      </c>
      <c r="F2829">
        <v>5.5</v>
      </c>
    </row>
    <row r="2830" spans="1:6" x14ac:dyDescent="0.2">
      <c r="A2830">
        <v>17</v>
      </c>
      <c r="B2830" t="s">
        <v>61</v>
      </c>
      <c r="C2830" t="s">
        <v>23</v>
      </c>
      <c r="D2830" s="1">
        <v>44268</v>
      </c>
      <c r="E2830" t="s">
        <v>39</v>
      </c>
      <c r="F2830">
        <v>5.5</v>
      </c>
    </row>
    <row r="2831" spans="1:6" x14ac:dyDescent="0.2">
      <c r="A2831">
        <v>17</v>
      </c>
      <c r="B2831" t="s">
        <v>61</v>
      </c>
      <c r="C2831" t="s">
        <v>23</v>
      </c>
      <c r="D2831" s="1">
        <v>44268</v>
      </c>
      <c r="E2831" t="s">
        <v>10</v>
      </c>
      <c r="F2831">
        <v>5.5</v>
      </c>
    </row>
    <row r="2832" spans="1:6" x14ac:dyDescent="0.2">
      <c r="A2832">
        <v>17</v>
      </c>
      <c r="B2832" t="s">
        <v>61</v>
      </c>
      <c r="C2832" t="s">
        <v>23</v>
      </c>
      <c r="D2832" s="1">
        <v>44268</v>
      </c>
      <c r="E2832" t="s">
        <v>50</v>
      </c>
      <c r="F2832">
        <v>5.5</v>
      </c>
    </row>
    <row r="2833" spans="1:6" x14ac:dyDescent="0.2">
      <c r="A2833">
        <v>18</v>
      </c>
      <c r="B2833" t="s">
        <v>61</v>
      </c>
      <c r="C2833" t="s">
        <v>23</v>
      </c>
      <c r="D2833" s="1">
        <v>44268</v>
      </c>
      <c r="E2833" t="s">
        <v>39</v>
      </c>
      <c r="F2833">
        <v>5.5</v>
      </c>
    </row>
    <row r="2834" spans="1:6" x14ac:dyDescent="0.2">
      <c r="A2834">
        <v>11</v>
      </c>
      <c r="B2834" t="s">
        <v>61</v>
      </c>
      <c r="C2834" t="s">
        <v>32</v>
      </c>
      <c r="D2834" s="1">
        <v>44267</v>
      </c>
      <c r="E2834" t="s">
        <v>10</v>
      </c>
      <c r="F2834">
        <v>5.5</v>
      </c>
    </row>
    <row r="2835" spans="1:6" x14ac:dyDescent="0.2">
      <c r="A2835">
        <v>13</v>
      </c>
      <c r="B2835" t="s">
        <v>61</v>
      </c>
      <c r="C2835" t="s">
        <v>32</v>
      </c>
      <c r="D2835" s="1">
        <v>44267</v>
      </c>
      <c r="E2835" t="s">
        <v>10</v>
      </c>
      <c r="F2835">
        <v>5.5</v>
      </c>
    </row>
    <row r="2836" spans="1:6" x14ac:dyDescent="0.2">
      <c r="A2836">
        <v>17</v>
      </c>
      <c r="B2836" t="s">
        <v>61</v>
      </c>
      <c r="C2836" t="s">
        <v>32</v>
      </c>
      <c r="D2836" s="1">
        <v>44267</v>
      </c>
      <c r="E2836" t="s">
        <v>39</v>
      </c>
      <c r="F2836">
        <v>5.5</v>
      </c>
    </row>
    <row r="2837" spans="1:6" x14ac:dyDescent="0.2">
      <c r="A2837">
        <v>17</v>
      </c>
      <c r="B2837" t="s">
        <v>61</v>
      </c>
      <c r="C2837" t="s">
        <v>32</v>
      </c>
      <c r="D2837" s="1">
        <v>44267</v>
      </c>
      <c r="E2837" t="s">
        <v>50</v>
      </c>
      <c r="F2837">
        <v>5.5</v>
      </c>
    </row>
    <row r="2838" spans="1:6" x14ac:dyDescent="0.2">
      <c r="A2838">
        <v>17</v>
      </c>
      <c r="B2838" t="s">
        <v>61</v>
      </c>
      <c r="C2838" t="s">
        <v>32</v>
      </c>
      <c r="D2838" s="1">
        <v>44267</v>
      </c>
      <c r="E2838" t="s">
        <v>16</v>
      </c>
      <c r="F2838">
        <v>5.5</v>
      </c>
    </row>
    <row r="2839" spans="1:6" x14ac:dyDescent="0.2">
      <c r="A2839">
        <v>18</v>
      </c>
      <c r="B2839" t="s">
        <v>61</v>
      </c>
      <c r="C2839" t="s">
        <v>32</v>
      </c>
      <c r="D2839" s="1">
        <v>44267</v>
      </c>
      <c r="E2839" t="s">
        <v>27</v>
      </c>
      <c r="F2839">
        <v>5.5</v>
      </c>
    </row>
    <row r="2840" spans="1:6" x14ac:dyDescent="0.2">
      <c r="A2840">
        <v>18</v>
      </c>
      <c r="B2840" t="s">
        <v>61</v>
      </c>
      <c r="C2840" t="s">
        <v>32</v>
      </c>
      <c r="D2840" s="1">
        <v>44267</v>
      </c>
      <c r="E2840" t="s">
        <v>50</v>
      </c>
      <c r="F2840">
        <v>5.5</v>
      </c>
    </row>
    <row r="2841" spans="1:6" x14ac:dyDescent="0.2">
      <c r="A2841">
        <v>14</v>
      </c>
      <c r="B2841" t="s">
        <v>61</v>
      </c>
      <c r="C2841" t="s">
        <v>36</v>
      </c>
      <c r="D2841" s="1">
        <v>44266</v>
      </c>
      <c r="E2841" t="s">
        <v>50</v>
      </c>
      <c r="F2841">
        <v>5.5</v>
      </c>
    </row>
    <row r="2842" spans="1:6" x14ac:dyDescent="0.2">
      <c r="A2842">
        <v>15</v>
      </c>
      <c r="B2842" t="s">
        <v>61</v>
      </c>
      <c r="C2842" t="s">
        <v>36</v>
      </c>
      <c r="D2842" s="1">
        <v>44266</v>
      </c>
      <c r="E2842" t="s">
        <v>50</v>
      </c>
      <c r="F2842">
        <v>5.5</v>
      </c>
    </row>
    <row r="2843" spans="1:6" x14ac:dyDescent="0.2">
      <c r="A2843">
        <v>15</v>
      </c>
      <c r="B2843" t="s">
        <v>61</v>
      </c>
      <c r="C2843" t="s">
        <v>36</v>
      </c>
      <c r="D2843" s="1">
        <v>44266</v>
      </c>
      <c r="E2843" t="s">
        <v>19</v>
      </c>
      <c r="F2843">
        <v>5.5</v>
      </c>
    </row>
    <row r="2844" spans="1:6" x14ac:dyDescent="0.2">
      <c r="A2844">
        <v>14</v>
      </c>
      <c r="B2844" t="s">
        <v>61</v>
      </c>
      <c r="C2844" t="s">
        <v>38</v>
      </c>
      <c r="D2844" s="1">
        <v>44265</v>
      </c>
      <c r="E2844" t="s">
        <v>39</v>
      </c>
      <c r="F2844">
        <v>5.5</v>
      </c>
    </row>
    <row r="2845" spans="1:6" x14ac:dyDescent="0.2">
      <c r="A2845">
        <v>12</v>
      </c>
      <c r="B2845" t="s">
        <v>61</v>
      </c>
      <c r="C2845" t="s">
        <v>44</v>
      </c>
      <c r="D2845" s="1">
        <v>44264</v>
      </c>
      <c r="E2845" t="s">
        <v>39</v>
      </c>
      <c r="F2845">
        <v>5.5</v>
      </c>
    </row>
    <row r="2846" spans="1:6" x14ac:dyDescent="0.2">
      <c r="A2846">
        <v>11</v>
      </c>
      <c r="B2846" t="s">
        <v>61</v>
      </c>
      <c r="C2846" t="s">
        <v>7</v>
      </c>
      <c r="D2846" s="1">
        <v>44263</v>
      </c>
      <c r="E2846" t="s">
        <v>39</v>
      </c>
      <c r="F2846">
        <v>5.5</v>
      </c>
    </row>
    <row r="2847" spans="1:6" x14ac:dyDescent="0.2">
      <c r="A2847">
        <v>11</v>
      </c>
      <c r="B2847" t="s">
        <v>61</v>
      </c>
      <c r="C2847" t="s">
        <v>7</v>
      </c>
      <c r="D2847" s="1">
        <v>44263</v>
      </c>
      <c r="E2847" t="s">
        <v>16</v>
      </c>
      <c r="F2847">
        <v>5.5</v>
      </c>
    </row>
    <row r="2848" spans="1:6" x14ac:dyDescent="0.2">
      <c r="A2848">
        <v>17</v>
      </c>
      <c r="B2848" t="s">
        <v>61</v>
      </c>
      <c r="C2848" t="s">
        <v>7</v>
      </c>
      <c r="D2848" s="1">
        <v>44263</v>
      </c>
      <c r="E2848" t="s">
        <v>19</v>
      </c>
      <c r="F2848">
        <v>5.5</v>
      </c>
    </row>
    <row r="2849" spans="1:6" x14ac:dyDescent="0.2">
      <c r="A2849">
        <v>17</v>
      </c>
      <c r="B2849" t="s">
        <v>61</v>
      </c>
      <c r="C2849" t="s">
        <v>7</v>
      </c>
      <c r="D2849" s="1">
        <v>44263</v>
      </c>
      <c r="E2849" t="s">
        <v>39</v>
      </c>
      <c r="F2849">
        <v>5.5</v>
      </c>
    </row>
    <row r="2850" spans="1:6" x14ac:dyDescent="0.2">
      <c r="A2850">
        <v>12</v>
      </c>
      <c r="B2850" t="s">
        <v>61</v>
      </c>
      <c r="C2850" t="s">
        <v>23</v>
      </c>
      <c r="D2850" s="1">
        <v>44261</v>
      </c>
      <c r="E2850" t="s">
        <v>10</v>
      </c>
      <c r="F2850">
        <v>5.5</v>
      </c>
    </row>
    <row r="2851" spans="1:6" x14ac:dyDescent="0.2">
      <c r="A2851">
        <v>14</v>
      </c>
      <c r="B2851" t="s">
        <v>61</v>
      </c>
      <c r="C2851" t="s">
        <v>23</v>
      </c>
      <c r="D2851" s="1">
        <v>44261</v>
      </c>
      <c r="E2851" t="s">
        <v>39</v>
      </c>
      <c r="F2851">
        <v>5.5</v>
      </c>
    </row>
    <row r="2852" spans="1:6" x14ac:dyDescent="0.2">
      <c r="A2852">
        <v>15</v>
      </c>
      <c r="B2852" t="s">
        <v>61</v>
      </c>
      <c r="C2852" t="s">
        <v>23</v>
      </c>
      <c r="D2852" s="1">
        <v>44261</v>
      </c>
      <c r="E2852" t="s">
        <v>10</v>
      </c>
      <c r="F2852">
        <v>5.5</v>
      </c>
    </row>
    <row r="2853" spans="1:6" x14ac:dyDescent="0.2">
      <c r="A2853">
        <v>15</v>
      </c>
      <c r="B2853" t="s">
        <v>61</v>
      </c>
      <c r="C2853" t="s">
        <v>23</v>
      </c>
      <c r="D2853" s="1">
        <v>44261</v>
      </c>
      <c r="E2853" t="s">
        <v>16</v>
      </c>
      <c r="F2853">
        <v>5.5</v>
      </c>
    </row>
    <row r="2854" spans="1:6" x14ac:dyDescent="0.2">
      <c r="A2854">
        <v>16</v>
      </c>
      <c r="B2854" t="s">
        <v>61</v>
      </c>
      <c r="C2854" t="s">
        <v>23</v>
      </c>
      <c r="D2854" s="1">
        <v>44261</v>
      </c>
      <c r="E2854" t="s">
        <v>10</v>
      </c>
      <c r="F2854">
        <v>5.5</v>
      </c>
    </row>
    <row r="2855" spans="1:6" x14ac:dyDescent="0.2">
      <c r="A2855">
        <v>16</v>
      </c>
      <c r="B2855" t="s">
        <v>61</v>
      </c>
      <c r="C2855" t="s">
        <v>23</v>
      </c>
      <c r="D2855" s="1">
        <v>44261</v>
      </c>
      <c r="E2855" t="s">
        <v>39</v>
      </c>
      <c r="F2855">
        <v>5.5</v>
      </c>
    </row>
    <row r="2856" spans="1:6" x14ac:dyDescent="0.2">
      <c r="A2856">
        <v>11</v>
      </c>
      <c r="B2856" t="s">
        <v>61</v>
      </c>
      <c r="C2856" t="s">
        <v>32</v>
      </c>
      <c r="D2856" s="1">
        <v>44260</v>
      </c>
      <c r="E2856" t="s">
        <v>27</v>
      </c>
      <c r="F2856">
        <v>5.5</v>
      </c>
    </row>
    <row r="2857" spans="1:6" x14ac:dyDescent="0.2">
      <c r="A2857">
        <v>14</v>
      </c>
      <c r="B2857" t="s">
        <v>61</v>
      </c>
      <c r="C2857" t="s">
        <v>32</v>
      </c>
      <c r="D2857" s="1">
        <v>44260</v>
      </c>
      <c r="E2857" t="s">
        <v>39</v>
      </c>
      <c r="F2857">
        <v>5.5</v>
      </c>
    </row>
    <row r="2858" spans="1:6" x14ac:dyDescent="0.2">
      <c r="A2858">
        <v>14</v>
      </c>
      <c r="B2858" t="s">
        <v>61</v>
      </c>
      <c r="C2858" t="s">
        <v>32</v>
      </c>
      <c r="D2858" s="1">
        <v>44260</v>
      </c>
      <c r="E2858" t="s">
        <v>19</v>
      </c>
      <c r="F2858">
        <v>5.5</v>
      </c>
    </row>
    <row r="2859" spans="1:6" x14ac:dyDescent="0.2">
      <c r="A2859">
        <v>15</v>
      </c>
      <c r="B2859" t="s">
        <v>61</v>
      </c>
      <c r="C2859" t="s">
        <v>32</v>
      </c>
      <c r="D2859" s="1">
        <v>44260</v>
      </c>
      <c r="E2859" t="s">
        <v>10</v>
      </c>
      <c r="F2859">
        <v>5.5</v>
      </c>
    </row>
    <row r="2860" spans="1:6" x14ac:dyDescent="0.2">
      <c r="A2860">
        <v>16</v>
      </c>
      <c r="B2860" t="s">
        <v>61</v>
      </c>
      <c r="C2860" t="s">
        <v>32</v>
      </c>
      <c r="D2860" s="1">
        <v>44260</v>
      </c>
      <c r="E2860" t="s">
        <v>39</v>
      </c>
      <c r="F2860">
        <v>5.5</v>
      </c>
    </row>
    <row r="2861" spans="1:6" x14ac:dyDescent="0.2">
      <c r="A2861">
        <v>16</v>
      </c>
      <c r="B2861" t="s">
        <v>61</v>
      </c>
      <c r="C2861" t="s">
        <v>32</v>
      </c>
      <c r="D2861" s="1">
        <v>44260</v>
      </c>
      <c r="E2861" t="s">
        <v>50</v>
      </c>
      <c r="F2861">
        <v>5.5</v>
      </c>
    </row>
    <row r="2862" spans="1:6" x14ac:dyDescent="0.2">
      <c r="A2862">
        <v>16</v>
      </c>
      <c r="B2862" t="s">
        <v>61</v>
      </c>
      <c r="C2862" t="s">
        <v>32</v>
      </c>
      <c r="D2862" s="1">
        <v>44260</v>
      </c>
      <c r="E2862" t="s">
        <v>16</v>
      </c>
      <c r="F2862">
        <v>5.5</v>
      </c>
    </row>
    <row r="2863" spans="1:6" x14ac:dyDescent="0.2">
      <c r="A2863">
        <v>17</v>
      </c>
      <c r="B2863" t="s">
        <v>61</v>
      </c>
      <c r="C2863" t="s">
        <v>32</v>
      </c>
      <c r="D2863" s="1">
        <v>44260</v>
      </c>
      <c r="E2863" t="s">
        <v>50</v>
      </c>
      <c r="F2863">
        <v>5.5</v>
      </c>
    </row>
    <row r="2864" spans="1:6" x14ac:dyDescent="0.2">
      <c r="A2864">
        <v>18</v>
      </c>
      <c r="B2864" t="s">
        <v>61</v>
      </c>
      <c r="C2864" t="s">
        <v>32</v>
      </c>
      <c r="D2864" s="1">
        <v>44260</v>
      </c>
      <c r="E2864" t="s">
        <v>50</v>
      </c>
      <c r="F2864">
        <v>5.5</v>
      </c>
    </row>
    <row r="2865" spans="1:6" x14ac:dyDescent="0.2">
      <c r="A2865">
        <v>16</v>
      </c>
      <c r="B2865" t="s">
        <v>61</v>
      </c>
      <c r="C2865" t="s">
        <v>23</v>
      </c>
      <c r="D2865" s="1">
        <v>44282</v>
      </c>
      <c r="E2865" t="s">
        <v>10</v>
      </c>
      <c r="F2865" s="6">
        <v>5.5</v>
      </c>
    </row>
    <row r="2866" spans="1:6" x14ac:dyDescent="0.2">
      <c r="A2866">
        <v>15</v>
      </c>
      <c r="B2866" t="s">
        <v>61</v>
      </c>
      <c r="C2866" t="s">
        <v>36</v>
      </c>
      <c r="D2866" s="1">
        <v>44259</v>
      </c>
      <c r="E2866" t="s">
        <v>10</v>
      </c>
      <c r="F2866" s="6">
        <v>5.5</v>
      </c>
    </row>
    <row r="2867" spans="1:6" x14ac:dyDescent="0.2">
      <c r="A2867">
        <v>14</v>
      </c>
      <c r="B2867" t="s">
        <v>73</v>
      </c>
      <c r="C2867" t="s">
        <v>23</v>
      </c>
      <c r="D2867" s="1">
        <v>44247</v>
      </c>
      <c r="E2867" t="s">
        <v>10</v>
      </c>
      <c r="F2867" s="6">
        <v>5.5</v>
      </c>
    </row>
    <row r="2868" spans="1:6" x14ac:dyDescent="0.2">
      <c r="A2868">
        <v>19</v>
      </c>
      <c r="B2868" t="s">
        <v>73</v>
      </c>
      <c r="C2868" t="s">
        <v>36</v>
      </c>
      <c r="D2868" s="1">
        <v>44245</v>
      </c>
      <c r="E2868" t="s">
        <v>10</v>
      </c>
      <c r="F2868" s="6">
        <v>5.5</v>
      </c>
    </row>
    <row r="2869" spans="1:6" x14ac:dyDescent="0.2">
      <c r="A2869">
        <v>14</v>
      </c>
      <c r="B2869" t="s">
        <v>73</v>
      </c>
      <c r="C2869" t="s">
        <v>38</v>
      </c>
      <c r="D2869" s="1">
        <v>44244</v>
      </c>
      <c r="E2869" t="s">
        <v>10</v>
      </c>
      <c r="F2869" s="6">
        <v>5.5</v>
      </c>
    </row>
    <row r="2870" spans="1:6" x14ac:dyDescent="0.2">
      <c r="A2870">
        <v>15</v>
      </c>
      <c r="B2870" t="s">
        <v>73</v>
      </c>
      <c r="C2870" t="s">
        <v>23</v>
      </c>
      <c r="D2870" s="1">
        <v>44240</v>
      </c>
      <c r="E2870" t="s">
        <v>10</v>
      </c>
      <c r="F2870" s="6">
        <v>5.5</v>
      </c>
    </row>
    <row r="2871" spans="1:6" x14ac:dyDescent="0.2">
      <c r="A2871">
        <v>19</v>
      </c>
      <c r="B2871" t="s">
        <v>73</v>
      </c>
      <c r="C2871" t="s">
        <v>32</v>
      </c>
      <c r="D2871" s="1">
        <v>44239</v>
      </c>
      <c r="E2871" t="s">
        <v>10</v>
      </c>
      <c r="F2871" s="6">
        <v>5.5</v>
      </c>
    </row>
    <row r="2872" spans="1:6" x14ac:dyDescent="0.2">
      <c r="A2872">
        <v>17</v>
      </c>
      <c r="B2872" t="s">
        <v>73</v>
      </c>
      <c r="C2872" t="s">
        <v>32</v>
      </c>
      <c r="D2872" s="1">
        <v>44239</v>
      </c>
      <c r="E2872" t="s">
        <v>10</v>
      </c>
      <c r="F2872" s="6">
        <v>5.5</v>
      </c>
    </row>
    <row r="2873" spans="1:6" x14ac:dyDescent="0.2">
      <c r="A2873">
        <v>12</v>
      </c>
      <c r="B2873" t="s">
        <v>73</v>
      </c>
      <c r="C2873" t="s">
        <v>32</v>
      </c>
      <c r="D2873" s="1">
        <v>44239</v>
      </c>
      <c r="E2873" t="s">
        <v>10</v>
      </c>
      <c r="F2873" s="6">
        <v>5.5</v>
      </c>
    </row>
    <row r="2874" spans="1:6" x14ac:dyDescent="0.2">
      <c r="A2874">
        <v>18</v>
      </c>
      <c r="B2874" t="s">
        <v>73</v>
      </c>
      <c r="C2874" t="s">
        <v>23</v>
      </c>
      <c r="D2874" s="1">
        <v>44233</v>
      </c>
      <c r="E2874" t="s">
        <v>10</v>
      </c>
      <c r="F2874" s="6">
        <v>5.5</v>
      </c>
    </row>
    <row r="2875" spans="1:6" x14ac:dyDescent="0.2">
      <c r="A2875">
        <v>16</v>
      </c>
      <c r="B2875" t="s">
        <v>73</v>
      </c>
      <c r="C2875" t="s">
        <v>23</v>
      </c>
      <c r="D2875" s="1">
        <v>44233</v>
      </c>
      <c r="E2875" t="s">
        <v>10</v>
      </c>
      <c r="F2875" s="6">
        <v>5.5</v>
      </c>
    </row>
    <row r="2876" spans="1:6" x14ac:dyDescent="0.2">
      <c r="A2876">
        <v>18</v>
      </c>
      <c r="B2876" t="s">
        <v>73</v>
      </c>
      <c r="C2876" t="s">
        <v>32</v>
      </c>
      <c r="D2876" s="1">
        <v>44232</v>
      </c>
      <c r="E2876" t="s">
        <v>17</v>
      </c>
      <c r="F2876" s="6">
        <v>5.5</v>
      </c>
    </row>
    <row r="2877" spans="1:6" x14ac:dyDescent="0.2">
      <c r="A2877">
        <v>10</v>
      </c>
      <c r="B2877" t="s">
        <v>73</v>
      </c>
      <c r="C2877" t="s">
        <v>32</v>
      </c>
      <c r="D2877" s="1">
        <v>44232</v>
      </c>
      <c r="E2877" t="s">
        <v>17</v>
      </c>
      <c r="F2877" s="6">
        <v>5.5</v>
      </c>
    </row>
    <row r="2878" spans="1:6" x14ac:dyDescent="0.2">
      <c r="A2878">
        <v>19</v>
      </c>
      <c r="B2878" t="s">
        <v>73</v>
      </c>
      <c r="C2878" t="s">
        <v>36</v>
      </c>
      <c r="D2878" s="1">
        <v>44231</v>
      </c>
      <c r="E2878" t="s">
        <v>17</v>
      </c>
      <c r="F2878" s="6">
        <v>5.5</v>
      </c>
    </row>
    <row r="2879" spans="1:6" x14ac:dyDescent="0.2">
      <c r="A2879">
        <v>10</v>
      </c>
      <c r="B2879" t="s">
        <v>73</v>
      </c>
      <c r="C2879" t="s">
        <v>36</v>
      </c>
      <c r="D2879" s="1">
        <v>44231</v>
      </c>
      <c r="E2879" t="s">
        <v>17</v>
      </c>
      <c r="F2879" s="6">
        <v>5.5</v>
      </c>
    </row>
    <row r="2880" spans="1:6" x14ac:dyDescent="0.2">
      <c r="A2880">
        <v>18</v>
      </c>
      <c r="B2880" t="s">
        <v>73</v>
      </c>
      <c r="C2880" t="s">
        <v>38</v>
      </c>
      <c r="D2880" s="1">
        <v>44230</v>
      </c>
      <c r="E2880" t="s">
        <v>17</v>
      </c>
      <c r="F2880" s="6">
        <v>5.5</v>
      </c>
    </row>
    <row r="2881" spans="1:6" x14ac:dyDescent="0.2">
      <c r="A2881">
        <v>15</v>
      </c>
      <c r="B2881" t="s">
        <v>75</v>
      </c>
      <c r="C2881" t="s">
        <v>38</v>
      </c>
      <c r="D2881" s="1">
        <v>44223</v>
      </c>
      <c r="E2881" t="s">
        <v>10</v>
      </c>
      <c r="F2881" s="6">
        <v>5.5</v>
      </c>
    </row>
    <row r="2882" spans="1:6" x14ac:dyDescent="0.2">
      <c r="A2882">
        <v>14</v>
      </c>
      <c r="B2882" t="s">
        <v>75</v>
      </c>
      <c r="C2882" t="s">
        <v>23</v>
      </c>
      <c r="D2882" s="1">
        <v>44219</v>
      </c>
      <c r="E2882" t="s">
        <v>10</v>
      </c>
      <c r="F2882" s="6">
        <v>5.5</v>
      </c>
    </row>
    <row r="2883" spans="1:6" x14ac:dyDescent="0.2">
      <c r="A2883">
        <v>13</v>
      </c>
      <c r="B2883" t="s">
        <v>75</v>
      </c>
      <c r="C2883" t="s">
        <v>32</v>
      </c>
      <c r="D2883" s="1">
        <v>44218</v>
      </c>
      <c r="E2883" t="s">
        <v>17</v>
      </c>
      <c r="F2883" s="6">
        <v>5.5</v>
      </c>
    </row>
    <row r="2884" spans="1:6" x14ac:dyDescent="0.2">
      <c r="A2884">
        <v>14</v>
      </c>
      <c r="B2884" t="s">
        <v>75</v>
      </c>
      <c r="C2884" t="s">
        <v>23</v>
      </c>
      <c r="D2884" s="1">
        <v>44212</v>
      </c>
      <c r="E2884" t="s">
        <v>10</v>
      </c>
      <c r="F2884" s="6">
        <v>5.5</v>
      </c>
    </row>
    <row r="2885" spans="1:6" x14ac:dyDescent="0.2">
      <c r="A2885">
        <v>17</v>
      </c>
      <c r="B2885" t="s">
        <v>75</v>
      </c>
      <c r="C2885" t="s">
        <v>44</v>
      </c>
      <c r="D2885" s="1">
        <v>44208</v>
      </c>
      <c r="E2885" t="s">
        <v>17</v>
      </c>
      <c r="F2885" s="6">
        <v>5.5</v>
      </c>
    </row>
    <row r="2886" spans="1:6" x14ac:dyDescent="0.2">
      <c r="A2886">
        <v>17</v>
      </c>
      <c r="B2886" t="s">
        <v>75</v>
      </c>
      <c r="C2886" t="s">
        <v>44</v>
      </c>
      <c r="D2886" s="1">
        <v>44208</v>
      </c>
      <c r="E2886" t="s">
        <v>28</v>
      </c>
      <c r="F2886" s="6">
        <v>5.5</v>
      </c>
    </row>
    <row r="2887" spans="1:6" x14ac:dyDescent="0.2">
      <c r="A2887">
        <v>15</v>
      </c>
      <c r="B2887" t="s">
        <v>75</v>
      </c>
      <c r="C2887" t="s">
        <v>23</v>
      </c>
      <c r="D2887" s="1">
        <v>44205</v>
      </c>
      <c r="E2887" t="s">
        <v>10</v>
      </c>
      <c r="F2887" s="6">
        <v>5.5</v>
      </c>
    </row>
    <row r="2888" spans="1:6" x14ac:dyDescent="0.2">
      <c r="A2888">
        <v>13</v>
      </c>
      <c r="B2888" t="s">
        <v>75</v>
      </c>
      <c r="C2888" t="s">
        <v>23</v>
      </c>
      <c r="D2888" s="1">
        <v>44205</v>
      </c>
      <c r="E2888" t="s">
        <v>10</v>
      </c>
      <c r="F2888" s="6">
        <v>5.5</v>
      </c>
    </row>
    <row r="2889" spans="1:6" x14ac:dyDescent="0.2">
      <c r="A2889">
        <v>12</v>
      </c>
      <c r="B2889" t="s">
        <v>81</v>
      </c>
      <c r="C2889" t="s">
        <v>36</v>
      </c>
      <c r="D2889" s="1">
        <v>44196</v>
      </c>
      <c r="E2889" t="s">
        <v>10</v>
      </c>
      <c r="F2889" s="6">
        <v>5.5</v>
      </c>
    </row>
    <row r="2890" spans="1:6" x14ac:dyDescent="0.2">
      <c r="A2890">
        <v>14</v>
      </c>
      <c r="B2890" t="s">
        <v>81</v>
      </c>
      <c r="C2890" t="s">
        <v>38</v>
      </c>
      <c r="D2890" s="1">
        <v>44195</v>
      </c>
      <c r="E2890" t="s">
        <v>10</v>
      </c>
      <c r="F2890" s="6">
        <v>5.5</v>
      </c>
    </row>
    <row r="2891" spans="1:6" x14ac:dyDescent="0.2">
      <c r="A2891">
        <v>13</v>
      </c>
      <c r="B2891" t="s">
        <v>81</v>
      </c>
      <c r="C2891" t="s">
        <v>23</v>
      </c>
      <c r="D2891" s="1">
        <v>44184</v>
      </c>
      <c r="E2891" t="s">
        <v>10</v>
      </c>
      <c r="F2891" s="6">
        <v>5.5</v>
      </c>
    </row>
    <row r="2892" spans="1:6" x14ac:dyDescent="0.2">
      <c r="A2892">
        <v>13</v>
      </c>
      <c r="B2892" t="s">
        <v>81</v>
      </c>
      <c r="C2892" t="s">
        <v>44</v>
      </c>
      <c r="D2892" s="1">
        <v>44180</v>
      </c>
      <c r="E2892" t="s">
        <v>10</v>
      </c>
      <c r="F2892" s="6">
        <v>5.5</v>
      </c>
    </row>
    <row r="2893" spans="1:6" x14ac:dyDescent="0.2">
      <c r="A2893">
        <v>18</v>
      </c>
      <c r="B2893" t="s">
        <v>81</v>
      </c>
      <c r="C2893" t="s">
        <v>32</v>
      </c>
      <c r="D2893" s="1">
        <v>44176</v>
      </c>
      <c r="E2893" t="s">
        <v>10</v>
      </c>
      <c r="F2893" s="6">
        <v>5.5</v>
      </c>
    </row>
    <row r="2894" spans="1:6" x14ac:dyDescent="0.2">
      <c r="A2894">
        <v>13</v>
      </c>
      <c r="B2894" t="s">
        <v>81</v>
      </c>
      <c r="C2894" t="s">
        <v>32</v>
      </c>
      <c r="D2894" s="1">
        <v>44176</v>
      </c>
      <c r="E2894" t="s">
        <v>10</v>
      </c>
      <c r="F2894" s="6">
        <v>5.5</v>
      </c>
    </row>
    <row r="2895" spans="1:6" x14ac:dyDescent="0.2">
      <c r="A2895">
        <v>15</v>
      </c>
      <c r="B2895" t="s">
        <v>81</v>
      </c>
      <c r="C2895" t="s">
        <v>32</v>
      </c>
      <c r="D2895" s="1">
        <v>44169</v>
      </c>
      <c r="E2895" t="s">
        <v>26</v>
      </c>
      <c r="F2895" s="6">
        <v>5.5</v>
      </c>
    </row>
    <row r="2896" spans="1:6" x14ac:dyDescent="0.2">
      <c r="A2896">
        <v>14</v>
      </c>
      <c r="B2896" t="s">
        <v>81</v>
      </c>
      <c r="C2896" t="s">
        <v>36</v>
      </c>
      <c r="D2896" s="1">
        <v>44168</v>
      </c>
      <c r="E2896" t="s">
        <v>28</v>
      </c>
      <c r="F2896" s="6">
        <v>5.5</v>
      </c>
    </row>
    <row r="2897" spans="1:6" x14ac:dyDescent="0.2">
      <c r="A2897">
        <v>17</v>
      </c>
      <c r="B2897" t="s">
        <v>81</v>
      </c>
      <c r="C2897" t="s">
        <v>38</v>
      </c>
      <c r="D2897" s="1">
        <v>44167</v>
      </c>
      <c r="E2897" t="s">
        <v>10</v>
      </c>
      <c r="F2897" s="6">
        <v>5.5</v>
      </c>
    </row>
    <row r="2898" spans="1:6" x14ac:dyDescent="0.2">
      <c r="A2898">
        <v>14</v>
      </c>
      <c r="B2898" t="s">
        <v>69</v>
      </c>
      <c r="C2898" t="s">
        <v>38</v>
      </c>
      <c r="D2898" s="1">
        <v>44146</v>
      </c>
      <c r="E2898" t="s">
        <v>10</v>
      </c>
      <c r="F2898" s="6">
        <v>5.5</v>
      </c>
    </row>
    <row r="2899" spans="1:6" x14ac:dyDescent="0.2">
      <c r="A2899">
        <v>12</v>
      </c>
      <c r="B2899" t="s">
        <v>69</v>
      </c>
      <c r="C2899" t="s">
        <v>55</v>
      </c>
      <c r="D2899" s="1">
        <v>44143</v>
      </c>
      <c r="E2899" t="s">
        <v>66</v>
      </c>
      <c r="F2899" s="6">
        <v>5.5</v>
      </c>
    </row>
    <row r="2900" spans="1:6" x14ac:dyDescent="0.2">
      <c r="A2900">
        <v>17</v>
      </c>
      <c r="B2900" t="s">
        <v>69</v>
      </c>
      <c r="C2900" t="s">
        <v>23</v>
      </c>
      <c r="D2900" s="1">
        <v>44142</v>
      </c>
      <c r="E2900" t="s">
        <v>10</v>
      </c>
      <c r="F2900" s="6">
        <v>5.5</v>
      </c>
    </row>
    <row r="2901" spans="1:6" x14ac:dyDescent="0.2">
      <c r="A2901">
        <v>15</v>
      </c>
      <c r="B2901" t="s">
        <v>69</v>
      </c>
      <c r="C2901" t="s">
        <v>23</v>
      </c>
      <c r="D2901" s="1">
        <v>44142</v>
      </c>
      <c r="E2901" t="s">
        <v>10</v>
      </c>
      <c r="F2901" s="6">
        <v>5.5</v>
      </c>
    </row>
    <row r="2902" spans="1:6" x14ac:dyDescent="0.2">
      <c r="A2902">
        <v>20</v>
      </c>
      <c r="B2902" t="s">
        <v>69</v>
      </c>
      <c r="C2902" t="s">
        <v>32</v>
      </c>
      <c r="D2902" s="1">
        <v>44141</v>
      </c>
      <c r="E2902" t="s">
        <v>10</v>
      </c>
      <c r="F2902" s="6">
        <v>5.5</v>
      </c>
    </row>
    <row r="2903" spans="1:6" x14ac:dyDescent="0.2">
      <c r="A2903">
        <v>19</v>
      </c>
      <c r="B2903" t="s">
        <v>69</v>
      </c>
      <c r="C2903" t="s">
        <v>32</v>
      </c>
      <c r="D2903" s="1">
        <v>44141</v>
      </c>
      <c r="E2903" t="s">
        <v>10</v>
      </c>
      <c r="F2903" s="6">
        <v>5.5</v>
      </c>
    </row>
    <row r="2904" spans="1:6" x14ac:dyDescent="0.2">
      <c r="A2904">
        <v>13</v>
      </c>
      <c r="B2904" t="s">
        <v>77</v>
      </c>
      <c r="C2904" t="s">
        <v>36</v>
      </c>
      <c r="D2904" s="1">
        <v>44133</v>
      </c>
      <c r="E2904" t="s">
        <v>10</v>
      </c>
      <c r="F2904" s="6">
        <v>5.5</v>
      </c>
    </row>
    <row r="2905" spans="1:6" x14ac:dyDescent="0.2">
      <c r="A2905">
        <v>17</v>
      </c>
      <c r="B2905" t="s">
        <v>77</v>
      </c>
      <c r="C2905" t="s">
        <v>38</v>
      </c>
      <c r="D2905" s="1">
        <v>44132</v>
      </c>
      <c r="E2905" t="s">
        <v>10</v>
      </c>
      <c r="F2905" s="6">
        <v>5.5</v>
      </c>
    </row>
    <row r="2906" spans="1:6" x14ac:dyDescent="0.2">
      <c r="A2906">
        <v>19</v>
      </c>
      <c r="B2906" t="s">
        <v>77</v>
      </c>
      <c r="C2906" t="s">
        <v>23</v>
      </c>
      <c r="D2906" s="1">
        <v>44128</v>
      </c>
      <c r="E2906" t="s">
        <v>10</v>
      </c>
      <c r="F2906" s="6">
        <v>5.5</v>
      </c>
    </row>
    <row r="2907" spans="1:6" x14ac:dyDescent="0.2">
      <c r="A2907">
        <v>18</v>
      </c>
      <c r="B2907" t="s">
        <v>77</v>
      </c>
      <c r="C2907" t="s">
        <v>38</v>
      </c>
      <c r="D2907" s="1">
        <v>44125</v>
      </c>
      <c r="E2907" t="s">
        <v>10</v>
      </c>
      <c r="F2907" s="6">
        <v>5.5</v>
      </c>
    </row>
    <row r="2908" spans="1:6" x14ac:dyDescent="0.2">
      <c r="A2908">
        <v>15</v>
      </c>
      <c r="B2908" t="s">
        <v>77</v>
      </c>
      <c r="C2908" t="s">
        <v>44</v>
      </c>
      <c r="D2908" s="1">
        <v>44124</v>
      </c>
      <c r="E2908" t="s">
        <v>10</v>
      </c>
      <c r="F2908" s="6">
        <v>5.5</v>
      </c>
    </row>
    <row r="2909" spans="1:6" x14ac:dyDescent="0.2">
      <c r="A2909">
        <v>18</v>
      </c>
      <c r="B2909" t="s">
        <v>77</v>
      </c>
      <c r="C2909" t="s">
        <v>44</v>
      </c>
      <c r="D2909" s="1">
        <v>44117</v>
      </c>
      <c r="E2909" t="s">
        <v>10</v>
      </c>
      <c r="F2909" s="6">
        <v>5.5</v>
      </c>
    </row>
    <row r="2910" spans="1:6" x14ac:dyDescent="0.2">
      <c r="A2910">
        <v>13</v>
      </c>
      <c r="B2910" t="s">
        <v>77</v>
      </c>
      <c r="C2910" t="s">
        <v>23</v>
      </c>
      <c r="D2910" s="1">
        <v>44114</v>
      </c>
      <c r="E2910" t="s">
        <v>10</v>
      </c>
      <c r="F2910" s="6">
        <v>5.5</v>
      </c>
    </row>
    <row r="2911" spans="1:6" x14ac:dyDescent="0.2">
      <c r="A2911">
        <v>14</v>
      </c>
      <c r="B2911" t="s">
        <v>77</v>
      </c>
      <c r="C2911" t="s">
        <v>32</v>
      </c>
      <c r="D2911" s="1">
        <v>44113</v>
      </c>
      <c r="E2911" t="s">
        <v>10</v>
      </c>
      <c r="F2911" s="6">
        <v>5.5</v>
      </c>
    </row>
    <row r="2912" spans="1:6" x14ac:dyDescent="0.2">
      <c r="A2912">
        <v>19</v>
      </c>
      <c r="B2912" t="s">
        <v>77</v>
      </c>
      <c r="C2912" t="s">
        <v>44</v>
      </c>
      <c r="D2912" s="1">
        <v>44110</v>
      </c>
      <c r="E2912" t="s">
        <v>10</v>
      </c>
      <c r="F2912" s="6">
        <v>5.5</v>
      </c>
    </row>
    <row r="2913" spans="1:6" x14ac:dyDescent="0.2">
      <c r="A2913">
        <v>16</v>
      </c>
      <c r="B2913" t="s">
        <v>77</v>
      </c>
      <c r="C2913" t="s">
        <v>23</v>
      </c>
      <c r="D2913" s="1">
        <v>44107</v>
      </c>
      <c r="E2913" t="s">
        <v>10</v>
      </c>
      <c r="F2913" s="6">
        <v>5.5</v>
      </c>
    </row>
    <row r="2914" spans="1:6" x14ac:dyDescent="0.2">
      <c r="A2914">
        <v>18</v>
      </c>
      <c r="B2914" t="s">
        <v>100</v>
      </c>
      <c r="C2914" t="s">
        <v>36</v>
      </c>
      <c r="D2914" s="1">
        <v>44098</v>
      </c>
      <c r="E2914" t="s">
        <v>10</v>
      </c>
      <c r="F2914" s="6">
        <v>5.5</v>
      </c>
    </row>
    <row r="2915" spans="1:6" x14ac:dyDescent="0.2">
      <c r="A2915">
        <v>17</v>
      </c>
      <c r="B2915" t="s">
        <v>100</v>
      </c>
      <c r="C2915" t="s">
        <v>36</v>
      </c>
      <c r="D2915" s="1">
        <v>44098</v>
      </c>
      <c r="E2915" t="s">
        <v>10</v>
      </c>
      <c r="F2915" s="6">
        <v>5.5</v>
      </c>
    </row>
    <row r="2916" spans="1:6" x14ac:dyDescent="0.2">
      <c r="A2916">
        <v>13</v>
      </c>
      <c r="B2916" t="s">
        <v>103</v>
      </c>
      <c r="C2916" t="s">
        <v>36</v>
      </c>
      <c r="D2916" s="1">
        <v>44042</v>
      </c>
      <c r="E2916" t="s">
        <v>127</v>
      </c>
      <c r="F2916" s="6">
        <v>5.5</v>
      </c>
    </row>
    <row r="2917" spans="1:6" x14ac:dyDescent="0.2">
      <c r="A2917">
        <v>17</v>
      </c>
      <c r="B2917" t="s">
        <v>103</v>
      </c>
      <c r="C2917" t="s">
        <v>38</v>
      </c>
      <c r="D2917" s="1">
        <v>44041</v>
      </c>
      <c r="E2917" t="s">
        <v>17</v>
      </c>
      <c r="F2917" s="6">
        <v>5.5</v>
      </c>
    </row>
    <row r="2918" spans="1:6" x14ac:dyDescent="0.2">
      <c r="A2918">
        <v>8</v>
      </c>
      <c r="B2918" t="s">
        <v>103</v>
      </c>
      <c r="C2918" t="s">
        <v>32</v>
      </c>
      <c r="D2918" s="1">
        <v>44036</v>
      </c>
      <c r="E2918" t="s">
        <v>127</v>
      </c>
      <c r="F2918" s="6">
        <v>5.5</v>
      </c>
    </row>
    <row r="2919" spans="1:6" x14ac:dyDescent="0.2">
      <c r="A2919">
        <v>18</v>
      </c>
      <c r="B2919" t="s">
        <v>103</v>
      </c>
      <c r="C2919" t="s">
        <v>36</v>
      </c>
      <c r="D2919" s="1">
        <v>44035</v>
      </c>
      <c r="E2919" t="s">
        <v>17</v>
      </c>
      <c r="F2919" s="6">
        <v>5.5</v>
      </c>
    </row>
    <row r="2920" spans="1:6" x14ac:dyDescent="0.2">
      <c r="A2920">
        <v>15</v>
      </c>
      <c r="B2920" t="s">
        <v>103</v>
      </c>
      <c r="C2920" t="s">
        <v>36</v>
      </c>
      <c r="D2920" s="1">
        <v>44035</v>
      </c>
      <c r="E2920" t="s">
        <v>127</v>
      </c>
      <c r="F2920" s="6">
        <v>5.5</v>
      </c>
    </row>
    <row r="2921" spans="1:6" x14ac:dyDescent="0.2">
      <c r="A2921">
        <v>12</v>
      </c>
      <c r="B2921" t="s">
        <v>103</v>
      </c>
      <c r="C2921" t="s">
        <v>38</v>
      </c>
      <c r="D2921" s="1">
        <v>44034</v>
      </c>
      <c r="E2921" t="s">
        <v>127</v>
      </c>
      <c r="F2921" s="6">
        <v>5.5</v>
      </c>
    </row>
    <row r="2922" spans="1:6" x14ac:dyDescent="0.2">
      <c r="A2922">
        <v>10</v>
      </c>
      <c r="B2922" t="s">
        <v>103</v>
      </c>
      <c r="C2922" t="s">
        <v>38</v>
      </c>
      <c r="D2922" s="1">
        <v>44034</v>
      </c>
      <c r="E2922" t="s">
        <v>127</v>
      </c>
      <c r="F2922" s="6">
        <v>5.5</v>
      </c>
    </row>
    <row r="2923" spans="1:6" x14ac:dyDescent="0.2">
      <c r="A2923">
        <v>15</v>
      </c>
      <c r="B2923" t="s">
        <v>103</v>
      </c>
      <c r="C2923" t="s">
        <v>7</v>
      </c>
      <c r="D2923" s="1">
        <v>44032</v>
      </c>
      <c r="E2923" t="s">
        <v>17</v>
      </c>
      <c r="F2923" s="6">
        <v>5.5</v>
      </c>
    </row>
    <row r="2924" spans="1:6" x14ac:dyDescent="0.2">
      <c r="A2924">
        <v>15</v>
      </c>
      <c r="B2924" t="s">
        <v>103</v>
      </c>
      <c r="C2924" t="s">
        <v>7</v>
      </c>
      <c r="D2924" s="1">
        <v>44032</v>
      </c>
      <c r="E2924" t="s">
        <v>127</v>
      </c>
      <c r="F2924" s="6">
        <v>5.5</v>
      </c>
    </row>
    <row r="2925" spans="1:6" x14ac:dyDescent="0.2">
      <c r="A2925">
        <v>15</v>
      </c>
      <c r="B2925" t="s">
        <v>103</v>
      </c>
      <c r="C2925" t="s">
        <v>38</v>
      </c>
      <c r="D2925" s="1">
        <v>44027</v>
      </c>
      <c r="E2925" t="s">
        <v>127</v>
      </c>
      <c r="F2925" s="6">
        <v>5.5</v>
      </c>
    </row>
    <row r="2926" spans="1:6" x14ac:dyDescent="0.2">
      <c r="A2926">
        <v>14</v>
      </c>
      <c r="B2926" t="s">
        <v>103</v>
      </c>
      <c r="C2926" t="s">
        <v>38</v>
      </c>
      <c r="D2926" s="1">
        <v>44027</v>
      </c>
      <c r="E2926" t="s">
        <v>10</v>
      </c>
      <c r="F2926" s="6">
        <v>5.5</v>
      </c>
    </row>
    <row r="2927" spans="1:6" x14ac:dyDescent="0.2">
      <c r="A2927">
        <v>18</v>
      </c>
      <c r="B2927" t="s">
        <v>103</v>
      </c>
      <c r="C2927" t="s">
        <v>7</v>
      </c>
      <c r="D2927" s="1">
        <v>44025</v>
      </c>
      <c r="E2927" t="s">
        <v>10</v>
      </c>
      <c r="F2927" s="6">
        <v>5.5</v>
      </c>
    </row>
    <row r="2928" spans="1:6" x14ac:dyDescent="0.2">
      <c r="A2928">
        <v>14</v>
      </c>
      <c r="B2928" t="s">
        <v>103</v>
      </c>
      <c r="C2928" t="s">
        <v>7</v>
      </c>
      <c r="D2928" s="1">
        <v>44025</v>
      </c>
      <c r="E2928" t="s">
        <v>127</v>
      </c>
      <c r="F2928" s="6">
        <v>5.5</v>
      </c>
    </row>
    <row r="2929" spans="1:6" x14ac:dyDescent="0.2">
      <c r="A2929">
        <v>12</v>
      </c>
      <c r="B2929" t="s">
        <v>103</v>
      </c>
      <c r="C2929" t="s">
        <v>36</v>
      </c>
      <c r="D2929" s="1">
        <v>44021</v>
      </c>
      <c r="E2929" t="s">
        <v>104</v>
      </c>
      <c r="F2929" s="6">
        <v>5.5</v>
      </c>
    </row>
    <row r="2930" spans="1:6" x14ac:dyDescent="0.2">
      <c r="A2930">
        <v>12</v>
      </c>
      <c r="B2930" t="s">
        <v>103</v>
      </c>
      <c r="C2930" t="s">
        <v>36</v>
      </c>
      <c r="D2930" s="1">
        <v>44021</v>
      </c>
      <c r="E2930" t="s">
        <v>10</v>
      </c>
      <c r="F2930" s="6">
        <v>5.5</v>
      </c>
    </row>
    <row r="2931" spans="1:6" x14ac:dyDescent="0.2">
      <c r="A2931">
        <v>18</v>
      </c>
      <c r="B2931" t="s">
        <v>103</v>
      </c>
      <c r="C2931" t="s">
        <v>44</v>
      </c>
      <c r="D2931" s="1">
        <v>44019</v>
      </c>
      <c r="E2931" t="s">
        <v>104</v>
      </c>
      <c r="F2931" s="6">
        <v>5.5</v>
      </c>
    </row>
    <row r="2932" spans="1:6" x14ac:dyDescent="0.2">
      <c r="A2932">
        <v>17</v>
      </c>
      <c r="B2932" t="s">
        <v>103</v>
      </c>
      <c r="C2932" t="s">
        <v>44</v>
      </c>
      <c r="D2932" s="1">
        <v>44019</v>
      </c>
      <c r="E2932" t="s">
        <v>104</v>
      </c>
      <c r="F2932" s="6">
        <v>5.5</v>
      </c>
    </row>
    <row r="2933" spans="1:6" x14ac:dyDescent="0.2">
      <c r="A2933">
        <v>11</v>
      </c>
      <c r="B2933" t="s">
        <v>103</v>
      </c>
      <c r="C2933" t="s">
        <v>44</v>
      </c>
      <c r="D2933" s="1">
        <v>44019</v>
      </c>
      <c r="E2933" t="s">
        <v>17</v>
      </c>
      <c r="F2933" s="6">
        <v>5.5</v>
      </c>
    </row>
    <row r="2934" spans="1:6" x14ac:dyDescent="0.2">
      <c r="A2934">
        <v>7</v>
      </c>
      <c r="B2934" t="s">
        <v>103</v>
      </c>
      <c r="C2934" t="s">
        <v>44</v>
      </c>
      <c r="D2934" s="1">
        <v>44019</v>
      </c>
      <c r="E2934" t="s">
        <v>17</v>
      </c>
      <c r="F2934" s="6">
        <v>5.5</v>
      </c>
    </row>
    <row r="2935" spans="1:6" x14ac:dyDescent="0.2">
      <c r="A2935">
        <v>21</v>
      </c>
      <c r="B2935" t="s">
        <v>103</v>
      </c>
      <c r="C2935" t="s">
        <v>7</v>
      </c>
      <c r="D2935" s="1">
        <v>44018</v>
      </c>
      <c r="E2935" t="s">
        <v>17</v>
      </c>
      <c r="F2935" s="6">
        <v>5.5</v>
      </c>
    </row>
    <row r="2936" spans="1:6" x14ac:dyDescent="0.2">
      <c r="A2936">
        <v>14</v>
      </c>
      <c r="B2936" t="s">
        <v>103</v>
      </c>
      <c r="C2936" t="s">
        <v>7</v>
      </c>
      <c r="D2936" s="1">
        <v>44018</v>
      </c>
      <c r="E2936" t="s">
        <v>104</v>
      </c>
      <c r="F2936" s="6">
        <v>5.5</v>
      </c>
    </row>
    <row r="2937" spans="1:6" x14ac:dyDescent="0.2">
      <c r="A2937">
        <v>14</v>
      </c>
      <c r="B2937" t="s">
        <v>103</v>
      </c>
      <c r="C2937" t="s">
        <v>7</v>
      </c>
      <c r="D2937" s="1">
        <v>44018</v>
      </c>
      <c r="E2937" t="s">
        <v>17</v>
      </c>
      <c r="F2937" s="6">
        <v>5.5</v>
      </c>
    </row>
    <row r="2938" spans="1:6" x14ac:dyDescent="0.2">
      <c r="A2938">
        <v>12</v>
      </c>
      <c r="B2938" t="s">
        <v>103</v>
      </c>
      <c r="C2938" t="s">
        <v>7</v>
      </c>
      <c r="D2938" s="1">
        <v>44018</v>
      </c>
      <c r="E2938" t="s">
        <v>104</v>
      </c>
      <c r="F2938" s="6">
        <v>5.5</v>
      </c>
    </row>
    <row r="2939" spans="1:6" x14ac:dyDescent="0.2">
      <c r="A2939">
        <v>11</v>
      </c>
      <c r="B2939" t="s">
        <v>103</v>
      </c>
      <c r="C2939" t="s">
        <v>7</v>
      </c>
      <c r="D2939" s="1">
        <v>44018</v>
      </c>
      <c r="E2939" t="s">
        <v>17</v>
      </c>
      <c r="F2939" s="6">
        <v>5.5</v>
      </c>
    </row>
    <row r="2940" spans="1:6" x14ac:dyDescent="0.2">
      <c r="A2940">
        <v>10</v>
      </c>
      <c r="B2940" t="s">
        <v>103</v>
      </c>
      <c r="C2940" t="s">
        <v>7</v>
      </c>
      <c r="D2940" s="1">
        <v>44018</v>
      </c>
      <c r="E2940" t="s">
        <v>104</v>
      </c>
      <c r="F2940" s="6">
        <v>5.5</v>
      </c>
    </row>
    <row r="2941" spans="1:6" x14ac:dyDescent="0.2">
      <c r="A2941">
        <v>14</v>
      </c>
      <c r="B2941" t="s">
        <v>103</v>
      </c>
      <c r="C2941" t="s">
        <v>38</v>
      </c>
      <c r="D2941" s="1">
        <v>44013</v>
      </c>
      <c r="E2941" t="s">
        <v>10</v>
      </c>
      <c r="F2941" s="6">
        <v>5.5</v>
      </c>
    </row>
    <row r="2942" spans="1:6" x14ac:dyDescent="0.2">
      <c r="A2942">
        <v>17</v>
      </c>
      <c r="B2942" t="s">
        <v>6</v>
      </c>
      <c r="C2942" t="s">
        <v>23</v>
      </c>
      <c r="D2942" s="1">
        <v>44303</v>
      </c>
      <c r="E2942" t="s">
        <v>24</v>
      </c>
      <c r="F2942">
        <v>5.4</v>
      </c>
    </row>
    <row r="2943" spans="1:6" x14ac:dyDescent="0.2">
      <c r="A2943">
        <v>13</v>
      </c>
      <c r="B2943" t="s">
        <v>73</v>
      </c>
      <c r="C2943" t="s">
        <v>44</v>
      </c>
      <c r="D2943" s="1">
        <v>44243</v>
      </c>
      <c r="E2943" t="s">
        <v>21</v>
      </c>
      <c r="F2943" s="6">
        <v>5.28</v>
      </c>
    </row>
    <row r="2944" spans="1:6" x14ac:dyDescent="0.2">
      <c r="A2944">
        <v>18</v>
      </c>
      <c r="B2944" t="s">
        <v>73</v>
      </c>
      <c r="C2944" t="s">
        <v>32</v>
      </c>
      <c r="D2944" s="1">
        <v>44253</v>
      </c>
      <c r="E2944" t="s">
        <v>26</v>
      </c>
      <c r="F2944" s="6">
        <v>5.25</v>
      </c>
    </row>
    <row r="2945" spans="1:6" x14ac:dyDescent="0.2">
      <c r="A2945">
        <v>17</v>
      </c>
      <c r="B2945" t="s">
        <v>73</v>
      </c>
      <c r="C2945" t="s">
        <v>32</v>
      </c>
      <c r="D2945" s="1">
        <v>44246</v>
      </c>
      <c r="E2945" t="s">
        <v>26</v>
      </c>
      <c r="F2945" s="6">
        <v>5.25</v>
      </c>
    </row>
    <row r="2946" spans="1:6" x14ac:dyDescent="0.2">
      <c r="A2946">
        <v>17</v>
      </c>
      <c r="B2946" t="s">
        <v>81</v>
      </c>
      <c r="C2946" t="s">
        <v>32</v>
      </c>
      <c r="D2946" s="1">
        <v>44176</v>
      </c>
      <c r="E2946" t="s">
        <v>26</v>
      </c>
      <c r="F2946" s="6">
        <v>5.25</v>
      </c>
    </row>
    <row r="2947" spans="1:6" x14ac:dyDescent="0.2">
      <c r="A2947">
        <v>12</v>
      </c>
      <c r="B2947" t="s">
        <v>81</v>
      </c>
      <c r="C2947" t="s">
        <v>23</v>
      </c>
      <c r="D2947" s="1">
        <v>44170</v>
      </c>
      <c r="E2947" t="s">
        <v>26</v>
      </c>
      <c r="F2947" s="6">
        <v>5.25</v>
      </c>
    </row>
    <row r="2948" spans="1:6" x14ac:dyDescent="0.2">
      <c r="A2948">
        <v>17</v>
      </c>
      <c r="B2948" t="s">
        <v>81</v>
      </c>
      <c r="C2948" t="s">
        <v>32</v>
      </c>
      <c r="D2948" s="1">
        <v>44169</v>
      </c>
      <c r="E2948" t="s">
        <v>26</v>
      </c>
      <c r="F2948" s="6">
        <v>5.25</v>
      </c>
    </row>
    <row r="2949" spans="1:6" x14ac:dyDescent="0.2">
      <c r="A2949">
        <v>15</v>
      </c>
      <c r="B2949" t="s">
        <v>81</v>
      </c>
      <c r="C2949" t="s">
        <v>32</v>
      </c>
      <c r="D2949" s="1">
        <v>44169</v>
      </c>
      <c r="E2949" t="s">
        <v>26</v>
      </c>
      <c r="F2949" s="6">
        <v>5.25</v>
      </c>
    </row>
    <row r="2950" spans="1:6" x14ac:dyDescent="0.2">
      <c r="A2950">
        <v>18</v>
      </c>
      <c r="B2950" t="s">
        <v>81</v>
      </c>
      <c r="C2950" t="s">
        <v>36</v>
      </c>
      <c r="D2950" s="1">
        <v>44168</v>
      </c>
      <c r="E2950" t="s">
        <v>28</v>
      </c>
      <c r="F2950" s="6">
        <v>5.25</v>
      </c>
    </row>
    <row r="2951" spans="1:6" x14ac:dyDescent="0.2">
      <c r="A2951">
        <v>19</v>
      </c>
      <c r="B2951" t="s">
        <v>69</v>
      </c>
      <c r="C2951" t="s">
        <v>32</v>
      </c>
      <c r="D2951" s="1">
        <v>44155</v>
      </c>
      <c r="E2951" t="s">
        <v>26</v>
      </c>
      <c r="F2951" s="6">
        <v>5.25</v>
      </c>
    </row>
    <row r="2952" spans="1:6" x14ac:dyDescent="0.2">
      <c r="A2952">
        <v>19</v>
      </c>
      <c r="B2952" t="s">
        <v>73</v>
      </c>
      <c r="C2952" t="s">
        <v>32</v>
      </c>
      <c r="D2952" s="1">
        <v>44155</v>
      </c>
      <c r="E2952" t="s">
        <v>26</v>
      </c>
      <c r="F2952" s="6">
        <v>5.25</v>
      </c>
    </row>
    <row r="2953" spans="1:6" x14ac:dyDescent="0.2">
      <c r="A2953">
        <v>15</v>
      </c>
      <c r="B2953" t="s">
        <v>69</v>
      </c>
      <c r="C2953" t="s">
        <v>23</v>
      </c>
      <c r="D2953" s="1">
        <v>44149</v>
      </c>
      <c r="E2953" t="s">
        <v>26</v>
      </c>
      <c r="F2953" s="6">
        <v>5.25</v>
      </c>
    </row>
    <row r="2954" spans="1:6" x14ac:dyDescent="0.2">
      <c r="A2954">
        <v>17</v>
      </c>
      <c r="B2954" t="s">
        <v>69</v>
      </c>
      <c r="C2954" t="s">
        <v>32</v>
      </c>
      <c r="D2954" s="1">
        <v>44148</v>
      </c>
      <c r="E2954" t="s">
        <v>26</v>
      </c>
      <c r="F2954" s="6">
        <v>5.25</v>
      </c>
    </row>
    <row r="2955" spans="1:6" x14ac:dyDescent="0.2">
      <c r="A2955">
        <v>17</v>
      </c>
      <c r="B2955" t="s">
        <v>69</v>
      </c>
      <c r="C2955" t="s">
        <v>32</v>
      </c>
      <c r="D2955" s="1">
        <v>44148</v>
      </c>
      <c r="E2955" t="s">
        <v>28</v>
      </c>
      <c r="F2955" s="6">
        <v>5.25</v>
      </c>
    </row>
    <row r="2956" spans="1:6" x14ac:dyDescent="0.2">
      <c r="A2956">
        <v>16</v>
      </c>
      <c r="B2956" t="s">
        <v>69</v>
      </c>
      <c r="C2956" t="s">
        <v>23</v>
      </c>
      <c r="D2956" s="1">
        <v>44142</v>
      </c>
      <c r="E2956" t="s">
        <v>26</v>
      </c>
      <c r="F2956" s="6">
        <v>5.25</v>
      </c>
    </row>
    <row r="2957" spans="1:6" x14ac:dyDescent="0.2">
      <c r="A2957">
        <v>15</v>
      </c>
      <c r="B2957" t="s">
        <v>69</v>
      </c>
      <c r="C2957" t="s">
        <v>23</v>
      </c>
      <c r="D2957" s="1">
        <v>44142</v>
      </c>
      <c r="E2957" t="s">
        <v>26</v>
      </c>
      <c r="F2957" s="6">
        <v>5.25</v>
      </c>
    </row>
    <row r="2958" spans="1:6" x14ac:dyDescent="0.2">
      <c r="A2958">
        <v>11</v>
      </c>
      <c r="B2958" t="s">
        <v>69</v>
      </c>
      <c r="C2958" t="s">
        <v>23</v>
      </c>
      <c r="D2958" s="1">
        <v>44142</v>
      </c>
      <c r="E2958" t="s">
        <v>26</v>
      </c>
      <c r="F2958" s="6">
        <v>5.25</v>
      </c>
    </row>
    <row r="2959" spans="1:6" x14ac:dyDescent="0.2">
      <c r="A2959">
        <v>14</v>
      </c>
      <c r="B2959" t="s">
        <v>77</v>
      </c>
      <c r="C2959" t="s">
        <v>44</v>
      </c>
      <c r="D2959" s="1">
        <v>44131</v>
      </c>
      <c r="E2959" t="s">
        <v>28</v>
      </c>
      <c r="F2959" s="6">
        <v>5.25</v>
      </c>
    </row>
    <row r="2960" spans="1:6" x14ac:dyDescent="0.2">
      <c r="A2960">
        <v>17</v>
      </c>
      <c r="B2960" t="s">
        <v>77</v>
      </c>
      <c r="C2960" t="s">
        <v>23</v>
      </c>
      <c r="D2960" s="1">
        <v>44128</v>
      </c>
      <c r="E2960" t="s">
        <v>26</v>
      </c>
      <c r="F2960" s="6">
        <v>5.25</v>
      </c>
    </row>
    <row r="2961" spans="1:6" x14ac:dyDescent="0.2">
      <c r="A2961">
        <v>17</v>
      </c>
      <c r="B2961" t="s">
        <v>77</v>
      </c>
      <c r="C2961" t="s">
        <v>23</v>
      </c>
      <c r="D2961" s="1">
        <v>44128</v>
      </c>
      <c r="E2961" t="s">
        <v>28</v>
      </c>
      <c r="F2961" s="6">
        <v>5.25</v>
      </c>
    </row>
    <row r="2962" spans="1:6" x14ac:dyDescent="0.2">
      <c r="A2962">
        <v>17</v>
      </c>
      <c r="B2962" t="s">
        <v>77</v>
      </c>
      <c r="C2962" t="s">
        <v>36</v>
      </c>
      <c r="D2962" s="1">
        <v>44119</v>
      </c>
      <c r="E2962" t="s">
        <v>28</v>
      </c>
      <c r="F2962" s="6">
        <v>5.25</v>
      </c>
    </row>
    <row r="2963" spans="1:6" x14ac:dyDescent="0.2">
      <c r="A2963">
        <v>14</v>
      </c>
      <c r="B2963" t="s">
        <v>77</v>
      </c>
      <c r="C2963" t="s">
        <v>38</v>
      </c>
      <c r="D2963" s="1">
        <v>44111</v>
      </c>
      <c r="E2963" t="s">
        <v>26</v>
      </c>
      <c r="F2963" s="6">
        <v>5.25</v>
      </c>
    </row>
    <row r="2964" spans="1:6" x14ac:dyDescent="0.2">
      <c r="A2964">
        <v>7</v>
      </c>
      <c r="B2964" t="s">
        <v>77</v>
      </c>
      <c r="C2964" t="s">
        <v>38</v>
      </c>
      <c r="D2964" s="1">
        <v>44111</v>
      </c>
      <c r="E2964" t="s">
        <v>28</v>
      </c>
      <c r="F2964" s="6">
        <v>5.25</v>
      </c>
    </row>
    <row r="2965" spans="1:6" x14ac:dyDescent="0.2">
      <c r="A2965">
        <v>17</v>
      </c>
      <c r="B2965" t="s">
        <v>77</v>
      </c>
      <c r="C2965" t="s">
        <v>32</v>
      </c>
      <c r="D2965" s="1">
        <v>44106</v>
      </c>
      <c r="E2965" t="s">
        <v>28</v>
      </c>
      <c r="F2965" s="6">
        <v>5.25</v>
      </c>
    </row>
    <row r="2966" spans="1:6" x14ac:dyDescent="0.2">
      <c r="A2966">
        <v>19</v>
      </c>
      <c r="B2966" t="s">
        <v>100</v>
      </c>
      <c r="C2966" t="s">
        <v>38</v>
      </c>
      <c r="D2966" s="1">
        <v>44097</v>
      </c>
      <c r="E2966" t="s">
        <v>28</v>
      </c>
      <c r="F2966" s="6">
        <v>5.25</v>
      </c>
    </row>
    <row r="2967" spans="1:6" x14ac:dyDescent="0.2">
      <c r="A2967">
        <v>12</v>
      </c>
      <c r="B2967" t="s">
        <v>100</v>
      </c>
      <c r="C2967" t="s">
        <v>38</v>
      </c>
      <c r="D2967" s="1">
        <v>44097</v>
      </c>
      <c r="E2967" t="s">
        <v>26</v>
      </c>
      <c r="F2967" s="6">
        <v>5.25</v>
      </c>
    </row>
    <row r="2968" spans="1:6" x14ac:dyDescent="0.2">
      <c r="A2968">
        <v>15</v>
      </c>
      <c r="B2968" t="s">
        <v>100</v>
      </c>
      <c r="C2968" t="s">
        <v>44</v>
      </c>
      <c r="D2968" s="1">
        <v>44096</v>
      </c>
      <c r="E2968" t="s">
        <v>26</v>
      </c>
      <c r="F2968" s="6">
        <v>5.25</v>
      </c>
    </row>
    <row r="2969" spans="1:6" x14ac:dyDescent="0.2">
      <c r="A2969">
        <v>8</v>
      </c>
      <c r="B2969" t="s">
        <v>100</v>
      </c>
      <c r="C2969" t="s">
        <v>44</v>
      </c>
      <c r="D2969" s="1">
        <v>44096</v>
      </c>
      <c r="E2969" t="s">
        <v>26</v>
      </c>
      <c r="F2969" s="6">
        <v>5.25</v>
      </c>
    </row>
    <row r="2970" spans="1:6" x14ac:dyDescent="0.2">
      <c r="A2970">
        <v>9</v>
      </c>
      <c r="B2970" t="s">
        <v>103</v>
      </c>
      <c r="C2970" t="s">
        <v>32</v>
      </c>
      <c r="D2970" s="1">
        <v>44036</v>
      </c>
      <c r="E2970" t="s">
        <v>28</v>
      </c>
      <c r="F2970" s="6">
        <v>5.25</v>
      </c>
    </row>
    <row r="2971" spans="1:6" x14ac:dyDescent="0.2">
      <c r="A2971">
        <v>12</v>
      </c>
      <c r="B2971" t="s">
        <v>103</v>
      </c>
      <c r="C2971" t="s">
        <v>36</v>
      </c>
      <c r="D2971" s="1">
        <v>44035</v>
      </c>
      <c r="E2971" t="s">
        <v>28</v>
      </c>
      <c r="F2971" s="6">
        <v>5.25</v>
      </c>
    </row>
    <row r="2972" spans="1:6" x14ac:dyDescent="0.2">
      <c r="A2972">
        <v>12</v>
      </c>
      <c r="B2972" t="s">
        <v>103</v>
      </c>
      <c r="C2972" t="s">
        <v>36</v>
      </c>
      <c r="D2972" s="1">
        <v>44035</v>
      </c>
      <c r="E2972" t="s">
        <v>26</v>
      </c>
      <c r="F2972" s="6">
        <v>5.25</v>
      </c>
    </row>
    <row r="2973" spans="1:6" x14ac:dyDescent="0.2">
      <c r="A2973">
        <v>17</v>
      </c>
      <c r="B2973" t="s">
        <v>103</v>
      </c>
      <c r="C2973" t="s">
        <v>44</v>
      </c>
      <c r="D2973" s="1">
        <v>44033</v>
      </c>
      <c r="E2973" t="s">
        <v>26</v>
      </c>
      <c r="F2973" s="6">
        <v>5.25</v>
      </c>
    </row>
    <row r="2974" spans="1:6" x14ac:dyDescent="0.2">
      <c r="A2974">
        <v>14</v>
      </c>
      <c r="B2974" t="s">
        <v>103</v>
      </c>
      <c r="C2974" t="s">
        <v>38</v>
      </c>
      <c r="D2974" s="1">
        <v>44027</v>
      </c>
      <c r="E2974" t="s">
        <v>26</v>
      </c>
      <c r="F2974" s="6">
        <v>5.25</v>
      </c>
    </row>
    <row r="2975" spans="1:6" x14ac:dyDescent="0.2">
      <c r="A2975">
        <v>14</v>
      </c>
      <c r="B2975" t="s">
        <v>103</v>
      </c>
      <c r="C2975" t="s">
        <v>38</v>
      </c>
      <c r="D2975" s="1">
        <v>44027</v>
      </c>
      <c r="E2975" t="s">
        <v>28</v>
      </c>
      <c r="F2975" s="6">
        <v>5.25</v>
      </c>
    </row>
    <row r="2976" spans="1:6" x14ac:dyDescent="0.2">
      <c r="A2976">
        <v>11</v>
      </c>
      <c r="B2976" t="s">
        <v>103</v>
      </c>
      <c r="C2976" t="s">
        <v>38</v>
      </c>
      <c r="D2976" s="1">
        <v>44027</v>
      </c>
      <c r="E2976" t="s">
        <v>26</v>
      </c>
      <c r="F2976" s="6">
        <v>5.25</v>
      </c>
    </row>
    <row r="2977" spans="1:6" x14ac:dyDescent="0.2">
      <c r="A2977">
        <v>12</v>
      </c>
      <c r="B2977" t="s">
        <v>103</v>
      </c>
      <c r="C2977" t="s">
        <v>44</v>
      </c>
      <c r="D2977" s="1">
        <v>44026</v>
      </c>
      <c r="E2977" t="s">
        <v>26</v>
      </c>
      <c r="F2977" s="6">
        <v>5.25</v>
      </c>
    </row>
    <row r="2978" spans="1:6" x14ac:dyDescent="0.2">
      <c r="A2978">
        <v>17</v>
      </c>
      <c r="B2978" t="s">
        <v>103</v>
      </c>
      <c r="C2978" t="s">
        <v>36</v>
      </c>
      <c r="D2978" s="1">
        <v>44021</v>
      </c>
      <c r="E2978" t="s">
        <v>28</v>
      </c>
      <c r="F2978" s="6">
        <v>5.25</v>
      </c>
    </row>
    <row r="2979" spans="1:6" x14ac:dyDescent="0.2">
      <c r="A2979">
        <v>10</v>
      </c>
      <c r="B2979" t="s">
        <v>103</v>
      </c>
      <c r="C2979" t="s">
        <v>36</v>
      </c>
      <c r="D2979" s="1">
        <v>44021</v>
      </c>
      <c r="E2979" t="s">
        <v>28</v>
      </c>
      <c r="F2979" s="6">
        <v>5.25</v>
      </c>
    </row>
    <row r="2980" spans="1:6" x14ac:dyDescent="0.2">
      <c r="A2980">
        <v>22</v>
      </c>
      <c r="B2980" t="s">
        <v>103</v>
      </c>
      <c r="C2980" t="s">
        <v>44</v>
      </c>
      <c r="D2980" s="1">
        <v>44019</v>
      </c>
      <c r="E2980" t="s">
        <v>26</v>
      </c>
      <c r="F2980" s="6">
        <v>5.25</v>
      </c>
    </row>
    <row r="2981" spans="1:6" x14ac:dyDescent="0.2">
      <c r="A2981">
        <v>17</v>
      </c>
      <c r="B2981" t="s">
        <v>103</v>
      </c>
      <c r="C2981" t="s">
        <v>44</v>
      </c>
      <c r="D2981" s="1">
        <v>44019</v>
      </c>
      <c r="E2981" t="s">
        <v>26</v>
      </c>
      <c r="F2981" s="6">
        <v>5.25</v>
      </c>
    </row>
    <row r="2982" spans="1:6" x14ac:dyDescent="0.2">
      <c r="A2982">
        <v>15</v>
      </c>
      <c r="B2982" t="s">
        <v>103</v>
      </c>
      <c r="C2982" t="s">
        <v>55</v>
      </c>
      <c r="D2982" s="1">
        <v>44017</v>
      </c>
      <c r="E2982" t="s">
        <v>26</v>
      </c>
      <c r="F2982" s="6">
        <v>5.25</v>
      </c>
    </row>
    <row r="2983" spans="1:6" x14ac:dyDescent="0.2">
      <c r="A2983">
        <v>15</v>
      </c>
      <c r="B2983" t="s">
        <v>103</v>
      </c>
      <c r="C2983" t="s">
        <v>55</v>
      </c>
      <c r="D2983" s="1">
        <v>44017</v>
      </c>
      <c r="E2983" t="s">
        <v>41</v>
      </c>
      <c r="F2983" s="6">
        <v>5.25</v>
      </c>
    </row>
    <row r="2984" spans="1:6" x14ac:dyDescent="0.2">
      <c r="A2984">
        <v>13</v>
      </c>
      <c r="B2984" t="s">
        <v>103</v>
      </c>
      <c r="C2984" t="s">
        <v>55</v>
      </c>
      <c r="D2984" s="1">
        <v>44017</v>
      </c>
      <c r="E2984" t="s">
        <v>41</v>
      </c>
      <c r="F2984" s="6">
        <v>5.25</v>
      </c>
    </row>
    <row r="2985" spans="1:6" x14ac:dyDescent="0.2">
      <c r="A2985">
        <v>12</v>
      </c>
      <c r="B2985" t="s">
        <v>103</v>
      </c>
      <c r="C2985" t="s">
        <v>55</v>
      </c>
      <c r="D2985" s="1">
        <v>44017</v>
      </c>
      <c r="E2985" t="s">
        <v>26</v>
      </c>
      <c r="F2985" s="6">
        <v>5.25</v>
      </c>
    </row>
    <row r="2986" spans="1:6" x14ac:dyDescent="0.2">
      <c r="A2986">
        <v>13</v>
      </c>
      <c r="B2986" t="s">
        <v>103</v>
      </c>
      <c r="C2986" t="s">
        <v>36</v>
      </c>
      <c r="D2986" s="1">
        <v>44035</v>
      </c>
      <c r="E2986" t="s">
        <v>41</v>
      </c>
      <c r="F2986" s="6">
        <v>5.22</v>
      </c>
    </row>
    <row r="2987" spans="1:6" x14ac:dyDescent="0.2">
      <c r="A2987">
        <v>11</v>
      </c>
      <c r="B2987" t="s">
        <v>6</v>
      </c>
      <c r="C2987" t="s">
        <v>32</v>
      </c>
      <c r="D2987" s="1">
        <v>44302</v>
      </c>
      <c r="E2987" t="s">
        <v>41</v>
      </c>
      <c r="F2987">
        <v>5.18</v>
      </c>
    </row>
    <row r="2988" spans="1:6" x14ac:dyDescent="0.2">
      <c r="A2988">
        <v>17</v>
      </c>
      <c r="B2988" t="s">
        <v>6</v>
      </c>
      <c r="C2988" t="s">
        <v>44</v>
      </c>
      <c r="D2988" s="1">
        <v>44299</v>
      </c>
      <c r="E2988" t="s">
        <v>41</v>
      </c>
      <c r="F2988">
        <v>5.18</v>
      </c>
    </row>
    <row r="2989" spans="1:6" x14ac:dyDescent="0.2">
      <c r="A2989">
        <v>17</v>
      </c>
      <c r="B2989" t="s">
        <v>6</v>
      </c>
      <c r="C2989" t="s">
        <v>44</v>
      </c>
      <c r="D2989" s="1">
        <v>44299</v>
      </c>
      <c r="E2989" t="s">
        <v>17</v>
      </c>
      <c r="F2989">
        <v>5.18</v>
      </c>
    </row>
    <row r="2990" spans="1:6" x14ac:dyDescent="0.2">
      <c r="A2990">
        <v>16</v>
      </c>
      <c r="B2990" t="s">
        <v>6</v>
      </c>
      <c r="C2990" t="s">
        <v>38</v>
      </c>
      <c r="D2990" s="1">
        <v>44307</v>
      </c>
      <c r="E2990" t="s">
        <v>41</v>
      </c>
      <c r="F2990">
        <v>5.17</v>
      </c>
    </row>
    <row r="2991" spans="1:6" x14ac:dyDescent="0.2">
      <c r="A2991">
        <v>13</v>
      </c>
      <c r="B2991" t="s">
        <v>6</v>
      </c>
      <c r="C2991" t="s">
        <v>44</v>
      </c>
      <c r="D2991" s="1">
        <v>44299</v>
      </c>
      <c r="E2991" t="s">
        <v>17</v>
      </c>
      <c r="F2991">
        <v>5.17</v>
      </c>
    </row>
    <row r="2992" spans="1:6" x14ac:dyDescent="0.2">
      <c r="A2992">
        <v>15</v>
      </c>
      <c r="B2992" t="s">
        <v>6</v>
      </c>
      <c r="C2992" t="s">
        <v>7</v>
      </c>
      <c r="D2992" s="1">
        <v>44298</v>
      </c>
      <c r="E2992" t="s">
        <v>41</v>
      </c>
      <c r="F2992">
        <v>5.17</v>
      </c>
    </row>
    <row r="2993" spans="1:6" x14ac:dyDescent="0.2">
      <c r="A2993">
        <v>17</v>
      </c>
      <c r="B2993" t="s">
        <v>6</v>
      </c>
      <c r="C2993" t="s">
        <v>7</v>
      </c>
      <c r="D2993" s="1">
        <v>44291</v>
      </c>
      <c r="E2993" t="s">
        <v>17</v>
      </c>
      <c r="F2993">
        <v>5.17</v>
      </c>
    </row>
    <row r="2994" spans="1:6" x14ac:dyDescent="0.2">
      <c r="A2994">
        <v>16</v>
      </c>
      <c r="B2994" t="s">
        <v>69</v>
      </c>
      <c r="C2994" t="s">
        <v>32</v>
      </c>
      <c r="D2994" s="1">
        <v>44148</v>
      </c>
      <c r="E2994" t="s">
        <v>26</v>
      </c>
      <c r="F2994" s="6">
        <v>5.1100000000000003</v>
      </c>
    </row>
    <row r="2995" spans="1:6" x14ac:dyDescent="0.2">
      <c r="A2995">
        <v>11</v>
      </c>
      <c r="B2995" t="s">
        <v>103</v>
      </c>
      <c r="C2995" t="s">
        <v>38</v>
      </c>
      <c r="D2995" s="1">
        <v>44020</v>
      </c>
      <c r="E2995" t="s">
        <v>10</v>
      </c>
      <c r="F2995" s="6">
        <v>5.0999999999999996</v>
      </c>
    </row>
    <row r="2996" spans="1:6" x14ac:dyDescent="0.2">
      <c r="A2996">
        <v>15</v>
      </c>
      <c r="B2996" t="s">
        <v>103</v>
      </c>
      <c r="C2996" t="s">
        <v>7</v>
      </c>
      <c r="D2996" s="1">
        <v>44025</v>
      </c>
      <c r="E2996" t="s">
        <v>106</v>
      </c>
      <c r="F2996" s="6">
        <v>5.08</v>
      </c>
    </row>
    <row r="2997" spans="1:6" x14ac:dyDescent="0.2">
      <c r="A2997">
        <v>8</v>
      </c>
      <c r="B2997" t="s">
        <v>103</v>
      </c>
      <c r="C2997" t="s">
        <v>23</v>
      </c>
      <c r="D2997" s="1">
        <v>44023</v>
      </c>
      <c r="E2997" t="s">
        <v>106</v>
      </c>
      <c r="F2997" s="6">
        <v>5.08</v>
      </c>
    </row>
    <row r="2998" spans="1:6" x14ac:dyDescent="0.2">
      <c r="A2998">
        <v>15</v>
      </c>
      <c r="B2998" t="s">
        <v>69</v>
      </c>
      <c r="C2998" t="s">
        <v>23</v>
      </c>
      <c r="D2998" s="1">
        <v>44156</v>
      </c>
      <c r="E2998" t="s">
        <v>24</v>
      </c>
      <c r="F2998" s="6">
        <v>5.07</v>
      </c>
    </row>
    <row r="2999" spans="1:6" x14ac:dyDescent="0.2">
      <c r="A2999">
        <v>13</v>
      </c>
      <c r="B2999" t="s">
        <v>103</v>
      </c>
      <c r="C2999" t="s">
        <v>7</v>
      </c>
      <c r="D2999" s="1">
        <v>44018</v>
      </c>
      <c r="E2999" t="s">
        <v>68</v>
      </c>
      <c r="F2999" s="6">
        <v>5.0599999999999996</v>
      </c>
    </row>
    <row r="3000" spans="1:6" x14ac:dyDescent="0.2">
      <c r="A3000">
        <v>13</v>
      </c>
      <c r="B3000" t="s">
        <v>103</v>
      </c>
      <c r="C3000" t="s">
        <v>36</v>
      </c>
      <c r="D3000" s="1">
        <v>44035</v>
      </c>
      <c r="E3000" t="s">
        <v>19</v>
      </c>
      <c r="F3000" s="6">
        <v>5.04</v>
      </c>
    </row>
    <row r="3001" spans="1:6" x14ac:dyDescent="0.2">
      <c r="A3001">
        <v>12</v>
      </c>
      <c r="B3001" t="s">
        <v>6</v>
      </c>
      <c r="C3001" t="s">
        <v>7</v>
      </c>
      <c r="D3001" s="1">
        <v>44312</v>
      </c>
      <c r="E3001" t="s">
        <v>11</v>
      </c>
      <c r="F3001">
        <v>5</v>
      </c>
    </row>
    <row r="3002" spans="1:6" x14ac:dyDescent="0.2">
      <c r="A3002">
        <v>13</v>
      </c>
      <c r="B3002" t="s">
        <v>6</v>
      </c>
      <c r="C3002" t="s">
        <v>7</v>
      </c>
      <c r="D3002" s="1">
        <v>44312</v>
      </c>
      <c r="E3002" t="s">
        <v>14</v>
      </c>
      <c r="F3002">
        <v>5</v>
      </c>
    </row>
    <row r="3003" spans="1:6" x14ac:dyDescent="0.2">
      <c r="A3003">
        <v>11</v>
      </c>
      <c r="B3003" t="s">
        <v>6</v>
      </c>
      <c r="C3003" t="s">
        <v>23</v>
      </c>
      <c r="D3003" s="1">
        <v>44310</v>
      </c>
      <c r="E3003" t="s">
        <v>14</v>
      </c>
      <c r="F3003">
        <v>5</v>
      </c>
    </row>
    <row r="3004" spans="1:6" x14ac:dyDescent="0.2">
      <c r="A3004">
        <v>13</v>
      </c>
      <c r="B3004" t="s">
        <v>6</v>
      </c>
      <c r="C3004" t="s">
        <v>23</v>
      </c>
      <c r="D3004" s="1">
        <v>44310</v>
      </c>
      <c r="E3004" t="s">
        <v>26</v>
      </c>
      <c r="F3004">
        <v>5</v>
      </c>
    </row>
    <row r="3005" spans="1:6" x14ac:dyDescent="0.2">
      <c r="A3005">
        <v>13</v>
      </c>
      <c r="B3005" t="s">
        <v>6</v>
      </c>
      <c r="C3005" t="s">
        <v>32</v>
      </c>
      <c r="D3005" s="1">
        <v>44309</v>
      </c>
      <c r="E3005" t="s">
        <v>14</v>
      </c>
      <c r="F3005">
        <v>5</v>
      </c>
    </row>
    <row r="3006" spans="1:6" x14ac:dyDescent="0.2">
      <c r="A3006">
        <v>13</v>
      </c>
      <c r="B3006" t="s">
        <v>6</v>
      </c>
      <c r="C3006" t="s">
        <v>36</v>
      </c>
      <c r="D3006" s="1">
        <v>44308</v>
      </c>
      <c r="E3006" t="s">
        <v>12</v>
      </c>
      <c r="F3006">
        <v>5</v>
      </c>
    </row>
    <row r="3007" spans="1:6" x14ac:dyDescent="0.2">
      <c r="A3007">
        <v>15</v>
      </c>
      <c r="B3007" t="s">
        <v>6</v>
      </c>
      <c r="C3007" t="s">
        <v>36</v>
      </c>
      <c r="D3007" s="1">
        <v>44308</v>
      </c>
      <c r="E3007" t="s">
        <v>14</v>
      </c>
      <c r="F3007">
        <v>5</v>
      </c>
    </row>
    <row r="3008" spans="1:6" x14ac:dyDescent="0.2">
      <c r="A3008">
        <v>11</v>
      </c>
      <c r="B3008" t="s">
        <v>6</v>
      </c>
      <c r="C3008" t="s">
        <v>7</v>
      </c>
      <c r="D3008" s="1">
        <v>44305</v>
      </c>
      <c r="E3008" t="s">
        <v>14</v>
      </c>
      <c r="F3008">
        <v>5</v>
      </c>
    </row>
    <row r="3009" spans="1:6" x14ac:dyDescent="0.2">
      <c r="A3009">
        <v>14</v>
      </c>
      <c r="B3009" t="s">
        <v>6</v>
      </c>
      <c r="C3009" t="s">
        <v>7</v>
      </c>
      <c r="D3009" s="1">
        <v>44305</v>
      </c>
      <c r="E3009" t="s">
        <v>46</v>
      </c>
      <c r="F3009">
        <v>5</v>
      </c>
    </row>
    <row r="3010" spans="1:6" x14ac:dyDescent="0.2">
      <c r="A3010">
        <v>13</v>
      </c>
      <c r="B3010" t="s">
        <v>6</v>
      </c>
      <c r="C3010" t="s">
        <v>23</v>
      </c>
      <c r="D3010" s="1">
        <v>44303</v>
      </c>
      <c r="E3010" t="s">
        <v>12</v>
      </c>
      <c r="F3010">
        <v>5</v>
      </c>
    </row>
    <row r="3011" spans="1:6" x14ac:dyDescent="0.2">
      <c r="A3011">
        <v>14</v>
      </c>
      <c r="B3011" t="s">
        <v>6</v>
      </c>
      <c r="C3011" t="s">
        <v>23</v>
      </c>
      <c r="D3011" s="1">
        <v>44303</v>
      </c>
      <c r="E3011" t="s">
        <v>11</v>
      </c>
      <c r="F3011">
        <v>5</v>
      </c>
    </row>
    <row r="3012" spans="1:6" x14ac:dyDescent="0.2">
      <c r="A3012">
        <v>14</v>
      </c>
      <c r="B3012" t="s">
        <v>6</v>
      </c>
      <c r="C3012" t="s">
        <v>23</v>
      </c>
      <c r="D3012" s="1">
        <v>44303</v>
      </c>
      <c r="E3012" t="s">
        <v>14</v>
      </c>
      <c r="F3012">
        <v>5</v>
      </c>
    </row>
    <row r="3013" spans="1:6" x14ac:dyDescent="0.2">
      <c r="A3013">
        <v>10</v>
      </c>
      <c r="B3013" t="s">
        <v>6</v>
      </c>
      <c r="C3013" t="s">
        <v>32</v>
      </c>
      <c r="D3013" s="1">
        <v>44302</v>
      </c>
      <c r="E3013" t="s">
        <v>26</v>
      </c>
      <c r="F3013">
        <v>5</v>
      </c>
    </row>
    <row r="3014" spans="1:6" x14ac:dyDescent="0.2">
      <c r="A3014">
        <v>12</v>
      </c>
      <c r="B3014" t="s">
        <v>6</v>
      </c>
      <c r="C3014" t="s">
        <v>32</v>
      </c>
      <c r="D3014" s="1">
        <v>44302</v>
      </c>
      <c r="E3014" t="s">
        <v>12</v>
      </c>
      <c r="F3014">
        <v>5</v>
      </c>
    </row>
    <row r="3015" spans="1:6" x14ac:dyDescent="0.2">
      <c r="A3015">
        <v>16</v>
      </c>
      <c r="B3015" t="s">
        <v>6</v>
      </c>
      <c r="C3015" t="s">
        <v>36</v>
      </c>
      <c r="D3015" s="1">
        <v>44301</v>
      </c>
      <c r="E3015" t="s">
        <v>53</v>
      </c>
      <c r="F3015">
        <v>5</v>
      </c>
    </row>
    <row r="3016" spans="1:6" x14ac:dyDescent="0.2">
      <c r="A3016">
        <v>12</v>
      </c>
      <c r="B3016" t="s">
        <v>6</v>
      </c>
      <c r="C3016" t="s">
        <v>38</v>
      </c>
      <c r="D3016" s="1">
        <v>44300</v>
      </c>
      <c r="E3016" t="s">
        <v>11</v>
      </c>
      <c r="F3016">
        <v>5</v>
      </c>
    </row>
    <row r="3017" spans="1:6" x14ac:dyDescent="0.2">
      <c r="A3017">
        <v>15</v>
      </c>
      <c r="B3017" t="s">
        <v>6</v>
      </c>
      <c r="C3017" t="s">
        <v>38</v>
      </c>
      <c r="D3017" s="1">
        <v>44300</v>
      </c>
      <c r="E3017" t="s">
        <v>26</v>
      </c>
      <c r="F3017">
        <v>5</v>
      </c>
    </row>
    <row r="3018" spans="1:6" x14ac:dyDescent="0.2">
      <c r="A3018">
        <v>13</v>
      </c>
      <c r="B3018" t="s">
        <v>6</v>
      </c>
      <c r="C3018" t="s">
        <v>7</v>
      </c>
      <c r="D3018" s="1">
        <v>44298</v>
      </c>
      <c r="E3018" t="s">
        <v>53</v>
      </c>
      <c r="F3018">
        <v>5</v>
      </c>
    </row>
    <row r="3019" spans="1:6" x14ac:dyDescent="0.2">
      <c r="A3019">
        <v>14</v>
      </c>
      <c r="B3019" t="s">
        <v>6</v>
      </c>
      <c r="C3019" t="s">
        <v>7</v>
      </c>
      <c r="D3019" s="1">
        <v>44298</v>
      </c>
      <c r="E3019" t="s">
        <v>26</v>
      </c>
      <c r="F3019">
        <v>5</v>
      </c>
    </row>
    <row r="3020" spans="1:6" x14ac:dyDescent="0.2">
      <c r="A3020">
        <v>12</v>
      </c>
      <c r="B3020" t="s">
        <v>6</v>
      </c>
      <c r="C3020" t="s">
        <v>23</v>
      </c>
      <c r="D3020" s="1">
        <v>44296</v>
      </c>
      <c r="E3020" t="s">
        <v>12</v>
      </c>
      <c r="F3020">
        <v>5</v>
      </c>
    </row>
    <row r="3021" spans="1:6" x14ac:dyDescent="0.2">
      <c r="A3021">
        <v>13</v>
      </c>
      <c r="B3021" t="s">
        <v>6</v>
      </c>
      <c r="C3021" t="s">
        <v>23</v>
      </c>
      <c r="D3021" s="1">
        <v>44296</v>
      </c>
      <c r="E3021" t="s">
        <v>53</v>
      </c>
      <c r="F3021">
        <v>5</v>
      </c>
    </row>
    <row r="3022" spans="1:6" x14ac:dyDescent="0.2">
      <c r="A3022">
        <v>12</v>
      </c>
      <c r="B3022" t="s">
        <v>6</v>
      </c>
      <c r="C3022" t="s">
        <v>32</v>
      </c>
      <c r="D3022" s="1">
        <v>44295</v>
      </c>
      <c r="E3022" t="s">
        <v>14</v>
      </c>
      <c r="F3022">
        <v>5</v>
      </c>
    </row>
    <row r="3023" spans="1:6" x14ac:dyDescent="0.2">
      <c r="A3023">
        <v>11</v>
      </c>
      <c r="B3023" t="s">
        <v>6</v>
      </c>
      <c r="C3023" t="s">
        <v>36</v>
      </c>
      <c r="D3023" s="1">
        <v>44294</v>
      </c>
      <c r="E3023" t="s">
        <v>12</v>
      </c>
      <c r="F3023">
        <v>5</v>
      </c>
    </row>
    <row r="3024" spans="1:6" x14ac:dyDescent="0.2">
      <c r="A3024">
        <v>12</v>
      </c>
      <c r="B3024" t="s">
        <v>6</v>
      </c>
      <c r="C3024" t="s">
        <v>36</v>
      </c>
      <c r="D3024" s="1">
        <v>44294</v>
      </c>
      <c r="E3024" t="s">
        <v>11</v>
      </c>
      <c r="F3024">
        <v>5</v>
      </c>
    </row>
    <row r="3025" spans="1:6" x14ac:dyDescent="0.2">
      <c r="A3025">
        <v>13</v>
      </c>
      <c r="B3025" t="s">
        <v>6</v>
      </c>
      <c r="C3025" t="s">
        <v>38</v>
      </c>
      <c r="D3025" s="1">
        <v>44293</v>
      </c>
      <c r="E3025" t="s">
        <v>123</v>
      </c>
      <c r="F3025">
        <v>5</v>
      </c>
    </row>
    <row r="3026" spans="1:6" x14ac:dyDescent="0.2">
      <c r="A3026">
        <v>16</v>
      </c>
      <c r="B3026" t="s">
        <v>6</v>
      </c>
      <c r="C3026" t="s">
        <v>44</v>
      </c>
      <c r="D3026" s="1">
        <v>44292</v>
      </c>
      <c r="E3026" t="s">
        <v>14</v>
      </c>
      <c r="F3026">
        <v>5</v>
      </c>
    </row>
    <row r="3027" spans="1:6" x14ac:dyDescent="0.2">
      <c r="A3027">
        <v>17</v>
      </c>
      <c r="B3027" t="s">
        <v>6</v>
      </c>
      <c r="C3027" t="s">
        <v>44</v>
      </c>
      <c r="D3027" s="1">
        <v>44292</v>
      </c>
      <c r="E3027" t="s">
        <v>11</v>
      </c>
      <c r="F3027">
        <v>5</v>
      </c>
    </row>
    <row r="3028" spans="1:6" x14ac:dyDescent="0.2">
      <c r="A3028">
        <v>11</v>
      </c>
      <c r="B3028" t="s">
        <v>6</v>
      </c>
      <c r="C3028" t="s">
        <v>7</v>
      </c>
      <c r="D3028" s="1">
        <v>44291</v>
      </c>
      <c r="E3028" t="s">
        <v>26</v>
      </c>
      <c r="F3028">
        <v>5</v>
      </c>
    </row>
    <row r="3029" spans="1:6" x14ac:dyDescent="0.2">
      <c r="A3029">
        <v>18</v>
      </c>
      <c r="B3029" t="s">
        <v>6</v>
      </c>
      <c r="C3029" t="s">
        <v>7</v>
      </c>
      <c r="D3029" s="1">
        <v>44291</v>
      </c>
      <c r="E3029" t="s">
        <v>26</v>
      </c>
      <c r="F3029">
        <v>5</v>
      </c>
    </row>
    <row r="3030" spans="1:6" x14ac:dyDescent="0.2">
      <c r="A3030">
        <v>18</v>
      </c>
      <c r="B3030" t="s">
        <v>6</v>
      </c>
      <c r="C3030" t="s">
        <v>7</v>
      </c>
      <c r="D3030" s="1">
        <v>44291</v>
      </c>
      <c r="E3030" t="s">
        <v>53</v>
      </c>
      <c r="F3030">
        <v>5</v>
      </c>
    </row>
    <row r="3031" spans="1:6" x14ac:dyDescent="0.2">
      <c r="A3031">
        <v>16</v>
      </c>
      <c r="B3031" t="s">
        <v>6</v>
      </c>
      <c r="C3031" t="s">
        <v>32</v>
      </c>
      <c r="D3031" s="1">
        <v>44288</v>
      </c>
      <c r="E3031" t="s">
        <v>53</v>
      </c>
      <c r="F3031">
        <v>5</v>
      </c>
    </row>
    <row r="3032" spans="1:6" x14ac:dyDescent="0.2">
      <c r="A3032">
        <v>19</v>
      </c>
      <c r="B3032" t="s">
        <v>6</v>
      </c>
      <c r="C3032" t="s">
        <v>32</v>
      </c>
      <c r="D3032" s="1">
        <v>44288</v>
      </c>
      <c r="E3032" t="s">
        <v>11</v>
      </c>
      <c r="F3032">
        <v>5</v>
      </c>
    </row>
    <row r="3033" spans="1:6" x14ac:dyDescent="0.2">
      <c r="A3033">
        <v>14</v>
      </c>
      <c r="B3033" t="s">
        <v>6</v>
      </c>
      <c r="C3033" t="s">
        <v>36</v>
      </c>
      <c r="D3033" s="1">
        <v>44287</v>
      </c>
      <c r="E3033" t="s">
        <v>12</v>
      </c>
      <c r="F3033">
        <v>5</v>
      </c>
    </row>
    <row r="3034" spans="1:6" x14ac:dyDescent="0.2">
      <c r="A3034">
        <v>14</v>
      </c>
      <c r="B3034" t="s">
        <v>61</v>
      </c>
      <c r="C3034" t="s">
        <v>23</v>
      </c>
      <c r="D3034" s="1">
        <v>44282</v>
      </c>
      <c r="E3034" t="s">
        <v>11</v>
      </c>
      <c r="F3034">
        <v>5</v>
      </c>
    </row>
    <row r="3035" spans="1:6" x14ac:dyDescent="0.2">
      <c r="A3035">
        <v>15</v>
      </c>
      <c r="B3035" t="s">
        <v>61</v>
      </c>
      <c r="C3035" t="s">
        <v>23</v>
      </c>
      <c r="D3035" s="1">
        <v>44282</v>
      </c>
      <c r="E3035" t="s">
        <v>26</v>
      </c>
      <c r="F3035">
        <v>5</v>
      </c>
    </row>
    <row r="3036" spans="1:6" x14ac:dyDescent="0.2">
      <c r="A3036">
        <v>14</v>
      </c>
      <c r="B3036" t="s">
        <v>61</v>
      </c>
      <c r="C3036" t="s">
        <v>23</v>
      </c>
      <c r="D3036" s="1">
        <v>44275</v>
      </c>
      <c r="E3036" t="s">
        <v>14</v>
      </c>
      <c r="F3036">
        <v>5</v>
      </c>
    </row>
    <row r="3037" spans="1:6" x14ac:dyDescent="0.2">
      <c r="A3037">
        <v>18</v>
      </c>
      <c r="B3037" t="s">
        <v>61</v>
      </c>
      <c r="C3037" t="s">
        <v>23</v>
      </c>
      <c r="D3037" s="1">
        <v>44275</v>
      </c>
      <c r="E3037" t="s">
        <v>26</v>
      </c>
      <c r="F3037">
        <v>5</v>
      </c>
    </row>
    <row r="3038" spans="1:6" x14ac:dyDescent="0.2">
      <c r="A3038">
        <v>11</v>
      </c>
      <c r="B3038" t="s">
        <v>61</v>
      </c>
      <c r="C3038" t="s">
        <v>32</v>
      </c>
      <c r="D3038" s="1">
        <v>44274</v>
      </c>
      <c r="E3038" t="s">
        <v>12</v>
      </c>
      <c r="F3038">
        <v>5</v>
      </c>
    </row>
    <row r="3039" spans="1:6" x14ac:dyDescent="0.2">
      <c r="A3039">
        <v>13</v>
      </c>
      <c r="B3039" t="s">
        <v>61</v>
      </c>
      <c r="C3039" t="s">
        <v>36</v>
      </c>
      <c r="D3039" s="1">
        <v>44273</v>
      </c>
      <c r="E3039" t="s">
        <v>14</v>
      </c>
      <c r="F3039">
        <v>5</v>
      </c>
    </row>
    <row r="3040" spans="1:6" x14ac:dyDescent="0.2">
      <c r="A3040">
        <v>17</v>
      </c>
      <c r="B3040" t="s">
        <v>61</v>
      </c>
      <c r="C3040" t="s">
        <v>36</v>
      </c>
      <c r="D3040" s="1">
        <v>44273</v>
      </c>
      <c r="E3040" t="s">
        <v>11</v>
      </c>
      <c r="F3040">
        <v>5</v>
      </c>
    </row>
    <row r="3041" spans="1:6" x14ac:dyDescent="0.2">
      <c r="A3041">
        <v>17</v>
      </c>
      <c r="B3041" t="s">
        <v>61</v>
      </c>
      <c r="C3041" t="s">
        <v>23</v>
      </c>
      <c r="D3041" s="1">
        <v>44268</v>
      </c>
      <c r="E3041" t="s">
        <v>26</v>
      </c>
      <c r="F3041">
        <v>5</v>
      </c>
    </row>
    <row r="3042" spans="1:6" x14ac:dyDescent="0.2">
      <c r="A3042">
        <v>17</v>
      </c>
      <c r="B3042" t="s">
        <v>61</v>
      </c>
      <c r="C3042" t="s">
        <v>32</v>
      </c>
      <c r="D3042" s="1">
        <v>44267</v>
      </c>
      <c r="E3042" t="s">
        <v>11</v>
      </c>
      <c r="F3042">
        <v>5</v>
      </c>
    </row>
    <row r="3043" spans="1:6" x14ac:dyDescent="0.2">
      <c r="A3043">
        <v>18</v>
      </c>
      <c r="B3043" t="s">
        <v>61</v>
      </c>
      <c r="C3043" t="s">
        <v>32</v>
      </c>
      <c r="D3043" s="1">
        <v>44267</v>
      </c>
      <c r="E3043" t="s">
        <v>11</v>
      </c>
      <c r="F3043">
        <v>5</v>
      </c>
    </row>
    <row r="3044" spans="1:6" x14ac:dyDescent="0.2">
      <c r="A3044">
        <v>9</v>
      </c>
      <c r="B3044" t="s">
        <v>61</v>
      </c>
      <c r="C3044" t="s">
        <v>36</v>
      </c>
      <c r="D3044" s="1">
        <v>44266</v>
      </c>
      <c r="E3044" t="s">
        <v>14</v>
      </c>
      <c r="F3044">
        <v>5</v>
      </c>
    </row>
    <row r="3045" spans="1:6" x14ac:dyDescent="0.2">
      <c r="A3045">
        <v>9</v>
      </c>
      <c r="B3045" t="s">
        <v>61</v>
      </c>
      <c r="C3045" t="s">
        <v>38</v>
      </c>
      <c r="D3045" s="1">
        <v>44265</v>
      </c>
      <c r="E3045" t="s">
        <v>14</v>
      </c>
      <c r="F3045">
        <v>5</v>
      </c>
    </row>
    <row r="3046" spans="1:6" x14ac:dyDescent="0.2">
      <c r="A3046">
        <v>15</v>
      </c>
      <c r="B3046" t="s">
        <v>61</v>
      </c>
      <c r="C3046" t="s">
        <v>38</v>
      </c>
      <c r="D3046" s="1">
        <v>44265</v>
      </c>
      <c r="E3046" t="s">
        <v>26</v>
      </c>
      <c r="F3046">
        <v>5</v>
      </c>
    </row>
    <row r="3047" spans="1:6" x14ac:dyDescent="0.2">
      <c r="A3047">
        <v>16</v>
      </c>
      <c r="B3047" t="s">
        <v>61</v>
      </c>
      <c r="C3047" t="s">
        <v>44</v>
      </c>
      <c r="D3047" s="1">
        <v>44264</v>
      </c>
      <c r="E3047" t="s">
        <v>14</v>
      </c>
      <c r="F3047">
        <v>5</v>
      </c>
    </row>
    <row r="3048" spans="1:6" x14ac:dyDescent="0.2">
      <c r="A3048">
        <v>16</v>
      </c>
      <c r="B3048" t="s">
        <v>61</v>
      </c>
      <c r="C3048" t="s">
        <v>7</v>
      </c>
      <c r="D3048" s="1">
        <v>44263</v>
      </c>
      <c r="E3048" t="s">
        <v>26</v>
      </c>
      <c r="F3048">
        <v>5</v>
      </c>
    </row>
    <row r="3049" spans="1:6" x14ac:dyDescent="0.2">
      <c r="A3049">
        <v>17</v>
      </c>
      <c r="B3049" t="s">
        <v>61</v>
      </c>
      <c r="C3049" t="s">
        <v>7</v>
      </c>
      <c r="D3049" s="1">
        <v>44263</v>
      </c>
      <c r="E3049" t="s">
        <v>11</v>
      </c>
      <c r="F3049">
        <v>5</v>
      </c>
    </row>
    <row r="3050" spans="1:6" x14ac:dyDescent="0.2">
      <c r="A3050">
        <v>12</v>
      </c>
      <c r="B3050" t="s">
        <v>61</v>
      </c>
      <c r="C3050" t="s">
        <v>23</v>
      </c>
      <c r="D3050" s="1">
        <v>44261</v>
      </c>
      <c r="E3050" t="s">
        <v>12</v>
      </c>
      <c r="F3050">
        <v>5</v>
      </c>
    </row>
    <row r="3051" spans="1:6" x14ac:dyDescent="0.2">
      <c r="A3051">
        <v>16</v>
      </c>
      <c r="B3051" t="s">
        <v>61</v>
      </c>
      <c r="C3051" t="s">
        <v>23</v>
      </c>
      <c r="D3051" s="1">
        <v>44261</v>
      </c>
      <c r="E3051" t="s">
        <v>26</v>
      </c>
      <c r="F3051">
        <v>5</v>
      </c>
    </row>
    <row r="3052" spans="1:6" x14ac:dyDescent="0.2">
      <c r="A3052">
        <v>12</v>
      </c>
      <c r="B3052" t="s">
        <v>61</v>
      </c>
      <c r="C3052" t="s">
        <v>32</v>
      </c>
      <c r="D3052" s="1">
        <v>44260</v>
      </c>
      <c r="E3052" t="s">
        <v>14</v>
      </c>
      <c r="F3052">
        <v>5</v>
      </c>
    </row>
    <row r="3053" spans="1:6" x14ac:dyDescent="0.2">
      <c r="A3053">
        <v>16</v>
      </c>
      <c r="B3053" t="s">
        <v>61</v>
      </c>
      <c r="C3053" t="s">
        <v>32</v>
      </c>
      <c r="D3053" s="1">
        <v>44260</v>
      </c>
      <c r="E3053" t="s">
        <v>53</v>
      </c>
      <c r="F3053">
        <v>5</v>
      </c>
    </row>
    <row r="3054" spans="1:6" x14ac:dyDescent="0.2">
      <c r="A3054">
        <v>10</v>
      </c>
      <c r="B3054" t="s">
        <v>61</v>
      </c>
      <c r="C3054" t="s">
        <v>32</v>
      </c>
      <c r="D3054" s="1">
        <v>44260</v>
      </c>
      <c r="E3054" t="s">
        <v>53</v>
      </c>
      <c r="F3054">
        <v>5</v>
      </c>
    </row>
    <row r="3055" spans="1:6" x14ac:dyDescent="0.2">
      <c r="A3055">
        <v>13</v>
      </c>
      <c r="B3055" t="s">
        <v>73</v>
      </c>
      <c r="C3055" t="s">
        <v>23</v>
      </c>
      <c r="D3055" s="1">
        <v>44247</v>
      </c>
      <c r="E3055" t="s">
        <v>30</v>
      </c>
      <c r="F3055" s="6">
        <v>5</v>
      </c>
    </row>
    <row r="3056" spans="1:6" x14ac:dyDescent="0.2">
      <c r="A3056">
        <v>16</v>
      </c>
      <c r="B3056" t="s">
        <v>73</v>
      </c>
      <c r="C3056" t="s">
        <v>38</v>
      </c>
      <c r="D3056" s="1">
        <v>44244</v>
      </c>
      <c r="E3056" t="s">
        <v>65</v>
      </c>
      <c r="F3056" s="6">
        <v>5</v>
      </c>
    </row>
    <row r="3057" spans="1:6" x14ac:dyDescent="0.2">
      <c r="A3057">
        <v>14</v>
      </c>
      <c r="B3057" t="s">
        <v>73</v>
      </c>
      <c r="C3057" t="s">
        <v>38</v>
      </c>
      <c r="D3057" s="1">
        <v>44244</v>
      </c>
      <c r="E3057" t="s">
        <v>30</v>
      </c>
      <c r="F3057" s="6">
        <v>5</v>
      </c>
    </row>
    <row r="3058" spans="1:6" x14ac:dyDescent="0.2">
      <c r="A3058">
        <v>10</v>
      </c>
      <c r="B3058" t="s">
        <v>75</v>
      </c>
      <c r="C3058" t="s">
        <v>44</v>
      </c>
      <c r="D3058" s="1">
        <v>44222</v>
      </c>
      <c r="E3058" t="s">
        <v>71</v>
      </c>
      <c r="F3058" s="6">
        <v>5</v>
      </c>
    </row>
    <row r="3059" spans="1:6" x14ac:dyDescent="0.2">
      <c r="A3059">
        <v>14</v>
      </c>
      <c r="B3059" t="s">
        <v>75</v>
      </c>
      <c r="C3059" t="s">
        <v>23</v>
      </c>
      <c r="D3059" s="1">
        <v>44219</v>
      </c>
      <c r="E3059" t="s">
        <v>30</v>
      </c>
      <c r="F3059" s="6">
        <v>5</v>
      </c>
    </row>
    <row r="3060" spans="1:6" x14ac:dyDescent="0.2">
      <c r="A3060">
        <v>14</v>
      </c>
      <c r="B3060" t="s">
        <v>75</v>
      </c>
      <c r="C3060" t="s">
        <v>23</v>
      </c>
      <c r="D3060" s="1">
        <v>44212</v>
      </c>
      <c r="E3060" t="s">
        <v>30</v>
      </c>
      <c r="F3060" s="6">
        <v>5</v>
      </c>
    </row>
    <row r="3061" spans="1:6" x14ac:dyDescent="0.2">
      <c r="A3061">
        <v>13</v>
      </c>
      <c r="B3061" t="s">
        <v>75</v>
      </c>
      <c r="C3061" t="s">
        <v>23</v>
      </c>
      <c r="D3061" s="1">
        <v>44205</v>
      </c>
      <c r="E3061" t="s">
        <v>22</v>
      </c>
      <c r="F3061" s="6">
        <v>5</v>
      </c>
    </row>
    <row r="3062" spans="1:6" x14ac:dyDescent="0.2">
      <c r="A3062">
        <v>11</v>
      </c>
      <c r="B3062" t="s">
        <v>75</v>
      </c>
      <c r="C3062" t="s">
        <v>36</v>
      </c>
      <c r="D3062" s="1">
        <v>44203</v>
      </c>
      <c r="E3062" t="s">
        <v>119</v>
      </c>
      <c r="F3062" s="6">
        <v>5</v>
      </c>
    </row>
    <row r="3063" spans="1:6" x14ac:dyDescent="0.2">
      <c r="A3063">
        <v>11</v>
      </c>
      <c r="B3063" t="s">
        <v>81</v>
      </c>
      <c r="C3063" t="s">
        <v>38</v>
      </c>
      <c r="D3063" s="1">
        <v>44188</v>
      </c>
      <c r="E3063" t="s">
        <v>30</v>
      </c>
      <c r="F3063" s="6">
        <v>5</v>
      </c>
    </row>
    <row r="3064" spans="1:6" x14ac:dyDescent="0.2">
      <c r="A3064">
        <v>13</v>
      </c>
      <c r="B3064" t="s">
        <v>81</v>
      </c>
      <c r="C3064" t="s">
        <v>23</v>
      </c>
      <c r="D3064" s="1">
        <v>44184</v>
      </c>
      <c r="E3064" t="s">
        <v>71</v>
      </c>
      <c r="F3064" s="6">
        <v>5</v>
      </c>
    </row>
    <row r="3065" spans="1:6" x14ac:dyDescent="0.2">
      <c r="A3065">
        <v>11</v>
      </c>
      <c r="B3065" t="s">
        <v>81</v>
      </c>
      <c r="C3065" t="s">
        <v>23</v>
      </c>
      <c r="D3065" s="1">
        <v>44177</v>
      </c>
      <c r="E3065" t="s">
        <v>22</v>
      </c>
      <c r="F3065" s="6">
        <v>5</v>
      </c>
    </row>
    <row r="3066" spans="1:6" x14ac:dyDescent="0.2">
      <c r="A3066">
        <v>19</v>
      </c>
      <c r="B3066" t="s">
        <v>81</v>
      </c>
      <c r="C3066" t="s">
        <v>23</v>
      </c>
      <c r="D3066" s="1">
        <v>44170</v>
      </c>
      <c r="E3066" t="s">
        <v>22</v>
      </c>
      <c r="F3066" s="6">
        <v>5</v>
      </c>
    </row>
    <row r="3067" spans="1:6" x14ac:dyDescent="0.2">
      <c r="A3067">
        <v>13</v>
      </c>
      <c r="B3067" t="s">
        <v>81</v>
      </c>
      <c r="C3067" t="s">
        <v>44</v>
      </c>
      <c r="D3067" s="1">
        <v>44166</v>
      </c>
      <c r="E3067" t="s">
        <v>22</v>
      </c>
      <c r="F3067" s="6">
        <v>5</v>
      </c>
    </row>
    <row r="3068" spans="1:6" x14ac:dyDescent="0.2">
      <c r="A3068">
        <v>12</v>
      </c>
      <c r="B3068" t="s">
        <v>81</v>
      </c>
      <c r="C3068" t="s">
        <v>44</v>
      </c>
      <c r="D3068" s="1">
        <v>44166</v>
      </c>
      <c r="E3068" t="s">
        <v>119</v>
      </c>
      <c r="F3068" s="6">
        <v>5</v>
      </c>
    </row>
    <row r="3069" spans="1:6" x14ac:dyDescent="0.2">
      <c r="A3069">
        <v>10</v>
      </c>
      <c r="B3069" t="s">
        <v>69</v>
      </c>
      <c r="C3069" t="s">
        <v>23</v>
      </c>
      <c r="D3069" s="1">
        <v>44156</v>
      </c>
      <c r="E3069" t="s">
        <v>74</v>
      </c>
      <c r="F3069" s="6">
        <v>5</v>
      </c>
    </row>
    <row r="3070" spans="1:6" x14ac:dyDescent="0.2">
      <c r="A3070">
        <v>16</v>
      </c>
      <c r="B3070" t="s">
        <v>69</v>
      </c>
      <c r="C3070" t="s">
        <v>32</v>
      </c>
      <c r="D3070" s="1">
        <v>44155</v>
      </c>
      <c r="E3070" t="s">
        <v>30</v>
      </c>
      <c r="F3070" s="6">
        <v>5</v>
      </c>
    </row>
    <row r="3071" spans="1:6" x14ac:dyDescent="0.2">
      <c r="A3071">
        <v>16</v>
      </c>
      <c r="B3071" t="s">
        <v>69</v>
      </c>
      <c r="C3071" t="s">
        <v>32</v>
      </c>
      <c r="D3071" s="1">
        <v>44155</v>
      </c>
      <c r="E3071" t="s">
        <v>88</v>
      </c>
      <c r="F3071" s="6">
        <v>5</v>
      </c>
    </row>
    <row r="3072" spans="1:6" x14ac:dyDescent="0.2">
      <c r="A3072">
        <v>16</v>
      </c>
      <c r="B3072" t="s">
        <v>69</v>
      </c>
      <c r="C3072" t="s">
        <v>38</v>
      </c>
      <c r="D3072" s="1">
        <v>44146</v>
      </c>
      <c r="E3072" t="s">
        <v>22</v>
      </c>
      <c r="F3072" s="6">
        <v>5</v>
      </c>
    </row>
    <row r="3073" spans="1:6" x14ac:dyDescent="0.2">
      <c r="A3073">
        <v>18</v>
      </c>
      <c r="B3073" t="s">
        <v>77</v>
      </c>
      <c r="C3073" t="s">
        <v>38</v>
      </c>
      <c r="D3073" s="1">
        <v>44125</v>
      </c>
      <c r="E3073" t="s">
        <v>65</v>
      </c>
      <c r="F3073" s="6">
        <v>5</v>
      </c>
    </row>
    <row r="3074" spans="1:6" x14ac:dyDescent="0.2">
      <c r="A3074">
        <v>17</v>
      </c>
      <c r="B3074" t="s">
        <v>77</v>
      </c>
      <c r="C3074" t="s">
        <v>38</v>
      </c>
      <c r="D3074" s="1">
        <v>44125</v>
      </c>
      <c r="E3074" t="s">
        <v>65</v>
      </c>
      <c r="F3074" s="6">
        <v>5</v>
      </c>
    </row>
    <row r="3075" spans="1:6" x14ac:dyDescent="0.2">
      <c r="A3075">
        <v>17</v>
      </c>
      <c r="B3075" t="s">
        <v>77</v>
      </c>
      <c r="C3075" t="s">
        <v>44</v>
      </c>
      <c r="D3075" s="1">
        <v>44124</v>
      </c>
      <c r="E3075" t="s">
        <v>65</v>
      </c>
      <c r="F3075" s="6">
        <v>5</v>
      </c>
    </row>
    <row r="3076" spans="1:6" x14ac:dyDescent="0.2">
      <c r="A3076">
        <v>18</v>
      </c>
      <c r="B3076" t="s">
        <v>77</v>
      </c>
      <c r="C3076" t="s">
        <v>36</v>
      </c>
      <c r="D3076" s="1">
        <v>44112</v>
      </c>
      <c r="E3076" t="s">
        <v>65</v>
      </c>
      <c r="F3076" s="6">
        <v>5</v>
      </c>
    </row>
    <row r="3077" spans="1:6" x14ac:dyDescent="0.2">
      <c r="A3077">
        <v>12</v>
      </c>
      <c r="B3077" t="s">
        <v>77</v>
      </c>
      <c r="C3077" t="s">
        <v>36</v>
      </c>
      <c r="D3077" s="1">
        <v>44112</v>
      </c>
      <c r="E3077" t="s">
        <v>22</v>
      </c>
      <c r="F3077" s="6">
        <v>5</v>
      </c>
    </row>
    <row r="3078" spans="1:6" x14ac:dyDescent="0.2">
      <c r="A3078">
        <v>16</v>
      </c>
      <c r="B3078" t="s">
        <v>77</v>
      </c>
      <c r="C3078" t="s">
        <v>32</v>
      </c>
      <c r="D3078" s="1">
        <v>44106</v>
      </c>
      <c r="E3078" t="s">
        <v>65</v>
      </c>
      <c r="F3078" s="6">
        <v>5</v>
      </c>
    </row>
    <row r="3079" spans="1:6" x14ac:dyDescent="0.2">
      <c r="A3079">
        <v>11</v>
      </c>
      <c r="B3079" t="s">
        <v>77</v>
      </c>
      <c r="C3079" t="s">
        <v>32</v>
      </c>
      <c r="D3079" s="1">
        <v>44106</v>
      </c>
      <c r="E3079" t="s">
        <v>22</v>
      </c>
      <c r="F3079" s="6">
        <v>5</v>
      </c>
    </row>
    <row r="3080" spans="1:6" x14ac:dyDescent="0.2">
      <c r="A3080">
        <v>19</v>
      </c>
      <c r="B3080" t="s">
        <v>100</v>
      </c>
      <c r="C3080" t="s">
        <v>38</v>
      </c>
      <c r="D3080" s="1">
        <v>44104</v>
      </c>
      <c r="E3080" t="s">
        <v>65</v>
      </c>
      <c r="F3080" s="6">
        <v>5</v>
      </c>
    </row>
    <row r="3081" spans="1:6" x14ac:dyDescent="0.2">
      <c r="A3081">
        <v>18</v>
      </c>
      <c r="B3081" t="s">
        <v>100</v>
      </c>
      <c r="C3081" t="s">
        <v>32</v>
      </c>
      <c r="D3081" s="1">
        <v>44099</v>
      </c>
      <c r="E3081" t="s">
        <v>65</v>
      </c>
      <c r="F3081" s="6">
        <v>5</v>
      </c>
    </row>
    <row r="3082" spans="1:6" x14ac:dyDescent="0.2">
      <c r="A3082">
        <v>19</v>
      </c>
      <c r="B3082" t="s">
        <v>100</v>
      </c>
      <c r="C3082" t="s">
        <v>44</v>
      </c>
      <c r="D3082" s="1">
        <v>44096</v>
      </c>
      <c r="E3082" t="s">
        <v>65</v>
      </c>
      <c r="F3082" s="6">
        <v>5</v>
      </c>
    </row>
    <row r="3083" spans="1:6" x14ac:dyDescent="0.2">
      <c r="A3083">
        <v>13</v>
      </c>
      <c r="B3083" t="s">
        <v>103</v>
      </c>
      <c r="C3083" t="s">
        <v>36</v>
      </c>
      <c r="D3083" s="1">
        <v>44035</v>
      </c>
      <c r="E3083" t="s">
        <v>127</v>
      </c>
      <c r="F3083" s="6">
        <v>5</v>
      </c>
    </row>
    <row r="3084" spans="1:6" x14ac:dyDescent="0.2">
      <c r="A3084">
        <v>18</v>
      </c>
      <c r="B3084" t="s">
        <v>103</v>
      </c>
      <c r="C3084" t="s">
        <v>55</v>
      </c>
      <c r="D3084" s="1">
        <v>44017</v>
      </c>
      <c r="E3084" t="s">
        <v>39</v>
      </c>
      <c r="F3084" s="6">
        <v>5</v>
      </c>
    </row>
    <row r="3085" spans="1:6" x14ac:dyDescent="0.2">
      <c r="A3085">
        <v>15</v>
      </c>
      <c r="B3085" t="s">
        <v>103</v>
      </c>
      <c r="C3085" t="s">
        <v>55</v>
      </c>
      <c r="D3085" s="1">
        <v>44017</v>
      </c>
      <c r="E3085" t="s">
        <v>39</v>
      </c>
      <c r="F3085" s="6">
        <v>5</v>
      </c>
    </row>
    <row r="3086" spans="1:6" x14ac:dyDescent="0.2">
      <c r="A3086">
        <v>13</v>
      </c>
      <c r="B3086" t="s">
        <v>103</v>
      </c>
      <c r="C3086" t="s">
        <v>55</v>
      </c>
      <c r="D3086" s="1">
        <v>44017</v>
      </c>
      <c r="E3086" t="s">
        <v>39</v>
      </c>
      <c r="F3086" s="6">
        <v>5</v>
      </c>
    </row>
    <row r="3087" spans="1:6" x14ac:dyDescent="0.2">
      <c r="A3087">
        <v>10</v>
      </c>
      <c r="B3087" t="s">
        <v>103</v>
      </c>
      <c r="C3087" t="s">
        <v>55</v>
      </c>
      <c r="D3087" s="1">
        <v>44017</v>
      </c>
      <c r="E3087" t="s">
        <v>39</v>
      </c>
      <c r="F3087" s="6">
        <v>5</v>
      </c>
    </row>
    <row r="3088" spans="1:6" x14ac:dyDescent="0.2">
      <c r="A3088">
        <v>10</v>
      </c>
      <c r="B3088" t="s">
        <v>103</v>
      </c>
      <c r="C3088" t="s">
        <v>32</v>
      </c>
      <c r="D3088" s="1">
        <v>44015</v>
      </c>
      <c r="E3088" t="s">
        <v>39</v>
      </c>
      <c r="F3088" s="6">
        <v>5</v>
      </c>
    </row>
    <row r="3089" spans="1:6" x14ac:dyDescent="0.2">
      <c r="A3089">
        <v>11</v>
      </c>
      <c r="B3089" t="s">
        <v>103</v>
      </c>
      <c r="C3089" t="s">
        <v>38</v>
      </c>
      <c r="D3089" s="1">
        <v>44013</v>
      </c>
      <c r="E3089" t="s">
        <v>39</v>
      </c>
      <c r="F3089" s="6">
        <v>5</v>
      </c>
    </row>
    <row r="3090" spans="1:6" x14ac:dyDescent="0.2">
      <c r="A3090">
        <v>13</v>
      </c>
      <c r="B3090" s="1" t="str">
        <f>TEXT(D3090,"mmmm")</f>
        <v>January</v>
      </c>
      <c r="C3090" s="1" t="str">
        <f>TEXT(D3090,"dddd")</f>
        <v>Saturday</v>
      </c>
      <c r="D3090" s="1">
        <v>44205</v>
      </c>
      <c r="E3090" t="s">
        <v>114</v>
      </c>
      <c r="F3090" s="6">
        <v>5</v>
      </c>
    </row>
    <row r="3091" spans="1:6" x14ac:dyDescent="0.2">
      <c r="A3091">
        <v>11</v>
      </c>
      <c r="B3091" s="1" t="str">
        <f>TEXT(D3091,"mmmm")</f>
        <v>December</v>
      </c>
      <c r="C3091" s="1" t="str">
        <f>TEXT(D3091,"dddd")</f>
        <v>Saturday</v>
      </c>
      <c r="D3091" s="1">
        <v>44177</v>
      </c>
      <c r="E3091" t="s">
        <v>114</v>
      </c>
      <c r="F3091" s="6">
        <v>5</v>
      </c>
    </row>
    <row r="3092" spans="1:6" x14ac:dyDescent="0.2">
      <c r="A3092">
        <v>19</v>
      </c>
      <c r="B3092" s="1" t="str">
        <f>TEXT(D3092,"mmmm")</f>
        <v>December</v>
      </c>
      <c r="C3092" s="1" t="str">
        <f>TEXT(D3092,"dddd")</f>
        <v>Saturday</v>
      </c>
      <c r="D3092" s="1">
        <v>44170</v>
      </c>
      <c r="E3092" t="s">
        <v>114</v>
      </c>
      <c r="F3092" s="6">
        <v>5</v>
      </c>
    </row>
    <row r="3093" spans="1:6" x14ac:dyDescent="0.2">
      <c r="A3093">
        <v>13</v>
      </c>
      <c r="B3093" s="1" t="str">
        <f>TEXT(D3093,"mmmm")</f>
        <v>December</v>
      </c>
      <c r="C3093" s="1" t="str">
        <f>TEXT(D3093,"dddd")</f>
        <v>Tuesday</v>
      </c>
      <c r="D3093" s="1">
        <v>44166</v>
      </c>
      <c r="E3093" t="s">
        <v>114</v>
      </c>
      <c r="F3093" s="6">
        <v>5</v>
      </c>
    </row>
    <row r="3094" spans="1:6" x14ac:dyDescent="0.2">
      <c r="A3094">
        <v>16</v>
      </c>
      <c r="B3094" s="1" t="str">
        <f>TEXT(D3094,"mmmm")</f>
        <v>November</v>
      </c>
      <c r="C3094" s="1" t="str">
        <f>TEXT(D3094,"dddd")</f>
        <v>Wednesday</v>
      </c>
      <c r="D3094" s="1">
        <v>44146</v>
      </c>
      <c r="E3094" t="s">
        <v>114</v>
      </c>
      <c r="F3094" s="6">
        <v>5</v>
      </c>
    </row>
    <row r="3095" spans="1:6" x14ac:dyDescent="0.2">
      <c r="A3095">
        <v>12</v>
      </c>
      <c r="B3095" t="s">
        <v>61</v>
      </c>
      <c r="C3095" t="s">
        <v>23</v>
      </c>
      <c r="D3095" s="1">
        <v>44261</v>
      </c>
      <c r="E3095" t="s">
        <v>26</v>
      </c>
      <c r="F3095" s="6">
        <v>4.99</v>
      </c>
    </row>
    <row r="3096" spans="1:6" x14ac:dyDescent="0.2">
      <c r="A3096">
        <v>20</v>
      </c>
      <c r="B3096" t="s">
        <v>61</v>
      </c>
      <c r="C3096" t="s">
        <v>38</v>
      </c>
      <c r="D3096" s="1">
        <v>44258</v>
      </c>
      <c r="E3096" t="s">
        <v>26</v>
      </c>
      <c r="F3096" s="6">
        <v>4.99</v>
      </c>
    </row>
    <row r="3097" spans="1:6" x14ac:dyDescent="0.2">
      <c r="A3097">
        <v>13</v>
      </c>
      <c r="B3097" t="s">
        <v>61</v>
      </c>
      <c r="C3097" t="s">
        <v>44</v>
      </c>
      <c r="D3097" s="1">
        <v>44257</v>
      </c>
      <c r="E3097" t="s">
        <v>26</v>
      </c>
      <c r="F3097" s="6">
        <v>4.99</v>
      </c>
    </row>
    <row r="3098" spans="1:6" x14ac:dyDescent="0.2">
      <c r="A3098">
        <v>18</v>
      </c>
      <c r="B3098" t="s">
        <v>73</v>
      </c>
      <c r="C3098" t="s">
        <v>23</v>
      </c>
      <c r="D3098" s="1">
        <v>44247</v>
      </c>
      <c r="E3098" t="s">
        <v>26</v>
      </c>
      <c r="F3098" s="6">
        <v>4.99</v>
      </c>
    </row>
    <row r="3099" spans="1:6" x14ac:dyDescent="0.2">
      <c r="A3099">
        <v>12</v>
      </c>
      <c r="B3099" t="s">
        <v>73</v>
      </c>
      <c r="C3099" t="s">
        <v>23</v>
      </c>
      <c r="D3099" s="1">
        <v>44247</v>
      </c>
      <c r="E3099" t="s">
        <v>28</v>
      </c>
      <c r="F3099" s="6">
        <v>4.99</v>
      </c>
    </row>
    <row r="3100" spans="1:6" x14ac:dyDescent="0.2">
      <c r="A3100">
        <v>18</v>
      </c>
      <c r="B3100" t="s">
        <v>73</v>
      </c>
      <c r="C3100" t="s">
        <v>7</v>
      </c>
      <c r="D3100" s="1">
        <v>44242</v>
      </c>
      <c r="E3100" t="s">
        <v>70</v>
      </c>
      <c r="F3100" s="6">
        <v>4.99</v>
      </c>
    </row>
    <row r="3101" spans="1:6" x14ac:dyDescent="0.2">
      <c r="A3101">
        <v>19</v>
      </c>
      <c r="B3101" t="s">
        <v>73</v>
      </c>
      <c r="C3101" t="s">
        <v>23</v>
      </c>
      <c r="D3101" s="1">
        <v>44240</v>
      </c>
      <c r="E3101" t="s">
        <v>26</v>
      </c>
      <c r="F3101" s="6">
        <v>4.99</v>
      </c>
    </row>
    <row r="3102" spans="1:6" x14ac:dyDescent="0.2">
      <c r="A3102">
        <v>18</v>
      </c>
      <c r="B3102" t="s">
        <v>73</v>
      </c>
      <c r="C3102" t="s">
        <v>32</v>
      </c>
      <c r="D3102" s="1">
        <v>44239</v>
      </c>
      <c r="E3102" t="s">
        <v>70</v>
      </c>
      <c r="F3102" s="6">
        <v>4.99</v>
      </c>
    </row>
    <row r="3103" spans="1:6" x14ac:dyDescent="0.2">
      <c r="A3103">
        <v>17</v>
      </c>
      <c r="B3103" t="s">
        <v>73</v>
      </c>
      <c r="C3103" t="s">
        <v>32</v>
      </c>
      <c r="D3103" s="1">
        <v>44239</v>
      </c>
      <c r="E3103" t="s">
        <v>26</v>
      </c>
      <c r="F3103" s="6">
        <v>4.99</v>
      </c>
    </row>
    <row r="3104" spans="1:6" x14ac:dyDescent="0.2">
      <c r="A3104">
        <v>17</v>
      </c>
      <c r="B3104" t="s">
        <v>73</v>
      </c>
      <c r="C3104" t="s">
        <v>44</v>
      </c>
      <c r="D3104" s="1">
        <v>44236</v>
      </c>
      <c r="E3104" t="s">
        <v>28</v>
      </c>
      <c r="F3104" s="6">
        <v>4.99</v>
      </c>
    </row>
    <row r="3105" spans="1:6" x14ac:dyDescent="0.2">
      <c r="A3105">
        <v>17</v>
      </c>
      <c r="B3105" t="s">
        <v>73</v>
      </c>
      <c r="C3105" t="s">
        <v>32</v>
      </c>
      <c r="D3105" s="1">
        <v>44232</v>
      </c>
      <c r="E3105" t="s">
        <v>70</v>
      </c>
      <c r="F3105" s="6">
        <v>4.99</v>
      </c>
    </row>
    <row r="3106" spans="1:6" x14ac:dyDescent="0.2">
      <c r="A3106">
        <v>16</v>
      </c>
      <c r="B3106" t="s">
        <v>73</v>
      </c>
      <c r="C3106" t="s">
        <v>32</v>
      </c>
      <c r="D3106" s="1">
        <v>44232</v>
      </c>
      <c r="E3106" t="s">
        <v>70</v>
      </c>
      <c r="F3106" s="6">
        <v>4.99</v>
      </c>
    </row>
    <row r="3107" spans="1:6" x14ac:dyDescent="0.2">
      <c r="A3107">
        <v>14</v>
      </c>
      <c r="B3107" t="s">
        <v>75</v>
      </c>
      <c r="C3107" t="s">
        <v>32</v>
      </c>
      <c r="D3107" s="1">
        <v>44225</v>
      </c>
      <c r="E3107" t="s">
        <v>26</v>
      </c>
      <c r="F3107" s="6">
        <v>4.99</v>
      </c>
    </row>
    <row r="3108" spans="1:6" x14ac:dyDescent="0.2">
      <c r="A3108">
        <v>14</v>
      </c>
      <c r="B3108" t="s">
        <v>75</v>
      </c>
      <c r="C3108" t="s">
        <v>36</v>
      </c>
      <c r="D3108" s="1">
        <v>44224</v>
      </c>
      <c r="E3108" t="s">
        <v>70</v>
      </c>
      <c r="F3108" s="6">
        <v>4.99</v>
      </c>
    </row>
    <row r="3109" spans="1:6" x14ac:dyDescent="0.2">
      <c r="A3109">
        <v>15</v>
      </c>
      <c r="B3109" t="s">
        <v>75</v>
      </c>
      <c r="C3109" t="s">
        <v>38</v>
      </c>
      <c r="D3109" s="1">
        <v>44223</v>
      </c>
      <c r="E3109" t="s">
        <v>26</v>
      </c>
      <c r="F3109" s="6">
        <v>4.99</v>
      </c>
    </row>
    <row r="3110" spans="1:6" x14ac:dyDescent="0.2">
      <c r="A3110">
        <v>16</v>
      </c>
      <c r="B3110" t="s">
        <v>75</v>
      </c>
      <c r="C3110" t="s">
        <v>44</v>
      </c>
      <c r="D3110" s="1">
        <v>44215</v>
      </c>
      <c r="E3110" t="s">
        <v>26</v>
      </c>
      <c r="F3110" s="6">
        <v>4.99</v>
      </c>
    </row>
    <row r="3111" spans="1:6" x14ac:dyDescent="0.2">
      <c r="A3111">
        <v>13</v>
      </c>
      <c r="B3111" t="s">
        <v>75</v>
      </c>
      <c r="C3111" t="s">
        <v>23</v>
      </c>
      <c r="D3111" s="1">
        <v>44212</v>
      </c>
      <c r="E3111" t="s">
        <v>26</v>
      </c>
      <c r="F3111" s="6">
        <v>4.99</v>
      </c>
    </row>
    <row r="3112" spans="1:6" x14ac:dyDescent="0.2">
      <c r="A3112">
        <v>13</v>
      </c>
      <c r="B3112" t="s">
        <v>75</v>
      </c>
      <c r="C3112" t="s">
        <v>23</v>
      </c>
      <c r="D3112" s="1">
        <v>44212</v>
      </c>
      <c r="E3112" t="s">
        <v>28</v>
      </c>
      <c r="F3112" s="6">
        <v>4.99</v>
      </c>
    </row>
    <row r="3113" spans="1:6" x14ac:dyDescent="0.2">
      <c r="A3113">
        <v>11</v>
      </c>
      <c r="B3113" t="s">
        <v>75</v>
      </c>
      <c r="C3113" t="s">
        <v>23</v>
      </c>
      <c r="D3113" s="1">
        <v>44212</v>
      </c>
      <c r="E3113" t="s">
        <v>26</v>
      </c>
      <c r="F3113" s="6">
        <v>4.99</v>
      </c>
    </row>
    <row r="3114" spans="1:6" x14ac:dyDescent="0.2">
      <c r="A3114">
        <v>17</v>
      </c>
      <c r="B3114" t="s">
        <v>75</v>
      </c>
      <c r="C3114" t="s">
        <v>32</v>
      </c>
      <c r="D3114" s="1">
        <v>44211</v>
      </c>
      <c r="E3114" t="s">
        <v>26</v>
      </c>
      <c r="F3114" s="6">
        <v>4.99</v>
      </c>
    </row>
    <row r="3115" spans="1:6" x14ac:dyDescent="0.2">
      <c r="A3115">
        <v>13</v>
      </c>
      <c r="B3115" t="s">
        <v>75</v>
      </c>
      <c r="C3115" t="s">
        <v>23</v>
      </c>
      <c r="D3115" s="1">
        <v>44205</v>
      </c>
      <c r="E3115" t="s">
        <v>26</v>
      </c>
      <c r="F3115" s="6">
        <v>4.99</v>
      </c>
    </row>
    <row r="3116" spans="1:6" x14ac:dyDescent="0.2">
      <c r="A3116">
        <v>13</v>
      </c>
      <c r="B3116" t="s">
        <v>75</v>
      </c>
      <c r="C3116" t="s">
        <v>23</v>
      </c>
      <c r="D3116" s="1">
        <v>44205</v>
      </c>
      <c r="E3116" t="s">
        <v>28</v>
      </c>
      <c r="F3116" s="6">
        <v>4.99</v>
      </c>
    </row>
    <row r="3117" spans="1:6" x14ac:dyDescent="0.2">
      <c r="A3117">
        <v>21</v>
      </c>
      <c r="B3117" t="s">
        <v>75</v>
      </c>
      <c r="C3117" t="s">
        <v>44</v>
      </c>
      <c r="D3117" s="1">
        <v>44201</v>
      </c>
      <c r="E3117" t="s">
        <v>70</v>
      </c>
      <c r="F3117" s="6">
        <v>4.99</v>
      </c>
    </row>
    <row r="3118" spans="1:6" x14ac:dyDescent="0.2">
      <c r="A3118">
        <v>21</v>
      </c>
      <c r="B3118" t="s">
        <v>75</v>
      </c>
      <c r="C3118" t="s">
        <v>44</v>
      </c>
      <c r="D3118" s="1">
        <v>44201</v>
      </c>
      <c r="E3118" t="s">
        <v>26</v>
      </c>
      <c r="F3118" s="6">
        <v>4.99</v>
      </c>
    </row>
    <row r="3119" spans="1:6" x14ac:dyDescent="0.2">
      <c r="A3119">
        <v>20</v>
      </c>
      <c r="B3119" t="s">
        <v>81</v>
      </c>
      <c r="C3119" t="s">
        <v>38</v>
      </c>
      <c r="D3119" s="1">
        <v>44195</v>
      </c>
      <c r="E3119" t="s">
        <v>70</v>
      </c>
      <c r="F3119" s="6">
        <v>4.99</v>
      </c>
    </row>
    <row r="3120" spans="1:6" x14ac:dyDescent="0.2">
      <c r="A3120">
        <v>12</v>
      </c>
      <c r="B3120" t="s">
        <v>81</v>
      </c>
      <c r="C3120" t="s">
        <v>44</v>
      </c>
      <c r="D3120" s="1">
        <v>44194</v>
      </c>
      <c r="E3120" t="s">
        <v>26</v>
      </c>
      <c r="F3120" s="6">
        <v>4.99</v>
      </c>
    </row>
    <row r="3121" spans="1:6" x14ac:dyDescent="0.2">
      <c r="A3121">
        <v>2</v>
      </c>
      <c r="B3121" t="s">
        <v>81</v>
      </c>
      <c r="C3121" t="s">
        <v>23</v>
      </c>
      <c r="D3121" s="1">
        <v>44191</v>
      </c>
      <c r="E3121" t="s">
        <v>70</v>
      </c>
      <c r="F3121" s="6">
        <v>4.99</v>
      </c>
    </row>
    <row r="3122" spans="1:6" x14ac:dyDescent="0.2">
      <c r="A3122">
        <v>1</v>
      </c>
      <c r="B3122" t="s">
        <v>81</v>
      </c>
      <c r="C3122" t="s">
        <v>23</v>
      </c>
      <c r="D3122" s="1">
        <v>44191</v>
      </c>
      <c r="E3122" t="s">
        <v>70</v>
      </c>
      <c r="F3122" s="6">
        <v>4.99</v>
      </c>
    </row>
    <row r="3123" spans="1:6" x14ac:dyDescent="0.2">
      <c r="A3123">
        <v>17</v>
      </c>
      <c r="B3123" t="s">
        <v>81</v>
      </c>
      <c r="C3123" t="s">
        <v>38</v>
      </c>
      <c r="D3123" s="1">
        <v>44188</v>
      </c>
      <c r="E3123" t="s">
        <v>39</v>
      </c>
      <c r="F3123" s="6">
        <v>4.99</v>
      </c>
    </row>
    <row r="3124" spans="1:6" x14ac:dyDescent="0.2">
      <c r="A3124">
        <v>12</v>
      </c>
      <c r="B3124" t="s">
        <v>81</v>
      </c>
      <c r="C3124" t="s">
        <v>38</v>
      </c>
      <c r="D3124" s="1">
        <v>44188</v>
      </c>
      <c r="E3124" t="s">
        <v>26</v>
      </c>
      <c r="F3124" s="6">
        <v>4.99</v>
      </c>
    </row>
    <row r="3125" spans="1:6" x14ac:dyDescent="0.2">
      <c r="A3125">
        <v>11</v>
      </c>
      <c r="B3125" t="s">
        <v>81</v>
      </c>
      <c r="C3125" t="s">
        <v>38</v>
      </c>
      <c r="D3125" s="1">
        <v>44188</v>
      </c>
      <c r="E3125" t="s">
        <v>28</v>
      </c>
      <c r="F3125" s="6">
        <v>4.99</v>
      </c>
    </row>
    <row r="3126" spans="1:6" x14ac:dyDescent="0.2">
      <c r="A3126">
        <v>11</v>
      </c>
      <c r="B3126" t="s">
        <v>81</v>
      </c>
      <c r="C3126" t="s">
        <v>38</v>
      </c>
      <c r="D3126" s="1">
        <v>44188</v>
      </c>
      <c r="E3126" t="s">
        <v>26</v>
      </c>
      <c r="F3126" s="6">
        <v>4.99</v>
      </c>
    </row>
    <row r="3127" spans="1:6" x14ac:dyDescent="0.2">
      <c r="A3127">
        <v>11</v>
      </c>
      <c r="B3127" t="s">
        <v>81</v>
      </c>
      <c r="C3127" t="s">
        <v>38</v>
      </c>
      <c r="D3127" s="1">
        <v>44188</v>
      </c>
      <c r="E3127" t="s">
        <v>70</v>
      </c>
      <c r="F3127" s="6">
        <v>4.99</v>
      </c>
    </row>
    <row r="3128" spans="1:6" x14ac:dyDescent="0.2">
      <c r="A3128">
        <v>18</v>
      </c>
      <c r="B3128" t="s">
        <v>81</v>
      </c>
      <c r="C3128" t="s">
        <v>44</v>
      </c>
      <c r="D3128" s="1">
        <v>44187</v>
      </c>
      <c r="E3128" t="s">
        <v>70</v>
      </c>
      <c r="F3128" s="6">
        <v>4.99</v>
      </c>
    </row>
    <row r="3129" spans="1:6" x14ac:dyDescent="0.2">
      <c r="A3129">
        <v>17</v>
      </c>
      <c r="B3129" t="s">
        <v>81</v>
      </c>
      <c r="C3129" t="s">
        <v>44</v>
      </c>
      <c r="D3129" s="1">
        <v>44187</v>
      </c>
      <c r="E3129" t="s">
        <v>28</v>
      </c>
      <c r="F3129" s="6">
        <v>4.99</v>
      </c>
    </row>
    <row r="3130" spans="1:6" x14ac:dyDescent="0.2">
      <c r="A3130">
        <v>12</v>
      </c>
      <c r="B3130" t="s">
        <v>81</v>
      </c>
      <c r="C3130" t="s">
        <v>44</v>
      </c>
      <c r="D3130" s="1">
        <v>44187</v>
      </c>
      <c r="E3130" t="s">
        <v>26</v>
      </c>
      <c r="F3130" s="6">
        <v>4.99</v>
      </c>
    </row>
    <row r="3131" spans="1:6" x14ac:dyDescent="0.2">
      <c r="A3131">
        <v>20</v>
      </c>
      <c r="B3131" t="s">
        <v>81</v>
      </c>
      <c r="C3131" t="s">
        <v>23</v>
      </c>
      <c r="D3131" s="1">
        <v>44184</v>
      </c>
      <c r="E3131" t="s">
        <v>70</v>
      </c>
      <c r="F3131" s="6">
        <v>4.99</v>
      </c>
    </row>
    <row r="3132" spans="1:6" x14ac:dyDescent="0.2">
      <c r="A3132">
        <v>19</v>
      </c>
      <c r="B3132" t="s">
        <v>81</v>
      </c>
      <c r="C3132" t="s">
        <v>23</v>
      </c>
      <c r="D3132" s="1">
        <v>44184</v>
      </c>
      <c r="E3132" t="s">
        <v>26</v>
      </c>
      <c r="F3132" s="6">
        <v>4.99</v>
      </c>
    </row>
    <row r="3133" spans="1:6" x14ac:dyDescent="0.2">
      <c r="A3133">
        <v>18</v>
      </c>
      <c r="B3133" t="s">
        <v>81</v>
      </c>
      <c r="C3133" t="s">
        <v>23</v>
      </c>
      <c r="D3133" s="1">
        <v>44184</v>
      </c>
      <c r="E3133" t="s">
        <v>26</v>
      </c>
      <c r="F3133" s="6">
        <v>4.99</v>
      </c>
    </row>
    <row r="3134" spans="1:6" x14ac:dyDescent="0.2">
      <c r="A3134">
        <v>22</v>
      </c>
      <c r="B3134" t="s">
        <v>81</v>
      </c>
      <c r="C3134" t="s">
        <v>7</v>
      </c>
      <c r="D3134" s="1">
        <v>44179</v>
      </c>
      <c r="E3134" t="s">
        <v>70</v>
      </c>
      <c r="F3134" s="6">
        <v>4.99</v>
      </c>
    </row>
    <row r="3135" spans="1:6" x14ac:dyDescent="0.2">
      <c r="A3135">
        <v>17</v>
      </c>
      <c r="B3135" t="s">
        <v>81</v>
      </c>
      <c r="C3135" t="s">
        <v>7</v>
      </c>
      <c r="D3135" s="1">
        <v>44179</v>
      </c>
      <c r="E3135" t="s">
        <v>70</v>
      </c>
      <c r="F3135" s="6">
        <v>4.99</v>
      </c>
    </row>
    <row r="3136" spans="1:6" x14ac:dyDescent="0.2">
      <c r="A3136">
        <v>17</v>
      </c>
      <c r="B3136" t="s">
        <v>81</v>
      </c>
      <c r="C3136" t="s">
        <v>23</v>
      </c>
      <c r="D3136" s="1">
        <v>44177</v>
      </c>
      <c r="E3136" t="s">
        <v>39</v>
      </c>
      <c r="F3136" s="6">
        <v>4.99</v>
      </c>
    </row>
    <row r="3137" spans="1:6" x14ac:dyDescent="0.2">
      <c r="A3137">
        <v>16</v>
      </c>
      <c r="B3137" t="s">
        <v>81</v>
      </c>
      <c r="C3137" t="s">
        <v>23</v>
      </c>
      <c r="D3137" s="1">
        <v>44177</v>
      </c>
      <c r="E3137" t="s">
        <v>39</v>
      </c>
      <c r="F3137" s="6">
        <v>4.99</v>
      </c>
    </row>
    <row r="3138" spans="1:6" x14ac:dyDescent="0.2">
      <c r="A3138">
        <v>16</v>
      </c>
      <c r="B3138" t="s">
        <v>81</v>
      </c>
      <c r="C3138" t="s">
        <v>23</v>
      </c>
      <c r="D3138" s="1">
        <v>44177</v>
      </c>
      <c r="E3138" t="s">
        <v>70</v>
      </c>
      <c r="F3138" s="6">
        <v>4.99</v>
      </c>
    </row>
    <row r="3139" spans="1:6" x14ac:dyDescent="0.2">
      <c r="A3139">
        <v>15</v>
      </c>
      <c r="B3139" t="s">
        <v>81</v>
      </c>
      <c r="C3139" t="s">
        <v>23</v>
      </c>
      <c r="D3139" s="1">
        <v>44177</v>
      </c>
      <c r="E3139" t="s">
        <v>70</v>
      </c>
      <c r="F3139" s="6">
        <v>4.99</v>
      </c>
    </row>
    <row r="3140" spans="1:6" x14ac:dyDescent="0.2">
      <c r="A3140">
        <v>11</v>
      </c>
      <c r="B3140" t="s">
        <v>81</v>
      </c>
      <c r="C3140" t="s">
        <v>23</v>
      </c>
      <c r="D3140" s="1">
        <v>44177</v>
      </c>
      <c r="E3140" t="s">
        <v>39</v>
      </c>
      <c r="F3140" s="6">
        <v>4.99</v>
      </c>
    </row>
    <row r="3141" spans="1:6" x14ac:dyDescent="0.2">
      <c r="A3141">
        <v>11</v>
      </c>
      <c r="B3141" t="s">
        <v>81</v>
      </c>
      <c r="C3141" t="s">
        <v>23</v>
      </c>
      <c r="D3141" s="1">
        <v>44177</v>
      </c>
      <c r="E3141" t="s">
        <v>70</v>
      </c>
      <c r="F3141" s="6">
        <v>4.99</v>
      </c>
    </row>
    <row r="3142" spans="1:6" x14ac:dyDescent="0.2">
      <c r="A3142">
        <v>21</v>
      </c>
      <c r="B3142" t="s">
        <v>81</v>
      </c>
      <c r="C3142" t="s">
        <v>32</v>
      </c>
      <c r="D3142" s="1">
        <v>44176</v>
      </c>
      <c r="E3142" t="s">
        <v>70</v>
      </c>
      <c r="F3142" s="6">
        <v>4.99</v>
      </c>
    </row>
    <row r="3143" spans="1:6" x14ac:dyDescent="0.2">
      <c r="A3143">
        <v>18</v>
      </c>
      <c r="B3143" t="s">
        <v>81</v>
      </c>
      <c r="C3143" t="s">
        <v>32</v>
      </c>
      <c r="D3143" s="1">
        <v>44176</v>
      </c>
      <c r="E3143" t="s">
        <v>26</v>
      </c>
      <c r="F3143" s="6">
        <v>4.99</v>
      </c>
    </row>
    <row r="3144" spans="1:6" x14ac:dyDescent="0.2">
      <c r="A3144">
        <v>17</v>
      </c>
      <c r="B3144" t="s">
        <v>81</v>
      </c>
      <c r="C3144" t="s">
        <v>32</v>
      </c>
      <c r="D3144" s="1">
        <v>44176</v>
      </c>
      <c r="E3144" t="s">
        <v>26</v>
      </c>
      <c r="F3144" s="6">
        <v>4.99</v>
      </c>
    </row>
    <row r="3145" spans="1:6" x14ac:dyDescent="0.2">
      <c r="A3145">
        <v>15</v>
      </c>
      <c r="B3145" t="s">
        <v>81</v>
      </c>
      <c r="C3145" t="s">
        <v>32</v>
      </c>
      <c r="D3145" s="1">
        <v>44176</v>
      </c>
      <c r="E3145" t="s">
        <v>26</v>
      </c>
      <c r="F3145" s="6">
        <v>4.99</v>
      </c>
    </row>
    <row r="3146" spans="1:6" x14ac:dyDescent="0.2">
      <c r="A3146">
        <v>14</v>
      </c>
      <c r="B3146" t="s">
        <v>81</v>
      </c>
      <c r="C3146" t="s">
        <v>32</v>
      </c>
      <c r="D3146" s="1">
        <v>44176</v>
      </c>
      <c r="E3146" t="s">
        <v>26</v>
      </c>
      <c r="F3146" s="6">
        <v>4.99</v>
      </c>
    </row>
    <row r="3147" spans="1:6" x14ac:dyDescent="0.2">
      <c r="A3147">
        <v>13</v>
      </c>
      <c r="B3147" t="s">
        <v>81</v>
      </c>
      <c r="C3147" t="s">
        <v>32</v>
      </c>
      <c r="D3147" s="1">
        <v>44176</v>
      </c>
      <c r="E3147" t="s">
        <v>39</v>
      </c>
      <c r="F3147" s="6">
        <v>4.99</v>
      </c>
    </row>
    <row r="3148" spans="1:6" x14ac:dyDescent="0.2">
      <c r="A3148">
        <v>13</v>
      </c>
      <c r="B3148" t="s">
        <v>81</v>
      </c>
      <c r="C3148" t="s">
        <v>32</v>
      </c>
      <c r="D3148" s="1">
        <v>44176</v>
      </c>
      <c r="E3148" t="s">
        <v>28</v>
      </c>
      <c r="F3148" s="6">
        <v>4.99</v>
      </c>
    </row>
    <row r="3149" spans="1:6" x14ac:dyDescent="0.2">
      <c r="A3149">
        <v>19</v>
      </c>
      <c r="B3149" t="s">
        <v>81</v>
      </c>
      <c r="C3149" t="s">
        <v>38</v>
      </c>
      <c r="D3149" s="1">
        <v>44174</v>
      </c>
      <c r="E3149" t="s">
        <v>39</v>
      </c>
      <c r="F3149" s="6">
        <v>4.99</v>
      </c>
    </row>
    <row r="3150" spans="1:6" x14ac:dyDescent="0.2">
      <c r="A3150">
        <v>19</v>
      </c>
      <c r="B3150" t="s">
        <v>81</v>
      </c>
      <c r="C3150" t="s">
        <v>38</v>
      </c>
      <c r="D3150" s="1">
        <v>44174</v>
      </c>
      <c r="E3150" t="s">
        <v>70</v>
      </c>
      <c r="F3150" s="6">
        <v>4.99</v>
      </c>
    </row>
    <row r="3151" spans="1:6" x14ac:dyDescent="0.2">
      <c r="A3151">
        <v>18</v>
      </c>
      <c r="B3151" t="s">
        <v>81</v>
      </c>
      <c r="C3151" t="s">
        <v>38</v>
      </c>
      <c r="D3151" s="1">
        <v>44174</v>
      </c>
      <c r="E3151" t="s">
        <v>26</v>
      </c>
      <c r="F3151" s="6">
        <v>4.99</v>
      </c>
    </row>
    <row r="3152" spans="1:6" x14ac:dyDescent="0.2">
      <c r="A3152">
        <v>17</v>
      </c>
      <c r="B3152" t="s">
        <v>81</v>
      </c>
      <c r="C3152" t="s">
        <v>38</v>
      </c>
      <c r="D3152" s="1">
        <v>44174</v>
      </c>
      <c r="E3152" t="s">
        <v>39</v>
      </c>
      <c r="F3152" s="6">
        <v>4.99</v>
      </c>
    </row>
    <row r="3153" spans="1:6" x14ac:dyDescent="0.2">
      <c r="A3153">
        <v>16</v>
      </c>
      <c r="B3153" t="s">
        <v>81</v>
      </c>
      <c r="C3153" t="s">
        <v>38</v>
      </c>
      <c r="D3153" s="1">
        <v>44174</v>
      </c>
      <c r="E3153" t="s">
        <v>26</v>
      </c>
      <c r="F3153" s="6">
        <v>4.99</v>
      </c>
    </row>
    <row r="3154" spans="1:6" x14ac:dyDescent="0.2">
      <c r="A3154">
        <v>15</v>
      </c>
      <c r="B3154" t="s">
        <v>81</v>
      </c>
      <c r="C3154" t="s">
        <v>38</v>
      </c>
      <c r="D3154" s="1">
        <v>44174</v>
      </c>
      <c r="E3154" t="s">
        <v>26</v>
      </c>
      <c r="F3154" s="6">
        <v>4.99</v>
      </c>
    </row>
    <row r="3155" spans="1:6" x14ac:dyDescent="0.2">
      <c r="A3155">
        <v>15</v>
      </c>
      <c r="B3155" t="s">
        <v>81</v>
      </c>
      <c r="C3155" t="s">
        <v>38</v>
      </c>
      <c r="D3155" s="1">
        <v>44174</v>
      </c>
      <c r="E3155" t="s">
        <v>28</v>
      </c>
      <c r="F3155" s="6">
        <v>4.99</v>
      </c>
    </row>
    <row r="3156" spans="1:6" x14ac:dyDescent="0.2">
      <c r="A3156">
        <v>12</v>
      </c>
      <c r="B3156" t="s">
        <v>81</v>
      </c>
      <c r="C3156" t="s">
        <v>38</v>
      </c>
      <c r="D3156" s="1">
        <v>44174</v>
      </c>
      <c r="E3156" t="s">
        <v>26</v>
      </c>
      <c r="F3156" s="6">
        <v>4.99</v>
      </c>
    </row>
    <row r="3157" spans="1:6" x14ac:dyDescent="0.2">
      <c r="A3157">
        <v>19</v>
      </c>
      <c r="B3157" t="s">
        <v>81</v>
      </c>
      <c r="C3157" t="s">
        <v>44</v>
      </c>
      <c r="D3157" s="1">
        <v>44173</v>
      </c>
      <c r="E3157" t="s">
        <v>26</v>
      </c>
      <c r="F3157" s="6">
        <v>4.99</v>
      </c>
    </row>
    <row r="3158" spans="1:6" x14ac:dyDescent="0.2">
      <c r="A3158">
        <v>17</v>
      </c>
      <c r="B3158" t="s">
        <v>81</v>
      </c>
      <c r="C3158" t="s">
        <v>44</v>
      </c>
      <c r="D3158" s="1">
        <v>44173</v>
      </c>
      <c r="E3158" t="s">
        <v>70</v>
      </c>
      <c r="F3158" s="6">
        <v>4.99</v>
      </c>
    </row>
    <row r="3159" spans="1:6" x14ac:dyDescent="0.2">
      <c r="A3159">
        <v>16</v>
      </c>
      <c r="B3159" t="s">
        <v>81</v>
      </c>
      <c r="C3159" t="s">
        <v>44</v>
      </c>
      <c r="D3159" s="1">
        <v>44173</v>
      </c>
      <c r="E3159" t="s">
        <v>70</v>
      </c>
      <c r="F3159" s="6">
        <v>4.99</v>
      </c>
    </row>
    <row r="3160" spans="1:6" x14ac:dyDescent="0.2">
      <c r="A3160">
        <v>12</v>
      </c>
      <c r="B3160" t="s">
        <v>81</v>
      </c>
      <c r="C3160" t="s">
        <v>44</v>
      </c>
      <c r="D3160" s="1">
        <v>44173</v>
      </c>
      <c r="E3160" t="s">
        <v>39</v>
      </c>
      <c r="F3160" s="6">
        <v>4.99</v>
      </c>
    </row>
    <row r="3161" spans="1:6" x14ac:dyDescent="0.2">
      <c r="A3161">
        <v>11</v>
      </c>
      <c r="B3161" t="s">
        <v>81</v>
      </c>
      <c r="C3161" t="s">
        <v>44</v>
      </c>
      <c r="D3161" s="1">
        <v>44173</v>
      </c>
      <c r="E3161" t="s">
        <v>28</v>
      </c>
      <c r="F3161" s="6">
        <v>4.99</v>
      </c>
    </row>
    <row r="3162" spans="1:6" x14ac:dyDescent="0.2">
      <c r="A3162">
        <v>18</v>
      </c>
      <c r="B3162" t="s">
        <v>81</v>
      </c>
      <c r="C3162" t="s">
        <v>23</v>
      </c>
      <c r="D3162" s="1">
        <v>44170</v>
      </c>
      <c r="E3162" t="s">
        <v>28</v>
      </c>
      <c r="F3162" s="6">
        <v>4.99</v>
      </c>
    </row>
    <row r="3163" spans="1:6" x14ac:dyDescent="0.2">
      <c r="A3163">
        <v>18</v>
      </c>
      <c r="B3163" t="s">
        <v>81</v>
      </c>
      <c r="C3163" t="s">
        <v>23</v>
      </c>
      <c r="D3163" s="1">
        <v>44170</v>
      </c>
      <c r="E3163" t="s">
        <v>26</v>
      </c>
      <c r="F3163" s="6">
        <v>4.99</v>
      </c>
    </row>
    <row r="3164" spans="1:6" x14ac:dyDescent="0.2">
      <c r="A3164">
        <v>13</v>
      </c>
      <c r="B3164" t="s">
        <v>81</v>
      </c>
      <c r="C3164" t="s">
        <v>23</v>
      </c>
      <c r="D3164" s="1">
        <v>44170</v>
      </c>
      <c r="E3164" t="s">
        <v>26</v>
      </c>
      <c r="F3164" s="6">
        <v>4.99</v>
      </c>
    </row>
    <row r="3165" spans="1:6" x14ac:dyDescent="0.2">
      <c r="A3165">
        <v>12</v>
      </c>
      <c r="B3165" t="s">
        <v>81</v>
      </c>
      <c r="C3165" t="s">
        <v>32</v>
      </c>
      <c r="D3165" s="1">
        <v>44169</v>
      </c>
      <c r="E3165" t="s">
        <v>39</v>
      </c>
      <c r="F3165" s="6">
        <v>4.99</v>
      </c>
    </row>
    <row r="3166" spans="1:6" x14ac:dyDescent="0.2">
      <c r="A3166">
        <v>19</v>
      </c>
      <c r="B3166" t="s">
        <v>81</v>
      </c>
      <c r="C3166" t="s">
        <v>36</v>
      </c>
      <c r="D3166" s="1">
        <v>44168</v>
      </c>
      <c r="E3166" t="s">
        <v>39</v>
      </c>
      <c r="F3166" s="6">
        <v>4.99</v>
      </c>
    </row>
    <row r="3167" spans="1:6" x14ac:dyDescent="0.2">
      <c r="A3167">
        <v>17</v>
      </c>
      <c r="B3167" t="s">
        <v>81</v>
      </c>
      <c r="C3167" t="s">
        <v>38</v>
      </c>
      <c r="D3167" s="1">
        <v>44167</v>
      </c>
      <c r="E3167" t="s">
        <v>39</v>
      </c>
      <c r="F3167" s="6">
        <v>4.99</v>
      </c>
    </row>
    <row r="3168" spans="1:6" x14ac:dyDescent="0.2">
      <c r="A3168">
        <v>12</v>
      </c>
      <c r="B3168" t="s">
        <v>81</v>
      </c>
      <c r="C3168" t="s">
        <v>44</v>
      </c>
      <c r="D3168" s="1">
        <v>44166</v>
      </c>
      <c r="E3168" t="s">
        <v>39</v>
      </c>
      <c r="F3168" s="6">
        <v>4.99</v>
      </c>
    </row>
    <row r="3169" spans="1:6" x14ac:dyDescent="0.2">
      <c r="A3169">
        <v>19</v>
      </c>
      <c r="B3169" t="s">
        <v>6</v>
      </c>
      <c r="C3169" t="s">
        <v>32</v>
      </c>
      <c r="D3169" s="1">
        <v>44155</v>
      </c>
      <c r="E3169" t="s">
        <v>39</v>
      </c>
      <c r="F3169" s="6">
        <v>4.99</v>
      </c>
    </row>
    <row r="3170" spans="1:6" x14ac:dyDescent="0.2">
      <c r="A3170">
        <v>19</v>
      </c>
      <c r="B3170" t="s">
        <v>69</v>
      </c>
      <c r="C3170" t="s">
        <v>32</v>
      </c>
      <c r="D3170" s="1">
        <v>44155</v>
      </c>
      <c r="E3170" t="s">
        <v>39</v>
      </c>
      <c r="F3170" s="6">
        <v>4.99</v>
      </c>
    </row>
    <row r="3171" spans="1:6" x14ac:dyDescent="0.2">
      <c r="A3171">
        <v>16</v>
      </c>
      <c r="B3171" t="s">
        <v>69</v>
      </c>
      <c r="C3171" t="s">
        <v>32</v>
      </c>
      <c r="D3171" s="1">
        <v>44155</v>
      </c>
      <c r="E3171" t="s">
        <v>39</v>
      </c>
      <c r="F3171" s="6">
        <v>4.99</v>
      </c>
    </row>
    <row r="3172" spans="1:6" x14ac:dyDescent="0.2">
      <c r="A3172">
        <v>21</v>
      </c>
      <c r="B3172" t="s">
        <v>69</v>
      </c>
      <c r="C3172" t="s">
        <v>44</v>
      </c>
      <c r="D3172" s="1">
        <v>44152</v>
      </c>
      <c r="E3172" t="s">
        <v>39</v>
      </c>
      <c r="F3172" s="6">
        <v>4.99</v>
      </c>
    </row>
    <row r="3173" spans="1:6" x14ac:dyDescent="0.2">
      <c r="A3173">
        <v>15</v>
      </c>
      <c r="B3173" t="s">
        <v>69</v>
      </c>
      <c r="C3173" t="s">
        <v>23</v>
      </c>
      <c r="D3173" s="1">
        <v>44149</v>
      </c>
      <c r="E3173" t="s">
        <v>39</v>
      </c>
      <c r="F3173" s="6">
        <v>4.99</v>
      </c>
    </row>
    <row r="3174" spans="1:6" x14ac:dyDescent="0.2">
      <c r="A3174">
        <v>19</v>
      </c>
      <c r="B3174" t="s">
        <v>69</v>
      </c>
      <c r="C3174" t="s">
        <v>32</v>
      </c>
      <c r="D3174" s="1">
        <v>44148</v>
      </c>
      <c r="E3174" t="s">
        <v>39</v>
      </c>
      <c r="F3174" s="6">
        <v>4.99</v>
      </c>
    </row>
    <row r="3175" spans="1:6" x14ac:dyDescent="0.2">
      <c r="A3175">
        <v>18</v>
      </c>
      <c r="B3175" t="s">
        <v>69</v>
      </c>
      <c r="C3175" t="s">
        <v>36</v>
      </c>
      <c r="D3175" s="1">
        <v>44147</v>
      </c>
      <c r="E3175" t="s">
        <v>39</v>
      </c>
      <c r="F3175" s="6">
        <v>4.99</v>
      </c>
    </row>
    <row r="3176" spans="1:6" x14ac:dyDescent="0.2">
      <c r="A3176">
        <v>17</v>
      </c>
      <c r="B3176" t="s">
        <v>69</v>
      </c>
      <c r="C3176" t="s">
        <v>38</v>
      </c>
      <c r="D3176" s="1">
        <v>44146</v>
      </c>
      <c r="E3176" t="s">
        <v>39</v>
      </c>
      <c r="F3176" s="6">
        <v>4.99</v>
      </c>
    </row>
    <row r="3177" spans="1:6" x14ac:dyDescent="0.2">
      <c r="A3177">
        <v>18</v>
      </c>
      <c r="B3177" t="s">
        <v>81</v>
      </c>
      <c r="C3177" t="s">
        <v>44</v>
      </c>
      <c r="D3177" s="1">
        <v>44145</v>
      </c>
      <c r="E3177" t="s">
        <v>70</v>
      </c>
      <c r="F3177" s="6">
        <v>4.99</v>
      </c>
    </row>
    <row r="3178" spans="1:6" x14ac:dyDescent="0.2">
      <c r="A3178">
        <v>16</v>
      </c>
      <c r="B3178" t="s">
        <v>69</v>
      </c>
      <c r="C3178" t="s">
        <v>44</v>
      </c>
      <c r="D3178" s="1">
        <v>44145</v>
      </c>
      <c r="E3178" t="s">
        <v>39</v>
      </c>
      <c r="F3178" s="6">
        <v>4.99</v>
      </c>
    </row>
    <row r="3179" spans="1:6" x14ac:dyDescent="0.2">
      <c r="A3179">
        <v>16</v>
      </c>
      <c r="B3179" t="s">
        <v>69</v>
      </c>
      <c r="C3179" t="s">
        <v>44</v>
      </c>
      <c r="D3179" s="1">
        <v>44145</v>
      </c>
      <c r="E3179" t="s">
        <v>70</v>
      </c>
      <c r="F3179" s="6">
        <v>4.99</v>
      </c>
    </row>
    <row r="3180" spans="1:6" x14ac:dyDescent="0.2">
      <c r="A3180">
        <v>13</v>
      </c>
      <c r="B3180" t="s">
        <v>69</v>
      </c>
      <c r="C3180" t="s">
        <v>44</v>
      </c>
      <c r="D3180" s="1">
        <v>44145</v>
      </c>
      <c r="E3180" t="s">
        <v>39</v>
      </c>
      <c r="F3180" s="6">
        <v>4.99</v>
      </c>
    </row>
    <row r="3181" spans="1:6" x14ac:dyDescent="0.2">
      <c r="A3181">
        <v>12</v>
      </c>
      <c r="B3181" t="s">
        <v>69</v>
      </c>
      <c r="C3181" t="s">
        <v>44</v>
      </c>
      <c r="D3181" s="1">
        <v>44145</v>
      </c>
      <c r="E3181" t="s">
        <v>39</v>
      </c>
      <c r="F3181" s="6">
        <v>4.99</v>
      </c>
    </row>
    <row r="3182" spans="1:6" x14ac:dyDescent="0.2">
      <c r="A3182">
        <v>17</v>
      </c>
      <c r="B3182" t="s">
        <v>69</v>
      </c>
      <c r="C3182" t="s">
        <v>23</v>
      </c>
      <c r="D3182" s="1">
        <v>44142</v>
      </c>
      <c r="E3182" t="s">
        <v>26</v>
      </c>
      <c r="F3182" s="6">
        <v>4.99</v>
      </c>
    </row>
    <row r="3183" spans="1:6" x14ac:dyDescent="0.2">
      <c r="A3183">
        <v>17</v>
      </c>
      <c r="B3183" t="s">
        <v>69</v>
      </c>
      <c r="C3183" t="s">
        <v>23</v>
      </c>
      <c r="D3183" s="1">
        <v>44142</v>
      </c>
      <c r="E3183" t="s">
        <v>39</v>
      </c>
      <c r="F3183" s="6">
        <v>4.99</v>
      </c>
    </row>
    <row r="3184" spans="1:6" x14ac:dyDescent="0.2">
      <c r="A3184">
        <v>14</v>
      </c>
      <c r="B3184" t="s">
        <v>69</v>
      </c>
      <c r="C3184" t="s">
        <v>23</v>
      </c>
      <c r="D3184" s="1">
        <v>44142</v>
      </c>
      <c r="E3184" t="s">
        <v>39</v>
      </c>
      <c r="F3184" s="6">
        <v>4.99</v>
      </c>
    </row>
    <row r="3185" spans="1:6" x14ac:dyDescent="0.2">
      <c r="A3185">
        <v>14</v>
      </c>
      <c r="B3185" t="s">
        <v>69</v>
      </c>
      <c r="C3185" t="s">
        <v>23</v>
      </c>
      <c r="D3185" s="1">
        <v>44142</v>
      </c>
      <c r="E3185" t="s">
        <v>70</v>
      </c>
      <c r="F3185" s="6">
        <v>4.99</v>
      </c>
    </row>
    <row r="3186" spans="1:6" x14ac:dyDescent="0.2">
      <c r="A3186">
        <v>20</v>
      </c>
      <c r="B3186" t="s">
        <v>69</v>
      </c>
      <c r="C3186" t="s">
        <v>32</v>
      </c>
      <c r="D3186" s="1">
        <v>44141</v>
      </c>
      <c r="E3186" t="s">
        <v>70</v>
      </c>
      <c r="F3186" s="6">
        <v>4.99</v>
      </c>
    </row>
    <row r="3187" spans="1:6" x14ac:dyDescent="0.2">
      <c r="A3187">
        <v>20</v>
      </c>
      <c r="B3187" t="s">
        <v>69</v>
      </c>
      <c r="C3187" t="s">
        <v>32</v>
      </c>
      <c r="D3187" s="1">
        <v>44141</v>
      </c>
      <c r="E3187" t="s">
        <v>39</v>
      </c>
      <c r="F3187" s="6">
        <v>4.99</v>
      </c>
    </row>
    <row r="3188" spans="1:6" x14ac:dyDescent="0.2">
      <c r="A3188">
        <v>19</v>
      </c>
      <c r="B3188" t="s">
        <v>69</v>
      </c>
      <c r="C3188" t="s">
        <v>32</v>
      </c>
      <c r="D3188" s="1">
        <v>44141</v>
      </c>
      <c r="E3188" t="s">
        <v>70</v>
      </c>
      <c r="F3188" s="6">
        <v>4.99</v>
      </c>
    </row>
    <row r="3189" spans="1:6" x14ac:dyDescent="0.2">
      <c r="A3189">
        <v>18</v>
      </c>
      <c r="B3189" t="s">
        <v>69</v>
      </c>
      <c r="C3189" t="s">
        <v>32</v>
      </c>
      <c r="D3189" s="1">
        <v>44141</v>
      </c>
      <c r="E3189" t="s">
        <v>39</v>
      </c>
      <c r="F3189" s="6">
        <v>4.99</v>
      </c>
    </row>
    <row r="3190" spans="1:6" x14ac:dyDescent="0.2">
      <c r="A3190">
        <v>13</v>
      </c>
      <c r="B3190" t="s">
        <v>69</v>
      </c>
      <c r="C3190" t="s">
        <v>32</v>
      </c>
      <c r="D3190" s="1">
        <v>44141</v>
      </c>
      <c r="E3190" t="s">
        <v>39</v>
      </c>
      <c r="F3190" s="6">
        <v>4.99</v>
      </c>
    </row>
    <row r="3191" spans="1:6" x14ac:dyDescent="0.2">
      <c r="A3191">
        <v>14</v>
      </c>
      <c r="B3191" t="s">
        <v>69</v>
      </c>
      <c r="C3191" t="s">
        <v>44</v>
      </c>
      <c r="D3191" s="1">
        <v>44138</v>
      </c>
      <c r="E3191" t="s">
        <v>39</v>
      </c>
      <c r="F3191" s="6">
        <v>4.99</v>
      </c>
    </row>
    <row r="3192" spans="1:6" x14ac:dyDescent="0.2">
      <c r="A3192">
        <v>17</v>
      </c>
      <c r="B3192" t="s">
        <v>77</v>
      </c>
      <c r="C3192" t="s">
        <v>23</v>
      </c>
      <c r="D3192" s="1">
        <v>44135</v>
      </c>
      <c r="E3192" t="s">
        <v>70</v>
      </c>
      <c r="F3192" s="6">
        <v>4.99</v>
      </c>
    </row>
    <row r="3193" spans="1:6" x14ac:dyDescent="0.2">
      <c r="A3193">
        <v>13</v>
      </c>
      <c r="B3193" t="s">
        <v>77</v>
      </c>
      <c r="C3193" t="s">
        <v>32</v>
      </c>
      <c r="D3193" s="1">
        <v>44134</v>
      </c>
      <c r="E3193" t="s">
        <v>39</v>
      </c>
      <c r="F3193" s="6">
        <v>4.99</v>
      </c>
    </row>
    <row r="3194" spans="1:6" x14ac:dyDescent="0.2">
      <c r="A3194">
        <v>11</v>
      </c>
      <c r="B3194" t="s">
        <v>77</v>
      </c>
      <c r="C3194" t="s">
        <v>32</v>
      </c>
      <c r="D3194" s="1">
        <v>44134</v>
      </c>
      <c r="E3194" t="s">
        <v>39</v>
      </c>
      <c r="F3194" s="6">
        <v>4.99</v>
      </c>
    </row>
    <row r="3195" spans="1:6" x14ac:dyDescent="0.2">
      <c r="A3195">
        <v>15</v>
      </c>
      <c r="B3195" t="s">
        <v>77</v>
      </c>
      <c r="C3195" t="s">
        <v>38</v>
      </c>
      <c r="D3195" s="1">
        <v>44132</v>
      </c>
      <c r="E3195" t="s">
        <v>39</v>
      </c>
      <c r="F3195" s="6">
        <v>4.99</v>
      </c>
    </row>
    <row r="3196" spans="1:6" x14ac:dyDescent="0.2">
      <c r="A3196">
        <v>11</v>
      </c>
      <c r="B3196" t="s">
        <v>77</v>
      </c>
      <c r="C3196" t="s">
        <v>38</v>
      </c>
      <c r="D3196" s="1">
        <v>44132</v>
      </c>
      <c r="E3196" t="s">
        <v>26</v>
      </c>
      <c r="F3196" s="6">
        <v>4.99</v>
      </c>
    </row>
    <row r="3197" spans="1:6" x14ac:dyDescent="0.2">
      <c r="A3197">
        <v>17</v>
      </c>
      <c r="B3197" t="s">
        <v>77</v>
      </c>
      <c r="C3197" t="s">
        <v>23</v>
      </c>
      <c r="D3197" s="1">
        <v>44128</v>
      </c>
      <c r="E3197" t="s">
        <v>39</v>
      </c>
      <c r="F3197" s="6">
        <v>4.99</v>
      </c>
    </row>
    <row r="3198" spans="1:6" x14ac:dyDescent="0.2">
      <c r="A3198">
        <v>19</v>
      </c>
      <c r="B3198" t="s">
        <v>77</v>
      </c>
      <c r="C3198" t="s">
        <v>32</v>
      </c>
      <c r="D3198" s="1">
        <v>44127</v>
      </c>
      <c r="E3198" t="s">
        <v>26</v>
      </c>
      <c r="F3198" s="6">
        <v>4.99</v>
      </c>
    </row>
    <row r="3199" spans="1:6" x14ac:dyDescent="0.2">
      <c r="A3199">
        <v>15</v>
      </c>
      <c r="B3199" t="s">
        <v>77</v>
      </c>
      <c r="C3199" t="s">
        <v>32</v>
      </c>
      <c r="D3199" s="1">
        <v>44127</v>
      </c>
      <c r="E3199" t="s">
        <v>39</v>
      </c>
      <c r="F3199" s="6">
        <v>4.99</v>
      </c>
    </row>
    <row r="3200" spans="1:6" x14ac:dyDescent="0.2">
      <c r="A3200">
        <v>12</v>
      </c>
      <c r="B3200" t="s">
        <v>77</v>
      </c>
      <c r="C3200" t="s">
        <v>32</v>
      </c>
      <c r="D3200" s="1">
        <v>44127</v>
      </c>
      <c r="E3200" t="s">
        <v>39</v>
      </c>
      <c r="F3200" s="6">
        <v>4.99</v>
      </c>
    </row>
    <row r="3201" spans="1:6" x14ac:dyDescent="0.2">
      <c r="A3201">
        <v>16</v>
      </c>
      <c r="B3201" t="s">
        <v>77</v>
      </c>
      <c r="C3201" t="s">
        <v>38</v>
      </c>
      <c r="D3201" s="1">
        <v>44125</v>
      </c>
      <c r="E3201" t="s">
        <v>26</v>
      </c>
      <c r="F3201" s="6">
        <v>4.99</v>
      </c>
    </row>
    <row r="3202" spans="1:6" x14ac:dyDescent="0.2">
      <c r="A3202">
        <v>19</v>
      </c>
      <c r="B3202" t="s">
        <v>77</v>
      </c>
      <c r="C3202" t="s">
        <v>44</v>
      </c>
      <c r="D3202" s="1">
        <v>44124</v>
      </c>
      <c r="E3202" t="s">
        <v>39</v>
      </c>
      <c r="F3202" s="6">
        <v>4.99</v>
      </c>
    </row>
    <row r="3203" spans="1:6" x14ac:dyDescent="0.2">
      <c r="A3203">
        <v>18</v>
      </c>
      <c r="B3203" t="s">
        <v>77</v>
      </c>
      <c r="C3203" t="s">
        <v>44</v>
      </c>
      <c r="D3203" s="1">
        <v>44124</v>
      </c>
      <c r="E3203" t="s">
        <v>39</v>
      </c>
      <c r="F3203" s="6">
        <v>4.99</v>
      </c>
    </row>
    <row r="3204" spans="1:6" x14ac:dyDescent="0.2">
      <c r="A3204">
        <v>13</v>
      </c>
      <c r="B3204" t="s">
        <v>77</v>
      </c>
      <c r="C3204" t="s">
        <v>44</v>
      </c>
      <c r="D3204" s="1">
        <v>44124</v>
      </c>
      <c r="E3204" t="s">
        <v>39</v>
      </c>
      <c r="F3204" s="6">
        <v>4.99</v>
      </c>
    </row>
    <row r="3205" spans="1:6" x14ac:dyDescent="0.2">
      <c r="A3205">
        <v>17</v>
      </c>
      <c r="B3205" t="s">
        <v>77</v>
      </c>
      <c r="C3205" t="s">
        <v>36</v>
      </c>
      <c r="D3205" s="1">
        <v>44119</v>
      </c>
      <c r="E3205" t="s">
        <v>39</v>
      </c>
      <c r="F3205" s="6">
        <v>4.99</v>
      </c>
    </row>
    <row r="3206" spans="1:6" x14ac:dyDescent="0.2">
      <c r="A3206">
        <v>14</v>
      </c>
      <c r="B3206" t="s">
        <v>77</v>
      </c>
      <c r="C3206" t="s">
        <v>38</v>
      </c>
      <c r="D3206" s="1">
        <v>44118</v>
      </c>
      <c r="E3206" t="s">
        <v>39</v>
      </c>
      <c r="F3206" s="6">
        <v>4.99</v>
      </c>
    </row>
    <row r="3207" spans="1:6" x14ac:dyDescent="0.2">
      <c r="A3207">
        <v>13</v>
      </c>
      <c r="B3207" t="s">
        <v>77</v>
      </c>
      <c r="C3207" t="s">
        <v>38</v>
      </c>
      <c r="D3207" s="1">
        <v>44118</v>
      </c>
      <c r="E3207" t="s">
        <v>39</v>
      </c>
      <c r="F3207" s="6">
        <v>4.99</v>
      </c>
    </row>
    <row r="3208" spans="1:6" x14ac:dyDescent="0.2">
      <c r="A3208">
        <v>18</v>
      </c>
      <c r="B3208" t="s">
        <v>77</v>
      </c>
      <c r="C3208" t="s">
        <v>44</v>
      </c>
      <c r="D3208" s="1">
        <v>44117</v>
      </c>
      <c r="E3208" t="s">
        <v>26</v>
      </c>
      <c r="F3208" s="6">
        <v>4.99</v>
      </c>
    </row>
    <row r="3209" spans="1:6" x14ac:dyDescent="0.2">
      <c r="A3209">
        <v>14</v>
      </c>
      <c r="B3209" t="s">
        <v>77</v>
      </c>
      <c r="C3209" t="s">
        <v>23</v>
      </c>
      <c r="D3209" s="1">
        <v>44114</v>
      </c>
      <c r="E3209" t="s">
        <v>39</v>
      </c>
      <c r="F3209" s="6">
        <v>4.99</v>
      </c>
    </row>
    <row r="3210" spans="1:6" x14ac:dyDescent="0.2">
      <c r="A3210">
        <v>17</v>
      </c>
      <c r="B3210" t="s">
        <v>77</v>
      </c>
      <c r="C3210" t="s">
        <v>32</v>
      </c>
      <c r="D3210" s="1">
        <v>44113</v>
      </c>
      <c r="E3210" t="s">
        <v>39</v>
      </c>
      <c r="F3210" s="6">
        <v>4.99</v>
      </c>
    </row>
    <row r="3211" spans="1:6" x14ac:dyDescent="0.2">
      <c r="A3211">
        <v>19</v>
      </c>
      <c r="B3211" t="s">
        <v>77</v>
      </c>
      <c r="C3211" t="s">
        <v>36</v>
      </c>
      <c r="D3211" s="1">
        <v>44112</v>
      </c>
      <c r="E3211" t="s">
        <v>39</v>
      </c>
      <c r="F3211" s="6">
        <v>4.99</v>
      </c>
    </row>
    <row r="3212" spans="1:6" x14ac:dyDescent="0.2">
      <c r="A3212">
        <v>18</v>
      </c>
      <c r="B3212" t="s">
        <v>77</v>
      </c>
      <c r="C3212" t="s">
        <v>36</v>
      </c>
      <c r="D3212" s="1">
        <v>44112</v>
      </c>
      <c r="E3212" t="s">
        <v>39</v>
      </c>
      <c r="F3212" s="6">
        <v>4.99</v>
      </c>
    </row>
    <row r="3213" spans="1:6" x14ac:dyDescent="0.2">
      <c r="A3213">
        <v>15</v>
      </c>
      <c r="B3213" t="s">
        <v>77</v>
      </c>
      <c r="C3213" t="s">
        <v>36</v>
      </c>
      <c r="D3213" s="1">
        <v>44112</v>
      </c>
      <c r="E3213" t="s">
        <v>39</v>
      </c>
      <c r="F3213" s="6">
        <v>4.99</v>
      </c>
    </row>
    <row r="3214" spans="1:6" x14ac:dyDescent="0.2">
      <c r="A3214">
        <v>14</v>
      </c>
      <c r="B3214" t="s">
        <v>77</v>
      </c>
      <c r="C3214" t="s">
        <v>36</v>
      </c>
      <c r="D3214" s="1">
        <v>44112</v>
      </c>
      <c r="E3214" t="s">
        <v>39</v>
      </c>
      <c r="F3214" s="6">
        <v>4.99</v>
      </c>
    </row>
    <row r="3215" spans="1:6" x14ac:dyDescent="0.2">
      <c r="A3215">
        <v>19</v>
      </c>
      <c r="B3215" t="s">
        <v>77</v>
      </c>
      <c r="C3215" t="s">
        <v>38</v>
      </c>
      <c r="D3215" s="1">
        <v>44111</v>
      </c>
      <c r="E3215" t="s">
        <v>39</v>
      </c>
      <c r="F3215" s="6">
        <v>4.99</v>
      </c>
    </row>
    <row r="3216" spans="1:6" x14ac:dyDescent="0.2">
      <c r="A3216">
        <v>7</v>
      </c>
      <c r="B3216" t="s">
        <v>77</v>
      </c>
      <c r="C3216" t="s">
        <v>38</v>
      </c>
      <c r="D3216" s="1">
        <v>44111</v>
      </c>
      <c r="E3216" t="s">
        <v>39</v>
      </c>
      <c r="F3216" s="6">
        <v>4.99</v>
      </c>
    </row>
    <row r="3217" spans="1:6" x14ac:dyDescent="0.2">
      <c r="A3217">
        <v>12</v>
      </c>
      <c r="B3217" t="s">
        <v>77</v>
      </c>
      <c r="C3217" t="s">
        <v>44</v>
      </c>
      <c r="D3217" s="1">
        <v>44110</v>
      </c>
      <c r="E3217" t="s">
        <v>39</v>
      </c>
      <c r="F3217" s="6">
        <v>4.99</v>
      </c>
    </row>
    <row r="3218" spans="1:6" x14ac:dyDescent="0.2">
      <c r="A3218">
        <v>18</v>
      </c>
      <c r="B3218" t="s">
        <v>77</v>
      </c>
      <c r="C3218" t="s">
        <v>23</v>
      </c>
      <c r="D3218" s="1">
        <v>44107</v>
      </c>
      <c r="E3218" t="s">
        <v>39</v>
      </c>
      <c r="F3218" s="6">
        <v>4.99</v>
      </c>
    </row>
    <row r="3219" spans="1:6" x14ac:dyDescent="0.2">
      <c r="A3219">
        <v>12</v>
      </c>
      <c r="B3219" t="s">
        <v>77</v>
      </c>
      <c r="C3219" t="s">
        <v>23</v>
      </c>
      <c r="D3219" s="1">
        <v>44107</v>
      </c>
      <c r="E3219" t="s">
        <v>39</v>
      </c>
      <c r="F3219" s="6">
        <v>4.99</v>
      </c>
    </row>
    <row r="3220" spans="1:6" x14ac:dyDescent="0.2">
      <c r="A3220">
        <v>18</v>
      </c>
      <c r="B3220" t="s">
        <v>77</v>
      </c>
      <c r="C3220" t="s">
        <v>36</v>
      </c>
      <c r="D3220" s="1">
        <v>44105</v>
      </c>
      <c r="E3220" t="s">
        <v>39</v>
      </c>
      <c r="F3220" s="6">
        <v>4.99</v>
      </c>
    </row>
    <row r="3221" spans="1:6" x14ac:dyDescent="0.2">
      <c r="A3221">
        <v>16</v>
      </c>
      <c r="B3221" t="s">
        <v>100</v>
      </c>
      <c r="C3221" t="s">
        <v>38</v>
      </c>
      <c r="D3221" s="1">
        <v>44104</v>
      </c>
      <c r="E3221" t="s">
        <v>39</v>
      </c>
      <c r="F3221" s="6">
        <v>4.99</v>
      </c>
    </row>
    <row r="3222" spans="1:6" x14ac:dyDescent="0.2">
      <c r="A3222">
        <v>12</v>
      </c>
      <c r="B3222" t="s">
        <v>100</v>
      </c>
      <c r="C3222" t="s">
        <v>38</v>
      </c>
      <c r="D3222" s="1">
        <v>44104</v>
      </c>
      <c r="E3222" t="s">
        <v>39</v>
      </c>
      <c r="F3222" s="6">
        <v>4.99</v>
      </c>
    </row>
    <row r="3223" spans="1:6" x14ac:dyDescent="0.2">
      <c r="A3223">
        <v>16</v>
      </c>
      <c r="B3223" t="s">
        <v>100</v>
      </c>
      <c r="C3223" t="s">
        <v>23</v>
      </c>
      <c r="D3223" s="1">
        <v>44100</v>
      </c>
      <c r="E3223" t="s">
        <v>39</v>
      </c>
      <c r="F3223" s="6">
        <v>4.99</v>
      </c>
    </row>
    <row r="3224" spans="1:6" x14ac:dyDescent="0.2">
      <c r="A3224">
        <v>15</v>
      </c>
      <c r="B3224" t="s">
        <v>100</v>
      </c>
      <c r="C3224" t="s">
        <v>23</v>
      </c>
      <c r="D3224" s="1">
        <v>44100</v>
      </c>
      <c r="E3224" t="s">
        <v>39</v>
      </c>
      <c r="F3224" s="6">
        <v>4.99</v>
      </c>
    </row>
    <row r="3225" spans="1:6" x14ac:dyDescent="0.2">
      <c r="A3225">
        <v>17</v>
      </c>
      <c r="B3225" t="s">
        <v>100</v>
      </c>
      <c r="C3225" t="s">
        <v>32</v>
      </c>
      <c r="D3225" s="1">
        <v>44099</v>
      </c>
      <c r="E3225" t="s">
        <v>39</v>
      </c>
      <c r="F3225" s="6">
        <v>4.99</v>
      </c>
    </row>
    <row r="3226" spans="1:6" x14ac:dyDescent="0.2">
      <c r="A3226">
        <v>19</v>
      </c>
      <c r="B3226" t="s">
        <v>100</v>
      </c>
      <c r="C3226" t="s">
        <v>36</v>
      </c>
      <c r="D3226" s="1">
        <v>44098</v>
      </c>
      <c r="E3226" t="s">
        <v>39</v>
      </c>
      <c r="F3226" s="6">
        <v>4.99</v>
      </c>
    </row>
    <row r="3227" spans="1:6" x14ac:dyDescent="0.2">
      <c r="A3227">
        <v>19</v>
      </c>
      <c r="B3227" t="s">
        <v>100</v>
      </c>
      <c r="C3227" t="s">
        <v>38</v>
      </c>
      <c r="D3227" s="1">
        <v>44097</v>
      </c>
      <c r="E3227" t="s">
        <v>39</v>
      </c>
      <c r="F3227" s="6">
        <v>4.99</v>
      </c>
    </row>
    <row r="3228" spans="1:6" x14ac:dyDescent="0.2">
      <c r="A3228">
        <v>13</v>
      </c>
      <c r="B3228" t="s">
        <v>100</v>
      </c>
      <c r="C3228" t="s">
        <v>38</v>
      </c>
      <c r="D3228" s="1">
        <v>44097</v>
      </c>
      <c r="E3228" t="s">
        <v>39</v>
      </c>
      <c r="F3228" s="6">
        <v>4.99</v>
      </c>
    </row>
    <row r="3229" spans="1:6" x14ac:dyDescent="0.2">
      <c r="A3229">
        <v>19</v>
      </c>
      <c r="B3229" t="s">
        <v>100</v>
      </c>
      <c r="C3229" t="s">
        <v>44</v>
      </c>
      <c r="D3229" s="1">
        <v>44096</v>
      </c>
      <c r="E3229" t="s">
        <v>39</v>
      </c>
      <c r="F3229" s="6">
        <v>4.99</v>
      </c>
    </row>
    <row r="3230" spans="1:6" x14ac:dyDescent="0.2">
      <c r="A3230">
        <v>15</v>
      </c>
      <c r="B3230" t="s">
        <v>100</v>
      </c>
      <c r="C3230" t="s">
        <v>44</v>
      </c>
      <c r="D3230" s="1">
        <v>44096</v>
      </c>
      <c r="E3230" t="s">
        <v>39</v>
      </c>
      <c r="F3230" s="6">
        <v>4.99</v>
      </c>
    </row>
    <row r="3231" spans="1:6" x14ac:dyDescent="0.2">
      <c r="A3231">
        <v>8</v>
      </c>
      <c r="B3231" t="s">
        <v>100</v>
      </c>
      <c r="C3231" t="s">
        <v>44</v>
      </c>
      <c r="D3231" s="1">
        <v>44096</v>
      </c>
      <c r="E3231" t="s">
        <v>39</v>
      </c>
      <c r="F3231" s="6">
        <v>4.99</v>
      </c>
    </row>
    <row r="3232" spans="1:6" x14ac:dyDescent="0.2">
      <c r="A3232">
        <v>17</v>
      </c>
      <c r="B3232" t="s">
        <v>103</v>
      </c>
      <c r="C3232" t="s">
        <v>36</v>
      </c>
      <c r="D3232" s="1">
        <v>44042</v>
      </c>
      <c r="E3232" t="s">
        <v>39</v>
      </c>
      <c r="F3232" s="6">
        <v>4.99</v>
      </c>
    </row>
    <row r="3233" spans="1:6" x14ac:dyDescent="0.2">
      <c r="A3233">
        <v>13</v>
      </c>
      <c r="B3233" t="s">
        <v>103</v>
      </c>
      <c r="C3233" t="s">
        <v>36</v>
      </c>
      <c r="D3233" s="1">
        <v>44042</v>
      </c>
      <c r="E3233" t="s">
        <v>39</v>
      </c>
      <c r="F3233" s="6">
        <v>4.99</v>
      </c>
    </row>
    <row r="3234" spans="1:6" x14ac:dyDescent="0.2">
      <c r="A3234">
        <v>17</v>
      </c>
      <c r="B3234" t="s">
        <v>103</v>
      </c>
      <c r="C3234" t="s">
        <v>38</v>
      </c>
      <c r="D3234" s="1">
        <v>44041</v>
      </c>
      <c r="E3234" t="s">
        <v>39</v>
      </c>
      <c r="F3234" s="6">
        <v>4.99</v>
      </c>
    </row>
    <row r="3235" spans="1:6" x14ac:dyDescent="0.2">
      <c r="A3235">
        <v>8</v>
      </c>
      <c r="B3235" t="s">
        <v>103</v>
      </c>
      <c r="C3235" t="s">
        <v>32</v>
      </c>
      <c r="D3235" s="1">
        <v>44036</v>
      </c>
      <c r="E3235" t="s">
        <v>39</v>
      </c>
      <c r="F3235" s="6">
        <v>4.99</v>
      </c>
    </row>
    <row r="3236" spans="1:6" x14ac:dyDescent="0.2">
      <c r="A3236">
        <v>16</v>
      </c>
      <c r="B3236" t="s">
        <v>103</v>
      </c>
      <c r="C3236" t="s">
        <v>36</v>
      </c>
      <c r="D3236" s="1">
        <v>44035</v>
      </c>
      <c r="E3236" t="s">
        <v>39</v>
      </c>
      <c r="F3236" s="6">
        <v>4.99</v>
      </c>
    </row>
    <row r="3237" spans="1:6" x14ac:dyDescent="0.2">
      <c r="A3237">
        <v>15</v>
      </c>
      <c r="B3237" t="s">
        <v>103</v>
      </c>
      <c r="C3237" t="s">
        <v>36</v>
      </c>
      <c r="D3237" s="1">
        <v>44035</v>
      </c>
      <c r="E3237" t="s">
        <v>39</v>
      </c>
      <c r="F3237" s="6">
        <v>4.99</v>
      </c>
    </row>
    <row r="3238" spans="1:6" x14ac:dyDescent="0.2">
      <c r="A3238">
        <v>7</v>
      </c>
      <c r="B3238" t="s">
        <v>103</v>
      </c>
      <c r="C3238" t="s">
        <v>36</v>
      </c>
      <c r="D3238" s="1">
        <v>44035</v>
      </c>
      <c r="E3238" t="s">
        <v>39</v>
      </c>
      <c r="F3238" s="6">
        <v>4.99</v>
      </c>
    </row>
    <row r="3239" spans="1:6" x14ac:dyDescent="0.2">
      <c r="A3239">
        <v>19</v>
      </c>
      <c r="B3239" t="s">
        <v>103</v>
      </c>
      <c r="C3239" t="s">
        <v>38</v>
      </c>
      <c r="D3239" s="1">
        <v>44034</v>
      </c>
      <c r="E3239" t="s">
        <v>39</v>
      </c>
      <c r="F3239" s="6">
        <v>4.99</v>
      </c>
    </row>
    <row r="3240" spans="1:6" x14ac:dyDescent="0.2">
      <c r="A3240">
        <v>15</v>
      </c>
      <c r="B3240" t="s">
        <v>103</v>
      </c>
      <c r="C3240" t="s">
        <v>38</v>
      </c>
      <c r="D3240" s="1">
        <v>44034</v>
      </c>
      <c r="E3240" t="s">
        <v>39</v>
      </c>
      <c r="F3240" s="6">
        <v>4.99</v>
      </c>
    </row>
    <row r="3241" spans="1:6" x14ac:dyDescent="0.2">
      <c r="A3241">
        <v>13</v>
      </c>
      <c r="B3241" t="s">
        <v>103</v>
      </c>
      <c r="C3241" t="s">
        <v>38</v>
      </c>
      <c r="D3241" s="1">
        <v>44034</v>
      </c>
      <c r="E3241" t="s">
        <v>39</v>
      </c>
      <c r="F3241" s="6">
        <v>4.99</v>
      </c>
    </row>
    <row r="3242" spans="1:6" x14ac:dyDescent="0.2">
      <c r="A3242">
        <v>8</v>
      </c>
      <c r="B3242" t="s">
        <v>103</v>
      </c>
      <c r="C3242" t="s">
        <v>38</v>
      </c>
      <c r="D3242" s="1">
        <v>44034</v>
      </c>
      <c r="E3242" t="s">
        <v>39</v>
      </c>
      <c r="F3242" s="6">
        <v>4.99</v>
      </c>
    </row>
    <row r="3243" spans="1:6" x14ac:dyDescent="0.2">
      <c r="A3243">
        <v>12</v>
      </c>
      <c r="B3243" t="s">
        <v>103</v>
      </c>
      <c r="C3243" t="s">
        <v>44</v>
      </c>
      <c r="D3243" s="1">
        <v>44033</v>
      </c>
      <c r="E3243" t="s">
        <v>39</v>
      </c>
      <c r="F3243" s="6">
        <v>4.99</v>
      </c>
    </row>
    <row r="3244" spans="1:6" x14ac:dyDescent="0.2">
      <c r="A3244">
        <v>16</v>
      </c>
      <c r="B3244" t="s">
        <v>103</v>
      </c>
      <c r="C3244" t="s">
        <v>38</v>
      </c>
      <c r="D3244" s="1">
        <v>44027</v>
      </c>
      <c r="E3244" t="s">
        <v>39</v>
      </c>
      <c r="F3244" s="6">
        <v>4.99</v>
      </c>
    </row>
    <row r="3245" spans="1:6" x14ac:dyDescent="0.2">
      <c r="A3245">
        <v>11</v>
      </c>
      <c r="B3245" t="s">
        <v>103</v>
      </c>
      <c r="C3245" t="s">
        <v>38</v>
      </c>
      <c r="D3245" s="1">
        <v>44027</v>
      </c>
      <c r="E3245" t="s">
        <v>39</v>
      </c>
      <c r="F3245" s="6">
        <v>4.99</v>
      </c>
    </row>
    <row r="3246" spans="1:6" x14ac:dyDescent="0.2">
      <c r="A3246">
        <v>14</v>
      </c>
      <c r="B3246" t="s">
        <v>103</v>
      </c>
      <c r="C3246" t="s">
        <v>7</v>
      </c>
      <c r="D3246" s="1">
        <v>44025</v>
      </c>
      <c r="E3246" t="s">
        <v>39</v>
      </c>
      <c r="F3246" s="6">
        <v>4.99</v>
      </c>
    </row>
    <row r="3247" spans="1:6" x14ac:dyDescent="0.2">
      <c r="A3247">
        <v>9</v>
      </c>
      <c r="B3247" t="s">
        <v>103</v>
      </c>
      <c r="C3247" t="s">
        <v>36</v>
      </c>
      <c r="D3247" s="1">
        <v>44021</v>
      </c>
      <c r="E3247" t="s">
        <v>39</v>
      </c>
      <c r="F3247" s="6">
        <v>4.99</v>
      </c>
    </row>
    <row r="3248" spans="1:6" x14ac:dyDescent="0.2">
      <c r="A3248">
        <v>9</v>
      </c>
      <c r="B3248" t="s">
        <v>103</v>
      </c>
      <c r="C3248" t="s">
        <v>38</v>
      </c>
      <c r="D3248" s="1">
        <v>44020</v>
      </c>
      <c r="E3248" t="s">
        <v>39</v>
      </c>
      <c r="F3248" s="6">
        <v>4.99</v>
      </c>
    </row>
    <row r="3249" spans="1:6" x14ac:dyDescent="0.2">
      <c r="A3249">
        <v>22</v>
      </c>
      <c r="B3249" t="s">
        <v>103</v>
      </c>
      <c r="C3249" t="s">
        <v>44</v>
      </c>
      <c r="D3249" s="1">
        <v>44019</v>
      </c>
      <c r="E3249" t="s">
        <v>39</v>
      </c>
      <c r="F3249" s="6">
        <v>4.99</v>
      </c>
    </row>
    <row r="3250" spans="1:6" x14ac:dyDescent="0.2">
      <c r="A3250">
        <v>17</v>
      </c>
      <c r="B3250" t="s">
        <v>103</v>
      </c>
      <c r="C3250" t="s">
        <v>44</v>
      </c>
      <c r="D3250" s="1">
        <v>44019</v>
      </c>
      <c r="E3250" t="s">
        <v>39</v>
      </c>
      <c r="F3250" s="6">
        <v>4.99</v>
      </c>
    </row>
    <row r="3251" spans="1:6" x14ac:dyDescent="0.2">
      <c r="A3251">
        <v>13</v>
      </c>
      <c r="B3251" t="s">
        <v>103</v>
      </c>
      <c r="C3251" t="s">
        <v>44</v>
      </c>
      <c r="D3251" s="1">
        <v>44019</v>
      </c>
      <c r="E3251" t="s">
        <v>39</v>
      </c>
      <c r="F3251" s="6">
        <v>4.99</v>
      </c>
    </row>
    <row r="3252" spans="1:6" x14ac:dyDescent="0.2">
      <c r="A3252">
        <v>11</v>
      </c>
      <c r="B3252" t="s">
        <v>103</v>
      </c>
      <c r="C3252" t="s">
        <v>44</v>
      </c>
      <c r="D3252" s="1">
        <v>44019</v>
      </c>
      <c r="E3252" t="s">
        <v>39</v>
      </c>
      <c r="F3252" s="6">
        <v>4.99</v>
      </c>
    </row>
    <row r="3253" spans="1:6" x14ac:dyDescent="0.2">
      <c r="A3253">
        <v>14</v>
      </c>
      <c r="B3253" t="s">
        <v>103</v>
      </c>
      <c r="C3253" t="s">
        <v>7</v>
      </c>
      <c r="D3253" s="1">
        <v>44018</v>
      </c>
      <c r="E3253" t="s">
        <v>39</v>
      </c>
      <c r="F3253" s="6">
        <v>4.99</v>
      </c>
    </row>
    <row r="3254" spans="1:6" x14ac:dyDescent="0.2">
      <c r="A3254">
        <v>11</v>
      </c>
      <c r="B3254" t="s">
        <v>103</v>
      </c>
      <c r="C3254" t="s">
        <v>7</v>
      </c>
      <c r="D3254" s="1">
        <v>44018</v>
      </c>
      <c r="E3254" t="s">
        <v>39</v>
      </c>
      <c r="F3254" s="6">
        <v>4.99</v>
      </c>
    </row>
    <row r="3255" spans="1:6" x14ac:dyDescent="0.2">
      <c r="A3255">
        <v>18</v>
      </c>
      <c r="B3255" s="1" t="str">
        <f>TEXT(D3255,"mmmm")</f>
        <v>November</v>
      </c>
      <c r="C3255" s="1" t="str">
        <f>TEXT(D3255,"dddd")</f>
        <v>Tuesday</v>
      </c>
      <c r="D3255" s="1">
        <v>44145</v>
      </c>
      <c r="E3255" t="s">
        <v>70</v>
      </c>
      <c r="F3255" s="6">
        <v>4.99</v>
      </c>
    </row>
    <row r="3256" spans="1:6" x14ac:dyDescent="0.2">
      <c r="A3256">
        <v>14</v>
      </c>
      <c r="B3256" t="s">
        <v>6</v>
      </c>
      <c r="C3256" t="s">
        <v>36</v>
      </c>
      <c r="D3256" s="1">
        <v>44308</v>
      </c>
      <c r="E3256" t="s">
        <v>19</v>
      </c>
      <c r="F3256">
        <v>4.95</v>
      </c>
    </row>
    <row r="3257" spans="1:6" x14ac:dyDescent="0.2">
      <c r="A3257">
        <v>11</v>
      </c>
      <c r="B3257" t="s">
        <v>6</v>
      </c>
      <c r="C3257" t="s">
        <v>32</v>
      </c>
      <c r="D3257" s="1">
        <v>44302</v>
      </c>
      <c r="E3257" t="s">
        <v>10</v>
      </c>
      <c r="F3257">
        <v>4.95</v>
      </c>
    </row>
    <row r="3258" spans="1:6" x14ac:dyDescent="0.2">
      <c r="A3258">
        <v>11</v>
      </c>
      <c r="B3258" t="s">
        <v>6</v>
      </c>
      <c r="C3258" t="s">
        <v>32</v>
      </c>
      <c r="D3258" s="1">
        <v>44302</v>
      </c>
      <c r="E3258" t="s">
        <v>27</v>
      </c>
      <c r="F3258">
        <v>4.95</v>
      </c>
    </row>
    <row r="3259" spans="1:6" x14ac:dyDescent="0.2">
      <c r="A3259">
        <v>16</v>
      </c>
      <c r="B3259" t="s">
        <v>6</v>
      </c>
      <c r="C3259" t="s">
        <v>38</v>
      </c>
      <c r="D3259" s="1">
        <v>44300</v>
      </c>
      <c r="E3259" t="s">
        <v>39</v>
      </c>
      <c r="F3259">
        <v>4.95</v>
      </c>
    </row>
    <row r="3260" spans="1:6" x14ac:dyDescent="0.2">
      <c r="A3260">
        <v>18</v>
      </c>
      <c r="B3260" t="s">
        <v>6</v>
      </c>
      <c r="C3260" t="s">
        <v>38</v>
      </c>
      <c r="D3260" s="1">
        <v>44300</v>
      </c>
      <c r="E3260" t="s">
        <v>50</v>
      </c>
      <c r="F3260">
        <v>4.95</v>
      </c>
    </row>
    <row r="3261" spans="1:6" x14ac:dyDescent="0.2">
      <c r="A3261">
        <v>13</v>
      </c>
      <c r="B3261" t="s">
        <v>6</v>
      </c>
      <c r="C3261" t="s">
        <v>44</v>
      </c>
      <c r="D3261" s="1">
        <v>44299</v>
      </c>
      <c r="E3261" t="s">
        <v>50</v>
      </c>
      <c r="F3261">
        <v>4.95</v>
      </c>
    </row>
    <row r="3262" spans="1:6" x14ac:dyDescent="0.2">
      <c r="A3262">
        <v>13</v>
      </c>
      <c r="B3262" t="s">
        <v>6</v>
      </c>
      <c r="C3262" t="s">
        <v>44</v>
      </c>
      <c r="D3262" s="1">
        <v>44299</v>
      </c>
      <c r="E3262" t="s">
        <v>19</v>
      </c>
      <c r="F3262">
        <v>4.95</v>
      </c>
    </row>
    <row r="3263" spans="1:6" x14ac:dyDescent="0.2">
      <c r="A3263">
        <v>17</v>
      </c>
      <c r="B3263" t="s">
        <v>6</v>
      </c>
      <c r="C3263" t="s">
        <v>44</v>
      </c>
      <c r="D3263" s="1">
        <v>44299</v>
      </c>
      <c r="E3263" t="s">
        <v>39</v>
      </c>
      <c r="F3263">
        <v>4.95</v>
      </c>
    </row>
    <row r="3264" spans="1:6" x14ac:dyDescent="0.2">
      <c r="A3264">
        <v>13</v>
      </c>
      <c r="B3264" t="s">
        <v>6</v>
      </c>
      <c r="C3264" t="s">
        <v>7</v>
      </c>
      <c r="D3264" s="1">
        <v>44291</v>
      </c>
      <c r="E3264" t="s">
        <v>16</v>
      </c>
      <c r="F3264">
        <v>4.95</v>
      </c>
    </row>
    <row r="3265" spans="1:6" x14ac:dyDescent="0.2">
      <c r="A3265">
        <v>17</v>
      </c>
      <c r="B3265" t="s">
        <v>6</v>
      </c>
      <c r="C3265" t="s">
        <v>7</v>
      </c>
      <c r="D3265" s="1">
        <v>44291</v>
      </c>
      <c r="E3265" t="s">
        <v>19</v>
      </c>
      <c r="F3265">
        <v>4.95</v>
      </c>
    </row>
    <row r="3266" spans="1:6" x14ac:dyDescent="0.2">
      <c r="A3266">
        <v>17</v>
      </c>
      <c r="B3266" t="s">
        <v>6</v>
      </c>
      <c r="C3266" t="s">
        <v>7</v>
      </c>
      <c r="D3266" s="1">
        <v>44291</v>
      </c>
      <c r="E3266" t="s">
        <v>50</v>
      </c>
      <c r="F3266">
        <v>4.95</v>
      </c>
    </row>
    <row r="3267" spans="1:6" x14ac:dyDescent="0.2">
      <c r="A3267">
        <v>11</v>
      </c>
      <c r="B3267" t="s">
        <v>6</v>
      </c>
      <c r="C3267" t="s">
        <v>23</v>
      </c>
      <c r="D3267" s="1">
        <v>44289</v>
      </c>
      <c r="E3267" t="s">
        <v>50</v>
      </c>
      <c r="F3267">
        <v>4.95</v>
      </c>
    </row>
    <row r="3268" spans="1:6" x14ac:dyDescent="0.2">
      <c r="A3268">
        <v>15</v>
      </c>
      <c r="B3268" t="s">
        <v>6</v>
      </c>
      <c r="C3268" t="s">
        <v>23</v>
      </c>
      <c r="D3268" s="1">
        <v>44289</v>
      </c>
      <c r="E3268" t="s">
        <v>39</v>
      </c>
      <c r="F3268">
        <v>4.95</v>
      </c>
    </row>
    <row r="3269" spans="1:6" x14ac:dyDescent="0.2">
      <c r="A3269">
        <v>16</v>
      </c>
      <c r="B3269" t="s">
        <v>61</v>
      </c>
      <c r="C3269" t="s">
        <v>38</v>
      </c>
      <c r="D3269" s="1">
        <v>44286</v>
      </c>
      <c r="E3269" t="s">
        <v>50</v>
      </c>
      <c r="F3269">
        <v>4.95</v>
      </c>
    </row>
    <row r="3270" spans="1:6" x14ac:dyDescent="0.2">
      <c r="A3270">
        <v>14</v>
      </c>
      <c r="B3270" t="s">
        <v>61</v>
      </c>
      <c r="C3270" t="s">
        <v>44</v>
      </c>
      <c r="D3270" s="1">
        <v>44285</v>
      </c>
      <c r="E3270" t="s">
        <v>19</v>
      </c>
      <c r="F3270">
        <v>4.95</v>
      </c>
    </row>
    <row r="3271" spans="1:6" x14ac:dyDescent="0.2">
      <c r="A3271">
        <v>10</v>
      </c>
      <c r="B3271" t="s">
        <v>69</v>
      </c>
      <c r="C3271" t="s">
        <v>44</v>
      </c>
      <c r="D3271" s="1">
        <v>44145</v>
      </c>
      <c r="E3271" t="s">
        <v>21</v>
      </c>
      <c r="F3271" s="6">
        <v>4.91</v>
      </c>
    </row>
    <row r="3272" spans="1:6" x14ac:dyDescent="0.2">
      <c r="A3272">
        <v>15</v>
      </c>
      <c r="B3272" t="s">
        <v>103</v>
      </c>
      <c r="C3272" t="s">
        <v>7</v>
      </c>
      <c r="D3272" s="1">
        <v>44025</v>
      </c>
      <c r="E3272" t="s">
        <v>41</v>
      </c>
      <c r="F3272" s="6">
        <v>4.8899999999999997</v>
      </c>
    </row>
    <row r="3273" spans="1:6" x14ac:dyDescent="0.2">
      <c r="A3273">
        <v>13</v>
      </c>
      <c r="B3273" t="s">
        <v>103</v>
      </c>
      <c r="C3273" t="s">
        <v>7</v>
      </c>
      <c r="D3273" s="1">
        <v>44018</v>
      </c>
      <c r="E3273" t="s">
        <v>41</v>
      </c>
      <c r="F3273" s="6">
        <v>4.88</v>
      </c>
    </row>
    <row r="3274" spans="1:6" x14ac:dyDescent="0.2">
      <c r="A3274">
        <v>17</v>
      </c>
      <c r="B3274" t="s">
        <v>77</v>
      </c>
      <c r="C3274" t="s">
        <v>44</v>
      </c>
      <c r="D3274" s="1">
        <v>44117</v>
      </c>
      <c r="E3274" t="s">
        <v>20</v>
      </c>
      <c r="F3274" s="6">
        <v>4.83</v>
      </c>
    </row>
    <row r="3275" spans="1:6" x14ac:dyDescent="0.2">
      <c r="A3275">
        <v>13</v>
      </c>
      <c r="B3275" t="s">
        <v>103</v>
      </c>
      <c r="C3275" t="s">
        <v>38</v>
      </c>
      <c r="D3275" s="1">
        <v>44013</v>
      </c>
      <c r="E3275" t="s">
        <v>9</v>
      </c>
      <c r="F3275" s="6">
        <v>4.8</v>
      </c>
    </row>
    <row r="3276" spans="1:6" x14ac:dyDescent="0.2">
      <c r="A3276">
        <v>17</v>
      </c>
      <c r="B3276" t="s">
        <v>77</v>
      </c>
      <c r="C3276" t="s">
        <v>44</v>
      </c>
      <c r="D3276" s="1">
        <v>44117</v>
      </c>
      <c r="E3276" t="s">
        <v>16</v>
      </c>
      <c r="F3276" s="6">
        <v>4.75</v>
      </c>
    </row>
    <row r="3277" spans="1:6" x14ac:dyDescent="0.2">
      <c r="A3277">
        <v>23</v>
      </c>
      <c r="B3277" t="s">
        <v>103</v>
      </c>
      <c r="C3277" t="s">
        <v>55</v>
      </c>
      <c r="D3277" s="1">
        <v>44017</v>
      </c>
      <c r="E3277" t="s">
        <v>28</v>
      </c>
      <c r="F3277" s="6">
        <v>4.75</v>
      </c>
    </row>
    <row r="3278" spans="1:6" x14ac:dyDescent="0.2">
      <c r="A3278">
        <v>23</v>
      </c>
      <c r="B3278" t="s">
        <v>103</v>
      </c>
      <c r="C3278" t="s">
        <v>55</v>
      </c>
      <c r="D3278" s="1">
        <v>44017</v>
      </c>
      <c r="E3278" t="s">
        <v>17</v>
      </c>
      <c r="F3278" s="6">
        <v>4.75</v>
      </c>
    </row>
    <row r="3279" spans="1:6" x14ac:dyDescent="0.2">
      <c r="A3279">
        <v>18</v>
      </c>
      <c r="B3279" t="s">
        <v>103</v>
      </c>
      <c r="C3279" t="s">
        <v>55</v>
      </c>
      <c r="D3279" s="1">
        <v>44017</v>
      </c>
      <c r="E3279" t="s">
        <v>17</v>
      </c>
      <c r="F3279" s="6">
        <v>4.75</v>
      </c>
    </row>
    <row r="3280" spans="1:6" x14ac:dyDescent="0.2">
      <c r="A3280">
        <v>14</v>
      </c>
      <c r="B3280" t="s">
        <v>103</v>
      </c>
      <c r="C3280" t="s">
        <v>55</v>
      </c>
      <c r="D3280" s="1">
        <v>44017</v>
      </c>
      <c r="E3280" t="s">
        <v>17</v>
      </c>
      <c r="F3280" s="6">
        <v>4.75</v>
      </c>
    </row>
    <row r="3281" spans="1:6" x14ac:dyDescent="0.2">
      <c r="A3281">
        <v>10</v>
      </c>
      <c r="B3281" t="s">
        <v>103</v>
      </c>
      <c r="C3281" t="s">
        <v>55</v>
      </c>
      <c r="D3281" s="1">
        <v>44017</v>
      </c>
      <c r="E3281" t="s">
        <v>28</v>
      </c>
      <c r="F3281" s="6">
        <v>4.75</v>
      </c>
    </row>
    <row r="3282" spans="1:6" x14ac:dyDescent="0.2">
      <c r="A3282">
        <v>21</v>
      </c>
      <c r="B3282" t="s">
        <v>103</v>
      </c>
      <c r="C3282" t="s">
        <v>23</v>
      </c>
      <c r="D3282" s="1">
        <v>44016</v>
      </c>
      <c r="E3282" t="s">
        <v>17</v>
      </c>
      <c r="F3282" s="6">
        <v>4.75</v>
      </c>
    </row>
    <row r="3283" spans="1:6" x14ac:dyDescent="0.2">
      <c r="A3283">
        <v>21</v>
      </c>
      <c r="B3283" t="s">
        <v>103</v>
      </c>
      <c r="C3283" t="s">
        <v>23</v>
      </c>
      <c r="D3283" s="1">
        <v>44016</v>
      </c>
      <c r="E3283" t="s">
        <v>28</v>
      </c>
      <c r="F3283" s="6">
        <v>4.75</v>
      </c>
    </row>
    <row r="3284" spans="1:6" x14ac:dyDescent="0.2">
      <c r="A3284">
        <v>10</v>
      </c>
      <c r="B3284" t="s">
        <v>103</v>
      </c>
      <c r="C3284" t="s">
        <v>32</v>
      </c>
      <c r="D3284" s="1">
        <v>44015</v>
      </c>
      <c r="E3284" t="s">
        <v>17</v>
      </c>
      <c r="F3284" s="6">
        <v>4.75</v>
      </c>
    </row>
    <row r="3285" spans="1:6" x14ac:dyDescent="0.2">
      <c r="A3285">
        <v>12</v>
      </c>
      <c r="B3285" t="s">
        <v>61</v>
      </c>
      <c r="C3285" t="s">
        <v>7</v>
      </c>
      <c r="D3285" s="1">
        <v>44263</v>
      </c>
      <c r="E3285" t="s">
        <v>21</v>
      </c>
      <c r="F3285" s="6">
        <v>4.7</v>
      </c>
    </row>
    <row r="3286" spans="1:6" x14ac:dyDescent="0.2">
      <c r="A3286">
        <v>19</v>
      </c>
      <c r="B3286" t="s">
        <v>73</v>
      </c>
      <c r="C3286" t="s">
        <v>7</v>
      </c>
      <c r="D3286" s="1">
        <v>44235</v>
      </c>
      <c r="E3286" t="s">
        <v>17</v>
      </c>
      <c r="F3286" s="6">
        <v>4.68</v>
      </c>
    </row>
    <row r="3287" spans="1:6" x14ac:dyDescent="0.2">
      <c r="A3287">
        <v>8</v>
      </c>
      <c r="B3287" t="s">
        <v>103</v>
      </c>
      <c r="C3287" t="s">
        <v>23</v>
      </c>
      <c r="D3287" s="1">
        <v>44023</v>
      </c>
      <c r="E3287" t="s">
        <v>127</v>
      </c>
      <c r="F3287" s="6">
        <v>4.68</v>
      </c>
    </row>
    <row r="3288" spans="1:6" x14ac:dyDescent="0.2">
      <c r="A3288">
        <v>16</v>
      </c>
      <c r="B3288" t="s">
        <v>103</v>
      </c>
      <c r="C3288" t="s">
        <v>36</v>
      </c>
      <c r="D3288" s="1">
        <v>44021</v>
      </c>
      <c r="E3288" t="s">
        <v>17</v>
      </c>
      <c r="F3288" s="6">
        <v>4.68</v>
      </c>
    </row>
    <row r="3289" spans="1:6" x14ac:dyDescent="0.2">
      <c r="A3289">
        <v>16</v>
      </c>
      <c r="B3289" t="s">
        <v>103</v>
      </c>
      <c r="C3289" t="s">
        <v>36</v>
      </c>
      <c r="D3289" s="1">
        <v>44021</v>
      </c>
      <c r="E3289" t="s">
        <v>104</v>
      </c>
      <c r="F3289" s="6">
        <v>4.68</v>
      </c>
    </row>
    <row r="3290" spans="1:6" x14ac:dyDescent="0.2">
      <c r="A3290">
        <v>16</v>
      </c>
      <c r="B3290" t="s">
        <v>103</v>
      </c>
      <c r="C3290" t="s">
        <v>38</v>
      </c>
      <c r="D3290" s="1">
        <v>44020</v>
      </c>
      <c r="E3290" t="s">
        <v>104</v>
      </c>
      <c r="F3290" s="6">
        <v>4.68</v>
      </c>
    </row>
    <row r="3291" spans="1:6" x14ac:dyDescent="0.2">
      <c r="A3291">
        <v>20</v>
      </c>
      <c r="B3291" t="s">
        <v>103</v>
      </c>
      <c r="C3291" t="s">
        <v>7</v>
      </c>
      <c r="D3291" s="1">
        <v>44018</v>
      </c>
      <c r="E3291" t="s">
        <v>104</v>
      </c>
      <c r="F3291" s="6">
        <v>4.68</v>
      </c>
    </row>
    <row r="3292" spans="1:6" x14ac:dyDescent="0.2">
      <c r="A3292">
        <v>13</v>
      </c>
      <c r="B3292" t="s">
        <v>103</v>
      </c>
      <c r="C3292" t="s">
        <v>7</v>
      </c>
      <c r="D3292" s="1">
        <v>44018</v>
      </c>
      <c r="E3292" t="s">
        <v>104</v>
      </c>
      <c r="F3292" s="6">
        <v>4.68</v>
      </c>
    </row>
    <row r="3293" spans="1:6" x14ac:dyDescent="0.2">
      <c r="A3293">
        <v>13</v>
      </c>
      <c r="B3293" t="s">
        <v>103</v>
      </c>
      <c r="C3293" t="s">
        <v>7</v>
      </c>
      <c r="D3293" s="1">
        <v>44018</v>
      </c>
      <c r="E3293" t="s">
        <v>17</v>
      </c>
      <c r="F3293" s="6">
        <v>4.68</v>
      </c>
    </row>
    <row r="3294" spans="1:6" x14ac:dyDescent="0.2">
      <c r="A3294">
        <v>22</v>
      </c>
      <c r="B3294" t="s">
        <v>103</v>
      </c>
      <c r="C3294" t="s">
        <v>55</v>
      </c>
      <c r="D3294" s="1">
        <v>44017</v>
      </c>
      <c r="E3294" t="s">
        <v>28</v>
      </c>
      <c r="F3294" s="6">
        <v>4.68</v>
      </c>
    </row>
    <row r="3295" spans="1:6" x14ac:dyDescent="0.2">
      <c r="A3295">
        <v>22</v>
      </c>
      <c r="B3295" t="s">
        <v>103</v>
      </c>
      <c r="C3295" t="s">
        <v>55</v>
      </c>
      <c r="D3295" s="1">
        <v>44017</v>
      </c>
      <c r="E3295" t="s">
        <v>10</v>
      </c>
      <c r="F3295" s="6">
        <v>4.68</v>
      </c>
    </row>
    <row r="3296" spans="1:6" x14ac:dyDescent="0.2">
      <c r="A3296">
        <v>14</v>
      </c>
      <c r="B3296" t="s">
        <v>61</v>
      </c>
      <c r="C3296" t="s">
        <v>38</v>
      </c>
      <c r="D3296" s="1">
        <v>44272</v>
      </c>
      <c r="E3296" t="s">
        <v>39</v>
      </c>
      <c r="F3296">
        <v>4.67</v>
      </c>
    </row>
    <row r="3297" spans="1:6" x14ac:dyDescent="0.2">
      <c r="A3297">
        <v>18</v>
      </c>
      <c r="B3297" t="s">
        <v>6</v>
      </c>
      <c r="C3297" t="s">
        <v>7</v>
      </c>
      <c r="D3297" s="1">
        <v>44298</v>
      </c>
      <c r="E3297" t="s">
        <v>17</v>
      </c>
      <c r="F3297" s="6">
        <v>4.67</v>
      </c>
    </row>
    <row r="3298" spans="1:6" x14ac:dyDescent="0.2">
      <c r="A3298">
        <v>13</v>
      </c>
      <c r="B3298" t="s">
        <v>6</v>
      </c>
      <c r="C3298" t="s">
        <v>7</v>
      </c>
      <c r="D3298" s="1">
        <v>44291</v>
      </c>
      <c r="E3298" t="s">
        <v>17</v>
      </c>
      <c r="F3298" s="6">
        <v>4.67</v>
      </c>
    </row>
    <row r="3299" spans="1:6" x14ac:dyDescent="0.2">
      <c r="A3299">
        <v>15</v>
      </c>
      <c r="B3299" t="s">
        <v>61</v>
      </c>
      <c r="C3299" t="s">
        <v>7</v>
      </c>
      <c r="D3299" s="1">
        <v>44277</v>
      </c>
      <c r="E3299" t="s">
        <v>17</v>
      </c>
      <c r="F3299" s="6">
        <v>4.67</v>
      </c>
    </row>
    <row r="3300" spans="1:6" x14ac:dyDescent="0.2">
      <c r="A3300">
        <v>9</v>
      </c>
      <c r="B3300" t="s">
        <v>61</v>
      </c>
      <c r="C3300" t="s">
        <v>55</v>
      </c>
      <c r="D3300" s="1">
        <v>44262</v>
      </c>
      <c r="E3300" t="s">
        <v>17</v>
      </c>
      <c r="F3300" s="6">
        <v>4.67</v>
      </c>
    </row>
    <row r="3301" spans="1:6" x14ac:dyDescent="0.2">
      <c r="A3301">
        <v>15</v>
      </c>
      <c r="B3301" t="s">
        <v>73</v>
      </c>
      <c r="C3301" t="s">
        <v>55</v>
      </c>
      <c r="D3301" s="1">
        <v>44255</v>
      </c>
      <c r="E3301" t="s">
        <v>17</v>
      </c>
      <c r="F3301" s="6">
        <v>4.67</v>
      </c>
    </row>
    <row r="3302" spans="1:6" x14ac:dyDescent="0.2">
      <c r="A3302">
        <v>13</v>
      </c>
      <c r="B3302" t="s">
        <v>73</v>
      </c>
      <c r="C3302" t="s">
        <v>44</v>
      </c>
      <c r="D3302" s="1">
        <v>44243</v>
      </c>
      <c r="E3302" t="s">
        <v>41</v>
      </c>
      <c r="F3302" s="6">
        <v>4.67</v>
      </c>
    </row>
    <row r="3303" spans="1:6" x14ac:dyDescent="0.2">
      <c r="A3303">
        <v>8</v>
      </c>
      <c r="B3303" t="s">
        <v>73</v>
      </c>
      <c r="C3303" t="s">
        <v>7</v>
      </c>
      <c r="D3303" s="1">
        <v>44242</v>
      </c>
      <c r="E3303" t="s">
        <v>17</v>
      </c>
      <c r="F3303" s="6">
        <v>4.67</v>
      </c>
    </row>
    <row r="3304" spans="1:6" x14ac:dyDescent="0.2">
      <c r="A3304">
        <v>15</v>
      </c>
      <c r="B3304" t="s">
        <v>103</v>
      </c>
      <c r="C3304" t="s">
        <v>7</v>
      </c>
      <c r="D3304" s="1">
        <v>44025</v>
      </c>
      <c r="E3304" t="s">
        <v>127</v>
      </c>
      <c r="F3304" s="6">
        <v>4.67</v>
      </c>
    </row>
    <row r="3305" spans="1:6" x14ac:dyDescent="0.2">
      <c r="A3305">
        <v>21</v>
      </c>
      <c r="B3305" t="s">
        <v>103</v>
      </c>
      <c r="C3305" t="s">
        <v>38</v>
      </c>
      <c r="D3305" s="1">
        <v>44020</v>
      </c>
      <c r="E3305" t="s">
        <v>17</v>
      </c>
      <c r="F3305" s="6">
        <v>4.67</v>
      </c>
    </row>
    <row r="3306" spans="1:6" x14ac:dyDescent="0.2">
      <c r="A3306">
        <v>11</v>
      </c>
      <c r="B3306" t="s">
        <v>103</v>
      </c>
      <c r="C3306" t="s">
        <v>7</v>
      </c>
      <c r="D3306" s="1">
        <v>44018</v>
      </c>
      <c r="E3306" t="s">
        <v>17</v>
      </c>
      <c r="F3306" s="6">
        <v>4.67</v>
      </c>
    </row>
    <row r="3307" spans="1:6" x14ac:dyDescent="0.2">
      <c r="A3307">
        <v>13</v>
      </c>
      <c r="B3307" s="1" t="str">
        <f>TEXT(D3307,"mmmm")</f>
        <v>February</v>
      </c>
      <c r="C3307" s="1" t="str">
        <f>TEXT(D3307,"dddd")</f>
        <v>Tuesday</v>
      </c>
      <c r="D3307" s="1">
        <v>44243</v>
      </c>
      <c r="E3307" t="s">
        <v>111</v>
      </c>
      <c r="F3307" s="6">
        <v>4.67</v>
      </c>
    </row>
    <row r="3308" spans="1:6" x14ac:dyDescent="0.2">
      <c r="A3308">
        <v>10</v>
      </c>
      <c r="B3308" t="s">
        <v>103</v>
      </c>
      <c r="C3308" t="s">
        <v>38</v>
      </c>
      <c r="D3308" s="1">
        <v>44041</v>
      </c>
      <c r="E3308" t="s">
        <v>19</v>
      </c>
      <c r="F3308" s="6">
        <v>4.54</v>
      </c>
    </row>
    <row r="3309" spans="1:6" x14ac:dyDescent="0.2">
      <c r="A3309">
        <v>13</v>
      </c>
      <c r="B3309" t="s">
        <v>103</v>
      </c>
      <c r="C3309" t="s">
        <v>36</v>
      </c>
      <c r="D3309" s="1">
        <v>44035</v>
      </c>
      <c r="E3309" t="s">
        <v>39</v>
      </c>
      <c r="F3309" s="6">
        <v>4.53</v>
      </c>
    </row>
    <row r="3310" spans="1:6" x14ac:dyDescent="0.2">
      <c r="A3310">
        <v>17</v>
      </c>
      <c r="B3310" t="s">
        <v>6</v>
      </c>
      <c r="C3310" t="s">
        <v>7</v>
      </c>
      <c r="D3310" s="1">
        <v>44312</v>
      </c>
      <c r="E3310" t="s">
        <v>21</v>
      </c>
      <c r="F3310">
        <v>4.5</v>
      </c>
    </row>
    <row r="3311" spans="1:6" x14ac:dyDescent="0.2">
      <c r="A3311">
        <v>12</v>
      </c>
      <c r="B3311" t="s">
        <v>6</v>
      </c>
      <c r="C3311" t="s">
        <v>23</v>
      </c>
      <c r="D3311" s="1">
        <v>44310</v>
      </c>
      <c r="E3311" t="s">
        <v>21</v>
      </c>
      <c r="F3311">
        <v>4.5</v>
      </c>
    </row>
    <row r="3312" spans="1:6" x14ac:dyDescent="0.2">
      <c r="A3312">
        <v>14</v>
      </c>
      <c r="B3312" t="s">
        <v>6</v>
      </c>
      <c r="C3312" t="s">
        <v>36</v>
      </c>
      <c r="D3312" s="1">
        <v>44308</v>
      </c>
      <c r="E3312" t="s">
        <v>26</v>
      </c>
      <c r="F3312">
        <v>4.5</v>
      </c>
    </row>
    <row r="3313" spans="1:6" x14ac:dyDescent="0.2">
      <c r="A3313">
        <v>18</v>
      </c>
      <c r="B3313" t="s">
        <v>6</v>
      </c>
      <c r="C3313" t="s">
        <v>36</v>
      </c>
      <c r="D3313" s="1">
        <v>44308</v>
      </c>
      <c r="E3313" t="s">
        <v>21</v>
      </c>
      <c r="F3313">
        <v>4.5</v>
      </c>
    </row>
    <row r="3314" spans="1:6" x14ac:dyDescent="0.2">
      <c r="A3314">
        <v>14</v>
      </c>
      <c r="B3314" t="s">
        <v>6</v>
      </c>
      <c r="C3314" t="s">
        <v>44</v>
      </c>
      <c r="D3314" s="1">
        <v>44306</v>
      </c>
      <c r="E3314" t="s">
        <v>28</v>
      </c>
      <c r="F3314">
        <v>4.5</v>
      </c>
    </row>
    <row r="3315" spans="1:6" x14ac:dyDescent="0.2">
      <c r="A3315">
        <v>14</v>
      </c>
      <c r="B3315" t="s">
        <v>6</v>
      </c>
      <c r="C3315" t="s">
        <v>23</v>
      </c>
      <c r="D3315" s="1">
        <v>44303</v>
      </c>
      <c r="E3315" t="s">
        <v>21</v>
      </c>
      <c r="F3315">
        <v>4.5</v>
      </c>
    </row>
    <row r="3316" spans="1:6" x14ac:dyDescent="0.2">
      <c r="A3316">
        <v>17</v>
      </c>
      <c r="B3316" t="s">
        <v>6</v>
      </c>
      <c r="C3316" t="s">
        <v>36</v>
      </c>
      <c r="D3316" s="1">
        <v>44301</v>
      </c>
      <c r="E3316" t="s">
        <v>49</v>
      </c>
      <c r="F3316">
        <v>4.5</v>
      </c>
    </row>
    <row r="3317" spans="1:6" x14ac:dyDescent="0.2">
      <c r="A3317">
        <v>18</v>
      </c>
      <c r="B3317" t="s">
        <v>6</v>
      </c>
      <c r="C3317" t="s">
        <v>36</v>
      </c>
      <c r="D3317" s="1">
        <v>44301</v>
      </c>
      <c r="E3317" t="s">
        <v>28</v>
      </c>
      <c r="F3317">
        <v>4.5</v>
      </c>
    </row>
    <row r="3318" spans="1:6" x14ac:dyDescent="0.2">
      <c r="A3318">
        <v>15</v>
      </c>
      <c r="B3318" t="s">
        <v>6</v>
      </c>
      <c r="C3318" t="s">
        <v>38</v>
      </c>
      <c r="D3318" s="1">
        <v>44300</v>
      </c>
      <c r="E3318" t="s">
        <v>28</v>
      </c>
      <c r="F3318">
        <v>4.5</v>
      </c>
    </row>
    <row r="3319" spans="1:6" x14ac:dyDescent="0.2">
      <c r="A3319">
        <v>17</v>
      </c>
      <c r="B3319" t="s">
        <v>6</v>
      </c>
      <c r="C3319" t="s">
        <v>38</v>
      </c>
      <c r="D3319" s="1">
        <v>44300</v>
      </c>
      <c r="E3319" t="s">
        <v>28</v>
      </c>
      <c r="F3319">
        <v>4.5</v>
      </c>
    </row>
    <row r="3320" spans="1:6" x14ac:dyDescent="0.2">
      <c r="A3320">
        <v>18</v>
      </c>
      <c r="B3320" t="s">
        <v>6</v>
      </c>
      <c r="C3320" t="s">
        <v>38</v>
      </c>
      <c r="D3320" s="1">
        <v>44300</v>
      </c>
      <c r="E3320" t="s">
        <v>49</v>
      </c>
      <c r="F3320">
        <v>4.5</v>
      </c>
    </row>
    <row r="3321" spans="1:6" x14ac:dyDescent="0.2">
      <c r="A3321">
        <v>15</v>
      </c>
      <c r="B3321" t="s">
        <v>6</v>
      </c>
      <c r="C3321" t="s">
        <v>7</v>
      </c>
      <c r="D3321" s="1">
        <v>44298</v>
      </c>
      <c r="E3321" t="s">
        <v>11</v>
      </c>
      <c r="F3321">
        <v>4.5</v>
      </c>
    </row>
    <row r="3322" spans="1:6" x14ac:dyDescent="0.2">
      <c r="A3322">
        <v>14</v>
      </c>
      <c r="B3322" t="s">
        <v>6</v>
      </c>
      <c r="C3322" t="s">
        <v>32</v>
      </c>
      <c r="D3322" s="1">
        <v>44295</v>
      </c>
      <c r="E3322" t="s">
        <v>21</v>
      </c>
      <c r="F3322">
        <v>4.5</v>
      </c>
    </row>
    <row r="3323" spans="1:6" x14ac:dyDescent="0.2">
      <c r="A3323">
        <v>12</v>
      </c>
      <c r="B3323" t="s">
        <v>6</v>
      </c>
      <c r="C3323" t="s">
        <v>44</v>
      </c>
      <c r="D3323" s="1">
        <v>44292</v>
      </c>
      <c r="E3323" t="s">
        <v>21</v>
      </c>
      <c r="F3323">
        <v>4.5</v>
      </c>
    </row>
    <row r="3324" spans="1:6" x14ac:dyDescent="0.2">
      <c r="A3324">
        <v>12</v>
      </c>
      <c r="B3324" t="s">
        <v>6</v>
      </c>
      <c r="C3324" t="s">
        <v>7</v>
      </c>
      <c r="D3324" s="1">
        <v>44291</v>
      </c>
      <c r="E3324" t="s">
        <v>21</v>
      </c>
      <c r="F3324">
        <v>4.5</v>
      </c>
    </row>
    <row r="3325" spans="1:6" x14ac:dyDescent="0.2">
      <c r="A3325">
        <v>15</v>
      </c>
      <c r="B3325" t="s">
        <v>6</v>
      </c>
      <c r="C3325" t="s">
        <v>7</v>
      </c>
      <c r="D3325" s="1">
        <v>44291</v>
      </c>
      <c r="E3325" t="s">
        <v>24</v>
      </c>
      <c r="F3325">
        <v>4.5</v>
      </c>
    </row>
    <row r="3326" spans="1:6" x14ac:dyDescent="0.2">
      <c r="A3326">
        <v>16</v>
      </c>
      <c r="B3326" t="s">
        <v>6</v>
      </c>
      <c r="C3326" t="s">
        <v>7</v>
      </c>
      <c r="D3326" s="1">
        <v>44291</v>
      </c>
      <c r="E3326" t="s">
        <v>21</v>
      </c>
      <c r="F3326">
        <v>4.5</v>
      </c>
    </row>
    <row r="3327" spans="1:6" x14ac:dyDescent="0.2">
      <c r="A3327">
        <v>19</v>
      </c>
      <c r="B3327" t="s">
        <v>6</v>
      </c>
      <c r="C3327" t="s">
        <v>32</v>
      </c>
      <c r="D3327" s="1">
        <v>44288</v>
      </c>
      <c r="E3327" t="s">
        <v>24</v>
      </c>
      <c r="F3327">
        <v>4.5</v>
      </c>
    </row>
    <row r="3328" spans="1:6" x14ac:dyDescent="0.2">
      <c r="A3328">
        <v>14</v>
      </c>
      <c r="B3328" t="s">
        <v>6</v>
      </c>
      <c r="C3328" t="s">
        <v>36</v>
      </c>
      <c r="D3328" s="1">
        <v>44287</v>
      </c>
      <c r="E3328" t="s">
        <v>24</v>
      </c>
      <c r="F3328">
        <v>4.5</v>
      </c>
    </row>
    <row r="3329" spans="1:6" x14ac:dyDescent="0.2">
      <c r="A3329">
        <v>14</v>
      </c>
      <c r="B3329" t="s">
        <v>61</v>
      </c>
      <c r="C3329" t="s">
        <v>7</v>
      </c>
      <c r="D3329" s="1">
        <v>44284</v>
      </c>
      <c r="E3329" t="s">
        <v>34</v>
      </c>
      <c r="F3329">
        <v>4.5</v>
      </c>
    </row>
    <row r="3330" spans="1:6" x14ac:dyDescent="0.2">
      <c r="A3330">
        <v>14</v>
      </c>
      <c r="B3330" t="s">
        <v>61</v>
      </c>
      <c r="C3330" t="s">
        <v>23</v>
      </c>
      <c r="D3330" s="1">
        <v>44282</v>
      </c>
      <c r="E3330" t="s">
        <v>28</v>
      </c>
      <c r="F3330">
        <v>4.5</v>
      </c>
    </row>
    <row r="3331" spans="1:6" x14ac:dyDescent="0.2">
      <c r="A3331">
        <v>15</v>
      </c>
      <c r="B3331" t="s">
        <v>61</v>
      </c>
      <c r="C3331" t="s">
        <v>32</v>
      </c>
      <c r="D3331" s="1">
        <v>44281</v>
      </c>
      <c r="E3331" t="s">
        <v>34</v>
      </c>
      <c r="F3331">
        <v>4.5</v>
      </c>
    </row>
    <row r="3332" spans="1:6" x14ac:dyDescent="0.2">
      <c r="A3332">
        <v>11</v>
      </c>
      <c r="B3332" t="s">
        <v>61</v>
      </c>
      <c r="C3332" t="s">
        <v>23</v>
      </c>
      <c r="D3332" s="1">
        <v>44275</v>
      </c>
      <c r="E3332" t="s">
        <v>21</v>
      </c>
      <c r="F3332">
        <v>4.5</v>
      </c>
    </row>
    <row r="3333" spans="1:6" x14ac:dyDescent="0.2">
      <c r="A3333">
        <v>16</v>
      </c>
      <c r="B3333" t="s">
        <v>61</v>
      </c>
      <c r="C3333" t="s">
        <v>23</v>
      </c>
      <c r="D3333" s="1">
        <v>44275</v>
      </c>
      <c r="E3333" t="s">
        <v>21</v>
      </c>
      <c r="F3333">
        <v>4.5</v>
      </c>
    </row>
    <row r="3334" spans="1:6" x14ac:dyDescent="0.2">
      <c r="A3334">
        <v>16</v>
      </c>
      <c r="B3334" t="s">
        <v>61</v>
      </c>
      <c r="C3334" t="s">
        <v>32</v>
      </c>
      <c r="D3334" s="1">
        <v>44274</v>
      </c>
      <c r="E3334" t="s">
        <v>28</v>
      </c>
      <c r="F3334">
        <v>4.5</v>
      </c>
    </row>
    <row r="3335" spans="1:6" x14ac:dyDescent="0.2">
      <c r="A3335">
        <v>18</v>
      </c>
      <c r="B3335" t="s">
        <v>61</v>
      </c>
      <c r="C3335" t="s">
        <v>32</v>
      </c>
      <c r="D3335" s="1">
        <v>44274</v>
      </c>
      <c r="E3335" t="s">
        <v>35</v>
      </c>
      <c r="F3335">
        <v>4.5</v>
      </c>
    </row>
    <row r="3336" spans="1:6" x14ac:dyDescent="0.2">
      <c r="A3336">
        <v>18</v>
      </c>
      <c r="B3336" t="s">
        <v>61</v>
      </c>
      <c r="C3336" t="s">
        <v>38</v>
      </c>
      <c r="D3336" s="1">
        <v>44272</v>
      </c>
      <c r="E3336" t="s">
        <v>8</v>
      </c>
      <c r="F3336">
        <v>4.5</v>
      </c>
    </row>
    <row r="3337" spans="1:6" x14ac:dyDescent="0.2">
      <c r="A3337">
        <v>11</v>
      </c>
      <c r="B3337" t="s">
        <v>61</v>
      </c>
      <c r="C3337" t="s">
        <v>44</v>
      </c>
      <c r="D3337" s="1">
        <v>44271</v>
      </c>
      <c r="E3337" t="s">
        <v>21</v>
      </c>
      <c r="F3337">
        <v>4.5</v>
      </c>
    </row>
    <row r="3338" spans="1:6" x14ac:dyDescent="0.2">
      <c r="A3338">
        <v>11</v>
      </c>
      <c r="B3338" t="s">
        <v>61</v>
      </c>
      <c r="C3338" t="s">
        <v>7</v>
      </c>
      <c r="D3338" s="1">
        <v>44270</v>
      </c>
      <c r="E3338" t="s">
        <v>21</v>
      </c>
      <c r="F3338">
        <v>4.5</v>
      </c>
    </row>
    <row r="3339" spans="1:6" x14ac:dyDescent="0.2">
      <c r="A3339">
        <v>12</v>
      </c>
      <c r="B3339" t="s">
        <v>61</v>
      </c>
      <c r="C3339" t="s">
        <v>7</v>
      </c>
      <c r="D3339" s="1">
        <v>44270</v>
      </c>
      <c r="E3339" t="s">
        <v>28</v>
      </c>
      <c r="F3339">
        <v>4.5</v>
      </c>
    </row>
    <row r="3340" spans="1:6" x14ac:dyDescent="0.2">
      <c r="A3340">
        <v>13</v>
      </c>
      <c r="B3340" t="s">
        <v>61</v>
      </c>
      <c r="C3340" t="s">
        <v>7</v>
      </c>
      <c r="D3340" s="1">
        <v>44270</v>
      </c>
      <c r="E3340" t="s">
        <v>21</v>
      </c>
      <c r="F3340">
        <v>4.5</v>
      </c>
    </row>
    <row r="3341" spans="1:6" x14ac:dyDescent="0.2">
      <c r="A3341">
        <v>11</v>
      </c>
      <c r="B3341" t="s">
        <v>61</v>
      </c>
      <c r="C3341" t="s">
        <v>32</v>
      </c>
      <c r="D3341" s="1">
        <v>44267</v>
      </c>
      <c r="E3341" t="s">
        <v>28</v>
      </c>
      <c r="F3341">
        <v>4.5</v>
      </c>
    </row>
    <row r="3342" spans="1:6" x14ac:dyDescent="0.2">
      <c r="A3342">
        <v>10</v>
      </c>
      <c r="B3342" t="s">
        <v>61</v>
      </c>
      <c r="C3342" t="s">
        <v>36</v>
      </c>
      <c r="D3342" s="1">
        <v>44266</v>
      </c>
      <c r="E3342" t="s">
        <v>21</v>
      </c>
      <c r="F3342">
        <v>4.5</v>
      </c>
    </row>
    <row r="3343" spans="1:6" x14ac:dyDescent="0.2">
      <c r="A3343">
        <v>15</v>
      </c>
      <c r="B3343" t="s">
        <v>61</v>
      </c>
      <c r="C3343" t="s">
        <v>36</v>
      </c>
      <c r="D3343" s="1">
        <v>44266</v>
      </c>
      <c r="E3343" t="s">
        <v>21</v>
      </c>
      <c r="F3343">
        <v>4.5</v>
      </c>
    </row>
    <row r="3344" spans="1:6" x14ac:dyDescent="0.2">
      <c r="A3344">
        <v>16</v>
      </c>
      <c r="B3344" t="s">
        <v>61</v>
      </c>
      <c r="C3344" t="s">
        <v>36</v>
      </c>
      <c r="D3344" s="1">
        <v>44266</v>
      </c>
      <c r="E3344" t="s">
        <v>21</v>
      </c>
      <c r="F3344">
        <v>4.5</v>
      </c>
    </row>
    <row r="3345" spans="1:6" x14ac:dyDescent="0.2">
      <c r="A3345">
        <v>16</v>
      </c>
      <c r="B3345" t="s">
        <v>61</v>
      </c>
      <c r="C3345" t="s">
        <v>36</v>
      </c>
      <c r="D3345" s="1">
        <v>44266</v>
      </c>
      <c r="E3345" t="s">
        <v>28</v>
      </c>
      <c r="F3345">
        <v>4.5</v>
      </c>
    </row>
    <row r="3346" spans="1:6" x14ac:dyDescent="0.2">
      <c r="A3346">
        <v>12</v>
      </c>
      <c r="B3346" t="s">
        <v>61</v>
      </c>
      <c r="C3346" t="s">
        <v>44</v>
      </c>
      <c r="D3346" s="1">
        <v>44264</v>
      </c>
      <c r="E3346" t="s">
        <v>21</v>
      </c>
      <c r="F3346">
        <v>4.5</v>
      </c>
    </row>
    <row r="3347" spans="1:6" x14ac:dyDescent="0.2">
      <c r="A3347">
        <v>17</v>
      </c>
      <c r="B3347" t="s">
        <v>61</v>
      </c>
      <c r="C3347" t="s">
        <v>44</v>
      </c>
      <c r="D3347" s="1">
        <v>44264</v>
      </c>
      <c r="E3347" t="s">
        <v>28</v>
      </c>
      <c r="F3347">
        <v>4.5</v>
      </c>
    </row>
    <row r="3348" spans="1:6" x14ac:dyDescent="0.2">
      <c r="A3348">
        <v>17</v>
      </c>
      <c r="B3348" t="s">
        <v>61</v>
      </c>
      <c r="C3348" t="s">
        <v>44</v>
      </c>
      <c r="D3348" s="1">
        <v>44264</v>
      </c>
      <c r="E3348" t="s">
        <v>21</v>
      </c>
      <c r="F3348">
        <v>4.5</v>
      </c>
    </row>
    <row r="3349" spans="1:6" x14ac:dyDescent="0.2">
      <c r="A3349">
        <v>15</v>
      </c>
      <c r="B3349" t="s">
        <v>61</v>
      </c>
      <c r="C3349" t="s">
        <v>7</v>
      </c>
      <c r="D3349" s="1">
        <v>44263</v>
      </c>
      <c r="E3349" t="s">
        <v>21</v>
      </c>
      <c r="F3349">
        <v>4.5</v>
      </c>
    </row>
    <row r="3350" spans="1:6" x14ac:dyDescent="0.2">
      <c r="A3350">
        <v>14</v>
      </c>
      <c r="B3350" t="s">
        <v>61</v>
      </c>
      <c r="C3350" t="s">
        <v>23</v>
      </c>
      <c r="D3350" s="1">
        <v>44261</v>
      </c>
      <c r="E3350" t="s">
        <v>21</v>
      </c>
      <c r="F3350">
        <v>4.5</v>
      </c>
    </row>
    <row r="3351" spans="1:6" x14ac:dyDescent="0.2">
      <c r="A3351">
        <v>15</v>
      </c>
      <c r="B3351" t="s">
        <v>61</v>
      </c>
      <c r="C3351" t="s">
        <v>23</v>
      </c>
      <c r="D3351" s="1">
        <v>44261</v>
      </c>
      <c r="E3351" t="s">
        <v>24</v>
      </c>
      <c r="F3351">
        <v>4.5</v>
      </c>
    </row>
    <row r="3352" spans="1:6" x14ac:dyDescent="0.2">
      <c r="A3352">
        <v>16</v>
      </c>
      <c r="B3352" t="s">
        <v>61</v>
      </c>
      <c r="C3352" t="s">
        <v>23</v>
      </c>
      <c r="D3352" s="1">
        <v>44261</v>
      </c>
      <c r="E3352" t="s">
        <v>28</v>
      </c>
      <c r="F3352">
        <v>4.5</v>
      </c>
    </row>
    <row r="3353" spans="1:6" x14ac:dyDescent="0.2">
      <c r="A3353">
        <v>16</v>
      </c>
      <c r="B3353" t="s">
        <v>61</v>
      </c>
      <c r="C3353" t="s">
        <v>23</v>
      </c>
      <c r="D3353" s="1">
        <v>44261</v>
      </c>
      <c r="E3353" t="s">
        <v>21</v>
      </c>
      <c r="F3353">
        <v>4.5</v>
      </c>
    </row>
    <row r="3354" spans="1:6" x14ac:dyDescent="0.2">
      <c r="A3354">
        <v>18</v>
      </c>
      <c r="B3354" t="s">
        <v>61</v>
      </c>
      <c r="C3354" t="s">
        <v>23</v>
      </c>
      <c r="D3354" s="1">
        <v>44261</v>
      </c>
      <c r="E3354" t="s">
        <v>21</v>
      </c>
      <c r="F3354">
        <v>4.5</v>
      </c>
    </row>
    <row r="3355" spans="1:6" x14ac:dyDescent="0.2">
      <c r="A3355">
        <v>12</v>
      </c>
      <c r="B3355" t="s">
        <v>61</v>
      </c>
      <c r="C3355" t="s">
        <v>32</v>
      </c>
      <c r="D3355" s="1">
        <v>44260</v>
      </c>
      <c r="E3355" t="s">
        <v>21</v>
      </c>
      <c r="F3355">
        <v>4.5</v>
      </c>
    </row>
    <row r="3356" spans="1:6" x14ac:dyDescent="0.2">
      <c r="A3356">
        <v>14</v>
      </c>
      <c r="B3356" t="s">
        <v>61</v>
      </c>
      <c r="C3356" t="s">
        <v>32</v>
      </c>
      <c r="D3356" s="1">
        <v>44260</v>
      </c>
      <c r="E3356" t="s">
        <v>21</v>
      </c>
      <c r="F3356">
        <v>4.5</v>
      </c>
    </row>
    <row r="3357" spans="1:6" x14ac:dyDescent="0.2">
      <c r="A3357">
        <v>15</v>
      </c>
      <c r="B3357" t="s">
        <v>61</v>
      </c>
      <c r="C3357" t="s">
        <v>32</v>
      </c>
      <c r="D3357" s="1">
        <v>44260</v>
      </c>
      <c r="E3357" t="s">
        <v>24</v>
      </c>
      <c r="F3357">
        <v>4.5</v>
      </c>
    </row>
    <row r="3358" spans="1:6" x14ac:dyDescent="0.2">
      <c r="A3358">
        <v>19</v>
      </c>
      <c r="B3358" t="s">
        <v>61</v>
      </c>
      <c r="C3358" t="s">
        <v>32</v>
      </c>
      <c r="D3358" s="1">
        <v>44260</v>
      </c>
      <c r="E3358" t="s">
        <v>35</v>
      </c>
      <c r="F3358">
        <v>4.5</v>
      </c>
    </row>
    <row r="3359" spans="1:6" x14ac:dyDescent="0.2">
      <c r="A3359">
        <v>18</v>
      </c>
      <c r="B3359" t="s">
        <v>73</v>
      </c>
      <c r="C3359" t="s">
        <v>32</v>
      </c>
      <c r="D3359" s="1">
        <v>44253</v>
      </c>
      <c r="E3359" t="s">
        <v>26</v>
      </c>
      <c r="F3359" s="6">
        <v>4.5</v>
      </c>
    </row>
    <row r="3360" spans="1:6" x14ac:dyDescent="0.2">
      <c r="A3360">
        <v>13</v>
      </c>
      <c r="B3360" t="s">
        <v>75</v>
      </c>
      <c r="C3360" t="s">
        <v>32</v>
      </c>
      <c r="D3360" s="1">
        <v>44211</v>
      </c>
      <c r="E3360" t="s">
        <v>112</v>
      </c>
      <c r="F3360" s="6">
        <v>4.5</v>
      </c>
    </row>
    <row r="3361" spans="1:6" x14ac:dyDescent="0.2">
      <c r="A3361">
        <v>15</v>
      </c>
      <c r="B3361" t="s">
        <v>81</v>
      </c>
      <c r="C3361" t="s">
        <v>32</v>
      </c>
      <c r="D3361" s="1">
        <v>44176</v>
      </c>
      <c r="E3361" t="s">
        <v>24</v>
      </c>
      <c r="F3361" s="6">
        <v>4.5</v>
      </c>
    </row>
    <row r="3362" spans="1:6" x14ac:dyDescent="0.2">
      <c r="A3362">
        <v>18</v>
      </c>
      <c r="B3362" t="s">
        <v>81</v>
      </c>
      <c r="C3362" t="s">
        <v>32</v>
      </c>
      <c r="D3362" s="1">
        <v>44169</v>
      </c>
      <c r="E3362" t="s">
        <v>26</v>
      </c>
      <c r="F3362" s="6">
        <v>4.5</v>
      </c>
    </row>
    <row r="3363" spans="1:6" x14ac:dyDescent="0.2">
      <c r="A3363">
        <v>16</v>
      </c>
      <c r="B3363" t="s">
        <v>81</v>
      </c>
      <c r="C3363" t="s">
        <v>32</v>
      </c>
      <c r="D3363" s="1">
        <v>44169</v>
      </c>
      <c r="E3363" t="s">
        <v>26</v>
      </c>
      <c r="F3363" s="6">
        <v>4.5</v>
      </c>
    </row>
    <row r="3364" spans="1:6" x14ac:dyDescent="0.2">
      <c r="A3364">
        <v>12</v>
      </c>
      <c r="B3364" t="s">
        <v>81</v>
      </c>
      <c r="C3364" t="s">
        <v>32</v>
      </c>
      <c r="D3364" s="1">
        <v>44169</v>
      </c>
      <c r="E3364" t="s">
        <v>26</v>
      </c>
      <c r="F3364" s="6">
        <v>4.5</v>
      </c>
    </row>
    <row r="3365" spans="1:6" x14ac:dyDescent="0.2">
      <c r="A3365">
        <v>17</v>
      </c>
      <c r="B3365" t="s">
        <v>81</v>
      </c>
      <c r="C3365" t="s">
        <v>36</v>
      </c>
      <c r="D3365" s="1">
        <v>44168</v>
      </c>
      <c r="E3365" t="s">
        <v>28</v>
      </c>
      <c r="F3365" s="6">
        <v>4.5</v>
      </c>
    </row>
    <row r="3366" spans="1:6" x14ac:dyDescent="0.2">
      <c r="A3366">
        <v>17</v>
      </c>
      <c r="B3366" t="s">
        <v>81</v>
      </c>
      <c r="C3366" t="s">
        <v>36</v>
      </c>
      <c r="D3366" s="1">
        <v>44168</v>
      </c>
      <c r="E3366" t="s">
        <v>26</v>
      </c>
      <c r="F3366" s="6">
        <v>4.5</v>
      </c>
    </row>
    <row r="3367" spans="1:6" x14ac:dyDescent="0.2">
      <c r="A3367">
        <v>10</v>
      </c>
      <c r="B3367" t="s">
        <v>81</v>
      </c>
      <c r="C3367" t="s">
        <v>36</v>
      </c>
      <c r="D3367" s="1">
        <v>44168</v>
      </c>
      <c r="E3367" t="s">
        <v>28</v>
      </c>
      <c r="F3367" s="6">
        <v>4.5</v>
      </c>
    </row>
    <row r="3368" spans="1:6" x14ac:dyDescent="0.2">
      <c r="A3368">
        <v>16</v>
      </c>
      <c r="B3368" t="s">
        <v>81</v>
      </c>
      <c r="C3368" t="s">
        <v>44</v>
      </c>
      <c r="D3368" s="1">
        <v>44166</v>
      </c>
      <c r="E3368" t="s">
        <v>28</v>
      </c>
      <c r="F3368" s="6">
        <v>4.5</v>
      </c>
    </row>
    <row r="3369" spans="1:6" x14ac:dyDescent="0.2">
      <c r="A3369">
        <v>18</v>
      </c>
      <c r="B3369" t="s">
        <v>69</v>
      </c>
      <c r="C3369" t="s">
        <v>23</v>
      </c>
      <c r="D3369" s="1">
        <v>44163</v>
      </c>
      <c r="E3369" t="s">
        <v>26</v>
      </c>
      <c r="F3369" s="6">
        <v>4.5</v>
      </c>
    </row>
    <row r="3370" spans="1:6" x14ac:dyDescent="0.2">
      <c r="A3370">
        <v>18</v>
      </c>
      <c r="B3370" t="s">
        <v>69</v>
      </c>
      <c r="C3370" t="s">
        <v>23</v>
      </c>
      <c r="D3370" s="1">
        <v>44163</v>
      </c>
      <c r="E3370" t="s">
        <v>112</v>
      </c>
      <c r="F3370" s="6">
        <v>4.5</v>
      </c>
    </row>
    <row r="3371" spans="1:6" x14ac:dyDescent="0.2">
      <c r="A3371">
        <v>17</v>
      </c>
      <c r="B3371" t="s">
        <v>69</v>
      </c>
      <c r="C3371" t="s">
        <v>38</v>
      </c>
      <c r="D3371" s="1">
        <v>44160</v>
      </c>
      <c r="E3371" t="s">
        <v>112</v>
      </c>
      <c r="F3371" s="6">
        <v>4.5</v>
      </c>
    </row>
    <row r="3372" spans="1:6" x14ac:dyDescent="0.2">
      <c r="A3372">
        <v>21</v>
      </c>
      <c r="B3372" t="s">
        <v>69</v>
      </c>
      <c r="C3372" t="s">
        <v>44</v>
      </c>
      <c r="D3372" s="1">
        <v>44159</v>
      </c>
      <c r="E3372" t="s">
        <v>28</v>
      </c>
      <c r="F3372" s="6">
        <v>4.5</v>
      </c>
    </row>
    <row r="3373" spans="1:6" x14ac:dyDescent="0.2">
      <c r="A3373">
        <v>16</v>
      </c>
      <c r="B3373" t="s">
        <v>69</v>
      </c>
      <c r="C3373" t="s">
        <v>32</v>
      </c>
      <c r="D3373" s="1">
        <v>44155</v>
      </c>
      <c r="E3373" t="s">
        <v>26</v>
      </c>
      <c r="F3373" s="6">
        <v>4.5</v>
      </c>
    </row>
    <row r="3374" spans="1:6" x14ac:dyDescent="0.2">
      <c r="A3374">
        <v>19</v>
      </c>
      <c r="B3374" t="s">
        <v>69</v>
      </c>
      <c r="C3374" t="s">
        <v>38</v>
      </c>
      <c r="D3374" s="1">
        <v>44153</v>
      </c>
      <c r="E3374" t="s">
        <v>35</v>
      </c>
      <c r="F3374" s="6">
        <v>4.5</v>
      </c>
    </row>
    <row r="3375" spans="1:6" x14ac:dyDescent="0.2">
      <c r="A3375">
        <v>21</v>
      </c>
      <c r="B3375" t="s">
        <v>81</v>
      </c>
      <c r="C3375" t="s">
        <v>44</v>
      </c>
      <c r="D3375" s="1">
        <v>44152</v>
      </c>
      <c r="E3375" t="s">
        <v>26</v>
      </c>
      <c r="F3375" s="6">
        <v>4.5</v>
      </c>
    </row>
    <row r="3376" spans="1:6" x14ac:dyDescent="0.2">
      <c r="A3376">
        <v>17</v>
      </c>
      <c r="B3376" t="s">
        <v>69</v>
      </c>
      <c r="C3376" t="s">
        <v>44</v>
      </c>
      <c r="D3376" s="1">
        <v>44152</v>
      </c>
      <c r="E3376" t="s">
        <v>28</v>
      </c>
      <c r="F3376" s="6">
        <v>4.5</v>
      </c>
    </row>
    <row r="3377" spans="1:6" x14ac:dyDescent="0.2">
      <c r="A3377">
        <v>14</v>
      </c>
      <c r="B3377" t="s">
        <v>69</v>
      </c>
      <c r="C3377" t="s">
        <v>44</v>
      </c>
      <c r="D3377" s="1">
        <v>44152</v>
      </c>
      <c r="E3377" t="s">
        <v>28</v>
      </c>
      <c r="F3377" s="6">
        <v>4.5</v>
      </c>
    </row>
    <row r="3378" spans="1:6" x14ac:dyDescent="0.2">
      <c r="A3378">
        <v>14</v>
      </c>
      <c r="B3378" t="s">
        <v>69</v>
      </c>
      <c r="C3378" t="s">
        <v>44</v>
      </c>
      <c r="D3378" s="1">
        <v>44152</v>
      </c>
      <c r="E3378" t="s">
        <v>26</v>
      </c>
      <c r="F3378" s="6">
        <v>4.5</v>
      </c>
    </row>
    <row r="3379" spans="1:6" x14ac:dyDescent="0.2">
      <c r="A3379">
        <v>15</v>
      </c>
      <c r="B3379" t="s">
        <v>69</v>
      </c>
      <c r="C3379" t="s">
        <v>23</v>
      </c>
      <c r="D3379" s="1">
        <v>44149</v>
      </c>
      <c r="E3379" t="s">
        <v>24</v>
      </c>
      <c r="F3379" s="6">
        <v>4.5</v>
      </c>
    </row>
    <row r="3380" spans="1:6" x14ac:dyDescent="0.2">
      <c r="A3380">
        <v>19</v>
      </c>
      <c r="B3380" t="s">
        <v>69</v>
      </c>
      <c r="C3380" t="s">
        <v>32</v>
      </c>
      <c r="D3380" s="1">
        <v>44148</v>
      </c>
      <c r="E3380" t="s">
        <v>26</v>
      </c>
      <c r="F3380" s="6">
        <v>4.5</v>
      </c>
    </row>
    <row r="3381" spans="1:6" x14ac:dyDescent="0.2">
      <c r="A3381">
        <v>17</v>
      </c>
      <c r="B3381" t="s">
        <v>69</v>
      </c>
      <c r="C3381" t="s">
        <v>32</v>
      </c>
      <c r="D3381" s="1">
        <v>44148</v>
      </c>
      <c r="E3381" t="s">
        <v>28</v>
      </c>
      <c r="F3381" s="6">
        <v>4.5</v>
      </c>
    </row>
    <row r="3382" spans="1:6" x14ac:dyDescent="0.2">
      <c r="A3382">
        <v>14</v>
      </c>
      <c r="B3382" t="s">
        <v>69</v>
      </c>
      <c r="C3382" t="s">
        <v>32</v>
      </c>
      <c r="D3382" s="1">
        <v>44148</v>
      </c>
      <c r="E3382" t="s">
        <v>24</v>
      </c>
      <c r="F3382" s="6">
        <v>4.5</v>
      </c>
    </row>
    <row r="3383" spans="1:6" x14ac:dyDescent="0.2">
      <c r="A3383">
        <v>17</v>
      </c>
      <c r="B3383" t="s">
        <v>69</v>
      </c>
      <c r="C3383" t="s">
        <v>38</v>
      </c>
      <c r="D3383" s="1">
        <v>44146</v>
      </c>
      <c r="E3383" t="s">
        <v>28</v>
      </c>
      <c r="F3383" s="6">
        <v>4.5</v>
      </c>
    </row>
    <row r="3384" spans="1:6" x14ac:dyDescent="0.2">
      <c r="A3384">
        <v>16</v>
      </c>
      <c r="B3384" t="s">
        <v>69</v>
      </c>
      <c r="C3384" t="s">
        <v>38</v>
      </c>
      <c r="D3384" s="1">
        <v>44146</v>
      </c>
      <c r="E3384" t="s">
        <v>28</v>
      </c>
      <c r="F3384" s="6">
        <v>4.5</v>
      </c>
    </row>
    <row r="3385" spans="1:6" x14ac:dyDescent="0.2">
      <c r="A3385">
        <v>14</v>
      </c>
      <c r="B3385" t="s">
        <v>69</v>
      </c>
      <c r="C3385" t="s">
        <v>38</v>
      </c>
      <c r="D3385" s="1">
        <v>44146</v>
      </c>
      <c r="E3385" t="s">
        <v>35</v>
      </c>
      <c r="F3385" s="6">
        <v>4.5</v>
      </c>
    </row>
    <row r="3386" spans="1:6" x14ac:dyDescent="0.2">
      <c r="A3386">
        <v>19</v>
      </c>
      <c r="B3386" t="s">
        <v>69</v>
      </c>
      <c r="C3386" t="s">
        <v>44</v>
      </c>
      <c r="D3386" s="1">
        <v>44145</v>
      </c>
      <c r="E3386" t="s">
        <v>35</v>
      </c>
      <c r="F3386" s="6">
        <v>4.5</v>
      </c>
    </row>
    <row r="3387" spans="1:6" x14ac:dyDescent="0.2">
      <c r="A3387">
        <v>18</v>
      </c>
      <c r="B3387" t="s">
        <v>69</v>
      </c>
      <c r="C3387" t="s">
        <v>44</v>
      </c>
      <c r="D3387" s="1">
        <v>44145</v>
      </c>
      <c r="E3387" t="s">
        <v>26</v>
      </c>
      <c r="F3387" s="6">
        <v>4.5</v>
      </c>
    </row>
    <row r="3388" spans="1:6" x14ac:dyDescent="0.2">
      <c r="A3388">
        <v>17</v>
      </c>
      <c r="B3388" t="s">
        <v>69</v>
      </c>
      <c r="C3388" t="s">
        <v>44</v>
      </c>
      <c r="D3388" s="1">
        <v>44145</v>
      </c>
      <c r="E3388" t="s">
        <v>26</v>
      </c>
      <c r="F3388" s="6">
        <v>4.5</v>
      </c>
    </row>
    <row r="3389" spans="1:6" x14ac:dyDescent="0.2">
      <c r="A3389">
        <v>17</v>
      </c>
      <c r="B3389" t="s">
        <v>69</v>
      </c>
      <c r="C3389" t="s">
        <v>44</v>
      </c>
      <c r="D3389" s="1">
        <v>44145</v>
      </c>
      <c r="E3389" t="s">
        <v>28</v>
      </c>
      <c r="F3389" s="6">
        <v>4.5</v>
      </c>
    </row>
    <row r="3390" spans="1:6" x14ac:dyDescent="0.2">
      <c r="A3390">
        <v>16</v>
      </c>
      <c r="B3390" t="s">
        <v>69</v>
      </c>
      <c r="C3390" t="s">
        <v>44</v>
      </c>
      <c r="D3390" s="1">
        <v>44145</v>
      </c>
      <c r="E3390" t="s">
        <v>26</v>
      </c>
      <c r="F3390" s="6">
        <v>4.5</v>
      </c>
    </row>
    <row r="3391" spans="1:6" x14ac:dyDescent="0.2">
      <c r="A3391">
        <v>13</v>
      </c>
      <c r="B3391" t="s">
        <v>69</v>
      </c>
      <c r="C3391" t="s">
        <v>44</v>
      </c>
      <c r="D3391" s="1">
        <v>44145</v>
      </c>
      <c r="E3391" t="s">
        <v>28</v>
      </c>
      <c r="F3391" s="6">
        <v>4.5</v>
      </c>
    </row>
    <row r="3392" spans="1:6" x14ac:dyDescent="0.2">
      <c r="A3392">
        <v>13</v>
      </c>
      <c r="B3392" t="s">
        <v>69</v>
      </c>
      <c r="C3392" t="s">
        <v>23</v>
      </c>
      <c r="D3392" s="1">
        <v>44142</v>
      </c>
      <c r="E3392" t="s">
        <v>26</v>
      </c>
      <c r="F3392" s="6">
        <v>4.5</v>
      </c>
    </row>
    <row r="3393" spans="1:6" x14ac:dyDescent="0.2">
      <c r="A3393">
        <v>13</v>
      </c>
      <c r="B3393" t="s">
        <v>69</v>
      </c>
      <c r="C3393" t="s">
        <v>23</v>
      </c>
      <c r="D3393" s="1">
        <v>44142</v>
      </c>
      <c r="E3393" t="s">
        <v>10</v>
      </c>
      <c r="F3393" s="6">
        <v>4.5</v>
      </c>
    </row>
    <row r="3394" spans="1:6" x14ac:dyDescent="0.2">
      <c r="A3394">
        <v>11</v>
      </c>
      <c r="B3394" t="s">
        <v>69</v>
      </c>
      <c r="C3394" t="s">
        <v>23</v>
      </c>
      <c r="D3394" s="1">
        <v>44142</v>
      </c>
      <c r="E3394" t="s">
        <v>28</v>
      </c>
      <c r="F3394" s="6">
        <v>4.5</v>
      </c>
    </row>
    <row r="3395" spans="1:6" x14ac:dyDescent="0.2">
      <c r="A3395">
        <v>19</v>
      </c>
      <c r="B3395" t="s">
        <v>69</v>
      </c>
      <c r="C3395" t="s">
        <v>32</v>
      </c>
      <c r="D3395" s="1">
        <v>44141</v>
      </c>
      <c r="E3395" t="s">
        <v>26</v>
      </c>
      <c r="F3395" s="6">
        <v>4.5</v>
      </c>
    </row>
    <row r="3396" spans="1:6" x14ac:dyDescent="0.2">
      <c r="A3396">
        <v>16</v>
      </c>
      <c r="B3396" t="s">
        <v>69</v>
      </c>
      <c r="C3396" t="s">
        <v>32</v>
      </c>
      <c r="D3396" s="1">
        <v>44141</v>
      </c>
      <c r="E3396" t="s">
        <v>26</v>
      </c>
      <c r="F3396" s="6">
        <v>4.5</v>
      </c>
    </row>
    <row r="3397" spans="1:6" x14ac:dyDescent="0.2">
      <c r="A3397">
        <v>15</v>
      </c>
      <c r="B3397" t="s">
        <v>69</v>
      </c>
      <c r="C3397" t="s">
        <v>32</v>
      </c>
      <c r="D3397" s="1">
        <v>44141</v>
      </c>
      <c r="E3397" t="s">
        <v>28</v>
      </c>
      <c r="F3397" s="6">
        <v>4.5</v>
      </c>
    </row>
    <row r="3398" spans="1:6" x14ac:dyDescent="0.2">
      <c r="A3398">
        <v>13</v>
      </c>
      <c r="B3398" t="s">
        <v>69</v>
      </c>
      <c r="C3398" t="s">
        <v>32</v>
      </c>
      <c r="D3398" s="1">
        <v>44141</v>
      </c>
      <c r="E3398" t="s">
        <v>26</v>
      </c>
      <c r="F3398" s="6">
        <v>4.5</v>
      </c>
    </row>
    <row r="3399" spans="1:6" x14ac:dyDescent="0.2">
      <c r="A3399">
        <v>13</v>
      </c>
      <c r="B3399" t="s">
        <v>69</v>
      </c>
      <c r="C3399" t="s">
        <v>32</v>
      </c>
      <c r="D3399" s="1">
        <v>44141</v>
      </c>
      <c r="E3399" t="s">
        <v>10</v>
      </c>
      <c r="F3399" s="6">
        <v>4.5</v>
      </c>
    </row>
    <row r="3400" spans="1:6" x14ac:dyDescent="0.2">
      <c r="A3400">
        <v>12</v>
      </c>
      <c r="B3400" t="s">
        <v>77</v>
      </c>
      <c r="C3400" t="s">
        <v>23</v>
      </c>
      <c r="D3400" s="1">
        <v>44135</v>
      </c>
      <c r="E3400" t="s">
        <v>26</v>
      </c>
      <c r="F3400" s="6">
        <v>4.5</v>
      </c>
    </row>
    <row r="3401" spans="1:6" x14ac:dyDescent="0.2">
      <c r="A3401">
        <v>15</v>
      </c>
      <c r="B3401" t="s">
        <v>77</v>
      </c>
      <c r="C3401" t="s">
        <v>23</v>
      </c>
      <c r="D3401" s="1">
        <v>44128</v>
      </c>
      <c r="E3401" t="s">
        <v>26</v>
      </c>
      <c r="F3401" s="6">
        <v>4.5</v>
      </c>
    </row>
    <row r="3402" spans="1:6" x14ac:dyDescent="0.2">
      <c r="A3402">
        <v>11</v>
      </c>
      <c r="B3402" t="s">
        <v>77</v>
      </c>
      <c r="C3402" t="s">
        <v>23</v>
      </c>
      <c r="D3402" s="1">
        <v>44128</v>
      </c>
      <c r="E3402" t="s">
        <v>28</v>
      </c>
      <c r="F3402" s="6">
        <v>4.5</v>
      </c>
    </row>
    <row r="3403" spans="1:6" x14ac:dyDescent="0.2">
      <c r="A3403">
        <v>11</v>
      </c>
      <c r="B3403" t="s">
        <v>77</v>
      </c>
      <c r="C3403" t="s">
        <v>23</v>
      </c>
      <c r="D3403" s="1">
        <v>44128</v>
      </c>
      <c r="E3403" t="s">
        <v>26</v>
      </c>
      <c r="F3403" s="6">
        <v>4.5</v>
      </c>
    </row>
    <row r="3404" spans="1:6" x14ac:dyDescent="0.2">
      <c r="A3404">
        <v>17</v>
      </c>
      <c r="B3404" t="s">
        <v>77</v>
      </c>
      <c r="C3404" t="s">
        <v>32</v>
      </c>
      <c r="D3404" s="1">
        <v>44127</v>
      </c>
      <c r="E3404" t="s">
        <v>10</v>
      </c>
      <c r="F3404" s="6">
        <v>4.5</v>
      </c>
    </row>
    <row r="3405" spans="1:6" x14ac:dyDescent="0.2">
      <c r="A3405">
        <v>12</v>
      </c>
      <c r="B3405" t="s">
        <v>77</v>
      </c>
      <c r="C3405" t="s">
        <v>36</v>
      </c>
      <c r="D3405" s="1">
        <v>44126</v>
      </c>
      <c r="E3405" t="s">
        <v>28</v>
      </c>
      <c r="F3405" s="6">
        <v>4.5</v>
      </c>
    </row>
    <row r="3406" spans="1:6" x14ac:dyDescent="0.2">
      <c r="A3406">
        <v>18</v>
      </c>
      <c r="B3406" t="s">
        <v>73</v>
      </c>
      <c r="C3406" t="s">
        <v>38</v>
      </c>
      <c r="D3406" s="1">
        <v>44125</v>
      </c>
      <c r="E3406" t="s">
        <v>26</v>
      </c>
      <c r="F3406" s="6">
        <v>4.5</v>
      </c>
    </row>
    <row r="3407" spans="1:6" x14ac:dyDescent="0.2">
      <c r="A3407">
        <v>16</v>
      </c>
      <c r="B3407" t="s">
        <v>77</v>
      </c>
      <c r="C3407" t="s">
        <v>38</v>
      </c>
      <c r="D3407" s="1">
        <v>44125</v>
      </c>
      <c r="E3407" t="s">
        <v>26</v>
      </c>
      <c r="F3407" s="6">
        <v>4.5</v>
      </c>
    </row>
    <row r="3408" spans="1:6" x14ac:dyDescent="0.2">
      <c r="A3408">
        <v>15</v>
      </c>
      <c r="B3408" t="s">
        <v>77</v>
      </c>
      <c r="C3408" t="s">
        <v>38</v>
      </c>
      <c r="D3408" s="1">
        <v>44125</v>
      </c>
      <c r="E3408" t="s">
        <v>28</v>
      </c>
      <c r="F3408" s="6">
        <v>4.5</v>
      </c>
    </row>
    <row r="3409" spans="1:6" x14ac:dyDescent="0.2">
      <c r="A3409">
        <v>18</v>
      </c>
      <c r="B3409" t="s">
        <v>77</v>
      </c>
      <c r="C3409" t="s">
        <v>44</v>
      </c>
      <c r="D3409" s="1">
        <v>44124</v>
      </c>
      <c r="E3409" t="s">
        <v>26</v>
      </c>
      <c r="F3409" s="6">
        <v>4.5</v>
      </c>
    </row>
    <row r="3410" spans="1:6" x14ac:dyDescent="0.2">
      <c r="A3410">
        <v>15</v>
      </c>
      <c r="B3410" t="s">
        <v>77</v>
      </c>
      <c r="C3410" t="s">
        <v>44</v>
      </c>
      <c r="D3410" s="1">
        <v>44124</v>
      </c>
      <c r="E3410" t="s">
        <v>26</v>
      </c>
      <c r="F3410" s="6">
        <v>4.5</v>
      </c>
    </row>
    <row r="3411" spans="1:6" x14ac:dyDescent="0.2">
      <c r="A3411">
        <v>15</v>
      </c>
      <c r="B3411" t="s">
        <v>77</v>
      </c>
      <c r="C3411" t="s">
        <v>44</v>
      </c>
      <c r="D3411" s="1">
        <v>44124</v>
      </c>
      <c r="E3411" t="s">
        <v>28</v>
      </c>
      <c r="F3411" s="6">
        <v>4.5</v>
      </c>
    </row>
    <row r="3412" spans="1:6" x14ac:dyDescent="0.2">
      <c r="A3412">
        <v>13</v>
      </c>
      <c r="B3412" t="s">
        <v>77</v>
      </c>
      <c r="C3412" t="s">
        <v>44</v>
      </c>
      <c r="D3412" s="1">
        <v>44124</v>
      </c>
      <c r="E3412" t="s">
        <v>28</v>
      </c>
      <c r="F3412" s="6">
        <v>4.5</v>
      </c>
    </row>
    <row r="3413" spans="1:6" x14ac:dyDescent="0.2">
      <c r="A3413">
        <v>19</v>
      </c>
      <c r="B3413" t="s">
        <v>77</v>
      </c>
      <c r="C3413" t="s">
        <v>23</v>
      </c>
      <c r="D3413" s="1">
        <v>44121</v>
      </c>
      <c r="E3413" t="s">
        <v>26</v>
      </c>
      <c r="F3413" s="6">
        <v>4.5</v>
      </c>
    </row>
    <row r="3414" spans="1:6" x14ac:dyDescent="0.2">
      <c r="A3414">
        <v>12</v>
      </c>
      <c r="B3414" t="s">
        <v>77</v>
      </c>
      <c r="C3414" t="s">
        <v>23</v>
      </c>
      <c r="D3414" s="1">
        <v>44121</v>
      </c>
      <c r="E3414" t="s">
        <v>26</v>
      </c>
      <c r="F3414" s="6">
        <v>4.5</v>
      </c>
    </row>
    <row r="3415" spans="1:6" x14ac:dyDescent="0.2">
      <c r="A3415">
        <v>11</v>
      </c>
      <c r="B3415" t="s">
        <v>77</v>
      </c>
      <c r="C3415" t="s">
        <v>23</v>
      </c>
      <c r="D3415" s="1">
        <v>44121</v>
      </c>
      <c r="E3415" t="s">
        <v>26</v>
      </c>
      <c r="F3415" s="6">
        <v>4.5</v>
      </c>
    </row>
    <row r="3416" spans="1:6" x14ac:dyDescent="0.2">
      <c r="A3416">
        <v>11</v>
      </c>
      <c r="B3416" t="s">
        <v>77</v>
      </c>
      <c r="C3416" t="s">
        <v>23</v>
      </c>
      <c r="D3416" s="1">
        <v>44121</v>
      </c>
      <c r="E3416" t="s">
        <v>28</v>
      </c>
      <c r="F3416" s="6">
        <v>4.5</v>
      </c>
    </row>
    <row r="3417" spans="1:6" x14ac:dyDescent="0.2">
      <c r="A3417">
        <v>19</v>
      </c>
      <c r="B3417" t="s">
        <v>77</v>
      </c>
      <c r="C3417" t="s">
        <v>36</v>
      </c>
      <c r="D3417" s="1">
        <v>44119</v>
      </c>
      <c r="E3417" t="s">
        <v>26</v>
      </c>
      <c r="F3417" s="6">
        <v>4.5</v>
      </c>
    </row>
    <row r="3418" spans="1:6" x14ac:dyDescent="0.2">
      <c r="A3418">
        <v>15</v>
      </c>
      <c r="B3418" t="s">
        <v>77</v>
      </c>
      <c r="C3418" t="s">
        <v>36</v>
      </c>
      <c r="D3418" s="1">
        <v>44119</v>
      </c>
      <c r="E3418" t="s">
        <v>26</v>
      </c>
      <c r="F3418" s="6">
        <v>4.5</v>
      </c>
    </row>
    <row r="3419" spans="1:6" x14ac:dyDescent="0.2">
      <c r="A3419">
        <v>13</v>
      </c>
      <c r="B3419" t="s">
        <v>77</v>
      </c>
      <c r="C3419" t="s">
        <v>38</v>
      </c>
      <c r="D3419" s="1">
        <v>44118</v>
      </c>
      <c r="E3419" t="s">
        <v>28</v>
      </c>
      <c r="F3419" s="6">
        <v>4.5</v>
      </c>
    </row>
    <row r="3420" spans="1:6" x14ac:dyDescent="0.2">
      <c r="A3420">
        <v>12</v>
      </c>
      <c r="B3420" t="s">
        <v>77</v>
      </c>
      <c r="C3420" t="s">
        <v>38</v>
      </c>
      <c r="D3420" s="1">
        <v>44118</v>
      </c>
      <c r="E3420" t="s">
        <v>26</v>
      </c>
      <c r="F3420" s="6">
        <v>4.5</v>
      </c>
    </row>
    <row r="3421" spans="1:6" x14ac:dyDescent="0.2">
      <c r="A3421">
        <v>19</v>
      </c>
      <c r="B3421" t="s">
        <v>77</v>
      </c>
      <c r="C3421" t="s">
        <v>44</v>
      </c>
      <c r="D3421" s="1">
        <v>44117</v>
      </c>
      <c r="E3421" t="s">
        <v>26</v>
      </c>
      <c r="F3421" s="6">
        <v>4.5</v>
      </c>
    </row>
    <row r="3422" spans="1:6" x14ac:dyDescent="0.2">
      <c r="A3422">
        <v>18</v>
      </c>
      <c r="B3422" t="s">
        <v>77</v>
      </c>
      <c r="C3422" t="s">
        <v>23</v>
      </c>
      <c r="D3422" s="1">
        <v>44114</v>
      </c>
      <c r="E3422" t="s">
        <v>26</v>
      </c>
      <c r="F3422" s="6">
        <v>4.5</v>
      </c>
    </row>
    <row r="3423" spans="1:6" x14ac:dyDescent="0.2">
      <c r="A3423">
        <v>13</v>
      </c>
      <c r="B3423" t="s">
        <v>77</v>
      </c>
      <c r="C3423" t="s">
        <v>23</v>
      </c>
      <c r="D3423" s="1">
        <v>44114</v>
      </c>
      <c r="E3423" t="s">
        <v>26</v>
      </c>
      <c r="F3423" s="6">
        <v>4.5</v>
      </c>
    </row>
    <row r="3424" spans="1:6" x14ac:dyDescent="0.2">
      <c r="A3424">
        <v>21</v>
      </c>
      <c r="B3424" t="s">
        <v>77</v>
      </c>
      <c r="C3424" t="s">
        <v>36</v>
      </c>
      <c r="D3424" s="1">
        <v>44112</v>
      </c>
      <c r="E3424" t="s">
        <v>26</v>
      </c>
      <c r="F3424" s="6">
        <v>4.5</v>
      </c>
    </row>
    <row r="3425" spans="1:6" x14ac:dyDescent="0.2">
      <c r="A3425">
        <v>18</v>
      </c>
      <c r="B3425" t="s">
        <v>77</v>
      </c>
      <c r="C3425" t="s">
        <v>36</v>
      </c>
      <c r="D3425" s="1">
        <v>44112</v>
      </c>
      <c r="E3425" t="s">
        <v>26</v>
      </c>
      <c r="F3425" s="6">
        <v>4.5</v>
      </c>
    </row>
    <row r="3426" spans="1:6" x14ac:dyDescent="0.2">
      <c r="A3426">
        <v>14</v>
      </c>
      <c r="B3426" t="s">
        <v>77</v>
      </c>
      <c r="C3426" t="s">
        <v>36</v>
      </c>
      <c r="D3426" s="1">
        <v>44112</v>
      </c>
      <c r="E3426" t="s">
        <v>26</v>
      </c>
      <c r="F3426" s="6">
        <v>4.5</v>
      </c>
    </row>
    <row r="3427" spans="1:6" x14ac:dyDescent="0.2">
      <c r="A3427">
        <v>19</v>
      </c>
      <c r="B3427" t="s">
        <v>77</v>
      </c>
      <c r="C3427" t="s">
        <v>38</v>
      </c>
      <c r="D3427" s="1">
        <v>44111</v>
      </c>
      <c r="E3427" t="s">
        <v>28</v>
      </c>
      <c r="F3427" s="6">
        <v>4.5</v>
      </c>
    </row>
    <row r="3428" spans="1:6" x14ac:dyDescent="0.2">
      <c r="A3428">
        <v>15</v>
      </c>
      <c r="B3428" t="s">
        <v>77</v>
      </c>
      <c r="C3428" t="s">
        <v>38</v>
      </c>
      <c r="D3428" s="1">
        <v>44111</v>
      </c>
      <c r="E3428" t="s">
        <v>26</v>
      </c>
      <c r="F3428" s="6">
        <v>4.5</v>
      </c>
    </row>
    <row r="3429" spans="1:6" x14ac:dyDescent="0.2">
      <c r="A3429">
        <v>12</v>
      </c>
      <c r="B3429" t="s">
        <v>77</v>
      </c>
      <c r="C3429" t="s">
        <v>44</v>
      </c>
      <c r="D3429" s="1">
        <v>44110</v>
      </c>
      <c r="E3429" t="s">
        <v>26</v>
      </c>
      <c r="F3429" s="6">
        <v>4.5</v>
      </c>
    </row>
    <row r="3430" spans="1:6" x14ac:dyDescent="0.2">
      <c r="A3430">
        <v>19</v>
      </c>
      <c r="B3430" t="s">
        <v>77</v>
      </c>
      <c r="C3430" t="s">
        <v>23</v>
      </c>
      <c r="D3430" s="1">
        <v>44107</v>
      </c>
      <c r="E3430" t="s">
        <v>26</v>
      </c>
      <c r="F3430" s="6">
        <v>4.5</v>
      </c>
    </row>
    <row r="3431" spans="1:6" x14ac:dyDescent="0.2">
      <c r="A3431">
        <v>18</v>
      </c>
      <c r="B3431" t="s">
        <v>77</v>
      </c>
      <c r="C3431" t="s">
        <v>23</v>
      </c>
      <c r="D3431" s="1">
        <v>44107</v>
      </c>
      <c r="E3431" t="s">
        <v>26</v>
      </c>
      <c r="F3431" s="6">
        <v>4.5</v>
      </c>
    </row>
    <row r="3432" spans="1:6" x14ac:dyDescent="0.2">
      <c r="A3432">
        <v>12</v>
      </c>
      <c r="B3432" t="s">
        <v>77</v>
      </c>
      <c r="C3432" t="s">
        <v>23</v>
      </c>
      <c r="D3432" s="1">
        <v>44107</v>
      </c>
      <c r="E3432" t="s">
        <v>28</v>
      </c>
      <c r="F3432" s="6">
        <v>4.5</v>
      </c>
    </row>
    <row r="3433" spans="1:6" x14ac:dyDescent="0.2">
      <c r="A3433">
        <v>11</v>
      </c>
      <c r="B3433" t="s">
        <v>77</v>
      </c>
      <c r="C3433" t="s">
        <v>23</v>
      </c>
      <c r="D3433" s="1">
        <v>44107</v>
      </c>
      <c r="E3433" t="s">
        <v>26</v>
      </c>
      <c r="F3433" s="6">
        <v>4.5</v>
      </c>
    </row>
    <row r="3434" spans="1:6" x14ac:dyDescent="0.2">
      <c r="A3434">
        <v>18</v>
      </c>
      <c r="B3434" t="s">
        <v>77</v>
      </c>
      <c r="C3434" t="s">
        <v>32</v>
      </c>
      <c r="D3434" s="1">
        <v>44106</v>
      </c>
      <c r="E3434" t="s">
        <v>28</v>
      </c>
      <c r="F3434" s="6">
        <v>4.5</v>
      </c>
    </row>
    <row r="3435" spans="1:6" x14ac:dyDescent="0.2">
      <c r="A3435">
        <v>18</v>
      </c>
      <c r="B3435" t="s">
        <v>77</v>
      </c>
      <c r="C3435" t="s">
        <v>32</v>
      </c>
      <c r="D3435" s="1">
        <v>44106</v>
      </c>
      <c r="E3435" t="s">
        <v>26</v>
      </c>
      <c r="F3435" s="6">
        <v>4.5</v>
      </c>
    </row>
    <row r="3436" spans="1:6" x14ac:dyDescent="0.2">
      <c r="A3436">
        <v>17</v>
      </c>
      <c r="B3436" t="s">
        <v>77</v>
      </c>
      <c r="C3436" t="s">
        <v>32</v>
      </c>
      <c r="D3436" s="1">
        <v>44106</v>
      </c>
      <c r="E3436" t="s">
        <v>28</v>
      </c>
      <c r="F3436" s="6">
        <v>4.5</v>
      </c>
    </row>
    <row r="3437" spans="1:6" x14ac:dyDescent="0.2">
      <c r="A3437">
        <v>17</v>
      </c>
      <c r="B3437" t="s">
        <v>77</v>
      </c>
      <c r="C3437" t="s">
        <v>32</v>
      </c>
      <c r="D3437" s="1">
        <v>44106</v>
      </c>
      <c r="E3437" t="s">
        <v>26</v>
      </c>
      <c r="F3437" s="6">
        <v>4.5</v>
      </c>
    </row>
    <row r="3438" spans="1:6" x14ac:dyDescent="0.2">
      <c r="A3438">
        <v>17</v>
      </c>
      <c r="B3438" t="s">
        <v>77</v>
      </c>
      <c r="C3438" t="s">
        <v>32</v>
      </c>
      <c r="D3438" s="1">
        <v>44106</v>
      </c>
      <c r="E3438" t="s">
        <v>10</v>
      </c>
      <c r="F3438" s="6">
        <v>4.5</v>
      </c>
    </row>
    <row r="3439" spans="1:6" x14ac:dyDescent="0.2">
      <c r="A3439">
        <v>17</v>
      </c>
      <c r="B3439" t="s">
        <v>77</v>
      </c>
      <c r="C3439" t="s">
        <v>32</v>
      </c>
      <c r="D3439" s="1">
        <v>44106</v>
      </c>
      <c r="E3439" t="s">
        <v>35</v>
      </c>
      <c r="F3439" s="6">
        <v>4.5</v>
      </c>
    </row>
    <row r="3440" spans="1:6" x14ac:dyDescent="0.2">
      <c r="A3440">
        <v>17</v>
      </c>
      <c r="B3440" t="s">
        <v>77</v>
      </c>
      <c r="C3440" t="s">
        <v>36</v>
      </c>
      <c r="D3440" s="1">
        <v>44105</v>
      </c>
      <c r="E3440" t="s">
        <v>28</v>
      </c>
      <c r="F3440" s="6">
        <v>4.5</v>
      </c>
    </row>
    <row r="3441" spans="1:6" x14ac:dyDescent="0.2">
      <c r="A3441">
        <v>19</v>
      </c>
      <c r="B3441" t="s">
        <v>100</v>
      </c>
      <c r="C3441" t="s">
        <v>38</v>
      </c>
      <c r="D3441" s="1">
        <v>44104</v>
      </c>
      <c r="E3441" t="s">
        <v>28</v>
      </c>
      <c r="F3441" s="6">
        <v>4.5</v>
      </c>
    </row>
    <row r="3442" spans="1:6" x14ac:dyDescent="0.2">
      <c r="A3442">
        <v>16</v>
      </c>
      <c r="B3442" t="s">
        <v>100</v>
      </c>
      <c r="C3442" t="s">
        <v>38</v>
      </c>
      <c r="D3442" s="1">
        <v>44104</v>
      </c>
      <c r="E3442" t="s">
        <v>28</v>
      </c>
      <c r="F3442" s="6">
        <v>4.5</v>
      </c>
    </row>
    <row r="3443" spans="1:6" x14ac:dyDescent="0.2">
      <c r="A3443">
        <v>16</v>
      </c>
      <c r="B3443" t="s">
        <v>100</v>
      </c>
      <c r="C3443" t="s">
        <v>38</v>
      </c>
      <c r="D3443" s="1">
        <v>44104</v>
      </c>
      <c r="E3443" t="s">
        <v>26</v>
      </c>
      <c r="F3443" s="6">
        <v>4.5</v>
      </c>
    </row>
    <row r="3444" spans="1:6" x14ac:dyDescent="0.2">
      <c r="A3444">
        <v>17</v>
      </c>
      <c r="B3444" t="s">
        <v>100</v>
      </c>
      <c r="C3444" t="s">
        <v>44</v>
      </c>
      <c r="D3444" s="1">
        <v>44103</v>
      </c>
      <c r="E3444" t="s">
        <v>26</v>
      </c>
      <c r="F3444" s="6">
        <v>4.5</v>
      </c>
    </row>
    <row r="3445" spans="1:6" x14ac:dyDescent="0.2">
      <c r="A3445">
        <v>19</v>
      </c>
      <c r="B3445" t="s">
        <v>100</v>
      </c>
      <c r="C3445" t="s">
        <v>23</v>
      </c>
      <c r="D3445" s="1">
        <v>44100</v>
      </c>
      <c r="E3445" t="s">
        <v>26</v>
      </c>
      <c r="F3445" s="6">
        <v>4.5</v>
      </c>
    </row>
    <row r="3446" spans="1:6" x14ac:dyDescent="0.2">
      <c r="A3446">
        <v>17</v>
      </c>
      <c r="B3446" t="s">
        <v>100</v>
      </c>
      <c r="C3446" t="s">
        <v>23</v>
      </c>
      <c r="D3446" s="1">
        <v>44100</v>
      </c>
      <c r="E3446" t="s">
        <v>26</v>
      </c>
      <c r="F3446" s="6">
        <v>4.5</v>
      </c>
    </row>
    <row r="3447" spans="1:6" x14ac:dyDescent="0.2">
      <c r="A3447">
        <v>16</v>
      </c>
      <c r="B3447" t="s">
        <v>100</v>
      </c>
      <c r="C3447" t="s">
        <v>23</v>
      </c>
      <c r="D3447" s="1">
        <v>44100</v>
      </c>
      <c r="E3447" t="s">
        <v>26</v>
      </c>
      <c r="F3447" s="6">
        <v>4.5</v>
      </c>
    </row>
    <row r="3448" spans="1:6" x14ac:dyDescent="0.2">
      <c r="A3448">
        <v>15</v>
      </c>
      <c r="B3448" t="s">
        <v>100</v>
      </c>
      <c r="C3448" t="s">
        <v>23</v>
      </c>
      <c r="D3448" s="1">
        <v>44100</v>
      </c>
      <c r="E3448" t="s">
        <v>26</v>
      </c>
      <c r="F3448" s="6">
        <v>4.5</v>
      </c>
    </row>
    <row r="3449" spans="1:6" x14ac:dyDescent="0.2">
      <c r="A3449">
        <v>15</v>
      </c>
      <c r="B3449" t="s">
        <v>100</v>
      </c>
      <c r="C3449" t="s">
        <v>23</v>
      </c>
      <c r="D3449" s="1">
        <v>44100</v>
      </c>
      <c r="E3449" t="s">
        <v>28</v>
      </c>
      <c r="F3449" s="6">
        <v>4.5</v>
      </c>
    </row>
    <row r="3450" spans="1:6" x14ac:dyDescent="0.2">
      <c r="A3450">
        <v>14</v>
      </c>
      <c r="B3450" t="s">
        <v>100</v>
      </c>
      <c r="C3450" t="s">
        <v>23</v>
      </c>
      <c r="D3450" s="1">
        <v>44100</v>
      </c>
      <c r="E3450" t="s">
        <v>26</v>
      </c>
      <c r="F3450" s="6">
        <v>4.5</v>
      </c>
    </row>
    <row r="3451" spans="1:6" x14ac:dyDescent="0.2">
      <c r="A3451">
        <v>11</v>
      </c>
      <c r="B3451" t="s">
        <v>100</v>
      </c>
      <c r="C3451" t="s">
        <v>23</v>
      </c>
      <c r="D3451" s="1">
        <v>44100</v>
      </c>
      <c r="E3451" t="s">
        <v>26</v>
      </c>
      <c r="F3451" s="6">
        <v>4.5</v>
      </c>
    </row>
    <row r="3452" spans="1:6" x14ac:dyDescent="0.2">
      <c r="A3452">
        <v>19</v>
      </c>
      <c r="B3452" t="s">
        <v>100</v>
      </c>
      <c r="C3452" t="s">
        <v>32</v>
      </c>
      <c r="D3452" s="1">
        <v>44099</v>
      </c>
      <c r="E3452" t="s">
        <v>26</v>
      </c>
      <c r="F3452" s="6">
        <v>4.5</v>
      </c>
    </row>
    <row r="3453" spans="1:6" x14ac:dyDescent="0.2">
      <c r="A3453">
        <v>18</v>
      </c>
      <c r="B3453" t="s">
        <v>100</v>
      </c>
      <c r="C3453" t="s">
        <v>32</v>
      </c>
      <c r="D3453" s="1">
        <v>44099</v>
      </c>
      <c r="E3453" t="s">
        <v>26</v>
      </c>
      <c r="F3453" s="6">
        <v>4.5</v>
      </c>
    </row>
    <row r="3454" spans="1:6" x14ac:dyDescent="0.2">
      <c r="A3454">
        <v>17</v>
      </c>
      <c r="B3454" t="s">
        <v>100</v>
      </c>
      <c r="C3454" t="s">
        <v>32</v>
      </c>
      <c r="D3454" s="1">
        <v>44099</v>
      </c>
      <c r="E3454" t="s">
        <v>26</v>
      </c>
      <c r="F3454" s="6">
        <v>4.5</v>
      </c>
    </row>
    <row r="3455" spans="1:6" x14ac:dyDescent="0.2">
      <c r="A3455">
        <v>14</v>
      </c>
      <c r="B3455" t="s">
        <v>100</v>
      </c>
      <c r="C3455" t="s">
        <v>32</v>
      </c>
      <c r="D3455" s="1">
        <v>44099</v>
      </c>
      <c r="E3455" t="s">
        <v>26</v>
      </c>
      <c r="F3455" s="6">
        <v>4.5</v>
      </c>
    </row>
    <row r="3456" spans="1:6" x14ac:dyDescent="0.2">
      <c r="A3456">
        <v>19</v>
      </c>
      <c r="B3456" t="s">
        <v>100</v>
      </c>
      <c r="C3456" t="s">
        <v>36</v>
      </c>
      <c r="D3456" s="1">
        <v>44098</v>
      </c>
      <c r="E3456" t="s">
        <v>28</v>
      </c>
      <c r="F3456" s="6">
        <v>4.5</v>
      </c>
    </row>
    <row r="3457" spans="1:6" x14ac:dyDescent="0.2">
      <c r="A3457">
        <v>17</v>
      </c>
      <c r="B3457" t="s">
        <v>100</v>
      </c>
      <c r="C3457" t="s">
        <v>38</v>
      </c>
      <c r="D3457" s="1">
        <v>44097</v>
      </c>
      <c r="E3457" t="s">
        <v>28</v>
      </c>
      <c r="F3457" s="6">
        <v>4.5</v>
      </c>
    </row>
    <row r="3458" spans="1:6" x14ac:dyDescent="0.2">
      <c r="A3458">
        <v>17</v>
      </c>
      <c r="B3458" t="s">
        <v>100</v>
      </c>
      <c r="C3458" t="s">
        <v>38</v>
      </c>
      <c r="D3458" s="1">
        <v>44097</v>
      </c>
      <c r="E3458" t="s">
        <v>26</v>
      </c>
      <c r="F3458" s="6">
        <v>4.5</v>
      </c>
    </row>
    <row r="3459" spans="1:6" x14ac:dyDescent="0.2">
      <c r="A3459">
        <v>16</v>
      </c>
      <c r="B3459" t="s">
        <v>100</v>
      </c>
      <c r="C3459" t="s">
        <v>44</v>
      </c>
      <c r="D3459" s="1">
        <v>44096</v>
      </c>
      <c r="E3459" t="s">
        <v>26</v>
      </c>
      <c r="F3459" s="6">
        <v>4.5</v>
      </c>
    </row>
    <row r="3460" spans="1:6" x14ac:dyDescent="0.2">
      <c r="A3460">
        <v>15</v>
      </c>
      <c r="B3460" t="s">
        <v>100</v>
      </c>
      <c r="C3460" t="s">
        <v>44</v>
      </c>
      <c r="D3460" s="1">
        <v>44096</v>
      </c>
      <c r="E3460" t="s">
        <v>28</v>
      </c>
      <c r="F3460" s="6">
        <v>4.5</v>
      </c>
    </row>
    <row r="3461" spans="1:6" x14ac:dyDescent="0.2">
      <c r="A3461">
        <v>11</v>
      </c>
      <c r="B3461" t="s">
        <v>100</v>
      </c>
      <c r="C3461" t="s">
        <v>44</v>
      </c>
      <c r="D3461" s="1">
        <v>44096</v>
      </c>
      <c r="E3461" t="s">
        <v>26</v>
      </c>
      <c r="F3461" s="6">
        <v>4.5</v>
      </c>
    </row>
    <row r="3462" spans="1:6" x14ac:dyDescent="0.2">
      <c r="A3462">
        <v>11</v>
      </c>
      <c r="B3462" t="s">
        <v>100</v>
      </c>
      <c r="C3462" t="s">
        <v>44</v>
      </c>
      <c r="D3462" s="1">
        <v>44096</v>
      </c>
      <c r="E3462" t="s">
        <v>28</v>
      </c>
      <c r="F3462" s="6">
        <v>4.5</v>
      </c>
    </row>
    <row r="3463" spans="1:6" x14ac:dyDescent="0.2">
      <c r="A3463">
        <v>17</v>
      </c>
      <c r="B3463" t="s">
        <v>103</v>
      </c>
      <c r="C3463" t="s">
        <v>36</v>
      </c>
      <c r="D3463" s="1">
        <v>44042</v>
      </c>
      <c r="E3463" t="s">
        <v>26</v>
      </c>
      <c r="F3463" s="6">
        <v>4.5</v>
      </c>
    </row>
    <row r="3464" spans="1:6" x14ac:dyDescent="0.2">
      <c r="A3464">
        <v>13</v>
      </c>
      <c r="B3464" t="s">
        <v>103</v>
      </c>
      <c r="C3464" t="s">
        <v>36</v>
      </c>
      <c r="D3464" s="1">
        <v>44042</v>
      </c>
      <c r="E3464" t="s">
        <v>26</v>
      </c>
      <c r="F3464" s="6">
        <v>4.5</v>
      </c>
    </row>
    <row r="3465" spans="1:6" x14ac:dyDescent="0.2">
      <c r="A3465">
        <v>13</v>
      </c>
      <c r="B3465" t="s">
        <v>103</v>
      </c>
      <c r="C3465" t="s">
        <v>36</v>
      </c>
      <c r="D3465" s="1">
        <v>44042</v>
      </c>
      <c r="E3465" t="s">
        <v>28</v>
      </c>
      <c r="F3465" s="6">
        <v>4.5</v>
      </c>
    </row>
    <row r="3466" spans="1:6" x14ac:dyDescent="0.2">
      <c r="A3466">
        <v>12</v>
      </c>
      <c r="B3466" t="s">
        <v>103</v>
      </c>
      <c r="C3466" t="s">
        <v>36</v>
      </c>
      <c r="D3466" s="1">
        <v>44042</v>
      </c>
      <c r="E3466" t="s">
        <v>26</v>
      </c>
      <c r="F3466" s="6">
        <v>4.5</v>
      </c>
    </row>
    <row r="3467" spans="1:6" x14ac:dyDescent="0.2">
      <c r="A3467">
        <v>17</v>
      </c>
      <c r="B3467" t="s">
        <v>103</v>
      </c>
      <c r="C3467" t="s">
        <v>38</v>
      </c>
      <c r="D3467" s="1">
        <v>44041</v>
      </c>
      <c r="E3467" t="s">
        <v>26</v>
      </c>
      <c r="F3467" s="6">
        <v>4.5</v>
      </c>
    </row>
    <row r="3468" spans="1:6" x14ac:dyDescent="0.2">
      <c r="A3468">
        <v>17</v>
      </c>
      <c r="B3468" t="s">
        <v>103</v>
      </c>
      <c r="C3468" t="s">
        <v>38</v>
      </c>
      <c r="D3468" s="1">
        <v>44041</v>
      </c>
      <c r="E3468" t="s">
        <v>28</v>
      </c>
      <c r="F3468" s="6">
        <v>4.5</v>
      </c>
    </row>
    <row r="3469" spans="1:6" x14ac:dyDescent="0.2">
      <c r="A3469">
        <v>8</v>
      </c>
      <c r="B3469" t="s">
        <v>103</v>
      </c>
      <c r="C3469" t="s">
        <v>38</v>
      </c>
      <c r="D3469" s="1">
        <v>44041</v>
      </c>
      <c r="E3469" t="s">
        <v>26</v>
      </c>
      <c r="F3469" s="6">
        <v>4.5</v>
      </c>
    </row>
    <row r="3470" spans="1:6" x14ac:dyDescent="0.2">
      <c r="A3470">
        <v>8</v>
      </c>
      <c r="B3470" t="s">
        <v>103</v>
      </c>
      <c r="C3470" t="s">
        <v>38</v>
      </c>
      <c r="D3470" s="1">
        <v>44041</v>
      </c>
      <c r="E3470" t="s">
        <v>28</v>
      </c>
      <c r="F3470" s="6">
        <v>4.5</v>
      </c>
    </row>
    <row r="3471" spans="1:6" x14ac:dyDescent="0.2">
      <c r="A3471">
        <v>13</v>
      </c>
      <c r="B3471" t="s">
        <v>103</v>
      </c>
      <c r="C3471" t="s">
        <v>44</v>
      </c>
      <c r="D3471" s="1">
        <v>44040</v>
      </c>
      <c r="E3471" t="s">
        <v>28</v>
      </c>
      <c r="F3471" s="6">
        <v>4.5</v>
      </c>
    </row>
    <row r="3472" spans="1:6" x14ac:dyDescent="0.2">
      <c r="A3472">
        <v>16</v>
      </c>
      <c r="B3472" t="s">
        <v>103</v>
      </c>
      <c r="C3472" t="s">
        <v>36</v>
      </c>
      <c r="D3472" s="1">
        <v>44035</v>
      </c>
      <c r="E3472" t="s">
        <v>16</v>
      </c>
      <c r="F3472" s="6">
        <v>4.5</v>
      </c>
    </row>
    <row r="3473" spans="1:6" x14ac:dyDescent="0.2">
      <c r="A3473">
        <v>16</v>
      </c>
      <c r="B3473" t="s">
        <v>103</v>
      </c>
      <c r="C3473" t="s">
        <v>36</v>
      </c>
      <c r="D3473" s="1">
        <v>44035</v>
      </c>
      <c r="E3473" t="s">
        <v>26</v>
      </c>
      <c r="F3473" s="6">
        <v>4.5</v>
      </c>
    </row>
    <row r="3474" spans="1:6" x14ac:dyDescent="0.2">
      <c r="A3474">
        <v>16</v>
      </c>
      <c r="B3474" t="s">
        <v>103</v>
      </c>
      <c r="C3474" t="s">
        <v>36</v>
      </c>
      <c r="D3474" s="1">
        <v>44035</v>
      </c>
      <c r="E3474" t="s">
        <v>28</v>
      </c>
      <c r="F3474" s="6">
        <v>4.5</v>
      </c>
    </row>
    <row r="3475" spans="1:6" x14ac:dyDescent="0.2">
      <c r="A3475">
        <v>15</v>
      </c>
      <c r="B3475" t="s">
        <v>103</v>
      </c>
      <c r="C3475" t="s">
        <v>36</v>
      </c>
      <c r="D3475" s="1">
        <v>44035</v>
      </c>
      <c r="E3475" t="s">
        <v>16</v>
      </c>
      <c r="F3475" s="6">
        <v>4.5</v>
      </c>
    </row>
    <row r="3476" spans="1:6" x14ac:dyDescent="0.2">
      <c r="A3476">
        <v>15</v>
      </c>
      <c r="B3476" t="s">
        <v>103</v>
      </c>
      <c r="C3476" t="s">
        <v>36</v>
      </c>
      <c r="D3476" s="1">
        <v>44035</v>
      </c>
      <c r="E3476" t="s">
        <v>28</v>
      </c>
      <c r="F3476" s="6">
        <v>4.5</v>
      </c>
    </row>
    <row r="3477" spans="1:6" x14ac:dyDescent="0.2">
      <c r="A3477">
        <v>15</v>
      </c>
      <c r="B3477" t="s">
        <v>103</v>
      </c>
      <c r="C3477" t="s">
        <v>36</v>
      </c>
      <c r="D3477" s="1">
        <v>44035</v>
      </c>
      <c r="E3477" t="s">
        <v>26</v>
      </c>
      <c r="F3477" s="6">
        <v>4.5</v>
      </c>
    </row>
    <row r="3478" spans="1:6" x14ac:dyDescent="0.2">
      <c r="A3478">
        <v>12</v>
      </c>
      <c r="B3478" t="s">
        <v>103</v>
      </c>
      <c r="C3478" t="s">
        <v>36</v>
      </c>
      <c r="D3478" s="1">
        <v>44035</v>
      </c>
      <c r="E3478" t="s">
        <v>16</v>
      </c>
      <c r="F3478" s="6">
        <v>4.5</v>
      </c>
    </row>
    <row r="3479" spans="1:6" x14ac:dyDescent="0.2">
      <c r="A3479">
        <v>7</v>
      </c>
      <c r="B3479" t="s">
        <v>103</v>
      </c>
      <c r="C3479" t="s">
        <v>36</v>
      </c>
      <c r="D3479" s="1">
        <v>44035</v>
      </c>
      <c r="E3479" t="s">
        <v>26</v>
      </c>
      <c r="F3479" s="6">
        <v>4.5</v>
      </c>
    </row>
    <row r="3480" spans="1:6" x14ac:dyDescent="0.2">
      <c r="A3480">
        <v>7</v>
      </c>
      <c r="B3480" t="s">
        <v>103</v>
      </c>
      <c r="C3480" t="s">
        <v>36</v>
      </c>
      <c r="D3480" s="1">
        <v>44035</v>
      </c>
      <c r="E3480" t="s">
        <v>28</v>
      </c>
      <c r="F3480" s="6">
        <v>4.5</v>
      </c>
    </row>
    <row r="3481" spans="1:6" x14ac:dyDescent="0.2">
      <c r="A3481">
        <v>19</v>
      </c>
      <c r="B3481" t="s">
        <v>103</v>
      </c>
      <c r="C3481" t="s">
        <v>38</v>
      </c>
      <c r="D3481" s="1">
        <v>44034</v>
      </c>
      <c r="E3481" t="s">
        <v>26</v>
      </c>
      <c r="F3481" s="6">
        <v>4.5</v>
      </c>
    </row>
    <row r="3482" spans="1:6" x14ac:dyDescent="0.2">
      <c r="A3482">
        <v>15</v>
      </c>
      <c r="B3482" t="s">
        <v>103</v>
      </c>
      <c r="C3482" t="s">
        <v>38</v>
      </c>
      <c r="D3482" s="1">
        <v>44034</v>
      </c>
      <c r="E3482" t="s">
        <v>16</v>
      </c>
      <c r="F3482" s="6">
        <v>4.5</v>
      </c>
    </row>
    <row r="3483" spans="1:6" x14ac:dyDescent="0.2">
      <c r="A3483">
        <v>15</v>
      </c>
      <c r="B3483" t="s">
        <v>103</v>
      </c>
      <c r="C3483" t="s">
        <v>38</v>
      </c>
      <c r="D3483" s="1">
        <v>44034</v>
      </c>
      <c r="E3483" t="s">
        <v>26</v>
      </c>
      <c r="F3483" s="6">
        <v>4.5</v>
      </c>
    </row>
    <row r="3484" spans="1:6" x14ac:dyDescent="0.2">
      <c r="A3484">
        <v>13</v>
      </c>
      <c r="B3484" t="s">
        <v>103</v>
      </c>
      <c r="C3484" t="s">
        <v>38</v>
      </c>
      <c r="D3484" s="1">
        <v>44034</v>
      </c>
      <c r="E3484" t="s">
        <v>16</v>
      </c>
      <c r="F3484" s="6">
        <v>4.5</v>
      </c>
    </row>
    <row r="3485" spans="1:6" x14ac:dyDescent="0.2">
      <c r="A3485">
        <v>13</v>
      </c>
      <c r="B3485" t="s">
        <v>103</v>
      </c>
      <c r="C3485" t="s">
        <v>38</v>
      </c>
      <c r="D3485" s="1">
        <v>44034</v>
      </c>
      <c r="E3485" t="s">
        <v>28</v>
      </c>
      <c r="F3485" s="6">
        <v>4.5</v>
      </c>
    </row>
    <row r="3486" spans="1:6" x14ac:dyDescent="0.2">
      <c r="A3486">
        <v>8</v>
      </c>
      <c r="B3486" t="s">
        <v>103</v>
      </c>
      <c r="C3486" t="s">
        <v>38</v>
      </c>
      <c r="D3486" s="1">
        <v>44034</v>
      </c>
      <c r="E3486" t="s">
        <v>26</v>
      </c>
      <c r="F3486" s="6">
        <v>4.5</v>
      </c>
    </row>
    <row r="3487" spans="1:6" x14ac:dyDescent="0.2">
      <c r="A3487">
        <v>14</v>
      </c>
      <c r="B3487" t="s">
        <v>103</v>
      </c>
      <c r="C3487" t="s">
        <v>44</v>
      </c>
      <c r="D3487" s="1">
        <v>44033</v>
      </c>
      <c r="E3487" t="s">
        <v>28</v>
      </c>
      <c r="F3487" s="6">
        <v>4.5</v>
      </c>
    </row>
    <row r="3488" spans="1:6" x14ac:dyDescent="0.2">
      <c r="A3488">
        <v>15</v>
      </c>
      <c r="B3488" t="s">
        <v>103</v>
      </c>
      <c r="C3488" t="s">
        <v>7</v>
      </c>
      <c r="D3488" s="1">
        <v>44032</v>
      </c>
      <c r="E3488" t="s">
        <v>26</v>
      </c>
      <c r="F3488" s="6">
        <v>4.5</v>
      </c>
    </row>
    <row r="3489" spans="1:6" x14ac:dyDescent="0.2">
      <c r="A3489">
        <v>17</v>
      </c>
      <c r="B3489" t="s">
        <v>103</v>
      </c>
      <c r="C3489" t="s">
        <v>36</v>
      </c>
      <c r="D3489" s="1">
        <v>44028</v>
      </c>
      <c r="E3489" t="s">
        <v>26</v>
      </c>
      <c r="F3489" s="6">
        <v>4.5</v>
      </c>
    </row>
    <row r="3490" spans="1:6" x14ac:dyDescent="0.2">
      <c r="A3490">
        <v>9</v>
      </c>
      <c r="B3490" t="s">
        <v>103</v>
      </c>
      <c r="C3490" t="s">
        <v>36</v>
      </c>
      <c r="D3490" s="1">
        <v>44028</v>
      </c>
      <c r="E3490" t="s">
        <v>26</v>
      </c>
      <c r="F3490" s="6">
        <v>4.5</v>
      </c>
    </row>
    <row r="3491" spans="1:6" x14ac:dyDescent="0.2">
      <c r="A3491">
        <v>9</v>
      </c>
      <c r="B3491" t="s">
        <v>103</v>
      </c>
      <c r="C3491" t="s">
        <v>36</v>
      </c>
      <c r="D3491" s="1">
        <v>44028</v>
      </c>
      <c r="E3491" t="s">
        <v>28</v>
      </c>
      <c r="F3491" s="6">
        <v>4.5</v>
      </c>
    </row>
    <row r="3492" spans="1:6" x14ac:dyDescent="0.2">
      <c r="A3492">
        <v>16</v>
      </c>
      <c r="B3492" t="s">
        <v>103</v>
      </c>
      <c r="C3492" t="s">
        <v>38</v>
      </c>
      <c r="D3492" s="1">
        <v>44027</v>
      </c>
      <c r="E3492" t="s">
        <v>26</v>
      </c>
      <c r="F3492" s="6">
        <v>4.5</v>
      </c>
    </row>
    <row r="3493" spans="1:6" x14ac:dyDescent="0.2">
      <c r="A3493">
        <v>16</v>
      </c>
      <c r="B3493" t="s">
        <v>103</v>
      </c>
      <c r="C3493" t="s">
        <v>38</v>
      </c>
      <c r="D3493" s="1">
        <v>44027</v>
      </c>
      <c r="E3493" t="s">
        <v>28</v>
      </c>
      <c r="F3493" s="6">
        <v>4.5</v>
      </c>
    </row>
    <row r="3494" spans="1:6" x14ac:dyDescent="0.2">
      <c r="A3494">
        <v>15</v>
      </c>
      <c r="B3494" t="s">
        <v>103</v>
      </c>
      <c r="C3494" t="s">
        <v>38</v>
      </c>
      <c r="D3494" s="1">
        <v>44027</v>
      </c>
      <c r="E3494" t="s">
        <v>16</v>
      </c>
      <c r="F3494" s="6">
        <v>4.5</v>
      </c>
    </row>
    <row r="3495" spans="1:6" x14ac:dyDescent="0.2">
      <c r="A3495">
        <v>14</v>
      </c>
      <c r="B3495" t="s">
        <v>103</v>
      </c>
      <c r="C3495" t="s">
        <v>38</v>
      </c>
      <c r="D3495" s="1">
        <v>44027</v>
      </c>
      <c r="E3495" t="s">
        <v>16</v>
      </c>
      <c r="F3495" s="6">
        <v>4.5</v>
      </c>
    </row>
    <row r="3496" spans="1:6" x14ac:dyDescent="0.2">
      <c r="A3496">
        <v>11</v>
      </c>
      <c r="B3496" t="s">
        <v>103</v>
      </c>
      <c r="C3496" t="s">
        <v>38</v>
      </c>
      <c r="D3496" s="1">
        <v>44027</v>
      </c>
      <c r="E3496" t="s">
        <v>16</v>
      </c>
      <c r="F3496" s="6">
        <v>4.5</v>
      </c>
    </row>
    <row r="3497" spans="1:6" x14ac:dyDescent="0.2">
      <c r="A3497">
        <v>12</v>
      </c>
      <c r="B3497" t="s">
        <v>103</v>
      </c>
      <c r="C3497" t="s">
        <v>44</v>
      </c>
      <c r="D3497" s="1">
        <v>44026</v>
      </c>
      <c r="E3497" t="s">
        <v>26</v>
      </c>
      <c r="F3497" s="6">
        <v>4.5</v>
      </c>
    </row>
    <row r="3498" spans="1:6" x14ac:dyDescent="0.2">
      <c r="A3498">
        <v>18</v>
      </c>
      <c r="B3498" t="s">
        <v>103</v>
      </c>
      <c r="C3498" t="s">
        <v>7</v>
      </c>
      <c r="D3498" s="1">
        <v>44025</v>
      </c>
      <c r="E3498" t="s">
        <v>26</v>
      </c>
      <c r="F3498" s="6">
        <v>4.5</v>
      </c>
    </row>
    <row r="3499" spans="1:6" x14ac:dyDescent="0.2">
      <c r="A3499">
        <v>14</v>
      </c>
      <c r="B3499" t="s">
        <v>103</v>
      </c>
      <c r="C3499" t="s">
        <v>7</v>
      </c>
      <c r="D3499" s="1">
        <v>44025</v>
      </c>
      <c r="E3499" t="s">
        <v>16</v>
      </c>
      <c r="F3499" s="6">
        <v>4.5</v>
      </c>
    </row>
    <row r="3500" spans="1:6" x14ac:dyDescent="0.2">
      <c r="A3500">
        <v>14</v>
      </c>
      <c r="B3500" t="s">
        <v>103</v>
      </c>
      <c r="C3500" t="s">
        <v>7</v>
      </c>
      <c r="D3500" s="1">
        <v>44025</v>
      </c>
      <c r="E3500" t="s">
        <v>26</v>
      </c>
      <c r="F3500" s="6">
        <v>4.5</v>
      </c>
    </row>
    <row r="3501" spans="1:6" x14ac:dyDescent="0.2">
      <c r="A3501">
        <v>14</v>
      </c>
      <c r="B3501" t="s">
        <v>103</v>
      </c>
      <c r="C3501" t="s">
        <v>7</v>
      </c>
      <c r="D3501" s="1">
        <v>44025</v>
      </c>
      <c r="E3501" t="s">
        <v>28</v>
      </c>
      <c r="F3501" s="6">
        <v>4.5</v>
      </c>
    </row>
    <row r="3502" spans="1:6" x14ac:dyDescent="0.2">
      <c r="A3502">
        <v>18</v>
      </c>
      <c r="B3502" t="s">
        <v>103</v>
      </c>
      <c r="C3502" t="s">
        <v>32</v>
      </c>
      <c r="D3502" s="1">
        <v>44022</v>
      </c>
      <c r="E3502" t="s">
        <v>28</v>
      </c>
      <c r="F3502" s="6">
        <v>4.5</v>
      </c>
    </row>
    <row r="3503" spans="1:6" x14ac:dyDescent="0.2">
      <c r="A3503">
        <v>17</v>
      </c>
      <c r="B3503" t="s">
        <v>103</v>
      </c>
      <c r="C3503" t="s">
        <v>36</v>
      </c>
      <c r="D3503" s="1">
        <v>44021</v>
      </c>
      <c r="E3503" t="s">
        <v>28</v>
      </c>
      <c r="F3503" s="6">
        <v>4.5</v>
      </c>
    </row>
    <row r="3504" spans="1:6" x14ac:dyDescent="0.2">
      <c r="A3504">
        <v>11</v>
      </c>
      <c r="B3504" t="s">
        <v>103</v>
      </c>
      <c r="C3504" t="s">
        <v>36</v>
      </c>
      <c r="D3504" s="1">
        <v>44021</v>
      </c>
      <c r="E3504" t="s">
        <v>16</v>
      </c>
      <c r="F3504" s="6">
        <v>4.5</v>
      </c>
    </row>
    <row r="3505" spans="1:6" x14ac:dyDescent="0.2">
      <c r="A3505">
        <v>11</v>
      </c>
      <c r="B3505" t="s">
        <v>103</v>
      </c>
      <c r="C3505" t="s">
        <v>36</v>
      </c>
      <c r="D3505" s="1">
        <v>44021</v>
      </c>
      <c r="E3505" t="s">
        <v>26</v>
      </c>
      <c r="F3505" s="6">
        <v>4.5</v>
      </c>
    </row>
    <row r="3506" spans="1:6" x14ac:dyDescent="0.2">
      <c r="A3506">
        <v>10</v>
      </c>
      <c r="B3506" t="s">
        <v>103</v>
      </c>
      <c r="C3506" t="s">
        <v>36</v>
      </c>
      <c r="D3506" s="1">
        <v>44021</v>
      </c>
      <c r="E3506" t="s">
        <v>16</v>
      </c>
      <c r="F3506" s="6">
        <v>4.5</v>
      </c>
    </row>
    <row r="3507" spans="1:6" x14ac:dyDescent="0.2">
      <c r="A3507">
        <v>9</v>
      </c>
      <c r="B3507" t="s">
        <v>103</v>
      </c>
      <c r="C3507" t="s">
        <v>38</v>
      </c>
      <c r="D3507" s="1">
        <v>44020</v>
      </c>
      <c r="E3507" t="s">
        <v>16</v>
      </c>
      <c r="F3507" s="6">
        <v>4.5</v>
      </c>
    </row>
    <row r="3508" spans="1:6" x14ac:dyDescent="0.2">
      <c r="A3508">
        <v>8</v>
      </c>
      <c r="B3508" t="s">
        <v>103</v>
      </c>
      <c r="C3508" t="s">
        <v>38</v>
      </c>
      <c r="D3508" s="1">
        <v>44020</v>
      </c>
      <c r="E3508" t="s">
        <v>28</v>
      </c>
      <c r="F3508" s="6">
        <v>4.5</v>
      </c>
    </row>
    <row r="3509" spans="1:6" x14ac:dyDescent="0.2">
      <c r="A3509">
        <v>6</v>
      </c>
      <c r="B3509" t="s">
        <v>103</v>
      </c>
      <c r="C3509" t="s">
        <v>38</v>
      </c>
      <c r="D3509" s="1">
        <v>44020</v>
      </c>
      <c r="E3509" t="s">
        <v>16</v>
      </c>
      <c r="F3509" s="6">
        <v>4.5</v>
      </c>
    </row>
    <row r="3510" spans="1:6" x14ac:dyDescent="0.2">
      <c r="A3510">
        <v>22</v>
      </c>
      <c r="B3510" t="s">
        <v>103</v>
      </c>
      <c r="C3510" t="s">
        <v>44</v>
      </c>
      <c r="D3510" s="1">
        <v>44019</v>
      </c>
      <c r="E3510" t="s">
        <v>26</v>
      </c>
      <c r="F3510" s="6">
        <v>4.5</v>
      </c>
    </row>
    <row r="3511" spans="1:6" x14ac:dyDescent="0.2">
      <c r="A3511">
        <v>22</v>
      </c>
      <c r="B3511" t="s">
        <v>103</v>
      </c>
      <c r="C3511" t="s">
        <v>44</v>
      </c>
      <c r="D3511" s="1">
        <v>44019</v>
      </c>
      <c r="E3511" t="s">
        <v>16</v>
      </c>
      <c r="F3511" s="6">
        <v>4.5</v>
      </c>
    </row>
    <row r="3512" spans="1:6" x14ac:dyDescent="0.2">
      <c r="A3512">
        <v>18</v>
      </c>
      <c r="B3512" t="s">
        <v>103</v>
      </c>
      <c r="C3512" t="s">
        <v>44</v>
      </c>
      <c r="D3512" s="1">
        <v>44019</v>
      </c>
      <c r="E3512" t="s">
        <v>16</v>
      </c>
      <c r="F3512" s="6">
        <v>4.5</v>
      </c>
    </row>
    <row r="3513" spans="1:6" x14ac:dyDescent="0.2">
      <c r="A3513">
        <v>18</v>
      </c>
      <c r="B3513" t="s">
        <v>103</v>
      </c>
      <c r="C3513" t="s">
        <v>44</v>
      </c>
      <c r="D3513" s="1">
        <v>44019</v>
      </c>
      <c r="E3513" t="s">
        <v>26</v>
      </c>
      <c r="F3513" s="6">
        <v>4.5</v>
      </c>
    </row>
    <row r="3514" spans="1:6" x14ac:dyDescent="0.2">
      <c r="A3514">
        <v>18</v>
      </c>
      <c r="B3514" t="s">
        <v>103</v>
      </c>
      <c r="C3514" t="s">
        <v>44</v>
      </c>
      <c r="D3514" s="1">
        <v>44019</v>
      </c>
      <c r="E3514" t="s">
        <v>37</v>
      </c>
      <c r="F3514" s="6">
        <v>4.5</v>
      </c>
    </row>
    <row r="3515" spans="1:6" x14ac:dyDescent="0.2">
      <c r="A3515">
        <v>17</v>
      </c>
      <c r="B3515" t="s">
        <v>103</v>
      </c>
      <c r="C3515" t="s">
        <v>44</v>
      </c>
      <c r="D3515" s="1">
        <v>44019</v>
      </c>
      <c r="E3515" t="s">
        <v>26</v>
      </c>
      <c r="F3515" s="6">
        <v>4.5</v>
      </c>
    </row>
    <row r="3516" spans="1:6" x14ac:dyDescent="0.2">
      <c r="A3516">
        <v>15</v>
      </c>
      <c r="B3516" t="s">
        <v>103</v>
      </c>
      <c r="C3516" t="s">
        <v>44</v>
      </c>
      <c r="D3516" s="1">
        <v>44019</v>
      </c>
      <c r="E3516" t="s">
        <v>26</v>
      </c>
      <c r="F3516" s="6">
        <v>4.5</v>
      </c>
    </row>
    <row r="3517" spans="1:6" x14ac:dyDescent="0.2">
      <c r="A3517">
        <v>13</v>
      </c>
      <c r="B3517" t="s">
        <v>103</v>
      </c>
      <c r="C3517" t="s">
        <v>44</v>
      </c>
      <c r="D3517" s="1">
        <v>44019</v>
      </c>
      <c r="E3517" t="s">
        <v>16</v>
      </c>
      <c r="F3517" s="6">
        <v>4.5</v>
      </c>
    </row>
    <row r="3518" spans="1:6" x14ac:dyDescent="0.2">
      <c r="A3518">
        <v>12</v>
      </c>
      <c r="B3518" t="s">
        <v>103</v>
      </c>
      <c r="C3518" t="s">
        <v>44</v>
      </c>
      <c r="D3518" s="1">
        <v>44019</v>
      </c>
      <c r="E3518" t="s">
        <v>26</v>
      </c>
      <c r="F3518" s="6">
        <v>4.5</v>
      </c>
    </row>
    <row r="3519" spans="1:6" x14ac:dyDescent="0.2">
      <c r="A3519">
        <v>12</v>
      </c>
      <c r="B3519" t="s">
        <v>103</v>
      </c>
      <c r="C3519" t="s">
        <v>44</v>
      </c>
      <c r="D3519" s="1">
        <v>44019</v>
      </c>
      <c r="E3519" t="s">
        <v>28</v>
      </c>
      <c r="F3519" s="6">
        <v>4.5</v>
      </c>
    </row>
    <row r="3520" spans="1:6" x14ac:dyDescent="0.2">
      <c r="A3520">
        <v>21</v>
      </c>
      <c r="B3520" t="s">
        <v>103</v>
      </c>
      <c r="C3520" t="s">
        <v>7</v>
      </c>
      <c r="D3520" s="1">
        <v>44018</v>
      </c>
      <c r="E3520" t="s">
        <v>28</v>
      </c>
      <c r="F3520" s="6">
        <v>4.5</v>
      </c>
    </row>
    <row r="3521" spans="1:6" x14ac:dyDescent="0.2">
      <c r="A3521">
        <v>16</v>
      </c>
      <c r="B3521" t="s">
        <v>103</v>
      </c>
      <c r="C3521" t="s">
        <v>7</v>
      </c>
      <c r="D3521" s="1">
        <v>44018</v>
      </c>
      <c r="E3521" t="s">
        <v>16</v>
      </c>
      <c r="F3521" s="6">
        <v>4.5</v>
      </c>
    </row>
    <row r="3522" spans="1:6" x14ac:dyDescent="0.2">
      <c r="A3522">
        <v>14</v>
      </c>
      <c r="B3522" t="s">
        <v>103</v>
      </c>
      <c r="C3522" t="s">
        <v>7</v>
      </c>
      <c r="D3522" s="1">
        <v>44018</v>
      </c>
      <c r="E3522" t="s">
        <v>26</v>
      </c>
      <c r="F3522" s="6">
        <v>4.5</v>
      </c>
    </row>
    <row r="3523" spans="1:6" x14ac:dyDescent="0.2">
      <c r="A3523">
        <v>13</v>
      </c>
      <c r="B3523" t="s">
        <v>103</v>
      </c>
      <c r="C3523" t="s">
        <v>7</v>
      </c>
      <c r="D3523" s="1">
        <v>44018</v>
      </c>
      <c r="E3523" t="s">
        <v>28</v>
      </c>
      <c r="F3523" s="6">
        <v>4.5</v>
      </c>
    </row>
    <row r="3524" spans="1:6" x14ac:dyDescent="0.2">
      <c r="A3524">
        <v>12</v>
      </c>
      <c r="B3524" t="s">
        <v>103</v>
      </c>
      <c r="C3524" t="s">
        <v>7</v>
      </c>
      <c r="D3524" s="1">
        <v>44018</v>
      </c>
      <c r="E3524" t="s">
        <v>26</v>
      </c>
      <c r="F3524" s="6">
        <v>4.5</v>
      </c>
    </row>
    <row r="3525" spans="1:6" x14ac:dyDescent="0.2">
      <c r="A3525">
        <v>12</v>
      </c>
      <c r="B3525" t="s">
        <v>103</v>
      </c>
      <c r="C3525" t="s">
        <v>7</v>
      </c>
      <c r="D3525" s="1">
        <v>44018</v>
      </c>
      <c r="E3525" t="s">
        <v>28</v>
      </c>
      <c r="F3525" s="6">
        <v>4.5</v>
      </c>
    </row>
    <row r="3526" spans="1:6" x14ac:dyDescent="0.2">
      <c r="A3526">
        <v>12</v>
      </c>
      <c r="B3526" t="s">
        <v>103</v>
      </c>
      <c r="C3526" t="s">
        <v>7</v>
      </c>
      <c r="D3526" s="1">
        <v>44018</v>
      </c>
      <c r="E3526" t="s">
        <v>10</v>
      </c>
      <c r="F3526" s="6">
        <v>4.5</v>
      </c>
    </row>
    <row r="3527" spans="1:6" x14ac:dyDescent="0.2">
      <c r="A3527">
        <v>11</v>
      </c>
      <c r="B3527" t="s">
        <v>103</v>
      </c>
      <c r="C3527" t="s">
        <v>7</v>
      </c>
      <c r="D3527" s="1">
        <v>44018</v>
      </c>
      <c r="E3527" t="s">
        <v>26</v>
      </c>
      <c r="F3527" s="6">
        <v>4.5</v>
      </c>
    </row>
    <row r="3528" spans="1:6" x14ac:dyDescent="0.2">
      <c r="A3528">
        <v>10</v>
      </c>
      <c r="B3528" t="s">
        <v>103</v>
      </c>
      <c r="C3528" t="s">
        <v>7</v>
      </c>
      <c r="D3528" s="1">
        <v>44018</v>
      </c>
      <c r="E3528" t="s">
        <v>28</v>
      </c>
      <c r="F3528" s="6">
        <v>4.5</v>
      </c>
    </row>
    <row r="3529" spans="1:6" x14ac:dyDescent="0.2">
      <c r="A3529">
        <v>23</v>
      </c>
      <c r="B3529" t="s">
        <v>103</v>
      </c>
      <c r="C3529" t="s">
        <v>55</v>
      </c>
      <c r="D3529" s="1">
        <v>44017</v>
      </c>
      <c r="E3529" t="s">
        <v>41</v>
      </c>
      <c r="F3529" s="6">
        <v>4.5</v>
      </c>
    </row>
    <row r="3530" spans="1:6" x14ac:dyDescent="0.2">
      <c r="A3530">
        <v>23</v>
      </c>
      <c r="B3530" t="s">
        <v>103</v>
      </c>
      <c r="C3530" t="s">
        <v>55</v>
      </c>
      <c r="D3530" s="1">
        <v>44017</v>
      </c>
      <c r="E3530" t="s">
        <v>19</v>
      </c>
      <c r="F3530" s="6">
        <v>4.5</v>
      </c>
    </row>
    <row r="3531" spans="1:6" x14ac:dyDescent="0.2">
      <c r="A3531">
        <v>18</v>
      </c>
      <c r="B3531" t="s">
        <v>103</v>
      </c>
      <c r="C3531" t="s">
        <v>55</v>
      </c>
      <c r="D3531" s="1">
        <v>44017</v>
      </c>
      <c r="E3531" t="s">
        <v>26</v>
      </c>
      <c r="F3531" s="6">
        <v>4.5</v>
      </c>
    </row>
    <row r="3532" spans="1:6" x14ac:dyDescent="0.2">
      <c r="A3532">
        <v>18</v>
      </c>
      <c r="B3532" t="s">
        <v>103</v>
      </c>
      <c r="C3532" t="s">
        <v>55</v>
      </c>
      <c r="D3532" s="1">
        <v>44017</v>
      </c>
      <c r="E3532" t="s">
        <v>16</v>
      </c>
      <c r="F3532" s="6">
        <v>4.5</v>
      </c>
    </row>
    <row r="3533" spans="1:6" x14ac:dyDescent="0.2">
      <c r="A3533">
        <v>18</v>
      </c>
      <c r="B3533" t="s">
        <v>103</v>
      </c>
      <c r="C3533" t="s">
        <v>55</v>
      </c>
      <c r="D3533" s="1">
        <v>44017</v>
      </c>
      <c r="E3533" t="s">
        <v>41</v>
      </c>
      <c r="F3533" s="6">
        <v>4.5</v>
      </c>
    </row>
    <row r="3534" spans="1:6" x14ac:dyDescent="0.2">
      <c r="A3534">
        <v>14</v>
      </c>
      <c r="B3534" t="s">
        <v>103</v>
      </c>
      <c r="C3534" t="s">
        <v>55</v>
      </c>
      <c r="D3534" s="1">
        <v>44017</v>
      </c>
      <c r="E3534" t="s">
        <v>26</v>
      </c>
      <c r="F3534" s="6">
        <v>4.5</v>
      </c>
    </row>
    <row r="3535" spans="1:6" x14ac:dyDescent="0.2">
      <c r="A3535">
        <v>13</v>
      </c>
      <c r="B3535" t="s">
        <v>103</v>
      </c>
      <c r="C3535" t="s">
        <v>55</v>
      </c>
      <c r="D3535" s="1">
        <v>44017</v>
      </c>
      <c r="E3535" t="s">
        <v>19</v>
      </c>
      <c r="F3535" s="6">
        <v>4.5</v>
      </c>
    </row>
    <row r="3536" spans="1:6" x14ac:dyDescent="0.2">
      <c r="A3536">
        <v>12</v>
      </c>
      <c r="B3536" t="s">
        <v>103</v>
      </c>
      <c r="C3536" t="s">
        <v>55</v>
      </c>
      <c r="D3536" s="1">
        <v>44017</v>
      </c>
      <c r="E3536" t="s">
        <v>19</v>
      </c>
      <c r="F3536" s="6">
        <v>4.5</v>
      </c>
    </row>
    <row r="3537" spans="1:6" x14ac:dyDescent="0.2">
      <c r="A3537">
        <v>10</v>
      </c>
      <c r="B3537" t="s">
        <v>103</v>
      </c>
      <c r="C3537" t="s">
        <v>55</v>
      </c>
      <c r="D3537" s="1">
        <v>44017</v>
      </c>
      <c r="E3537" t="s">
        <v>16</v>
      </c>
      <c r="F3537" s="6">
        <v>4.5</v>
      </c>
    </row>
    <row r="3538" spans="1:6" x14ac:dyDescent="0.2">
      <c r="A3538">
        <v>10</v>
      </c>
      <c r="B3538" t="s">
        <v>103</v>
      </c>
      <c r="C3538" t="s">
        <v>55</v>
      </c>
      <c r="D3538" s="1">
        <v>44017</v>
      </c>
      <c r="E3538" t="s">
        <v>26</v>
      </c>
      <c r="F3538" s="6">
        <v>4.5</v>
      </c>
    </row>
    <row r="3539" spans="1:6" x14ac:dyDescent="0.2">
      <c r="A3539">
        <v>21</v>
      </c>
      <c r="B3539" t="s">
        <v>103</v>
      </c>
      <c r="C3539" t="s">
        <v>23</v>
      </c>
      <c r="D3539" s="1">
        <v>44016</v>
      </c>
      <c r="E3539" t="s">
        <v>19</v>
      </c>
      <c r="F3539" s="6">
        <v>4.5</v>
      </c>
    </row>
    <row r="3540" spans="1:6" x14ac:dyDescent="0.2">
      <c r="A3540">
        <v>10</v>
      </c>
      <c r="B3540" t="s">
        <v>103</v>
      </c>
      <c r="C3540" t="s">
        <v>32</v>
      </c>
      <c r="D3540" s="1">
        <v>44015</v>
      </c>
      <c r="E3540" t="s">
        <v>16</v>
      </c>
      <c r="F3540" s="6">
        <v>4.5</v>
      </c>
    </row>
    <row r="3541" spans="1:6" x14ac:dyDescent="0.2">
      <c r="A3541">
        <v>10</v>
      </c>
      <c r="B3541" t="s">
        <v>103</v>
      </c>
      <c r="C3541" t="s">
        <v>32</v>
      </c>
      <c r="D3541" s="1">
        <v>44015</v>
      </c>
      <c r="E3541" t="s">
        <v>26</v>
      </c>
      <c r="F3541" s="6">
        <v>4.5</v>
      </c>
    </row>
    <row r="3542" spans="1:6" x14ac:dyDescent="0.2">
      <c r="A3542">
        <v>10</v>
      </c>
      <c r="B3542" t="s">
        <v>103</v>
      </c>
      <c r="C3542" t="s">
        <v>32</v>
      </c>
      <c r="D3542" s="1">
        <v>44015</v>
      </c>
      <c r="E3542" t="s">
        <v>19</v>
      </c>
      <c r="F3542" s="6">
        <v>4.5</v>
      </c>
    </row>
    <row r="3543" spans="1:6" x14ac:dyDescent="0.2">
      <c r="A3543">
        <v>13</v>
      </c>
      <c r="B3543" s="1" t="str">
        <f>TEXT(D3543,"mmmm")</f>
        <v>January</v>
      </c>
      <c r="C3543" s="1" t="str">
        <f>TEXT(D3543,"dddd")</f>
        <v>Friday</v>
      </c>
      <c r="D3543" s="1">
        <v>44211</v>
      </c>
      <c r="E3543" t="s">
        <v>37</v>
      </c>
      <c r="F3543" s="6">
        <v>4.5</v>
      </c>
    </row>
    <row r="3544" spans="1:6" x14ac:dyDescent="0.2">
      <c r="A3544">
        <v>18</v>
      </c>
      <c r="B3544" s="1" t="str">
        <f>TEXT(D3544,"mmmm")</f>
        <v>November</v>
      </c>
      <c r="C3544" s="1" t="str">
        <f>TEXT(D3544,"dddd")</f>
        <v>Saturday</v>
      </c>
      <c r="D3544" s="1">
        <v>44163</v>
      </c>
      <c r="E3544" t="s">
        <v>37</v>
      </c>
      <c r="F3544" s="6">
        <v>4.5</v>
      </c>
    </row>
    <row r="3545" spans="1:6" x14ac:dyDescent="0.2">
      <c r="A3545">
        <v>17</v>
      </c>
      <c r="B3545" s="1" t="str">
        <f>TEXT(D3545,"mmmm")</f>
        <v>November</v>
      </c>
      <c r="C3545" s="1" t="str">
        <f>TEXT(D3545,"dddd")</f>
        <v>Wednesday</v>
      </c>
      <c r="D3545" s="1">
        <v>44160</v>
      </c>
      <c r="E3545" t="s">
        <v>37</v>
      </c>
      <c r="F3545" s="6">
        <v>4.5</v>
      </c>
    </row>
    <row r="3546" spans="1:6" x14ac:dyDescent="0.2">
      <c r="A3546">
        <v>21</v>
      </c>
      <c r="B3546" s="1" t="str">
        <f>TEXT(D3546,"mmmm")</f>
        <v>November</v>
      </c>
      <c r="C3546" s="1" t="str">
        <f>TEXT(D3546,"dddd")</f>
        <v>Tuesday</v>
      </c>
      <c r="D3546" s="1">
        <v>44152</v>
      </c>
      <c r="E3546" t="s">
        <v>26</v>
      </c>
      <c r="F3546" s="6">
        <v>4.5</v>
      </c>
    </row>
    <row r="3547" spans="1:6" x14ac:dyDescent="0.2">
      <c r="A3547">
        <v>13</v>
      </c>
      <c r="B3547" t="s">
        <v>81</v>
      </c>
      <c r="C3547" t="s">
        <v>38</v>
      </c>
      <c r="D3547" s="1">
        <v>44181</v>
      </c>
      <c r="E3547" t="s">
        <v>65</v>
      </c>
      <c r="F3547" s="6">
        <v>4.4800000000000004</v>
      </c>
    </row>
    <row r="3548" spans="1:6" x14ac:dyDescent="0.2">
      <c r="A3548">
        <v>12</v>
      </c>
      <c r="B3548" t="s">
        <v>103</v>
      </c>
      <c r="C3548" t="s">
        <v>44</v>
      </c>
      <c r="D3548" s="1">
        <v>44019</v>
      </c>
      <c r="E3548" t="s">
        <v>26</v>
      </c>
      <c r="F3548" s="6">
        <v>4.46</v>
      </c>
    </row>
    <row r="3549" spans="1:6" x14ac:dyDescent="0.2">
      <c r="A3549">
        <v>22</v>
      </c>
      <c r="B3549" t="s">
        <v>103</v>
      </c>
      <c r="C3549" t="s">
        <v>55</v>
      </c>
      <c r="D3549" s="1">
        <v>44017</v>
      </c>
      <c r="E3549" t="s">
        <v>41</v>
      </c>
      <c r="F3549" s="6">
        <v>4.46</v>
      </c>
    </row>
    <row r="3550" spans="1:6" x14ac:dyDescent="0.2">
      <c r="A3550">
        <v>22</v>
      </c>
      <c r="B3550" t="s">
        <v>103</v>
      </c>
      <c r="C3550" t="s">
        <v>55</v>
      </c>
      <c r="D3550" s="1">
        <v>44017</v>
      </c>
      <c r="E3550" t="s">
        <v>26</v>
      </c>
      <c r="F3550" s="6">
        <v>4.46</v>
      </c>
    </row>
    <row r="3551" spans="1:6" x14ac:dyDescent="0.2">
      <c r="A3551">
        <v>17</v>
      </c>
      <c r="B3551" t="s">
        <v>81</v>
      </c>
      <c r="C3551" t="s">
        <v>23</v>
      </c>
      <c r="D3551" s="1">
        <v>44177</v>
      </c>
      <c r="E3551" t="s">
        <v>70</v>
      </c>
      <c r="F3551" s="6">
        <v>4.42</v>
      </c>
    </row>
    <row r="3552" spans="1:6" x14ac:dyDescent="0.2">
      <c r="A3552">
        <v>12</v>
      </c>
      <c r="B3552" t="s">
        <v>75</v>
      </c>
      <c r="C3552" t="s">
        <v>32</v>
      </c>
      <c r="D3552" s="1">
        <v>44218</v>
      </c>
      <c r="E3552" t="s">
        <v>82</v>
      </c>
      <c r="F3552" s="6">
        <v>4.29</v>
      </c>
    </row>
    <row r="3553" spans="1:6" x14ac:dyDescent="0.2">
      <c r="A3553">
        <v>12</v>
      </c>
      <c r="B3553" t="s">
        <v>81</v>
      </c>
      <c r="C3553" t="s">
        <v>44</v>
      </c>
      <c r="D3553" s="1">
        <v>44194</v>
      </c>
      <c r="E3553" t="s">
        <v>82</v>
      </c>
      <c r="F3553" s="6">
        <v>4.29</v>
      </c>
    </row>
    <row r="3554" spans="1:6" x14ac:dyDescent="0.2">
      <c r="A3554">
        <v>12</v>
      </c>
      <c r="B3554" t="s">
        <v>81</v>
      </c>
      <c r="C3554" t="s">
        <v>44</v>
      </c>
      <c r="D3554" s="1">
        <v>44187</v>
      </c>
      <c r="E3554" t="s">
        <v>82</v>
      </c>
      <c r="F3554" s="6">
        <v>4.29</v>
      </c>
    </row>
    <row r="3555" spans="1:6" x14ac:dyDescent="0.2">
      <c r="A3555">
        <v>14</v>
      </c>
      <c r="B3555" t="s">
        <v>69</v>
      </c>
      <c r="C3555" t="s">
        <v>23</v>
      </c>
      <c r="D3555" s="1">
        <v>44142</v>
      </c>
      <c r="E3555" t="s">
        <v>82</v>
      </c>
      <c r="F3555" s="6">
        <v>4.29</v>
      </c>
    </row>
    <row r="3556" spans="1:6" x14ac:dyDescent="0.2">
      <c r="A3556">
        <v>20</v>
      </c>
      <c r="B3556" t="s">
        <v>69</v>
      </c>
      <c r="C3556" t="s">
        <v>7</v>
      </c>
      <c r="D3556" s="1">
        <v>44137</v>
      </c>
      <c r="E3556" t="s">
        <v>82</v>
      </c>
      <c r="F3556" s="6">
        <v>4.29</v>
      </c>
    </row>
    <row r="3557" spans="1:6" x14ac:dyDescent="0.2">
      <c r="A3557">
        <v>14</v>
      </c>
      <c r="B3557" t="s">
        <v>77</v>
      </c>
      <c r="C3557" t="s">
        <v>32</v>
      </c>
      <c r="D3557" s="1">
        <v>44127</v>
      </c>
      <c r="E3557" t="s">
        <v>82</v>
      </c>
      <c r="F3557" s="6">
        <v>4.29</v>
      </c>
    </row>
    <row r="3558" spans="1:6" x14ac:dyDescent="0.2">
      <c r="A3558">
        <v>16</v>
      </c>
      <c r="B3558" t="s">
        <v>77</v>
      </c>
      <c r="C3558" t="s">
        <v>36</v>
      </c>
      <c r="D3558" s="1">
        <v>44119</v>
      </c>
      <c r="E3558" t="s">
        <v>82</v>
      </c>
      <c r="F3558" s="6">
        <v>4.29</v>
      </c>
    </row>
    <row r="3559" spans="1:6" x14ac:dyDescent="0.2">
      <c r="A3559">
        <v>19</v>
      </c>
      <c r="B3559" t="s">
        <v>77</v>
      </c>
      <c r="C3559" t="s">
        <v>38</v>
      </c>
      <c r="D3559" s="1">
        <v>44111</v>
      </c>
      <c r="E3559" t="s">
        <v>82</v>
      </c>
      <c r="F3559" s="6">
        <v>4.29</v>
      </c>
    </row>
    <row r="3560" spans="1:6" x14ac:dyDescent="0.2">
      <c r="A3560">
        <v>17</v>
      </c>
      <c r="B3560" t="s">
        <v>77</v>
      </c>
      <c r="C3560" t="s">
        <v>32</v>
      </c>
      <c r="D3560" s="1">
        <v>44106</v>
      </c>
      <c r="E3560" t="s">
        <v>82</v>
      </c>
      <c r="F3560" s="6">
        <v>4.29</v>
      </c>
    </row>
    <row r="3561" spans="1:6" x14ac:dyDescent="0.2">
      <c r="A3561">
        <v>15</v>
      </c>
      <c r="B3561" t="s">
        <v>100</v>
      </c>
      <c r="C3561" t="s">
        <v>36</v>
      </c>
      <c r="D3561" s="1">
        <v>44098</v>
      </c>
      <c r="E3561" t="s">
        <v>82</v>
      </c>
      <c r="F3561" s="6">
        <v>4.29</v>
      </c>
    </row>
    <row r="3562" spans="1:6" x14ac:dyDescent="0.2">
      <c r="A3562">
        <v>13</v>
      </c>
      <c r="B3562" t="s">
        <v>100</v>
      </c>
      <c r="C3562" t="s">
        <v>36</v>
      </c>
      <c r="D3562" s="1">
        <v>44098</v>
      </c>
      <c r="E3562" t="s">
        <v>82</v>
      </c>
      <c r="F3562" s="6">
        <v>4.29</v>
      </c>
    </row>
    <row r="3563" spans="1:6" x14ac:dyDescent="0.2">
      <c r="A3563">
        <v>13</v>
      </c>
      <c r="B3563" t="s">
        <v>100</v>
      </c>
      <c r="C3563" t="s">
        <v>38</v>
      </c>
      <c r="D3563" s="1">
        <v>44097</v>
      </c>
      <c r="E3563" t="s">
        <v>82</v>
      </c>
      <c r="F3563" s="6">
        <v>4.29</v>
      </c>
    </row>
    <row r="3564" spans="1:6" x14ac:dyDescent="0.2">
      <c r="A3564">
        <v>14</v>
      </c>
      <c r="B3564" t="s">
        <v>61</v>
      </c>
      <c r="C3564" t="s">
        <v>7</v>
      </c>
      <c r="D3564" s="1">
        <v>44263</v>
      </c>
      <c r="E3564" t="s">
        <v>15</v>
      </c>
      <c r="F3564">
        <v>4.25</v>
      </c>
    </row>
    <row r="3565" spans="1:6" x14ac:dyDescent="0.2">
      <c r="A3565">
        <v>15</v>
      </c>
      <c r="B3565" t="s">
        <v>61</v>
      </c>
      <c r="C3565" t="s">
        <v>7</v>
      </c>
      <c r="D3565" s="1">
        <v>44263</v>
      </c>
      <c r="E3565" t="s">
        <v>15</v>
      </c>
      <c r="F3565">
        <v>4.25</v>
      </c>
    </row>
    <row r="3566" spans="1:6" x14ac:dyDescent="0.2">
      <c r="A3566">
        <v>16</v>
      </c>
      <c r="B3566" t="s">
        <v>61</v>
      </c>
      <c r="C3566" t="s">
        <v>7</v>
      </c>
      <c r="D3566" s="1">
        <v>44263</v>
      </c>
      <c r="E3566" t="s">
        <v>15</v>
      </c>
      <c r="F3566">
        <v>4.25</v>
      </c>
    </row>
    <row r="3567" spans="1:6" x14ac:dyDescent="0.2">
      <c r="A3567">
        <v>17</v>
      </c>
      <c r="B3567" t="s">
        <v>61</v>
      </c>
      <c r="C3567" t="s">
        <v>7</v>
      </c>
      <c r="D3567" s="1">
        <v>44263</v>
      </c>
      <c r="E3567" t="s">
        <v>15</v>
      </c>
      <c r="F3567">
        <v>4.25</v>
      </c>
    </row>
    <row r="3568" spans="1:6" x14ac:dyDescent="0.2">
      <c r="A3568">
        <v>11</v>
      </c>
      <c r="B3568" t="s">
        <v>73</v>
      </c>
      <c r="C3568" t="s">
        <v>23</v>
      </c>
      <c r="D3568" s="1">
        <v>44247</v>
      </c>
      <c r="E3568" t="s">
        <v>20</v>
      </c>
      <c r="F3568" s="6">
        <v>4.25</v>
      </c>
    </row>
    <row r="3569" spans="1:6" x14ac:dyDescent="0.2">
      <c r="A3569">
        <v>10</v>
      </c>
      <c r="B3569" t="s">
        <v>69</v>
      </c>
      <c r="C3569" t="s">
        <v>44</v>
      </c>
      <c r="D3569" s="1">
        <v>44152</v>
      </c>
      <c r="E3569" t="s">
        <v>20</v>
      </c>
      <c r="F3569" s="6">
        <v>4.25</v>
      </c>
    </row>
    <row r="3570" spans="1:6" x14ac:dyDescent="0.2">
      <c r="A3570">
        <v>12</v>
      </c>
      <c r="B3570" t="s">
        <v>69</v>
      </c>
      <c r="C3570" t="s">
        <v>32</v>
      </c>
      <c r="D3570" s="1">
        <v>44141</v>
      </c>
      <c r="E3570" t="s">
        <v>20</v>
      </c>
      <c r="F3570" s="6">
        <v>4.25</v>
      </c>
    </row>
    <row r="3571" spans="1:6" x14ac:dyDescent="0.2">
      <c r="A3571">
        <v>21</v>
      </c>
      <c r="B3571" t="s">
        <v>103</v>
      </c>
      <c r="C3571" t="s">
        <v>38</v>
      </c>
      <c r="D3571" s="1">
        <v>44020</v>
      </c>
      <c r="E3571" t="s">
        <v>39</v>
      </c>
      <c r="F3571" s="6">
        <v>4.25</v>
      </c>
    </row>
    <row r="3572" spans="1:6" x14ac:dyDescent="0.2">
      <c r="A3572">
        <v>22</v>
      </c>
      <c r="B3572" t="s">
        <v>103</v>
      </c>
      <c r="C3572" t="s">
        <v>55</v>
      </c>
      <c r="D3572" s="1">
        <v>44017</v>
      </c>
      <c r="E3572" t="s">
        <v>39</v>
      </c>
      <c r="F3572" s="6">
        <v>4.25</v>
      </c>
    </row>
    <row r="3573" spans="1:6" x14ac:dyDescent="0.2">
      <c r="A3573">
        <v>22</v>
      </c>
      <c r="B3573" t="s">
        <v>103</v>
      </c>
      <c r="C3573" t="s">
        <v>55</v>
      </c>
      <c r="D3573" s="1">
        <v>44017</v>
      </c>
      <c r="E3573" t="s">
        <v>104</v>
      </c>
      <c r="F3573" s="6">
        <v>4.25</v>
      </c>
    </row>
    <row r="3574" spans="1:6" x14ac:dyDescent="0.2">
      <c r="A3574">
        <v>17</v>
      </c>
      <c r="B3574" t="s">
        <v>103</v>
      </c>
      <c r="C3574" t="s">
        <v>55</v>
      </c>
      <c r="D3574" s="1">
        <v>44017</v>
      </c>
      <c r="E3574" t="s">
        <v>39</v>
      </c>
      <c r="F3574" s="6">
        <v>4.25</v>
      </c>
    </row>
    <row r="3575" spans="1:6" x14ac:dyDescent="0.2">
      <c r="A3575">
        <v>11</v>
      </c>
      <c r="B3575" t="s">
        <v>103</v>
      </c>
      <c r="C3575" t="s">
        <v>38</v>
      </c>
      <c r="D3575" s="1">
        <v>44013</v>
      </c>
      <c r="E3575" t="s">
        <v>106</v>
      </c>
      <c r="F3575" s="6">
        <v>4.25</v>
      </c>
    </row>
    <row r="3576" spans="1:6" x14ac:dyDescent="0.2">
      <c r="A3576">
        <v>18</v>
      </c>
      <c r="B3576" t="s">
        <v>73</v>
      </c>
      <c r="C3576" t="s">
        <v>44</v>
      </c>
      <c r="D3576" s="1">
        <v>44243</v>
      </c>
      <c r="E3576" t="s">
        <v>26</v>
      </c>
      <c r="F3576" s="6">
        <v>4.24</v>
      </c>
    </row>
    <row r="3577" spans="1:6" x14ac:dyDescent="0.2">
      <c r="A3577">
        <v>16</v>
      </c>
      <c r="B3577" t="s">
        <v>73</v>
      </c>
      <c r="C3577" t="s">
        <v>44</v>
      </c>
      <c r="D3577" s="1">
        <v>44236</v>
      </c>
      <c r="E3577" t="s">
        <v>26</v>
      </c>
      <c r="F3577" s="6">
        <v>4.24</v>
      </c>
    </row>
    <row r="3578" spans="1:6" x14ac:dyDescent="0.2">
      <c r="A3578">
        <v>16</v>
      </c>
      <c r="B3578" t="s">
        <v>103</v>
      </c>
      <c r="C3578" t="s">
        <v>36</v>
      </c>
      <c r="D3578" s="1">
        <v>44021</v>
      </c>
      <c r="E3578" t="s">
        <v>39</v>
      </c>
      <c r="F3578" s="6">
        <v>4.24</v>
      </c>
    </row>
    <row r="3579" spans="1:6" x14ac:dyDescent="0.2">
      <c r="A3579">
        <v>11</v>
      </c>
      <c r="B3579" t="s">
        <v>103</v>
      </c>
      <c r="C3579" t="s">
        <v>38</v>
      </c>
      <c r="D3579" s="1">
        <v>44020</v>
      </c>
      <c r="E3579" t="s">
        <v>39</v>
      </c>
      <c r="F3579" s="6">
        <v>4.24</v>
      </c>
    </row>
    <row r="3580" spans="1:6" x14ac:dyDescent="0.2">
      <c r="A3580">
        <v>20</v>
      </c>
      <c r="B3580" t="s">
        <v>103</v>
      </c>
      <c r="C3580" t="s">
        <v>7</v>
      </c>
      <c r="D3580" s="1">
        <v>44018</v>
      </c>
      <c r="E3580" t="s">
        <v>39</v>
      </c>
      <c r="F3580" s="6">
        <v>4.24</v>
      </c>
    </row>
    <row r="3581" spans="1:6" x14ac:dyDescent="0.2">
      <c r="A3581">
        <v>17</v>
      </c>
      <c r="B3581" t="s">
        <v>103</v>
      </c>
      <c r="C3581" t="s">
        <v>7</v>
      </c>
      <c r="D3581" s="1">
        <v>44018</v>
      </c>
      <c r="E3581" t="s">
        <v>39</v>
      </c>
      <c r="F3581" s="6">
        <v>4.24</v>
      </c>
    </row>
    <row r="3582" spans="1:6" x14ac:dyDescent="0.2">
      <c r="A3582">
        <v>10</v>
      </c>
      <c r="B3582" t="s">
        <v>69</v>
      </c>
      <c r="C3582" t="s">
        <v>44</v>
      </c>
      <c r="D3582" s="1">
        <v>44145</v>
      </c>
      <c r="E3582" t="s">
        <v>19</v>
      </c>
      <c r="F3582" s="6">
        <v>4.2</v>
      </c>
    </row>
    <row r="3583" spans="1:6" x14ac:dyDescent="0.2">
      <c r="A3583">
        <v>13</v>
      </c>
      <c r="B3583" t="s">
        <v>103</v>
      </c>
      <c r="C3583" t="s">
        <v>36</v>
      </c>
      <c r="D3583" s="1">
        <v>44035</v>
      </c>
      <c r="E3583" t="s">
        <v>26</v>
      </c>
      <c r="F3583" s="6">
        <v>4.08</v>
      </c>
    </row>
    <row r="3584" spans="1:6" x14ac:dyDescent="0.2">
      <c r="A3584">
        <v>13</v>
      </c>
      <c r="B3584" t="s">
        <v>103</v>
      </c>
      <c r="C3584" t="s">
        <v>36</v>
      </c>
      <c r="D3584" s="1">
        <v>44035</v>
      </c>
      <c r="E3584" t="s">
        <v>28</v>
      </c>
      <c r="F3584" s="6">
        <v>4.08</v>
      </c>
    </row>
    <row r="3585" spans="1:6" x14ac:dyDescent="0.2">
      <c r="A3585">
        <v>13</v>
      </c>
      <c r="B3585" t="s">
        <v>73</v>
      </c>
      <c r="C3585" t="s">
        <v>44</v>
      </c>
      <c r="D3585" s="1">
        <v>44243</v>
      </c>
      <c r="E3585" t="s">
        <v>28</v>
      </c>
      <c r="F3585" s="6">
        <v>4.0599999999999996</v>
      </c>
    </row>
    <row r="3586" spans="1:6" x14ac:dyDescent="0.2">
      <c r="A3586">
        <v>14</v>
      </c>
      <c r="B3586" t="s">
        <v>6</v>
      </c>
      <c r="C3586" t="s">
        <v>36</v>
      </c>
      <c r="D3586" s="1">
        <v>44308</v>
      </c>
      <c r="E3586" t="s">
        <v>37</v>
      </c>
      <c r="F3586">
        <v>4.05</v>
      </c>
    </row>
    <row r="3587" spans="1:6" x14ac:dyDescent="0.2">
      <c r="A3587">
        <v>16</v>
      </c>
      <c r="B3587" t="s">
        <v>6</v>
      </c>
      <c r="C3587" t="s">
        <v>38</v>
      </c>
      <c r="D3587" s="1">
        <v>44307</v>
      </c>
      <c r="E3587" t="s">
        <v>28</v>
      </c>
      <c r="F3587">
        <v>4.05</v>
      </c>
    </row>
    <row r="3588" spans="1:6" x14ac:dyDescent="0.2">
      <c r="A3588">
        <v>17</v>
      </c>
      <c r="B3588" t="s">
        <v>6</v>
      </c>
      <c r="C3588" t="s">
        <v>7</v>
      </c>
      <c r="D3588" s="1">
        <v>44305</v>
      </c>
      <c r="E3588" t="s">
        <v>28</v>
      </c>
      <c r="F3588">
        <v>4.05</v>
      </c>
    </row>
    <row r="3589" spans="1:6" x14ac:dyDescent="0.2">
      <c r="A3589">
        <v>16</v>
      </c>
      <c r="B3589" t="s">
        <v>6</v>
      </c>
      <c r="C3589" t="s">
        <v>38</v>
      </c>
      <c r="D3589" s="1">
        <v>44300</v>
      </c>
      <c r="E3589" t="s">
        <v>35</v>
      </c>
      <c r="F3589">
        <v>4.05</v>
      </c>
    </row>
    <row r="3590" spans="1:6" x14ac:dyDescent="0.2">
      <c r="A3590">
        <v>15</v>
      </c>
      <c r="B3590" t="s">
        <v>6</v>
      </c>
      <c r="C3590" t="s">
        <v>7</v>
      </c>
      <c r="D3590" s="1">
        <v>44298</v>
      </c>
      <c r="E3590" t="s">
        <v>24</v>
      </c>
      <c r="F3590">
        <v>4.05</v>
      </c>
    </row>
    <row r="3591" spans="1:6" x14ac:dyDescent="0.2">
      <c r="A3591">
        <v>10</v>
      </c>
      <c r="B3591" t="s">
        <v>6</v>
      </c>
      <c r="C3591" t="s">
        <v>23</v>
      </c>
      <c r="D3591" s="1">
        <v>44289</v>
      </c>
      <c r="E3591" t="s">
        <v>28</v>
      </c>
      <c r="F3591">
        <v>4.05</v>
      </c>
    </row>
    <row r="3592" spans="1:6" x14ac:dyDescent="0.2">
      <c r="A3592">
        <v>15</v>
      </c>
      <c r="B3592" t="s">
        <v>61</v>
      </c>
      <c r="C3592" t="s">
        <v>38</v>
      </c>
      <c r="D3592" s="1">
        <v>44258</v>
      </c>
      <c r="E3592" t="s">
        <v>39</v>
      </c>
      <c r="F3592" s="6">
        <v>4.05</v>
      </c>
    </row>
    <row r="3593" spans="1:6" x14ac:dyDescent="0.2">
      <c r="A3593">
        <v>12</v>
      </c>
      <c r="B3593" t="s">
        <v>69</v>
      </c>
      <c r="C3593" t="s">
        <v>36</v>
      </c>
      <c r="D3593" s="1">
        <v>44154</v>
      </c>
      <c r="E3593" t="s">
        <v>65</v>
      </c>
      <c r="F3593" s="6">
        <v>4.04</v>
      </c>
    </row>
    <row r="3594" spans="1:6" x14ac:dyDescent="0.2">
      <c r="A3594">
        <v>17</v>
      </c>
      <c r="B3594" t="s">
        <v>103</v>
      </c>
      <c r="C3594" t="s">
        <v>55</v>
      </c>
      <c r="D3594" s="1">
        <v>44017</v>
      </c>
      <c r="E3594" t="s">
        <v>28</v>
      </c>
      <c r="F3594" s="6">
        <v>4.04</v>
      </c>
    </row>
    <row r="3595" spans="1:6" x14ac:dyDescent="0.2">
      <c r="A3595">
        <v>16</v>
      </c>
      <c r="B3595" t="s">
        <v>81</v>
      </c>
      <c r="C3595" t="s">
        <v>38</v>
      </c>
      <c r="D3595" s="1">
        <v>44174</v>
      </c>
      <c r="E3595" t="s">
        <v>39</v>
      </c>
      <c r="F3595" s="6">
        <v>4.03</v>
      </c>
    </row>
    <row r="3596" spans="1:6" x14ac:dyDescent="0.2">
      <c r="A3596">
        <v>12</v>
      </c>
      <c r="B3596" t="s">
        <v>6</v>
      </c>
      <c r="C3596" t="s">
        <v>23</v>
      </c>
      <c r="D3596" s="1">
        <v>44310</v>
      </c>
      <c r="E3596" t="s">
        <v>26</v>
      </c>
      <c r="F3596">
        <v>4</v>
      </c>
    </row>
    <row r="3597" spans="1:6" x14ac:dyDescent="0.2">
      <c r="A3597">
        <v>16</v>
      </c>
      <c r="B3597" t="s">
        <v>6</v>
      </c>
      <c r="C3597" t="s">
        <v>23</v>
      </c>
      <c r="D3597" s="1">
        <v>44310</v>
      </c>
      <c r="E3597" t="s">
        <v>13</v>
      </c>
      <c r="F3597">
        <v>4</v>
      </c>
    </row>
    <row r="3598" spans="1:6" x14ac:dyDescent="0.2">
      <c r="A3598">
        <v>18</v>
      </c>
      <c r="B3598" t="s">
        <v>6</v>
      </c>
      <c r="C3598" t="s">
        <v>23</v>
      </c>
      <c r="D3598" s="1">
        <v>44310</v>
      </c>
      <c r="E3598" t="s">
        <v>13</v>
      </c>
      <c r="F3598">
        <v>4</v>
      </c>
    </row>
    <row r="3599" spans="1:6" x14ac:dyDescent="0.2">
      <c r="A3599">
        <v>18</v>
      </c>
      <c r="B3599" t="s">
        <v>6</v>
      </c>
      <c r="C3599" t="s">
        <v>36</v>
      </c>
      <c r="D3599" s="1">
        <v>44308</v>
      </c>
      <c r="E3599" t="s">
        <v>26</v>
      </c>
      <c r="F3599">
        <v>4</v>
      </c>
    </row>
    <row r="3600" spans="1:6" x14ac:dyDescent="0.2">
      <c r="A3600">
        <v>16</v>
      </c>
      <c r="B3600" t="s">
        <v>6</v>
      </c>
      <c r="C3600" t="s">
        <v>38</v>
      </c>
      <c r="D3600" s="1">
        <v>44307</v>
      </c>
      <c r="E3600" t="s">
        <v>26</v>
      </c>
      <c r="F3600">
        <v>4</v>
      </c>
    </row>
    <row r="3601" spans="1:6" x14ac:dyDescent="0.2">
      <c r="A3601">
        <v>19</v>
      </c>
      <c r="B3601" t="s">
        <v>6</v>
      </c>
      <c r="C3601" t="s">
        <v>38</v>
      </c>
      <c r="D3601" s="1">
        <v>44307</v>
      </c>
      <c r="E3601" t="s">
        <v>22</v>
      </c>
      <c r="F3601">
        <v>4</v>
      </c>
    </row>
    <row r="3602" spans="1:6" x14ac:dyDescent="0.2">
      <c r="A3602">
        <v>18</v>
      </c>
      <c r="B3602" t="s">
        <v>6</v>
      </c>
      <c r="C3602" t="s">
        <v>7</v>
      </c>
      <c r="D3602" s="1">
        <v>44305</v>
      </c>
      <c r="E3602" t="s">
        <v>47</v>
      </c>
      <c r="F3602">
        <v>4</v>
      </c>
    </row>
    <row r="3603" spans="1:6" x14ac:dyDescent="0.2">
      <c r="A3603">
        <v>14</v>
      </c>
      <c r="B3603" t="s">
        <v>6</v>
      </c>
      <c r="C3603" t="s">
        <v>23</v>
      </c>
      <c r="D3603" s="1">
        <v>44303</v>
      </c>
      <c r="E3603" t="s">
        <v>26</v>
      </c>
      <c r="F3603">
        <v>4</v>
      </c>
    </row>
    <row r="3604" spans="1:6" x14ac:dyDescent="0.2">
      <c r="A3604">
        <v>14</v>
      </c>
      <c r="B3604" t="s">
        <v>6</v>
      </c>
      <c r="C3604" t="s">
        <v>23</v>
      </c>
      <c r="D3604" s="1">
        <v>44303</v>
      </c>
      <c r="E3604" t="s">
        <v>13</v>
      </c>
      <c r="F3604">
        <v>4</v>
      </c>
    </row>
    <row r="3605" spans="1:6" x14ac:dyDescent="0.2">
      <c r="A3605">
        <v>14</v>
      </c>
      <c r="B3605" t="s">
        <v>6</v>
      </c>
      <c r="C3605" t="s">
        <v>23</v>
      </c>
      <c r="D3605" s="1">
        <v>44303</v>
      </c>
      <c r="E3605" t="s">
        <v>49</v>
      </c>
      <c r="F3605">
        <v>4</v>
      </c>
    </row>
    <row r="3606" spans="1:6" x14ac:dyDescent="0.2">
      <c r="A3606">
        <v>10</v>
      </c>
      <c r="B3606" t="s">
        <v>6</v>
      </c>
      <c r="C3606" t="s">
        <v>32</v>
      </c>
      <c r="D3606" s="1">
        <v>44302</v>
      </c>
      <c r="E3606" t="s">
        <v>26</v>
      </c>
      <c r="F3606">
        <v>4</v>
      </c>
    </row>
    <row r="3607" spans="1:6" x14ac:dyDescent="0.2">
      <c r="A3607">
        <v>10</v>
      </c>
      <c r="B3607" t="s">
        <v>6</v>
      </c>
      <c r="C3607" t="s">
        <v>32</v>
      </c>
      <c r="D3607" s="1">
        <v>44302</v>
      </c>
      <c r="E3607" t="s">
        <v>13</v>
      </c>
      <c r="F3607">
        <v>4</v>
      </c>
    </row>
    <row r="3608" spans="1:6" x14ac:dyDescent="0.2">
      <c r="A3608">
        <v>16</v>
      </c>
      <c r="B3608" t="s">
        <v>6</v>
      </c>
      <c r="C3608" t="s">
        <v>32</v>
      </c>
      <c r="D3608" s="1">
        <v>44302</v>
      </c>
      <c r="E3608" t="s">
        <v>26</v>
      </c>
      <c r="F3608">
        <v>4</v>
      </c>
    </row>
    <row r="3609" spans="1:6" x14ac:dyDescent="0.2">
      <c r="A3609">
        <v>12</v>
      </c>
      <c r="B3609" t="s">
        <v>6</v>
      </c>
      <c r="C3609" t="s">
        <v>38</v>
      </c>
      <c r="D3609" s="1">
        <v>44300</v>
      </c>
      <c r="E3609" t="s">
        <v>13</v>
      </c>
      <c r="F3609">
        <v>4</v>
      </c>
    </row>
    <row r="3610" spans="1:6" x14ac:dyDescent="0.2">
      <c r="A3610">
        <v>18</v>
      </c>
      <c r="B3610" t="s">
        <v>6</v>
      </c>
      <c r="C3610" t="s">
        <v>38</v>
      </c>
      <c r="D3610" s="1">
        <v>44300</v>
      </c>
      <c r="E3610" t="s">
        <v>26</v>
      </c>
      <c r="F3610">
        <v>4</v>
      </c>
    </row>
    <row r="3611" spans="1:6" x14ac:dyDescent="0.2">
      <c r="A3611">
        <v>11</v>
      </c>
      <c r="B3611" t="s">
        <v>6</v>
      </c>
      <c r="C3611" t="s">
        <v>44</v>
      </c>
      <c r="D3611" s="1">
        <v>44299</v>
      </c>
      <c r="E3611" t="s">
        <v>13</v>
      </c>
      <c r="F3611">
        <v>4</v>
      </c>
    </row>
    <row r="3612" spans="1:6" x14ac:dyDescent="0.2">
      <c r="A3612">
        <v>10</v>
      </c>
      <c r="B3612" t="s">
        <v>6</v>
      </c>
      <c r="C3612" t="s">
        <v>7</v>
      </c>
      <c r="D3612" s="1">
        <v>44298</v>
      </c>
      <c r="E3612" t="s">
        <v>54</v>
      </c>
      <c r="F3612">
        <v>4</v>
      </c>
    </row>
    <row r="3613" spans="1:6" x14ac:dyDescent="0.2">
      <c r="A3613">
        <v>13</v>
      </c>
      <c r="B3613" t="s">
        <v>6</v>
      </c>
      <c r="C3613" t="s">
        <v>7</v>
      </c>
      <c r="D3613" s="1">
        <v>44298</v>
      </c>
      <c r="E3613" t="s">
        <v>22</v>
      </c>
      <c r="F3613">
        <v>4</v>
      </c>
    </row>
    <row r="3614" spans="1:6" x14ac:dyDescent="0.2">
      <c r="A3614">
        <v>16</v>
      </c>
      <c r="B3614" t="s">
        <v>6</v>
      </c>
      <c r="C3614" t="s">
        <v>7</v>
      </c>
      <c r="D3614" s="1">
        <v>44298</v>
      </c>
      <c r="E3614" t="s">
        <v>49</v>
      </c>
      <c r="F3614">
        <v>4</v>
      </c>
    </row>
    <row r="3615" spans="1:6" x14ac:dyDescent="0.2">
      <c r="A3615">
        <v>14</v>
      </c>
      <c r="B3615" t="s">
        <v>6</v>
      </c>
      <c r="C3615" t="s">
        <v>32</v>
      </c>
      <c r="D3615" s="1">
        <v>44295</v>
      </c>
      <c r="E3615" t="s">
        <v>26</v>
      </c>
      <c r="F3615">
        <v>4</v>
      </c>
    </row>
    <row r="3616" spans="1:6" x14ac:dyDescent="0.2">
      <c r="A3616">
        <v>16</v>
      </c>
      <c r="B3616" t="s">
        <v>6</v>
      </c>
      <c r="C3616" t="s">
        <v>32</v>
      </c>
      <c r="D3616" s="1">
        <v>44295</v>
      </c>
      <c r="E3616" t="s">
        <v>26</v>
      </c>
      <c r="F3616">
        <v>4</v>
      </c>
    </row>
    <row r="3617" spans="1:6" x14ac:dyDescent="0.2">
      <c r="A3617">
        <v>13</v>
      </c>
      <c r="B3617" t="s">
        <v>6</v>
      </c>
      <c r="C3617" t="s">
        <v>36</v>
      </c>
      <c r="D3617" s="1">
        <v>44294</v>
      </c>
      <c r="E3617" t="s">
        <v>26</v>
      </c>
      <c r="F3617">
        <v>4</v>
      </c>
    </row>
    <row r="3618" spans="1:6" x14ac:dyDescent="0.2">
      <c r="A3618">
        <v>17</v>
      </c>
      <c r="B3618" t="s">
        <v>6</v>
      </c>
      <c r="C3618" t="s">
        <v>36</v>
      </c>
      <c r="D3618" s="1">
        <v>44294</v>
      </c>
      <c r="E3618" t="s">
        <v>26</v>
      </c>
      <c r="F3618">
        <v>4</v>
      </c>
    </row>
    <row r="3619" spans="1:6" x14ac:dyDescent="0.2">
      <c r="A3619">
        <v>17</v>
      </c>
      <c r="B3619" t="s">
        <v>6</v>
      </c>
      <c r="C3619" t="s">
        <v>38</v>
      </c>
      <c r="D3619" s="1">
        <v>44293</v>
      </c>
      <c r="E3619" t="s">
        <v>26</v>
      </c>
      <c r="F3619">
        <v>4</v>
      </c>
    </row>
    <row r="3620" spans="1:6" x14ac:dyDescent="0.2">
      <c r="A3620">
        <v>13</v>
      </c>
      <c r="B3620" t="s">
        <v>6</v>
      </c>
      <c r="C3620" t="s">
        <v>44</v>
      </c>
      <c r="D3620" s="1">
        <v>44292</v>
      </c>
      <c r="E3620" t="s">
        <v>54</v>
      </c>
      <c r="F3620">
        <v>4</v>
      </c>
    </row>
    <row r="3621" spans="1:6" x14ac:dyDescent="0.2">
      <c r="A3621">
        <v>17</v>
      </c>
      <c r="B3621" t="s">
        <v>6</v>
      </c>
      <c r="C3621" t="s">
        <v>44</v>
      </c>
      <c r="D3621" s="1">
        <v>44292</v>
      </c>
      <c r="E3621" t="s">
        <v>13</v>
      </c>
      <c r="F3621">
        <v>4</v>
      </c>
    </row>
    <row r="3622" spans="1:6" x14ac:dyDescent="0.2">
      <c r="A3622">
        <v>16</v>
      </c>
      <c r="B3622" t="s">
        <v>6</v>
      </c>
      <c r="C3622" t="s">
        <v>7</v>
      </c>
      <c r="D3622" s="1">
        <v>44291</v>
      </c>
      <c r="E3622" t="s">
        <v>54</v>
      </c>
      <c r="F3622">
        <v>4</v>
      </c>
    </row>
    <row r="3623" spans="1:6" x14ac:dyDescent="0.2">
      <c r="A3623">
        <v>12</v>
      </c>
      <c r="B3623" t="s">
        <v>6</v>
      </c>
      <c r="C3623" t="s">
        <v>23</v>
      </c>
      <c r="D3623" s="1">
        <v>44289</v>
      </c>
      <c r="E3623" t="s">
        <v>22</v>
      </c>
      <c r="F3623">
        <v>4</v>
      </c>
    </row>
    <row r="3624" spans="1:6" x14ac:dyDescent="0.2">
      <c r="A3624">
        <v>14</v>
      </c>
      <c r="B3624" t="s">
        <v>6</v>
      </c>
      <c r="C3624" t="s">
        <v>32</v>
      </c>
      <c r="D3624" s="1">
        <v>44288</v>
      </c>
      <c r="E3624" t="s">
        <v>22</v>
      </c>
      <c r="F3624">
        <v>4</v>
      </c>
    </row>
    <row r="3625" spans="1:6" x14ac:dyDescent="0.2">
      <c r="A3625">
        <v>16</v>
      </c>
      <c r="B3625" t="s">
        <v>6</v>
      </c>
      <c r="C3625" t="s">
        <v>32</v>
      </c>
      <c r="D3625" s="1">
        <v>44288</v>
      </c>
      <c r="E3625" t="s">
        <v>22</v>
      </c>
      <c r="F3625">
        <v>4</v>
      </c>
    </row>
    <row r="3626" spans="1:6" x14ac:dyDescent="0.2">
      <c r="A3626">
        <v>15</v>
      </c>
      <c r="B3626" t="s">
        <v>6</v>
      </c>
      <c r="C3626" t="s">
        <v>36</v>
      </c>
      <c r="D3626" s="1">
        <v>44287</v>
      </c>
      <c r="E3626" t="s">
        <v>60</v>
      </c>
      <c r="F3626">
        <v>4</v>
      </c>
    </row>
    <row r="3627" spans="1:6" x14ac:dyDescent="0.2">
      <c r="A3627">
        <v>12</v>
      </c>
      <c r="B3627" t="s">
        <v>61</v>
      </c>
      <c r="C3627" t="s">
        <v>23</v>
      </c>
      <c r="D3627" s="1">
        <v>44282</v>
      </c>
      <c r="E3627" t="s">
        <v>47</v>
      </c>
      <c r="F3627">
        <v>4</v>
      </c>
    </row>
    <row r="3628" spans="1:6" x14ac:dyDescent="0.2">
      <c r="A3628">
        <v>11</v>
      </c>
      <c r="B3628" t="s">
        <v>61</v>
      </c>
      <c r="C3628" t="s">
        <v>23</v>
      </c>
      <c r="D3628" s="1">
        <v>44275</v>
      </c>
      <c r="E3628" t="s">
        <v>22</v>
      </c>
      <c r="F3628">
        <v>4</v>
      </c>
    </row>
    <row r="3629" spans="1:6" x14ac:dyDescent="0.2">
      <c r="A3629">
        <v>15</v>
      </c>
      <c r="B3629" t="s">
        <v>61</v>
      </c>
      <c r="C3629" t="s">
        <v>23</v>
      </c>
      <c r="D3629" s="1">
        <v>44275</v>
      </c>
      <c r="E3629" t="s">
        <v>22</v>
      </c>
      <c r="F3629">
        <v>4</v>
      </c>
    </row>
    <row r="3630" spans="1:6" x14ac:dyDescent="0.2">
      <c r="A3630">
        <v>16</v>
      </c>
      <c r="B3630" t="s">
        <v>61</v>
      </c>
      <c r="C3630" t="s">
        <v>23</v>
      </c>
      <c r="D3630" s="1">
        <v>44275</v>
      </c>
      <c r="E3630" t="s">
        <v>26</v>
      </c>
      <c r="F3630">
        <v>4</v>
      </c>
    </row>
    <row r="3631" spans="1:6" x14ac:dyDescent="0.2">
      <c r="A3631">
        <v>16</v>
      </c>
      <c r="B3631" t="s">
        <v>61</v>
      </c>
      <c r="C3631" t="s">
        <v>23</v>
      </c>
      <c r="D3631" s="1">
        <v>44275</v>
      </c>
      <c r="E3631" t="s">
        <v>13</v>
      </c>
      <c r="F3631">
        <v>4</v>
      </c>
    </row>
    <row r="3632" spans="1:6" x14ac:dyDescent="0.2">
      <c r="A3632">
        <v>17</v>
      </c>
      <c r="B3632" t="s">
        <v>61</v>
      </c>
      <c r="C3632" t="s">
        <v>23</v>
      </c>
      <c r="D3632" s="1">
        <v>44275</v>
      </c>
      <c r="E3632" t="s">
        <v>26</v>
      </c>
      <c r="F3632">
        <v>4</v>
      </c>
    </row>
    <row r="3633" spans="1:6" x14ac:dyDescent="0.2">
      <c r="A3633">
        <v>13</v>
      </c>
      <c r="B3633" t="s">
        <v>61</v>
      </c>
      <c r="C3633" t="s">
        <v>32</v>
      </c>
      <c r="D3633" s="1">
        <v>44274</v>
      </c>
      <c r="E3633" t="s">
        <v>26</v>
      </c>
      <c r="F3633">
        <v>4</v>
      </c>
    </row>
    <row r="3634" spans="1:6" x14ac:dyDescent="0.2">
      <c r="A3634">
        <v>13</v>
      </c>
      <c r="B3634" t="s">
        <v>61</v>
      </c>
      <c r="C3634" t="s">
        <v>32</v>
      </c>
      <c r="D3634" s="1">
        <v>44274</v>
      </c>
      <c r="E3634" t="s">
        <v>49</v>
      </c>
      <c r="F3634">
        <v>4</v>
      </c>
    </row>
    <row r="3635" spans="1:6" x14ac:dyDescent="0.2">
      <c r="A3635">
        <v>15</v>
      </c>
      <c r="B3635" t="s">
        <v>61</v>
      </c>
      <c r="C3635" t="s">
        <v>32</v>
      </c>
      <c r="D3635" s="1">
        <v>44274</v>
      </c>
      <c r="E3635" t="s">
        <v>26</v>
      </c>
      <c r="F3635">
        <v>4</v>
      </c>
    </row>
    <row r="3636" spans="1:6" x14ac:dyDescent="0.2">
      <c r="A3636">
        <v>16</v>
      </c>
      <c r="B3636" t="s">
        <v>61</v>
      </c>
      <c r="C3636" t="s">
        <v>32</v>
      </c>
      <c r="D3636" s="1">
        <v>44274</v>
      </c>
      <c r="E3636" t="s">
        <v>13</v>
      </c>
      <c r="F3636">
        <v>4</v>
      </c>
    </row>
    <row r="3637" spans="1:6" x14ac:dyDescent="0.2">
      <c r="A3637">
        <v>18</v>
      </c>
      <c r="B3637" t="s">
        <v>61</v>
      </c>
      <c r="C3637" t="s">
        <v>32</v>
      </c>
      <c r="D3637" s="1">
        <v>44274</v>
      </c>
      <c r="E3637" t="s">
        <v>49</v>
      </c>
      <c r="F3637">
        <v>4</v>
      </c>
    </row>
    <row r="3638" spans="1:6" x14ac:dyDescent="0.2">
      <c r="A3638">
        <v>13</v>
      </c>
      <c r="B3638" t="s">
        <v>61</v>
      </c>
      <c r="C3638" t="s">
        <v>36</v>
      </c>
      <c r="D3638" s="1">
        <v>44273</v>
      </c>
      <c r="E3638" t="s">
        <v>22</v>
      </c>
      <c r="F3638">
        <v>4</v>
      </c>
    </row>
    <row r="3639" spans="1:6" x14ac:dyDescent="0.2">
      <c r="A3639">
        <v>15</v>
      </c>
      <c r="B3639" t="s">
        <v>61</v>
      </c>
      <c r="C3639" t="s">
        <v>36</v>
      </c>
      <c r="D3639" s="1">
        <v>44273</v>
      </c>
      <c r="E3639" t="s">
        <v>18</v>
      </c>
      <c r="F3639">
        <v>4</v>
      </c>
    </row>
    <row r="3640" spans="1:6" x14ac:dyDescent="0.2">
      <c r="A3640">
        <v>11</v>
      </c>
      <c r="B3640" t="s">
        <v>61</v>
      </c>
      <c r="C3640" t="s">
        <v>38</v>
      </c>
      <c r="D3640" s="1">
        <v>44272</v>
      </c>
      <c r="E3640" t="s">
        <v>47</v>
      </c>
      <c r="F3640">
        <v>4</v>
      </c>
    </row>
    <row r="3641" spans="1:6" x14ac:dyDescent="0.2">
      <c r="A3641">
        <v>18</v>
      </c>
      <c r="B3641" t="s">
        <v>61</v>
      </c>
      <c r="C3641" t="s">
        <v>38</v>
      </c>
      <c r="D3641" s="1">
        <v>44272</v>
      </c>
      <c r="E3641" t="s">
        <v>13</v>
      </c>
      <c r="F3641">
        <v>4</v>
      </c>
    </row>
    <row r="3642" spans="1:6" x14ac:dyDescent="0.2">
      <c r="A3642">
        <v>16</v>
      </c>
      <c r="B3642" t="s">
        <v>61</v>
      </c>
      <c r="C3642" t="s">
        <v>44</v>
      </c>
      <c r="D3642" s="1">
        <v>44271</v>
      </c>
      <c r="E3642" t="s">
        <v>26</v>
      </c>
      <c r="F3642">
        <v>4</v>
      </c>
    </row>
    <row r="3643" spans="1:6" x14ac:dyDescent="0.2">
      <c r="A3643">
        <v>11</v>
      </c>
      <c r="B3643" t="s">
        <v>61</v>
      </c>
      <c r="C3643" t="s">
        <v>7</v>
      </c>
      <c r="D3643" s="1">
        <v>44270</v>
      </c>
      <c r="E3643" t="s">
        <v>26</v>
      </c>
      <c r="F3643">
        <v>4</v>
      </c>
    </row>
    <row r="3644" spans="1:6" x14ac:dyDescent="0.2">
      <c r="A3644">
        <v>13</v>
      </c>
      <c r="B3644" t="s">
        <v>61</v>
      </c>
      <c r="C3644" t="s">
        <v>7</v>
      </c>
      <c r="D3644" s="1">
        <v>44270</v>
      </c>
      <c r="E3644" t="s">
        <v>26</v>
      </c>
      <c r="F3644">
        <v>4</v>
      </c>
    </row>
    <row r="3645" spans="1:6" x14ac:dyDescent="0.2">
      <c r="A3645">
        <v>13</v>
      </c>
      <c r="B3645" t="s">
        <v>61</v>
      </c>
      <c r="C3645" t="s">
        <v>32</v>
      </c>
      <c r="D3645" s="1">
        <v>44267</v>
      </c>
      <c r="E3645" t="s">
        <v>22</v>
      </c>
      <c r="F3645">
        <v>4</v>
      </c>
    </row>
    <row r="3646" spans="1:6" x14ac:dyDescent="0.2">
      <c r="A3646">
        <v>17</v>
      </c>
      <c r="B3646" t="s">
        <v>61</v>
      </c>
      <c r="C3646" t="s">
        <v>32</v>
      </c>
      <c r="D3646" s="1">
        <v>44267</v>
      </c>
      <c r="E3646" t="s">
        <v>47</v>
      </c>
      <c r="F3646">
        <v>4</v>
      </c>
    </row>
    <row r="3647" spans="1:6" x14ac:dyDescent="0.2">
      <c r="A3647">
        <v>15</v>
      </c>
      <c r="B3647" t="s">
        <v>61</v>
      </c>
      <c r="C3647" t="s">
        <v>36</v>
      </c>
      <c r="D3647" s="1">
        <v>44266</v>
      </c>
      <c r="E3647" t="s">
        <v>26</v>
      </c>
      <c r="F3647">
        <v>4</v>
      </c>
    </row>
    <row r="3648" spans="1:6" x14ac:dyDescent="0.2">
      <c r="A3648">
        <v>16</v>
      </c>
      <c r="B3648" t="s">
        <v>61</v>
      </c>
      <c r="C3648" t="s">
        <v>36</v>
      </c>
      <c r="D3648" s="1">
        <v>44266</v>
      </c>
      <c r="E3648" t="s">
        <v>47</v>
      </c>
      <c r="F3648">
        <v>4</v>
      </c>
    </row>
    <row r="3649" spans="1:6" x14ac:dyDescent="0.2">
      <c r="A3649">
        <v>14</v>
      </c>
      <c r="B3649" t="s">
        <v>61</v>
      </c>
      <c r="C3649" t="s">
        <v>38</v>
      </c>
      <c r="D3649" s="1">
        <v>44265</v>
      </c>
      <c r="E3649" t="s">
        <v>22</v>
      </c>
      <c r="F3649">
        <v>4</v>
      </c>
    </row>
    <row r="3650" spans="1:6" x14ac:dyDescent="0.2">
      <c r="A3650">
        <v>12</v>
      </c>
      <c r="B3650" t="s">
        <v>61</v>
      </c>
      <c r="C3650" t="s">
        <v>44</v>
      </c>
      <c r="D3650" s="1">
        <v>44264</v>
      </c>
      <c r="E3650" t="s">
        <v>26</v>
      </c>
      <c r="F3650">
        <v>4</v>
      </c>
    </row>
    <row r="3651" spans="1:6" x14ac:dyDescent="0.2">
      <c r="A3651">
        <v>12</v>
      </c>
      <c r="B3651" t="s">
        <v>61</v>
      </c>
      <c r="C3651" t="s">
        <v>7</v>
      </c>
      <c r="D3651" s="1">
        <v>44263</v>
      </c>
      <c r="E3651" t="s">
        <v>21</v>
      </c>
      <c r="F3651">
        <v>4</v>
      </c>
    </row>
    <row r="3652" spans="1:6" x14ac:dyDescent="0.2">
      <c r="A3652">
        <v>14</v>
      </c>
      <c r="B3652" t="s">
        <v>61</v>
      </c>
      <c r="C3652" t="s">
        <v>7</v>
      </c>
      <c r="D3652" s="1">
        <v>44263</v>
      </c>
      <c r="E3652" t="s">
        <v>21</v>
      </c>
      <c r="F3652">
        <v>4</v>
      </c>
    </row>
    <row r="3653" spans="1:6" x14ac:dyDescent="0.2">
      <c r="A3653">
        <v>15</v>
      </c>
      <c r="B3653" t="s">
        <v>61</v>
      </c>
      <c r="C3653" t="s">
        <v>7</v>
      </c>
      <c r="D3653" s="1">
        <v>44263</v>
      </c>
      <c r="E3653" t="s">
        <v>13</v>
      </c>
      <c r="F3653">
        <v>4</v>
      </c>
    </row>
    <row r="3654" spans="1:6" x14ac:dyDescent="0.2">
      <c r="A3654">
        <v>15</v>
      </c>
      <c r="B3654" t="s">
        <v>61</v>
      </c>
      <c r="C3654" t="s">
        <v>7</v>
      </c>
      <c r="D3654" s="1">
        <v>44263</v>
      </c>
      <c r="E3654" t="s">
        <v>49</v>
      </c>
      <c r="F3654">
        <v>4</v>
      </c>
    </row>
    <row r="3655" spans="1:6" x14ac:dyDescent="0.2">
      <c r="A3655">
        <v>15</v>
      </c>
      <c r="B3655" t="s">
        <v>61</v>
      </c>
      <c r="C3655" t="s">
        <v>7</v>
      </c>
      <c r="D3655" s="1">
        <v>44263</v>
      </c>
      <c r="E3655" t="s">
        <v>21</v>
      </c>
      <c r="F3655">
        <v>4</v>
      </c>
    </row>
    <row r="3656" spans="1:6" x14ac:dyDescent="0.2">
      <c r="A3656">
        <v>15</v>
      </c>
      <c r="B3656" t="s">
        <v>61</v>
      </c>
      <c r="C3656" t="s">
        <v>7</v>
      </c>
      <c r="D3656" s="1">
        <v>44263</v>
      </c>
      <c r="E3656" t="s">
        <v>22</v>
      </c>
      <c r="F3656">
        <v>4</v>
      </c>
    </row>
    <row r="3657" spans="1:6" x14ac:dyDescent="0.2">
      <c r="A3657">
        <v>16</v>
      </c>
      <c r="B3657" t="s">
        <v>61</v>
      </c>
      <c r="C3657" t="s">
        <v>7</v>
      </c>
      <c r="D3657" s="1">
        <v>44263</v>
      </c>
      <c r="E3657" t="s">
        <v>21</v>
      </c>
      <c r="F3657">
        <v>4</v>
      </c>
    </row>
    <row r="3658" spans="1:6" x14ac:dyDescent="0.2">
      <c r="A3658">
        <v>11</v>
      </c>
      <c r="B3658" t="s">
        <v>61</v>
      </c>
      <c r="C3658" t="s">
        <v>23</v>
      </c>
      <c r="D3658" s="1">
        <v>44261</v>
      </c>
      <c r="E3658" t="s">
        <v>26</v>
      </c>
      <c r="F3658">
        <v>4</v>
      </c>
    </row>
    <row r="3659" spans="1:6" x14ac:dyDescent="0.2">
      <c r="A3659">
        <v>15</v>
      </c>
      <c r="B3659" t="s">
        <v>61</v>
      </c>
      <c r="C3659" t="s">
        <v>23</v>
      </c>
      <c r="D3659" s="1">
        <v>44261</v>
      </c>
      <c r="E3659" t="s">
        <v>26</v>
      </c>
      <c r="F3659">
        <v>4</v>
      </c>
    </row>
    <row r="3660" spans="1:6" x14ac:dyDescent="0.2">
      <c r="A3660">
        <v>16</v>
      </c>
      <c r="B3660" t="s">
        <v>61</v>
      </c>
      <c r="C3660" t="s">
        <v>23</v>
      </c>
      <c r="D3660" s="1">
        <v>44261</v>
      </c>
      <c r="E3660" t="s">
        <v>54</v>
      </c>
      <c r="F3660">
        <v>4</v>
      </c>
    </row>
    <row r="3661" spans="1:6" x14ac:dyDescent="0.2">
      <c r="A3661">
        <v>16</v>
      </c>
      <c r="B3661" t="s">
        <v>61</v>
      </c>
      <c r="C3661" t="s">
        <v>23</v>
      </c>
      <c r="D3661" s="1">
        <v>44261</v>
      </c>
      <c r="E3661" t="s">
        <v>22</v>
      </c>
      <c r="F3661">
        <v>4</v>
      </c>
    </row>
    <row r="3662" spans="1:6" x14ac:dyDescent="0.2">
      <c r="A3662">
        <v>14</v>
      </c>
      <c r="B3662" t="s">
        <v>61</v>
      </c>
      <c r="C3662" t="s">
        <v>32</v>
      </c>
      <c r="D3662" s="1">
        <v>44260</v>
      </c>
      <c r="E3662" t="s">
        <v>26</v>
      </c>
      <c r="F3662">
        <v>4</v>
      </c>
    </row>
    <row r="3663" spans="1:6" x14ac:dyDescent="0.2">
      <c r="A3663">
        <v>14</v>
      </c>
      <c r="B3663" t="s">
        <v>61</v>
      </c>
      <c r="C3663" t="s">
        <v>32</v>
      </c>
      <c r="D3663" s="1">
        <v>44260</v>
      </c>
      <c r="E3663" t="s">
        <v>47</v>
      </c>
      <c r="F3663">
        <v>4</v>
      </c>
    </row>
    <row r="3664" spans="1:6" x14ac:dyDescent="0.2">
      <c r="A3664">
        <v>15</v>
      </c>
      <c r="B3664" t="s">
        <v>61</v>
      </c>
      <c r="C3664" t="s">
        <v>32</v>
      </c>
      <c r="D3664" s="1">
        <v>44260</v>
      </c>
      <c r="E3664" t="s">
        <v>22</v>
      </c>
      <c r="F3664">
        <v>4</v>
      </c>
    </row>
    <row r="3665" spans="1:6" x14ac:dyDescent="0.2">
      <c r="A3665">
        <v>16</v>
      </c>
      <c r="B3665" t="s">
        <v>61</v>
      </c>
      <c r="C3665" t="s">
        <v>38</v>
      </c>
      <c r="D3665" s="1">
        <v>44258</v>
      </c>
      <c r="E3665" t="s">
        <v>13</v>
      </c>
      <c r="F3665" s="6">
        <v>4</v>
      </c>
    </row>
    <row r="3666" spans="1:6" x14ac:dyDescent="0.2">
      <c r="A3666">
        <v>12</v>
      </c>
      <c r="B3666" t="s">
        <v>73</v>
      </c>
      <c r="C3666" t="s">
        <v>38</v>
      </c>
      <c r="D3666" s="1">
        <v>44237</v>
      </c>
      <c r="E3666" t="s">
        <v>13</v>
      </c>
      <c r="F3666" s="6">
        <v>4</v>
      </c>
    </row>
    <row r="3667" spans="1:6" x14ac:dyDescent="0.2">
      <c r="A3667">
        <v>12</v>
      </c>
      <c r="B3667" t="s">
        <v>75</v>
      </c>
      <c r="C3667" t="s">
        <v>32</v>
      </c>
      <c r="D3667" s="1">
        <v>44218</v>
      </c>
      <c r="E3667" t="s">
        <v>13</v>
      </c>
      <c r="F3667" s="6">
        <v>4</v>
      </c>
    </row>
    <row r="3668" spans="1:6" x14ac:dyDescent="0.2">
      <c r="A3668">
        <v>17</v>
      </c>
      <c r="B3668" t="s">
        <v>81</v>
      </c>
      <c r="C3668" t="s">
        <v>38</v>
      </c>
      <c r="D3668" s="1">
        <v>44188</v>
      </c>
      <c r="E3668" t="s">
        <v>13</v>
      </c>
      <c r="F3668" s="6">
        <v>4</v>
      </c>
    </row>
    <row r="3669" spans="1:6" x14ac:dyDescent="0.2">
      <c r="A3669">
        <v>17</v>
      </c>
      <c r="B3669" t="s">
        <v>81</v>
      </c>
      <c r="C3669" t="s">
        <v>44</v>
      </c>
      <c r="D3669" s="1">
        <v>44187</v>
      </c>
      <c r="E3669" t="s">
        <v>13</v>
      </c>
      <c r="F3669" s="6">
        <v>4</v>
      </c>
    </row>
    <row r="3670" spans="1:6" x14ac:dyDescent="0.2">
      <c r="A3670">
        <v>12</v>
      </c>
      <c r="B3670" t="s">
        <v>81</v>
      </c>
      <c r="C3670" t="s">
        <v>44</v>
      </c>
      <c r="D3670" s="1">
        <v>44187</v>
      </c>
      <c r="E3670" t="s">
        <v>13</v>
      </c>
      <c r="F3670" s="6">
        <v>4</v>
      </c>
    </row>
    <row r="3671" spans="1:6" x14ac:dyDescent="0.2">
      <c r="A3671">
        <v>12</v>
      </c>
      <c r="B3671" t="s">
        <v>81</v>
      </c>
      <c r="C3671" t="s">
        <v>23</v>
      </c>
      <c r="D3671" s="1">
        <v>44184</v>
      </c>
      <c r="E3671" t="s">
        <v>13</v>
      </c>
      <c r="F3671" s="6">
        <v>4</v>
      </c>
    </row>
    <row r="3672" spans="1:6" x14ac:dyDescent="0.2">
      <c r="A3672">
        <v>15</v>
      </c>
      <c r="B3672" t="s">
        <v>81</v>
      </c>
      <c r="C3672" t="s">
        <v>44</v>
      </c>
      <c r="D3672" s="1">
        <v>44173</v>
      </c>
      <c r="E3672" t="s">
        <v>13</v>
      </c>
      <c r="F3672" s="6">
        <v>4</v>
      </c>
    </row>
    <row r="3673" spans="1:6" x14ac:dyDescent="0.2">
      <c r="A3673">
        <v>16</v>
      </c>
      <c r="B3673" t="s">
        <v>81</v>
      </c>
      <c r="C3673" t="s">
        <v>23</v>
      </c>
      <c r="D3673" s="1">
        <v>44170</v>
      </c>
      <c r="E3673" t="s">
        <v>13</v>
      </c>
      <c r="F3673" s="6">
        <v>4</v>
      </c>
    </row>
    <row r="3674" spans="1:6" x14ac:dyDescent="0.2">
      <c r="A3674">
        <v>18</v>
      </c>
      <c r="B3674" t="s">
        <v>81</v>
      </c>
      <c r="C3674" t="s">
        <v>36</v>
      </c>
      <c r="D3674" s="1">
        <v>44168</v>
      </c>
      <c r="E3674" t="s">
        <v>13</v>
      </c>
      <c r="F3674" s="6">
        <v>4</v>
      </c>
    </row>
    <row r="3675" spans="1:6" x14ac:dyDescent="0.2">
      <c r="A3675">
        <v>16</v>
      </c>
      <c r="B3675" t="s">
        <v>81</v>
      </c>
      <c r="C3675" t="s">
        <v>36</v>
      </c>
      <c r="D3675" s="1">
        <v>44168</v>
      </c>
      <c r="E3675" t="s">
        <v>13</v>
      </c>
      <c r="F3675" s="6">
        <v>4</v>
      </c>
    </row>
    <row r="3676" spans="1:6" x14ac:dyDescent="0.2">
      <c r="A3676">
        <v>13</v>
      </c>
      <c r="B3676" t="s">
        <v>81</v>
      </c>
      <c r="C3676" t="s">
        <v>36</v>
      </c>
      <c r="D3676" s="1">
        <v>44147</v>
      </c>
      <c r="E3676" t="s">
        <v>13</v>
      </c>
      <c r="F3676" s="6">
        <v>4</v>
      </c>
    </row>
    <row r="3677" spans="1:6" x14ac:dyDescent="0.2">
      <c r="A3677">
        <v>19</v>
      </c>
      <c r="B3677" t="s">
        <v>69</v>
      </c>
      <c r="C3677" t="s">
        <v>44</v>
      </c>
      <c r="D3677" s="1">
        <v>44145</v>
      </c>
      <c r="E3677" t="s">
        <v>13</v>
      </c>
      <c r="F3677" s="6">
        <v>4</v>
      </c>
    </row>
    <row r="3678" spans="1:6" x14ac:dyDescent="0.2">
      <c r="A3678">
        <v>13</v>
      </c>
      <c r="B3678" t="s">
        <v>69</v>
      </c>
      <c r="C3678" t="s">
        <v>44</v>
      </c>
      <c r="D3678" s="1">
        <v>44145</v>
      </c>
      <c r="E3678" t="s">
        <v>13</v>
      </c>
      <c r="F3678" s="6">
        <v>4</v>
      </c>
    </row>
    <row r="3679" spans="1:6" x14ac:dyDescent="0.2">
      <c r="A3679">
        <v>15</v>
      </c>
      <c r="B3679" t="s">
        <v>69</v>
      </c>
      <c r="C3679" t="s">
        <v>32</v>
      </c>
      <c r="D3679" s="1">
        <v>44141</v>
      </c>
      <c r="E3679" t="s">
        <v>13</v>
      </c>
      <c r="F3679" s="6">
        <v>4</v>
      </c>
    </row>
    <row r="3680" spans="1:6" x14ac:dyDescent="0.2">
      <c r="A3680">
        <v>15</v>
      </c>
      <c r="B3680" t="s">
        <v>77</v>
      </c>
      <c r="C3680" t="s">
        <v>38</v>
      </c>
      <c r="D3680" s="1">
        <v>44132</v>
      </c>
      <c r="E3680" t="s">
        <v>13</v>
      </c>
      <c r="F3680" s="6">
        <v>4</v>
      </c>
    </row>
    <row r="3681" spans="1:6" x14ac:dyDescent="0.2">
      <c r="A3681">
        <v>13</v>
      </c>
      <c r="B3681" t="s">
        <v>77</v>
      </c>
      <c r="C3681" t="s">
        <v>38</v>
      </c>
      <c r="D3681" s="1">
        <v>44132</v>
      </c>
      <c r="E3681" t="s">
        <v>13</v>
      </c>
      <c r="F3681" s="6">
        <v>4</v>
      </c>
    </row>
    <row r="3682" spans="1:6" x14ac:dyDescent="0.2">
      <c r="A3682">
        <v>14</v>
      </c>
      <c r="B3682" t="s">
        <v>77</v>
      </c>
      <c r="C3682" t="s">
        <v>44</v>
      </c>
      <c r="D3682" s="1">
        <v>44131</v>
      </c>
      <c r="E3682" t="s">
        <v>13</v>
      </c>
      <c r="F3682" s="6">
        <v>4</v>
      </c>
    </row>
    <row r="3683" spans="1:6" x14ac:dyDescent="0.2">
      <c r="A3683">
        <v>13</v>
      </c>
      <c r="B3683" t="s">
        <v>77</v>
      </c>
      <c r="C3683" t="s">
        <v>23</v>
      </c>
      <c r="D3683" s="1">
        <v>44128</v>
      </c>
      <c r="E3683" t="s">
        <v>13</v>
      </c>
      <c r="F3683" s="6">
        <v>4</v>
      </c>
    </row>
    <row r="3684" spans="1:6" x14ac:dyDescent="0.2">
      <c r="A3684">
        <v>19</v>
      </c>
      <c r="B3684" t="s">
        <v>77</v>
      </c>
      <c r="C3684" t="s">
        <v>38</v>
      </c>
      <c r="D3684" s="1">
        <v>44118</v>
      </c>
      <c r="E3684" t="s">
        <v>13</v>
      </c>
      <c r="F3684" s="6">
        <v>4</v>
      </c>
    </row>
    <row r="3685" spans="1:6" x14ac:dyDescent="0.2">
      <c r="A3685">
        <v>13</v>
      </c>
      <c r="B3685" t="s">
        <v>77</v>
      </c>
      <c r="C3685" t="s">
        <v>38</v>
      </c>
      <c r="D3685" s="1">
        <v>44118</v>
      </c>
      <c r="E3685" t="s">
        <v>13</v>
      </c>
      <c r="F3685" s="6">
        <v>4</v>
      </c>
    </row>
    <row r="3686" spans="1:6" x14ac:dyDescent="0.2">
      <c r="A3686">
        <v>14</v>
      </c>
      <c r="B3686" t="s">
        <v>103</v>
      </c>
      <c r="C3686" t="s">
        <v>36</v>
      </c>
      <c r="D3686" s="1">
        <v>44014</v>
      </c>
      <c r="E3686" t="s">
        <v>104</v>
      </c>
      <c r="F3686" s="6">
        <v>4</v>
      </c>
    </row>
    <row r="3687" spans="1:6" x14ac:dyDescent="0.2">
      <c r="A3687">
        <v>11</v>
      </c>
      <c r="B3687" t="s">
        <v>103</v>
      </c>
      <c r="C3687" t="s">
        <v>36</v>
      </c>
      <c r="D3687" s="1">
        <v>44014</v>
      </c>
      <c r="E3687" t="s">
        <v>104</v>
      </c>
      <c r="F3687" s="6">
        <v>4</v>
      </c>
    </row>
    <row r="3688" spans="1:6" x14ac:dyDescent="0.2">
      <c r="A3688">
        <v>13</v>
      </c>
      <c r="B3688" t="s">
        <v>103</v>
      </c>
      <c r="C3688" t="s">
        <v>38</v>
      </c>
      <c r="D3688" s="1">
        <v>44013</v>
      </c>
      <c r="E3688" t="s">
        <v>39</v>
      </c>
      <c r="F3688" s="6">
        <v>4</v>
      </c>
    </row>
    <row r="3689" spans="1:6" x14ac:dyDescent="0.2">
      <c r="A3689">
        <v>13</v>
      </c>
      <c r="B3689" t="s">
        <v>103</v>
      </c>
      <c r="C3689" t="s">
        <v>38</v>
      </c>
      <c r="D3689" s="1">
        <v>44013</v>
      </c>
      <c r="E3689" t="s">
        <v>104</v>
      </c>
      <c r="F3689" s="6">
        <v>4</v>
      </c>
    </row>
    <row r="3690" spans="1:6" x14ac:dyDescent="0.2">
      <c r="A3690">
        <v>11</v>
      </c>
      <c r="B3690" t="s">
        <v>103</v>
      </c>
      <c r="C3690" t="s">
        <v>38</v>
      </c>
      <c r="D3690" s="1">
        <v>44013</v>
      </c>
      <c r="E3690" t="s">
        <v>39</v>
      </c>
      <c r="F3690" s="6">
        <v>4</v>
      </c>
    </row>
    <row r="3691" spans="1:6" x14ac:dyDescent="0.2">
      <c r="A3691">
        <v>13</v>
      </c>
      <c r="B3691" s="1" t="str">
        <f>TEXT(D3691,"mmmm")</f>
        <v>November</v>
      </c>
      <c r="C3691" s="1" t="str">
        <f>TEXT(D3691,"dddd")</f>
        <v>Thursday</v>
      </c>
      <c r="D3691" s="1">
        <v>44147</v>
      </c>
      <c r="E3691" t="s">
        <v>13</v>
      </c>
      <c r="F3691" s="6">
        <v>4</v>
      </c>
    </row>
    <row r="3692" spans="1:6" x14ac:dyDescent="0.2">
      <c r="A3692">
        <v>16</v>
      </c>
      <c r="B3692" t="s">
        <v>73</v>
      </c>
      <c r="C3692" t="s">
        <v>44</v>
      </c>
      <c r="D3692" s="1">
        <v>44229</v>
      </c>
      <c r="E3692" t="s">
        <v>80</v>
      </c>
      <c r="F3692" s="6">
        <v>3.99</v>
      </c>
    </row>
    <row r="3693" spans="1:6" x14ac:dyDescent="0.2">
      <c r="A3693">
        <v>12</v>
      </c>
      <c r="B3693" t="s">
        <v>81</v>
      </c>
      <c r="C3693" t="s">
        <v>32</v>
      </c>
      <c r="D3693" s="1">
        <v>44169</v>
      </c>
      <c r="E3693" t="s">
        <v>80</v>
      </c>
      <c r="F3693" s="6">
        <v>3.99</v>
      </c>
    </row>
    <row r="3694" spans="1:6" x14ac:dyDescent="0.2">
      <c r="A3694">
        <v>12</v>
      </c>
      <c r="B3694" t="s">
        <v>69</v>
      </c>
      <c r="C3694" t="s">
        <v>55</v>
      </c>
      <c r="D3694" s="1">
        <v>44143</v>
      </c>
      <c r="E3694" t="s">
        <v>80</v>
      </c>
      <c r="F3694" s="6">
        <v>3.99</v>
      </c>
    </row>
    <row r="3695" spans="1:6" x14ac:dyDescent="0.2">
      <c r="A3695">
        <v>14</v>
      </c>
      <c r="B3695" t="s">
        <v>69</v>
      </c>
      <c r="C3695" t="s">
        <v>23</v>
      </c>
      <c r="D3695" s="1">
        <v>44142</v>
      </c>
      <c r="E3695" t="s">
        <v>80</v>
      </c>
      <c r="F3695" s="6">
        <v>3.99</v>
      </c>
    </row>
    <row r="3696" spans="1:6" x14ac:dyDescent="0.2">
      <c r="A3696">
        <v>13</v>
      </c>
      <c r="B3696" t="s">
        <v>69</v>
      </c>
      <c r="C3696" t="s">
        <v>23</v>
      </c>
      <c r="D3696" s="1">
        <v>44142</v>
      </c>
      <c r="E3696" t="s">
        <v>65</v>
      </c>
      <c r="F3696" s="6">
        <v>3.99</v>
      </c>
    </row>
    <row r="3697" spans="1:6" x14ac:dyDescent="0.2">
      <c r="A3697">
        <v>15</v>
      </c>
      <c r="B3697" t="s">
        <v>69</v>
      </c>
      <c r="C3697" t="s">
        <v>32</v>
      </c>
      <c r="D3697" s="1">
        <v>44141</v>
      </c>
      <c r="E3697" t="s">
        <v>65</v>
      </c>
      <c r="F3697" s="6">
        <v>3.99</v>
      </c>
    </row>
    <row r="3698" spans="1:6" x14ac:dyDescent="0.2">
      <c r="A3698">
        <v>19</v>
      </c>
      <c r="B3698" t="s">
        <v>100</v>
      </c>
      <c r="C3698" t="s">
        <v>38</v>
      </c>
      <c r="D3698" s="1">
        <v>44104</v>
      </c>
      <c r="E3698" t="s">
        <v>80</v>
      </c>
      <c r="F3698" s="6">
        <v>3.99</v>
      </c>
    </row>
    <row r="3699" spans="1:6" x14ac:dyDescent="0.2">
      <c r="A3699">
        <v>14</v>
      </c>
      <c r="B3699" t="s">
        <v>100</v>
      </c>
      <c r="C3699" t="s">
        <v>32</v>
      </c>
      <c r="D3699" s="1">
        <v>44099</v>
      </c>
      <c r="E3699" t="s">
        <v>80</v>
      </c>
      <c r="F3699" s="6">
        <v>3.99</v>
      </c>
    </row>
    <row r="3700" spans="1:6" x14ac:dyDescent="0.2">
      <c r="A3700">
        <v>17</v>
      </c>
      <c r="B3700" t="s">
        <v>100</v>
      </c>
      <c r="C3700" t="s">
        <v>38</v>
      </c>
      <c r="D3700" s="1">
        <v>44097</v>
      </c>
      <c r="E3700" t="s">
        <v>80</v>
      </c>
      <c r="F3700" s="6">
        <v>3.99</v>
      </c>
    </row>
    <row r="3701" spans="1:6" x14ac:dyDescent="0.2">
      <c r="A3701">
        <v>14</v>
      </c>
      <c r="B3701" t="s">
        <v>103</v>
      </c>
      <c r="C3701" t="s">
        <v>36</v>
      </c>
      <c r="D3701" s="1">
        <v>44014</v>
      </c>
      <c r="E3701" t="s">
        <v>41</v>
      </c>
      <c r="F3701" s="6">
        <v>3.99</v>
      </c>
    </row>
    <row r="3702" spans="1:6" x14ac:dyDescent="0.2">
      <c r="A3702">
        <v>14</v>
      </c>
      <c r="B3702" t="s">
        <v>103</v>
      </c>
      <c r="C3702" t="s">
        <v>38</v>
      </c>
      <c r="D3702" s="1">
        <v>44013</v>
      </c>
      <c r="E3702" t="s">
        <v>41</v>
      </c>
      <c r="F3702" s="6">
        <v>3.99</v>
      </c>
    </row>
    <row r="3703" spans="1:6" x14ac:dyDescent="0.2">
      <c r="A3703">
        <v>11</v>
      </c>
      <c r="B3703" t="s">
        <v>103</v>
      </c>
      <c r="C3703" t="s">
        <v>38</v>
      </c>
      <c r="D3703" s="1">
        <v>44013</v>
      </c>
      <c r="E3703" t="s">
        <v>41</v>
      </c>
      <c r="F3703" s="6">
        <v>3.99</v>
      </c>
    </row>
    <row r="3704" spans="1:6" x14ac:dyDescent="0.2">
      <c r="A3704">
        <v>17</v>
      </c>
      <c r="B3704" t="s">
        <v>77</v>
      </c>
      <c r="C3704" t="s">
        <v>44</v>
      </c>
      <c r="D3704" s="1">
        <v>44117</v>
      </c>
      <c r="E3704" t="s">
        <v>21</v>
      </c>
      <c r="F3704" s="6">
        <v>3.98</v>
      </c>
    </row>
    <row r="3705" spans="1:6" x14ac:dyDescent="0.2">
      <c r="A3705">
        <v>13</v>
      </c>
      <c r="B3705" t="s">
        <v>77</v>
      </c>
      <c r="C3705" t="s">
        <v>32</v>
      </c>
      <c r="D3705" s="1">
        <v>44106</v>
      </c>
      <c r="E3705" t="s">
        <v>30</v>
      </c>
      <c r="F3705" s="6">
        <v>3.9</v>
      </c>
    </row>
    <row r="3706" spans="1:6" x14ac:dyDescent="0.2">
      <c r="A3706">
        <v>15</v>
      </c>
      <c r="B3706" t="s">
        <v>103</v>
      </c>
      <c r="C3706" t="s">
        <v>7</v>
      </c>
      <c r="D3706" s="1">
        <v>44025</v>
      </c>
      <c r="E3706" t="s">
        <v>16</v>
      </c>
      <c r="F3706" s="6">
        <v>3.83</v>
      </c>
    </row>
    <row r="3707" spans="1:6" x14ac:dyDescent="0.2">
      <c r="A3707">
        <v>21</v>
      </c>
      <c r="B3707" t="s">
        <v>103</v>
      </c>
      <c r="C3707" t="s">
        <v>38</v>
      </c>
      <c r="D3707" s="1">
        <v>44020</v>
      </c>
      <c r="E3707" t="s">
        <v>16</v>
      </c>
      <c r="F3707" s="6">
        <v>3.83</v>
      </c>
    </row>
    <row r="3708" spans="1:6" x14ac:dyDescent="0.2">
      <c r="A3708">
        <v>21</v>
      </c>
      <c r="B3708" t="s">
        <v>103</v>
      </c>
      <c r="C3708" t="s">
        <v>38</v>
      </c>
      <c r="D3708" s="1">
        <v>44020</v>
      </c>
      <c r="E3708" t="s">
        <v>26</v>
      </c>
      <c r="F3708" s="6">
        <v>3.83</v>
      </c>
    </row>
    <row r="3709" spans="1:6" x14ac:dyDescent="0.2">
      <c r="A3709">
        <v>16</v>
      </c>
      <c r="B3709" t="s">
        <v>103</v>
      </c>
      <c r="C3709" t="s">
        <v>38</v>
      </c>
      <c r="D3709" s="1">
        <v>44020</v>
      </c>
      <c r="E3709" t="s">
        <v>28</v>
      </c>
      <c r="F3709" s="6">
        <v>3.83</v>
      </c>
    </row>
    <row r="3710" spans="1:6" x14ac:dyDescent="0.2">
      <c r="A3710">
        <v>17</v>
      </c>
      <c r="B3710" t="s">
        <v>103</v>
      </c>
      <c r="C3710" t="s">
        <v>7</v>
      </c>
      <c r="D3710" s="1">
        <v>44018</v>
      </c>
      <c r="E3710" t="s">
        <v>16</v>
      </c>
      <c r="F3710" s="6">
        <v>3.83</v>
      </c>
    </row>
    <row r="3711" spans="1:6" x14ac:dyDescent="0.2">
      <c r="A3711">
        <v>13</v>
      </c>
      <c r="B3711" t="s">
        <v>103</v>
      </c>
      <c r="C3711" t="s">
        <v>7</v>
      </c>
      <c r="D3711" s="1">
        <v>44018</v>
      </c>
      <c r="E3711" t="s">
        <v>26</v>
      </c>
      <c r="F3711" s="6">
        <v>3.83</v>
      </c>
    </row>
    <row r="3712" spans="1:6" x14ac:dyDescent="0.2">
      <c r="A3712">
        <v>17</v>
      </c>
      <c r="B3712" t="s">
        <v>103</v>
      </c>
      <c r="C3712" t="s">
        <v>55</v>
      </c>
      <c r="D3712" s="1">
        <v>44017</v>
      </c>
      <c r="E3712" t="s">
        <v>41</v>
      </c>
      <c r="F3712" s="6">
        <v>3.83</v>
      </c>
    </row>
    <row r="3713" spans="1:6" x14ac:dyDescent="0.2">
      <c r="A3713">
        <v>8</v>
      </c>
      <c r="B3713" t="s">
        <v>103</v>
      </c>
      <c r="C3713" t="s">
        <v>23</v>
      </c>
      <c r="D3713" s="1">
        <v>44023</v>
      </c>
      <c r="E3713" t="s">
        <v>112</v>
      </c>
      <c r="F3713" s="6">
        <v>3.82</v>
      </c>
    </row>
    <row r="3714" spans="1:6" x14ac:dyDescent="0.2">
      <c r="A3714">
        <v>16</v>
      </c>
      <c r="B3714" t="s">
        <v>103</v>
      </c>
      <c r="C3714" t="s">
        <v>36</v>
      </c>
      <c r="D3714" s="1">
        <v>44021</v>
      </c>
      <c r="E3714" t="s">
        <v>28</v>
      </c>
      <c r="F3714" s="6">
        <v>3.82</v>
      </c>
    </row>
    <row r="3715" spans="1:6" x14ac:dyDescent="0.2">
      <c r="A3715">
        <v>20</v>
      </c>
      <c r="B3715" t="s">
        <v>103</v>
      </c>
      <c r="C3715" t="s">
        <v>7</v>
      </c>
      <c r="D3715" s="1">
        <v>44018</v>
      </c>
      <c r="E3715" t="s">
        <v>26</v>
      </c>
      <c r="F3715" s="6">
        <v>3.82</v>
      </c>
    </row>
    <row r="3716" spans="1:6" x14ac:dyDescent="0.2">
      <c r="A3716">
        <v>13</v>
      </c>
      <c r="B3716" t="s">
        <v>103</v>
      </c>
      <c r="C3716" t="s">
        <v>7</v>
      </c>
      <c r="D3716" s="1">
        <v>44018</v>
      </c>
      <c r="E3716" t="s">
        <v>28</v>
      </c>
      <c r="F3716" s="6">
        <v>3.82</v>
      </c>
    </row>
    <row r="3717" spans="1:6" x14ac:dyDescent="0.2">
      <c r="A3717">
        <v>13</v>
      </c>
      <c r="B3717" t="s">
        <v>103</v>
      </c>
      <c r="C3717" t="s">
        <v>7</v>
      </c>
      <c r="D3717" s="1">
        <v>44018</v>
      </c>
      <c r="E3717" t="s">
        <v>16</v>
      </c>
      <c r="F3717" s="6">
        <v>3.82</v>
      </c>
    </row>
    <row r="3718" spans="1:6" x14ac:dyDescent="0.2">
      <c r="A3718">
        <v>22</v>
      </c>
      <c r="B3718" t="s">
        <v>103</v>
      </c>
      <c r="C3718" t="s">
        <v>55</v>
      </c>
      <c r="D3718" s="1">
        <v>44017</v>
      </c>
      <c r="E3718" t="s">
        <v>19</v>
      </c>
      <c r="F3718" s="6">
        <v>3.82</v>
      </c>
    </row>
    <row r="3719" spans="1:6" x14ac:dyDescent="0.2">
      <c r="A3719">
        <v>22</v>
      </c>
      <c r="B3719" t="s">
        <v>103</v>
      </c>
      <c r="C3719" t="s">
        <v>55</v>
      </c>
      <c r="D3719" s="1">
        <v>44017</v>
      </c>
      <c r="E3719" t="s">
        <v>26</v>
      </c>
      <c r="F3719" s="6">
        <v>3.82</v>
      </c>
    </row>
    <row r="3720" spans="1:6" x14ac:dyDescent="0.2">
      <c r="A3720">
        <v>17</v>
      </c>
      <c r="B3720" t="s">
        <v>103</v>
      </c>
      <c r="C3720" t="s">
        <v>55</v>
      </c>
      <c r="D3720" s="1">
        <v>44017</v>
      </c>
      <c r="E3720" t="s">
        <v>19</v>
      </c>
      <c r="F3720" s="6">
        <v>3.82</v>
      </c>
    </row>
    <row r="3721" spans="1:6" x14ac:dyDescent="0.2">
      <c r="A3721">
        <v>14</v>
      </c>
      <c r="B3721" t="s">
        <v>77</v>
      </c>
      <c r="C3721" t="s">
        <v>38</v>
      </c>
      <c r="D3721" s="1">
        <v>44118</v>
      </c>
      <c r="E3721" t="s">
        <v>22</v>
      </c>
      <c r="F3721" s="6">
        <v>3.8</v>
      </c>
    </row>
    <row r="3722" spans="1:6" x14ac:dyDescent="0.2">
      <c r="A3722">
        <v>14</v>
      </c>
      <c r="B3722" t="s">
        <v>103</v>
      </c>
      <c r="C3722" t="s">
        <v>38</v>
      </c>
      <c r="D3722" s="1">
        <v>44013</v>
      </c>
      <c r="E3722" t="s">
        <v>28</v>
      </c>
      <c r="F3722" s="6">
        <v>3.8</v>
      </c>
    </row>
    <row r="3723" spans="1:6" x14ac:dyDescent="0.2">
      <c r="A3723">
        <v>11</v>
      </c>
      <c r="B3723" t="s">
        <v>103</v>
      </c>
      <c r="C3723" t="s">
        <v>38</v>
      </c>
      <c r="D3723" s="1">
        <v>44013</v>
      </c>
      <c r="E3723" t="s">
        <v>17</v>
      </c>
      <c r="F3723" s="6">
        <v>3.8</v>
      </c>
    </row>
    <row r="3724" spans="1:6" x14ac:dyDescent="0.2">
      <c r="A3724">
        <v>11</v>
      </c>
      <c r="B3724" t="s">
        <v>103</v>
      </c>
      <c r="C3724" t="s">
        <v>38</v>
      </c>
      <c r="D3724" s="1">
        <v>44013</v>
      </c>
      <c r="E3724" t="s">
        <v>28</v>
      </c>
      <c r="F3724" s="6">
        <v>3.8</v>
      </c>
    </row>
    <row r="3725" spans="1:6" x14ac:dyDescent="0.2">
      <c r="A3725">
        <v>11</v>
      </c>
      <c r="B3725" t="s">
        <v>81</v>
      </c>
      <c r="C3725" t="s">
        <v>44</v>
      </c>
      <c r="D3725" s="1">
        <v>44180</v>
      </c>
      <c r="E3725" t="s">
        <v>21</v>
      </c>
      <c r="F3725" s="6">
        <v>3.79</v>
      </c>
    </row>
    <row r="3726" spans="1:6" x14ac:dyDescent="0.2">
      <c r="A3726">
        <v>17</v>
      </c>
      <c r="B3726" t="s">
        <v>77</v>
      </c>
      <c r="C3726" t="s">
        <v>23</v>
      </c>
      <c r="D3726" s="1">
        <v>44135</v>
      </c>
      <c r="E3726" t="s">
        <v>94</v>
      </c>
      <c r="F3726" s="6">
        <v>3.79</v>
      </c>
    </row>
    <row r="3727" spans="1:6" x14ac:dyDescent="0.2">
      <c r="A3727">
        <v>11</v>
      </c>
      <c r="B3727" s="1" t="str">
        <f>TEXT(D3727,"mmmm")</f>
        <v>December</v>
      </c>
      <c r="C3727" s="1" t="str">
        <f>TEXT(D3727,"dddd")</f>
        <v>Tuesday</v>
      </c>
      <c r="D3727" s="1">
        <v>44180</v>
      </c>
      <c r="E3727" t="s">
        <v>110</v>
      </c>
      <c r="F3727" s="6">
        <v>3.79</v>
      </c>
    </row>
    <row r="3728" spans="1:6" x14ac:dyDescent="0.2">
      <c r="A3728">
        <v>14</v>
      </c>
      <c r="B3728" t="s">
        <v>103</v>
      </c>
      <c r="C3728" t="s">
        <v>7</v>
      </c>
      <c r="D3728" s="1">
        <v>44025</v>
      </c>
      <c r="E3728" t="s">
        <v>112</v>
      </c>
      <c r="F3728" s="6">
        <v>3.75</v>
      </c>
    </row>
    <row r="3729" spans="1:6" x14ac:dyDescent="0.2">
      <c r="A3729">
        <v>18</v>
      </c>
      <c r="B3729" t="s">
        <v>103</v>
      </c>
      <c r="C3729" t="s">
        <v>32</v>
      </c>
      <c r="D3729" s="1">
        <v>44022</v>
      </c>
      <c r="E3729" t="s">
        <v>112</v>
      </c>
      <c r="F3729" s="6">
        <v>3.75</v>
      </c>
    </row>
    <row r="3730" spans="1:6" x14ac:dyDescent="0.2">
      <c r="A3730">
        <v>10</v>
      </c>
      <c r="B3730" t="s">
        <v>103</v>
      </c>
      <c r="C3730" t="s">
        <v>38</v>
      </c>
      <c r="D3730" s="1">
        <v>44041</v>
      </c>
      <c r="E3730" t="s">
        <v>28</v>
      </c>
      <c r="F3730" s="6">
        <v>3.69</v>
      </c>
    </row>
    <row r="3731" spans="1:6" x14ac:dyDescent="0.2">
      <c r="A3731">
        <v>13</v>
      </c>
      <c r="B3731" t="s">
        <v>81</v>
      </c>
      <c r="C3731" t="s">
        <v>38</v>
      </c>
      <c r="D3731" s="1">
        <v>44181</v>
      </c>
      <c r="E3731" t="s">
        <v>18</v>
      </c>
      <c r="F3731" s="6">
        <v>3.67</v>
      </c>
    </row>
    <row r="3732" spans="1:6" x14ac:dyDescent="0.2">
      <c r="A3732">
        <v>13</v>
      </c>
      <c r="B3732" t="s">
        <v>6</v>
      </c>
      <c r="C3732" t="s">
        <v>44</v>
      </c>
      <c r="D3732" s="1">
        <v>44299</v>
      </c>
      <c r="E3732" t="s">
        <v>26</v>
      </c>
      <c r="F3732">
        <v>3.6</v>
      </c>
    </row>
    <row r="3733" spans="1:6" x14ac:dyDescent="0.2">
      <c r="A3733">
        <v>15</v>
      </c>
      <c r="B3733" t="s">
        <v>6</v>
      </c>
      <c r="C3733" t="s">
        <v>7</v>
      </c>
      <c r="D3733" s="1">
        <v>44298</v>
      </c>
      <c r="E3733" t="s">
        <v>13</v>
      </c>
      <c r="F3733">
        <v>3.6</v>
      </c>
    </row>
    <row r="3734" spans="1:6" x14ac:dyDescent="0.2">
      <c r="A3734">
        <v>15</v>
      </c>
      <c r="B3734" t="s">
        <v>6</v>
      </c>
      <c r="C3734" t="s">
        <v>7</v>
      </c>
      <c r="D3734" s="1">
        <v>44298</v>
      </c>
      <c r="E3734" t="s">
        <v>26</v>
      </c>
      <c r="F3734">
        <v>3.6</v>
      </c>
    </row>
    <row r="3735" spans="1:6" x14ac:dyDescent="0.2">
      <c r="A3735">
        <v>11</v>
      </c>
      <c r="B3735" t="s">
        <v>103</v>
      </c>
      <c r="C3735" t="s">
        <v>36</v>
      </c>
      <c r="D3735" s="1">
        <v>44014</v>
      </c>
      <c r="E3735" t="s">
        <v>19</v>
      </c>
      <c r="F3735" s="6">
        <v>3.6</v>
      </c>
    </row>
    <row r="3736" spans="1:6" x14ac:dyDescent="0.2">
      <c r="A3736">
        <v>11</v>
      </c>
      <c r="B3736" t="s">
        <v>103</v>
      </c>
      <c r="C3736" t="s">
        <v>36</v>
      </c>
      <c r="D3736" s="1">
        <v>44014</v>
      </c>
      <c r="E3736" t="s">
        <v>26</v>
      </c>
      <c r="F3736" s="6">
        <v>3.6</v>
      </c>
    </row>
    <row r="3737" spans="1:6" x14ac:dyDescent="0.2">
      <c r="A3737">
        <v>14</v>
      </c>
      <c r="B3737" t="s">
        <v>103</v>
      </c>
      <c r="C3737" t="s">
        <v>38</v>
      </c>
      <c r="D3737" s="1">
        <v>44013</v>
      </c>
      <c r="E3737" t="s">
        <v>19</v>
      </c>
      <c r="F3737" s="6">
        <v>3.6</v>
      </c>
    </row>
    <row r="3738" spans="1:6" x14ac:dyDescent="0.2">
      <c r="A3738">
        <v>14</v>
      </c>
      <c r="B3738" t="s">
        <v>103</v>
      </c>
      <c r="C3738" t="s">
        <v>38</v>
      </c>
      <c r="D3738" s="1">
        <v>44013</v>
      </c>
      <c r="E3738" t="s">
        <v>26</v>
      </c>
      <c r="F3738" s="6">
        <v>3.6</v>
      </c>
    </row>
    <row r="3739" spans="1:6" x14ac:dyDescent="0.2">
      <c r="A3739">
        <v>13</v>
      </c>
      <c r="B3739" t="s">
        <v>103</v>
      </c>
      <c r="C3739" t="s">
        <v>38</v>
      </c>
      <c r="D3739" s="1">
        <v>44013</v>
      </c>
      <c r="E3739" t="s">
        <v>19</v>
      </c>
      <c r="F3739" s="6">
        <v>3.6</v>
      </c>
    </row>
    <row r="3740" spans="1:6" x14ac:dyDescent="0.2">
      <c r="A3740">
        <v>13</v>
      </c>
      <c r="B3740" t="s">
        <v>103</v>
      </c>
      <c r="C3740" t="s">
        <v>38</v>
      </c>
      <c r="D3740" s="1">
        <v>44013</v>
      </c>
      <c r="E3740" t="s">
        <v>26</v>
      </c>
      <c r="F3740" s="6">
        <v>3.6</v>
      </c>
    </row>
    <row r="3741" spans="1:6" x14ac:dyDescent="0.2">
      <c r="A3741">
        <v>11</v>
      </c>
      <c r="B3741" t="s">
        <v>103</v>
      </c>
      <c r="C3741" t="s">
        <v>38</v>
      </c>
      <c r="D3741" s="1">
        <v>44013</v>
      </c>
      <c r="E3741" t="s">
        <v>26</v>
      </c>
      <c r="F3741" s="6">
        <v>3.6</v>
      </c>
    </row>
    <row r="3742" spans="1:6" x14ac:dyDescent="0.2">
      <c r="A3742">
        <v>18</v>
      </c>
      <c r="B3742" t="s">
        <v>103</v>
      </c>
      <c r="C3742" t="s">
        <v>38</v>
      </c>
      <c r="D3742" s="1">
        <v>44020</v>
      </c>
      <c r="E3742" t="s">
        <v>104</v>
      </c>
      <c r="F3742" s="6">
        <v>3.57</v>
      </c>
    </row>
    <row r="3743" spans="1:6" x14ac:dyDescent="0.2">
      <c r="A3743">
        <v>18</v>
      </c>
      <c r="B3743" t="s">
        <v>103</v>
      </c>
      <c r="C3743" t="s">
        <v>38</v>
      </c>
      <c r="D3743" s="1">
        <v>44020</v>
      </c>
      <c r="E3743" t="s">
        <v>17</v>
      </c>
      <c r="F3743" s="6">
        <v>3.57</v>
      </c>
    </row>
    <row r="3744" spans="1:6" x14ac:dyDescent="0.2">
      <c r="A3744">
        <v>18</v>
      </c>
      <c r="B3744" t="s">
        <v>61</v>
      </c>
      <c r="C3744" t="s">
        <v>32</v>
      </c>
      <c r="D3744" s="1">
        <v>44267</v>
      </c>
      <c r="E3744" t="s">
        <v>27</v>
      </c>
      <c r="F3744">
        <v>3.56</v>
      </c>
    </row>
    <row r="3745" spans="1:6" x14ac:dyDescent="0.2">
      <c r="A3745">
        <v>13</v>
      </c>
      <c r="B3745" t="s">
        <v>81</v>
      </c>
      <c r="C3745" t="s">
        <v>38</v>
      </c>
      <c r="D3745" s="1">
        <v>44181</v>
      </c>
      <c r="E3745" t="s">
        <v>20</v>
      </c>
      <c r="F3745" s="6">
        <v>3.53</v>
      </c>
    </row>
    <row r="3746" spans="1:6" x14ac:dyDescent="0.2">
      <c r="A3746">
        <v>15</v>
      </c>
      <c r="B3746" t="s">
        <v>6</v>
      </c>
      <c r="C3746" t="s">
        <v>23</v>
      </c>
      <c r="D3746" s="1">
        <v>44310</v>
      </c>
      <c r="E3746" t="s">
        <v>29</v>
      </c>
      <c r="F3746">
        <v>3.5</v>
      </c>
    </row>
    <row r="3747" spans="1:6" x14ac:dyDescent="0.2">
      <c r="A3747">
        <v>18</v>
      </c>
      <c r="B3747" t="s">
        <v>6</v>
      </c>
      <c r="C3747" t="s">
        <v>23</v>
      </c>
      <c r="D3747" s="1">
        <v>44310</v>
      </c>
      <c r="E3747" t="s">
        <v>30</v>
      </c>
      <c r="F3747">
        <v>3.5</v>
      </c>
    </row>
    <row r="3748" spans="1:6" x14ac:dyDescent="0.2">
      <c r="A3748">
        <v>11</v>
      </c>
      <c r="B3748" t="s">
        <v>6</v>
      </c>
      <c r="C3748" t="s">
        <v>32</v>
      </c>
      <c r="D3748" s="1">
        <v>44309</v>
      </c>
      <c r="E3748" t="s">
        <v>33</v>
      </c>
      <c r="F3748">
        <v>3.5</v>
      </c>
    </row>
    <row r="3749" spans="1:6" x14ac:dyDescent="0.2">
      <c r="A3749">
        <v>18</v>
      </c>
      <c r="B3749" t="s">
        <v>6</v>
      </c>
      <c r="C3749" t="s">
        <v>32</v>
      </c>
      <c r="D3749" s="1">
        <v>44309</v>
      </c>
      <c r="E3749" t="s">
        <v>30</v>
      </c>
      <c r="F3749">
        <v>3.5</v>
      </c>
    </row>
    <row r="3750" spans="1:6" x14ac:dyDescent="0.2">
      <c r="A3750">
        <v>11</v>
      </c>
      <c r="B3750" t="s">
        <v>6</v>
      </c>
      <c r="C3750" t="s">
        <v>38</v>
      </c>
      <c r="D3750" s="1">
        <v>44307</v>
      </c>
      <c r="E3750" t="s">
        <v>22</v>
      </c>
      <c r="F3750">
        <v>3.5</v>
      </c>
    </row>
    <row r="3751" spans="1:6" x14ac:dyDescent="0.2">
      <c r="A3751">
        <v>13</v>
      </c>
      <c r="B3751" t="s">
        <v>6</v>
      </c>
      <c r="C3751" t="s">
        <v>38</v>
      </c>
      <c r="D3751" s="1">
        <v>44307</v>
      </c>
      <c r="E3751" t="s">
        <v>30</v>
      </c>
      <c r="F3751">
        <v>3.5</v>
      </c>
    </row>
    <row r="3752" spans="1:6" x14ac:dyDescent="0.2">
      <c r="A3752">
        <v>13</v>
      </c>
      <c r="B3752" t="s">
        <v>6</v>
      </c>
      <c r="C3752" t="s">
        <v>7</v>
      </c>
      <c r="D3752" s="1">
        <v>44305</v>
      </c>
      <c r="E3752" t="s">
        <v>30</v>
      </c>
      <c r="F3752">
        <v>3.5</v>
      </c>
    </row>
    <row r="3753" spans="1:6" x14ac:dyDescent="0.2">
      <c r="A3753">
        <v>14</v>
      </c>
      <c r="B3753" t="s">
        <v>6</v>
      </c>
      <c r="C3753" t="s">
        <v>7</v>
      </c>
      <c r="D3753" s="1">
        <v>44305</v>
      </c>
      <c r="E3753" t="s">
        <v>30</v>
      </c>
      <c r="F3753">
        <v>3.5</v>
      </c>
    </row>
    <row r="3754" spans="1:6" x14ac:dyDescent="0.2">
      <c r="A3754">
        <v>14</v>
      </c>
      <c r="B3754" t="s">
        <v>6</v>
      </c>
      <c r="C3754" t="s">
        <v>23</v>
      </c>
      <c r="D3754" s="1">
        <v>44303</v>
      </c>
      <c r="E3754" t="s">
        <v>22</v>
      </c>
      <c r="F3754">
        <v>3.5</v>
      </c>
    </row>
    <row r="3755" spans="1:6" x14ac:dyDescent="0.2">
      <c r="A3755">
        <v>14</v>
      </c>
      <c r="B3755" t="s">
        <v>6</v>
      </c>
      <c r="C3755" t="s">
        <v>23</v>
      </c>
      <c r="D3755" s="1">
        <v>44303</v>
      </c>
      <c r="E3755" t="s">
        <v>30</v>
      </c>
      <c r="F3755">
        <v>3.5</v>
      </c>
    </row>
    <row r="3756" spans="1:6" x14ac:dyDescent="0.2">
      <c r="A3756">
        <v>10</v>
      </c>
      <c r="B3756" t="s">
        <v>6</v>
      </c>
      <c r="C3756" t="s">
        <v>32</v>
      </c>
      <c r="D3756" s="1">
        <v>44302</v>
      </c>
      <c r="E3756" t="s">
        <v>51</v>
      </c>
      <c r="F3756">
        <v>3.5</v>
      </c>
    </row>
    <row r="3757" spans="1:6" x14ac:dyDescent="0.2">
      <c r="A3757">
        <v>14</v>
      </c>
      <c r="B3757" t="s">
        <v>6</v>
      </c>
      <c r="C3757" t="s">
        <v>32</v>
      </c>
      <c r="D3757" s="1">
        <v>44302</v>
      </c>
      <c r="E3757" t="s">
        <v>22</v>
      </c>
      <c r="F3757">
        <v>3.5</v>
      </c>
    </row>
    <row r="3758" spans="1:6" x14ac:dyDescent="0.2">
      <c r="A3758">
        <v>18</v>
      </c>
      <c r="B3758" t="s">
        <v>6</v>
      </c>
      <c r="C3758" t="s">
        <v>32</v>
      </c>
      <c r="D3758" s="1">
        <v>44302</v>
      </c>
      <c r="E3758" t="s">
        <v>30</v>
      </c>
      <c r="F3758">
        <v>3.5</v>
      </c>
    </row>
    <row r="3759" spans="1:6" x14ac:dyDescent="0.2">
      <c r="A3759">
        <v>12</v>
      </c>
      <c r="B3759" t="s">
        <v>6</v>
      </c>
      <c r="C3759" t="s">
        <v>36</v>
      </c>
      <c r="D3759" s="1">
        <v>44301</v>
      </c>
      <c r="E3759" t="s">
        <v>22</v>
      </c>
      <c r="F3759">
        <v>3.5</v>
      </c>
    </row>
    <row r="3760" spans="1:6" x14ac:dyDescent="0.2">
      <c r="A3760">
        <v>17</v>
      </c>
      <c r="B3760" t="s">
        <v>6</v>
      </c>
      <c r="C3760" t="s">
        <v>36</v>
      </c>
      <c r="D3760" s="1">
        <v>44301</v>
      </c>
      <c r="E3760" t="s">
        <v>22</v>
      </c>
      <c r="F3760">
        <v>3.5</v>
      </c>
    </row>
    <row r="3761" spans="1:6" x14ac:dyDescent="0.2">
      <c r="A3761">
        <v>18</v>
      </c>
      <c r="B3761" t="s">
        <v>6</v>
      </c>
      <c r="C3761" t="s">
        <v>38</v>
      </c>
      <c r="D3761" s="1">
        <v>44300</v>
      </c>
      <c r="E3761" t="s">
        <v>22</v>
      </c>
      <c r="F3761">
        <v>3.5</v>
      </c>
    </row>
    <row r="3762" spans="1:6" x14ac:dyDescent="0.2">
      <c r="A3762">
        <v>18</v>
      </c>
      <c r="B3762" t="s">
        <v>6</v>
      </c>
      <c r="C3762" t="s">
        <v>44</v>
      </c>
      <c r="D3762" s="1">
        <v>44299</v>
      </c>
      <c r="E3762" t="s">
        <v>22</v>
      </c>
      <c r="F3762">
        <v>3.5</v>
      </c>
    </row>
    <row r="3763" spans="1:6" x14ac:dyDescent="0.2">
      <c r="A3763">
        <v>14</v>
      </c>
      <c r="B3763" t="s">
        <v>6</v>
      </c>
      <c r="C3763" t="s">
        <v>7</v>
      </c>
      <c r="D3763" s="1">
        <v>44298</v>
      </c>
      <c r="E3763" t="s">
        <v>29</v>
      </c>
      <c r="F3763">
        <v>3.5</v>
      </c>
    </row>
    <row r="3764" spans="1:6" x14ac:dyDescent="0.2">
      <c r="A3764">
        <v>17</v>
      </c>
      <c r="B3764" t="s">
        <v>6</v>
      </c>
      <c r="C3764" t="s">
        <v>7</v>
      </c>
      <c r="D3764" s="1">
        <v>44298</v>
      </c>
      <c r="E3764" t="s">
        <v>22</v>
      </c>
      <c r="F3764">
        <v>3.5</v>
      </c>
    </row>
    <row r="3765" spans="1:6" x14ac:dyDescent="0.2">
      <c r="A3765">
        <v>13</v>
      </c>
      <c r="B3765" t="s">
        <v>6</v>
      </c>
      <c r="C3765" t="s">
        <v>23</v>
      </c>
      <c r="D3765" s="1">
        <v>44296</v>
      </c>
      <c r="E3765" t="s">
        <v>30</v>
      </c>
      <c r="F3765">
        <v>3.5</v>
      </c>
    </row>
    <row r="3766" spans="1:6" x14ac:dyDescent="0.2">
      <c r="A3766">
        <v>16</v>
      </c>
      <c r="B3766" t="s">
        <v>6</v>
      </c>
      <c r="C3766" t="s">
        <v>23</v>
      </c>
      <c r="D3766" s="1">
        <v>44296</v>
      </c>
      <c r="E3766" t="s">
        <v>30</v>
      </c>
      <c r="F3766">
        <v>3.5</v>
      </c>
    </row>
    <row r="3767" spans="1:6" x14ac:dyDescent="0.2">
      <c r="A3767">
        <v>12</v>
      </c>
      <c r="B3767" t="s">
        <v>6</v>
      </c>
      <c r="C3767" t="s">
        <v>32</v>
      </c>
      <c r="D3767" s="1">
        <v>44295</v>
      </c>
      <c r="E3767" t="s">
        <v>29</v>
      </c>
      <c r="F3767">
        <v>3.5</v>
      </c>
    </row>
    <row r="3768" spans="1:6" x14ac:dyDescent="0.2">
      <c r="A3768">
        <v>17</v>
      </c>
      <c r="B3768" t="s">
        <v>6</v>
      </c>
      <c r="C3768" t="s">
        <v>32</v>
      </c>
      <c r="D3768" s="1">
        <v>44295</v>
      </c>
      <c r="E3768" t="s">
        <v>22</v>
      </c>
      <c r="F3768">
        <v>3.5</v>
      </c>
    </row>
    <row r="3769" spans="1:6" x14ac:dyDescent="0.2">
      <c r="A3769">
        <v>11</v>
      </c>
      <c r="B3769" t="s">
        <v>6</v>
      </c>
      <c r="C3769" t="s">
        <v>36</v>
      </c>
      <c r="D3769" s="1">
        <v>44294</v>
      </c>
      <c r="E3769" t="s">
        <v>30</v>
      </c>
      <c r="F3769">
        <v>3.5</v>
      </c>
    </row>
    <row r="3770" spans="1:6" x14ac:dyDescent="0.2">
      <c r="A3770">
        <v>12</v>
      </c>
      <c r="B3770" t="s">
        <v>6</v>
      </c>
      <c r="C3770" t="s">
        <v>36</v>
      </c>
      <c r="D3770" s="1">
        <v>44294</v>
      </c>
      <c r="E3770" t="s">
        <v>30</v>
      </c>
      <c r="F3770">
        <v>3.5</v>
      </c>
    </row>
    <row r="3771" spans="1:6" x14ac:dyDescent="0.2">
      <c r="A3771">
        <v>17</v>
      </c>
      <c r="B3771" t="s">
        <v>6</v>
      </c>
      <c r="C3771" t="s">
        <v>38</v>
      </c>
      <c r="D3771" s="1">
        <v>44293</v>
      </c>
      <c r="E3771" t="s">
        <v>51</v>
      </c>
      <c r="F3771">
        <v>3.5</v>
      </c>
    </row>
    <row r="3772" spans="1:6" x14ac:dyDescent="0.2">
      <c r="A3772">
        <v>13</v>
      </c>
      <c r="B3772" t="s">
        <v>6</v>
      </c>
      <c r="C3772" t="s">
        <v>44</v>
      </c>
      <c r="D3772" s="1">
        <v>44292</v>
      </c>
      <c r="E3772" t="s">
        <v>29</v>
      </c>
      <c r="F3772">
        <v>3.5</v>
      </c>
    </row>
    <row r="3773" spans="1:6" x14ac:dyDescent="0.2">
      <c r="A3773">
        <v>16</v>
      </c>
      <c r="B3773" t="s">
        <v>6</v>
      </c>
      <c r="C3773" t="s">
        <v>44</v>
      </c>
      <c r="D3773" s="1">
        <v>44292</v>
      </c>
      <c r="E3773" t="s">
        <v>22</v>
      </c>
      <c r="F3773">
        <v>3.5</v>
      </c>
    </row>
    <row r="3774" spans="1:6" x14ac:dyDescent="0.2">
      <c r="A3774">
        <v>18</v>
      </c>
      <c r="B3774" t="s">
        <v>6</v>
      </c>
      <c r="C3774" t="s">
        <v>44</v>
      </c>
      <c r="D3774" s="1">
        <v>44292</v>
      </c>
      <c r="E3774" t="s">
        <v>29</v>
      </c>
      <c r="F3774">
        <v>3.5</v>
      </c>
    </row>
    <row r="3775" spans="1:6" x14ac:dyDescent="0.2">
      <c r="A3775">
        <v>16</v>
      </c>
      <c r="B3775" t="s">
        <v>6</v>
      </c>
      <c r="C3775" t="s">
        <v>7</v>
      </c>
      <c r="D3775" s="1">
        <v>44291</v>
      </c>
      <c r="E3775" t="s">
        <v>22</v>
      </c>
      <c r="F3775">
        <v>3.5</v>
      </c>
    </row>
    <row r="3776" spans="1:6" x14ac:dyDescent="0.2">
      <c r="A3776">
        <v>16</v>
      </c>
      <c r="B3776" t="s">
        <v>6</v>
      </c>
      <c r="C3776" t="s">
        <v>7</v>
      </c>
      <c r="D3776" s="1">
        <v>44291</v>
      </c>
      <c r="E3776" t="s">
        <v>29</v>
      </c>
      <c r="F3776">
        <v>3.5</v>
      </c>
    </row>
    <row r="3777" spans="1:6" x14ac:dyDescent="0.2">
      <c r="A3777">
        <v>18</v>
      </c>
      <c r="B3777" t="s">
        <v>6</v>
      </c>
      <c r="C3777" t="s">
        <v>23</v>
      </c>
      <c r="D3777" s="1">
        <v>44289</v>
      </c>
      <c r="E3777" t="s">
        <v>22</v>
      </c>
      <c r="F3777">
        <v>3.5</v>
      </c>
    </row>
    <row r="3778" spans="1:6" x14ac:dyDescent="0.2">
      <c r="A3778">
        <v>13</v>
      </c>
      <c r="B3778" t="s">
        <v>6</v>
      </c>
      <c r="C3778" t="s">
        <v>32</v>
      </c>
      <c r="D3778" s="1">
        <v>44288</v>
      </c>
      <c r="E3778" t="s">
        <v>22</v>
      </c>
      <c r="F3778">
        <v>3.5</v>
      </c>
    </row>
    <row r="3779" spans="1:6" x14ac:dyDescent="0.2">
      <c r="A3779">
        <v>15</v>
      </c>
      <c r="B3779" t="s">
        <v>6</v>
      </c>
      <c r="C3779" t="s">
        <v>32</v>
      </c>
      <c r="D3779" s="1">
        <v>44288</v>
      </c>
      <c r="E3779" t="s">
        <v>22</v>
      </c>
      <c r="F3779">
        <v>3.5</v>
      </c>
    </row>
    <row r="3780" spans="1:6" x14ac:dyDescent="0.2">
      <c r="A3780">
        <v>16</v>
      </c>
      <c r="B3780" t="s">
        <v>6</v>
      </c>
      <c r="C3780" t="s">
        <v>32</v>
      </c>
      <c r="D3780" s="1">
        <v>44288</v>
      </c>
      <c r="E3780" t="s">
        <v>22</v>
      </c>
      <c r="F3780">
        <v>3.5</v>
      </c>
    </row>
    <row r="3781" spans="1:6" x14ac:dyDescent="0.2">
      <c r="A3781">
        <v>18</v>
      </c>
      <c r="B3781" t="s">
        <v>61</v>
      </c>
      <c r="C3781" t="s">
        <v>44</v>
      </c>
      <c r="D3781" s="1">
        <v>44285</v>
      </c>
      <c r="E3781" t="s">
        <v>30</v>
      </c>
      <c r="F3781">
        <v>3.5</v>
      </c>
    </row>
    <row r="3782" spans="1:6" x14ac:dyDescent="0.2">
      <c r="A3782">
        <v>14</v>
      </c>
      <c r="B3782" t="s">
        <v>61</v>
      </c>
      <c r="C3782" t="s">
        <v>23</v>
      </c>
      <c r="D3782" s="1">
        <v>44282</v>
      </c>
      <c r="E3782" t="s">
        <v>29</v>
      </c>
      <c r="F3782">
        <v>3.5</v>
      </c>
    </row>
    <row r="3783" spans="1:6" x14ac:dyDescent="0.2">
      <c r="A3783">
        <v>11</v>
      </c>
      <c r="B3783" t="s">
        <v>61</v>
      </c>
      <c r="C3783" t="s">
        <v>23</v>
      </c>
      <c r="D3783" s="1">
        <v>44275</v>
      </c>
      <c r="E3783" t="s">
        <v>29</v>
      </c>
      <c r="F3783">
        <v>3.5</v>
      </c>
    </row>
    <row r="3784" spans="1:6" x14ac:dyDescent="0.2">
      <c r="A3784">
        <v>12</v>
      </c>
      <c r="B3784" t="s">
        <v>61</v>
      </c>
      <c r="C3784" t="s">
        <v>23</v>
      </c>
      <c r="D3784" s="1">
        <v>44275</v>
      </c>
      <c r="E3784" t="s">
        <v>30</v>
      </c>
      <c r="F3784">
        <v>3.5</v>
      </c>
    </row>
    <row r="3785" spans="1:6" x14ac:dyDescent="0.2">
      <c r="A3785">
        <v>15</v>
      </c>
      <c r="B3785" t="s">
        <v>61</v>
      </c>
      <c r="C3785" t="s">
        <v>23</v>
      </c>
      <c r="D3785" s="1">
        <v>44275</v>
      </c>
      <c r="E3785" t="s">
        <v>29</v>
      </c>
      <c r="F3785">
        <v>3.5</v>
      </c>
    </row>
    <row r="3786" spans="1:6" x14ac:dyDescent="0.2">
      <c r="A3786">
        <v>17</v>
      </c>
      <c r="B3786" t="s">
        <v>61</v>
      </c>
      <c r="C3786" t="s">
        <v>23</v>
      </c>
      <c r="D3786" s="1">
        <v>44275</v>
      </c>
      <c r="E3786" t="s">
        <v>30</v>
      </c>
      <c r="F3786">
        <v>3.5</v>
      </c>
    </row>
    <row r="3787" spans="1:6" x14ac:dyDescent="0.2">
      <c r="A3787">
        <v>14</v>
      </c>
      <c r="B3787" t="s">
        <v>61</v>
      </c>
      <c r="C3787" t="s">
        <v>32</v>
      </c>
      <c r="D3787" s="1">
        <v>44274</v>
      </c>
      <c r="E3787" t="s">
        <v>30</v>
      </c>
      <c r="F3787">
        <v>3.5</v>
      </c>
    </row>
    <row r="3788" spans="1:6" x14ac:dyDescent="0.2">
      <c r="A3788">
        <v>18</v>
      </c>
      <c r="B3788" t="s">
        <v>61</v>
      </c>
      <c r="C3788" t="s">
        <v>32</v>
      </c>
      <c r="D3788" s="1">
        <v>44274</v>
      </c>
      <c r="E3788" t="s">
        <v>22</v>
      </c>
      <c r="F3788">
        <v>3.5</v>
      </c>
    </row>
    <row r="3789" spans="1:6" x14ac:dyDescent="0.2">
      <c r="A3789">
        <v>13</v>
      </c>
      <c r="B3789" t="s">
        <v>61</v>
      </c>
      <c r="C3789" t="s">
        <v>36</v>
      </c>
      <c r="D3789" s="1">
        <v>44273</v>
      </c>
      <c r="E3789" t="s">
        <v>22</v>
      </c>
      <c r="F3789">
        <v>3.5</v>
      </c>
    </row>
    <row r="3790" spans="1:6" x14ac:dyDescent="0.2">
      <c r="A3790">
        <v>17</v>
      </c>
      <c r="B3790" t="s">
        <v>61</v>
      </c>
      <c r="C3790" t="s">
        <v>36</v>
      </c>
      <c r="D3790" s="1">
        <v>44273</v>
      </c>
      <c r="E3790" t="s">
        <v>30</v>
      </c>
      <c r="F3790">
        <v>3.5</v>
      </c>
    </row>
    <row r="3791" spans="1:6" x14ac:dyDescent="0.2">
      <c r="A3791">
        <v>18</v>
      </c>
      <c r="B3791" t="s">
        <v>61</v>
      </c>
      <c r="C3791" t="s">
        <v>38</v>
      </c>
      <c r="D3791" s="1">
        <v>44272</v>
      </c>
      <c r="E3791" t="s">
        <v>22</v>
      </c>
      <c r="F3791">
        <v>3.5</v>
      </c>
    </row>
    <row r="3792" spans="1:6" x14ac:dyDescent="0.2">
      <c r="A3792">
        <v>15</v>
      </c>
      <c r="B3792" t="s">
        <v>61</v>
      </c>
      <c r="C3792" t="s">
        <v>44</v>
      </c>
      <c r="D3792" s="1">
        <v>44271</v>
      </c>
      <c r="E3792" t="s">
        <v>29</v>
      </c>
      <c r="F3792">
        <v>3.5</v>
      </c>
    </row>
    <row r="3793" spans="1:6" x14ac:dyDescent="0.2">
      <c r="A3793">
        <v>11</v>
      </c>
      <c r="B3793" t="s">
        <v>61</v>
      </c>
      <c r="C3793" t="s">
        <v>7</v>
      </c>
      <c r="D3793" s="1">
        <v>44270</v>
      </c>
      <c r="E3793" t="s">
        <v>29</v>
      </c>
      <c r="F3793">
        <v>3.5</v>
      </c>
    </row>
    <row r="3794" spans="1:6" x14ac:dyDescent="0.2">
      <c r="A3794">
        <v>12</v>
      </c>
      <c r="B3794" t="s">
        <v>61</v>
      </c>
      <c r="C3794" t="s">
        <v>7</v>
      </c>
      <c r="D3794" s="1">
        <v>44270</v>
      </c>
      <c r="E3794" t="s">
        <v>30</v>
      </c>
      <c r="F3794">
        <v>3.5</v>
      </c>
    </row>
    <row r="3795" spans="1:6" x14ac:dyDescent="0.2">
      <c r="A3795">
        <v>14</v>
      </c>
      <c r="B3795" t="s">
        <v>61</v>
      </c>
      <c r="C3795" t="s">
        <v>7</v>
      </c>
      <c r="D3795" s="1">
        <v>44270</v>
      </c>
      <c r="E3795" t="s">
        <v>30</v>
      </c>
      <c r="F3795">
        <v>3.5</v>
      </c>
    </row>
    <row r="3796" spans="1:6" x14ac:dyDescent="0.2">
      <c r="A3796">
        <v>11</v>
      </c>
      <c r="B3796" t="s">
        <v>61</v>
      </c>
      <c r="C3796" t="s">
        <v>32</v>
      </c>
      <c r="D3796" s="1">
        <v>44267</v>
      </c>
      <c r="E3796" t="s">
        <v>22</v>
      </c>
      <c r="F3796">
        <v>3.5</v>
      </c>
    </row>
    <row r="3797" spans="1:6" x14ac:dyDescent="0.2">
      <c r="A3797">
        <v>14</v>
      </c>
      <c r="B3797" t="s">
        <v>61</v>
      </c>
      <c r="C3797" t="s">
        <v>32</v>
      </c>
      <c r="D3797" s="1">
        <v>44267</v>
      </c>
      <c r="E3797" t="s">
        <v>22</v>
      </c>
      <c r="F3797">
        <v>3.5</v>
      </c>
    </row>
    <row r="3798" spans="1:6" x14ac:dyDescent="0.2">
      <c r="A3798">
        <v>18</v>
      </c>
      <c r="B3798" t="s">
        <v>61</v>
      </c>
      <c r="C3798" t="s">
        <v>32</v>
      </c>
      <c r="D3798" s="1">
        <v>44267</v>
      </c>
      <c r="E3798" t="s">
        <v>22</v>
      </c>
      <c r="F3798">
        <v>3.5</v>
      </c>
    </row>
    <row r="3799" spans="1:6" x14ac:dyDescent="0.2">
      <c r="A3799">
        <v>10</v>
      </c>
      <c r="B3799" t="s">
        <v>61</v>
      </c>
      <c r="C3799" t="s">
        <v>36</v>
      </c>
      <c r="D3799" s="1">
        <v>44266</v>
      </c>
      <c r="E3799" t="s">
        <v>29</v>
      </c>
      <c r="F3799">
        <v>3.5</v>
      </c>
    </row>
    <row r="3800" spans="1:6" x14ac:dyDescent="0.2">
      <c r="A3800">
        <v>11</v>
      </c>
      <c r="B3800" t="s">
        <v>61</v>
      </c>
      <c r="C3800" t="s">
        <v>38</v>
      </c>
      <c r="D3800" s="1">
        <v>44265</v>
      </c>
      <c r="E3800" t="s">
        <v>22</v>
      </c>
      <c r="F3800">
        <v>3.5</v>
      </c>
    </row>
    <row r="3801" spans="1:6" x14ac:dyDescent="0.2">
      <c r="A3801">
        <v>15</v>
      </c>
      <c r="B3801" t="s">
        <v>61</v>
      </c>
      <c r="C3801" t="s">
        <v>38</v>
      </c>
      <c r="D3801" s="1">
        <v>44265</v>
      </c>
      <c r="E3801" t="s">
        <v>22</v>
      </c>
      <c r="F3801">
        <v>3.5</v>
      </c>
    </row>
    <row r="3802" spans="1:6" x14ac:dyDescent="0.2">
      <c r="A3802">
        <v>14</v>
      </c>
      <c r="B3802" t="s">
        <v>61</v>
      </c>
      <c r="C3802" t="s">
        <v>7</v>
      </c>
      <c r="D3802" s="1">
        <v>44263</v>
      </c>
      <c r="E3802" t="s">
        <v>22</v>
      </c>
      <c r="F3802">
        <v>3.5</v>
      </c>
    </row>
    <row r="3803" spans="1:6" x14ac:dyDescent="0.2">
      <c r="A3803">
        <v>14</v>
      </c>
      <c r="B3803" t="s">
        <v>61</v>
      </c>
      <c r="C3803" t="s">
        <v>7</v>
      </c>
      <c r="D3803" s="1">
        <v>44263</v>
      </c>
      <c r="E3803" t="s">
        <v>29</v>
      </c>
      <c r="F3803">
        <v>3.5</v>
      </c>
    </row>
    <row r="3804" spans="1:6" x14ac:dyDescent="0.2">
      <c r="A3804">
        <v>15</v>
      </c>
      <c r="B3804" t="s">
        <v>61</v>
      </c>
      <c r="C3804" t="s">
        <v>7</v>
      </c>
      <c r="D3804" s="1">
        <v>44263</v>
      </c>
      <c r="E3804" t="s">
        <v>22</v>
      </c>
      <c r="F3804">
        <v>3.5</v>
      </c>
    </row>
    <row r="3805" spans="1:6" x14ac:dyDescent="0.2">
      <c r="A3805">
        <v>17</v>
      </c>
      <c r="B3805" t="s">
        <v>61</v>
      </c>
      <c r="C3805" t="s">
        <v>7</v>
      </c>
      <c r="D3805" s="1">
        <v>44263</v>
      </c>
      <c r="E3805" t="s">
        <v>29</v>
      </c>
      <c r="F3805">
        <v>3.5</v>
      </c>
    </row>
    <row r="3806" spans="1:6" x14ac:dyDescent="0.2">
      <c r="A3806">
        <v>14</v>
      </c>
      <c r="B3806" t="s">
        <v>61</v>
      </c>
      <c r="C3806" t="s">
        <v>23</v>
      </c>
      <c r="D3806" s="1">
        <v>44261</v>
      </c>
      <c r="E3806" t="s">
        <v>22</v>
      </c>
      <c r="F3806">
        <v>3.5</v>
      </c>
    </row>
    <row r="3807" spans="1:6" x14ac:dyDescent="0.2">
      <c r="A3807">
        <v>14</v>
      </c>
      <c r="B3807" t="s">
        <v>61</v>
      </c>
      <c r="C3807" t="s">
        <v>23</v>
      </c>
      <c r="D3807" s="1">
        <v>44261</v>
      </c>
      <c r="E3807" t="s">
        <v>30</v>
      </c>
      <c r="F3807">
        <v>3.5</v>
      </c>
    </row>
    <row r="3808" spans="1:6" x14ac:dyDescent="0.2">
      <c r="A3808">
        <v>13</v>
      </c>
      <c r="B3808" t="s">
        <v>61</v>
      </c>
      <c r="C3808" t="s">
        <v>32</v>
      </c>
      <c r="D3808" s="1">
        <v>44260</v>
      </c>
      <c r="E3808" t="s">
        <v>22</v>
      </c>
      <c r="F3808">
        <v>3.5</v>
      </c>
    </row>
    <row r="3809" spans="1:6" x14ac:dyDescent="0.2">
      <c r="A3809">
        <v>14</v>
      </c>
      <c r="B3809" t="s">
        <v>61</v>
      </c>
      <c r="C3809" t="s">
        <v>32</v>
      </c>
      <c r="D3809" s="1">
        <v>44260</v>
      </c>
      <c r="E3809" t="s">
        <v>29</v>
      </c>
      <c r="F3809">
        <v>3.5</v>
      </c>
    </row>
    <row r="3810" spans="1:6" x14ac:dyDescent="0.2">
      <c r="A3810">
        <v>14</v>
      </c>
      <c r="B3810" t="s">
        <v>61</v>
      </c>
      <c r="C3810" t="s">
        <v>32</v>
      </c>
      <c r="D3810" s="1">
        <v>44260</v>
      </c>
      <c r="E3810" t="s">
        <v>22</v>
      </c>
      <c r="F3810">
        <v>3.5</v>
      </c>
    </row>
    <row r="3811" spans="1:6" x14ac:dyDescent="0.2">
      <c r="A3811">
        <v>15</v>
      </c>
      <c r="B3811" t="s">
        <v>61</v>
      </c>
      <c r="C3811" t="s">
        <v>32</v>
      </c>
      <c r="D3811" s="1">
        <v>44260</v>
      </c>
      <c r="E3811" t="s">
        <v>22</v>
      </c>
      <c r="F3811">
        <v>3.5</v>
      </c>
    </row>
    <row r="3812" spans="1:6" x14ac:dyDescent="0.2">
      <c r="A3812">
        <v>16</v>
      </c>
      <c r="B3812" t="s">
        <v>61</v>
      </c>
      <c r="C3812" t="s">
        <v>32</v>
      </c>
      <c r="D3812" s="1">
        <v>44260</v>
      </c>
      <c r="E3812" t="s">
        <v>29</v>
      </c>
      <c r="F3812">
        <v>3.5</v>
      </c>
    </row>
    <row r="3813" spans="1:6" x14ac:dyDescent="0.2">
      <c r="A3813">
        <v>16</v>
      </c>
      <c r="B3813" t="s">
        <v>61</v>
      </c>
      <c r="C3813" t="s">
        <v>32</v>
      </c>
      <c r="D3813" s="1">
        <v>44260</v>
      </c>
      <c r="E3813" t="s">
        <v>22</v>
      </c>
      <c r="F3813">
        <v>3.5</v>
      </c>
    </row>
    <row r="3814" spans="1:6" x14ac:dyDescent="0.2">
      <c r="A3814">
        <v>17</v>
      </c>
      <c r="B3814" t="s">
        <v>61</v>
      </c>
      <c r="C3814" t="s">
        <v>32</v>
      </c>
      <c r="D3814" s="1">
        <v>44260</v>
      </c>
      <c r="E3814" t="s">
        <v>29</v>
      </c>
      <c r="F3814">
        <v>3.5</v>
      </c>
    </row>
    <row r="3815" spans="1:6" x14ac:dyDescent="0.2">
      <c r="A3815">
        <v>17</v>
      </c>
      <c r="B3815" t="s">
        <v>61</v>
      </c>
      <c r="C3815" t="s">
        <v>32</v>
      </c>
      <c r="D3815" s="1">
        <v>44260</v>
      </c>
      <c r="E3815" t="s">
        <v>51</v>
      </c>
      <c r="F3815">
        <v>3.5</v>
      </c>
    </row>
    <row r="3816" spans="1:6" x14ac:dyDescent="0.2">
      <c r="A3816">
        <v>18</v>
      </c>
      <c r="B3816" t="s">
        <v>73</v>
      </c>
      <c r="C3816" t="s">
        <v>23</v>
      </c>
      <c r="D3816" s="1">
        <v>44247</v>
      </c>
      <c r="E3816" t="s">
        <v>51</v>
      </c>
      <c r="F3816" s="6">
        <v>3.5</v>
      </c>
    </row>
    <row r="3817" spans="1:6" x14ac:dyDescent="0.2">
      <c r="A3817">
        <v>16</v>
      </c>
      <c r="B3817" t="s">
        <v>73</v>
      </c>
      <c r="C3817" t="s">
        <v>23</v>
      </c>
      <c r="D3817" s="1">
        <v>44247</v>
      </c>
      <c r="E3817" t="s">
        <v>51</v>
      </c>
      <c r="F3817" s="6">
        <v>3.5</v>
      </c>
    </row>
    <row r="3818" spans="1:6" x14ac:dyDescent="0.2">
      <c r="A3818">
        <v>10</v>
      </c>
      <c r="B3818" t="s">
        <v>75</v>
      </c>
      <c r="C3818" t="s">
        <v>23</v>
      </c>
      <c r="D3818" s="1">
        <v>44205</v>
      </c>
      <c r="E3818" t="s">
        <v>51</v>
      </c>
      <c r="F3818" s="6">
        <v>3.5</v>
      </c>
    </row>
    <row r="3819" spans="1:6" x14ac:dyDescent="0.2">
      <c r="A3819">
        <v>12</v>
      </c>
      <c r="B3819" t="s">
        <v>81</v>
      </c>
      <c r="C3819" t="s">
        <v>44</v>
      </c>
      <c r="D3819" s="1">
        <v>44194</v>
      </c>
      <c r="E3819" t="s">
        <v>51</v>
      </c>
      <c r="F3819" s="6">
        <v>3.5</v>
      </c>
    </row>
    <row r="3820" spans="1:6" x14ac:dyDescent="0.2">
      <c r="A3820">
        <v>17</v>
      </c>
      <c r="B3820" t="s">
        <v>69</v>
      </c>
      <c r="C3820" t="s">
        <v>32</v>
      </c>
      <c r="D3820" s="1">
        <v>44148</v>
      </c>
      <c r="E3820" t="s">
        <v>71</v>
      </c>
      <c r="F3820" s="6">
        <v>3.5</v>
      </c>
    </row>
    <row r="3821" spans="1:6" x14ac:dyDescent="0.2">
      <c r="A3821">
        <v>13</v>
      </c>
      <c r="B3821" t="s">
        <v>69</v>
      </c>
      <c r="C3821" t="s">
        <v>23</v>
      </c>
      <c r="D3821" s="1">
        <v>44142</v>
      </c>
      <c r="E3821" t="s">
        <v>30</v>
      </c>
      <c r="F3821" s="6">
        <v>3.5</v>
      </c>
    </row>
    <row r="3822" spans="1:6" x14ac:dyDescent="0.2">
      <c r="A3822">
        <v>12</v>
      </c>
      <c r="B3822" t="s">
        <v>69</v>
      </c>
      <c r="C3822" t="s">
        <v>23</v>
      </c>
      <c r="D3822" s="1">
        <v>44142</v>
      </c>
      <c r="E3822" t="s">
        <v>30</v>
      </c>
      <c r="F3822" s="6">
        <v>3.5</v>
      </c>
    </row>
    <row r="3823" spans="1:6" x14ac:dyDescent="0.2">
      <c r="A3823">
        <v>16</v>
      </c>
      <c r="B3823" t="s">
        <v>69</v>
      </c>
      <c r="C3823" t="s">
        <v>32</v>
      </c>
      <c r="D3823" s="1">
        <v>44141</v>
      </c>
      <c r="E3823" t="s">
        <v>30</v>
      </c>
      <c r="F3823" s="6">
        <v>3.5</v>
      </c>
    </row>
    <row r="3824" spans="1:6" x14ac:dyDescent="0.2">
      <c r="A3824">
        <v>14</v>
      </c>
      <c r="B3824" t="s">
        <v>69</v>
      </c>
      <c r="C3824" t="s">
        <v>32</v>
      </c>
      <c r="D3824" s="1">
        <v>44141</v>
      </c>
      <c r="E3824" t="s">
        <v>30</v>
      </c>
      <c r="F3824" s="6">
        <v>3.5</v>
      </c>
    </row>
    <row r="3825" spans="1:6" x14ac:dyDescent="0.2">
      <c r="A3825">
        <v>13</v>
      </c>
      <c r="B3825" t="s">
        <v>69</v>
      </c>
      <c r="C3825" t="s">
        <v>32</v>
      </c>
      <c r="D3825" s="1">
        <v>44141</v>
      </c>
      <c r="E3825" t="s">
        <v>30</v>
      </c>
      <c r="F3825" s="6">
        <v>3.5</v>
      </c>
    </row>
    <row r="3826" spans="1:6" x14ac:dyDescent="0.2">
      <c r="A3826">
        <v>10</v>
      </c>
      <c r="B3826" t="s">
        <v>77</v>
      </c>
      <c r="C3826" t="s">
        <v>23</v>
      </c>
      <c r="D3826" s="1">
        <v>44135</v>
      </c>
      <c r="E3826" t="s">
        <v>30</v>
      </c>
      <c r="F3826" s="6">
        <v>3.5</v>
      </c>
    </row>
    <row r="3827" spans="1:6" x14ac:dyDescent="0.2">
      <c r="A3827">
        <v>13</v>
      </c>
      <c r="B3827" t="s">
        <v>77</v>
      </c>
      <c r="C3827" t="s">
        <v>32</v>
      </c>
      <c r="D3827" s="1">
        <v>44134</v>
      </c>
      <c r="E3827" t="s">
        <v>30</v>
      </c>
      <c r="F3827" s="6">
        <v>3.5</v>
      </c>
    </row>
    <row r="3828" spans="1:6" x14ac:dyDescent="0.2">
      <c r="A3828">
        <v>17</v>
      </c>
      <c r="B3828" t="s">
        <v>77</v>
      </c>
      <c r="C3828" t="s">
        <v>44</v>
      </c>
      <c r="D3828" s="1">
        <v>44124</v>
      </c>
      <c r="E3828" t="s">
        <v>30</v>
      </c>
      <c r="F3828" s="6">
        <v>3.5</v>
      </c>
    </row>
    <row r="3829" spans="1:6" x14ac:dyDescent="0.2">
      <c r="A3829">
        <v>14</v>
      </c>
      <c r="B3829" t="s">
        <v>77</v>
      </c>
      <c r="C3829" t="s">
        <v>38</v>
      </c>
      <c r="D3829" s="1">
        <v>44118</v>
      </c>
      <c r="E3829" t="s">
        <v>30</v>
      </c>
      <c r="F3829" s="6">
        <v>3.5</v>
      </c>
    </row>
    <row r="3830" spans="1:6" x14ac:dyDescent="0.2">
      <c r="A3830">
        <v>12</v>
      </c>
      <c r="B3830" t="s">
        <v>77</v>
      </c>
      <c r="C3830" t="s">
        <v>23</v>
      </c>
      <c r="D3830" s="1">
        <v>44114</v>
      </c>
      <c r="E3830" t="s">
        <v>30</v>
      </c>
      <c r="F3830" s="6">
        <v>3.5</v>
      </c>
    </row>
    <row r="3831" spans="1:6" x14ac:dyDescent="0.2">
      <c r="A3831">
        <v>13</v>
      </c>
      <c r="B3831" t="s">
        <v>77</v>
      </c>
      <c r="C3831" t="s">
        <v>32</v>
      </c>
      <c r="D3831" s="1">
        <v>44113</v>
      </c>
      <c r="E3831" t="s">
        <v>30</v>
      </c>
      <c r="F3831" s="6">
        <v>3.5</v>
      </c>
    </row>
    <row r="3832" spans="1:6" x14ac:dyDescent="0.2">
      <c r="A3832">
        <v>17</v>
      </c>
      <c r="B3832" t="s">
        <v>77</v>
      </c>
      <c r="C3832" t="s">
        <v>44</v>
      </c>
      <c r="D3832" s="1">
        <v>44110</v>
      </c>
      <c r="E3832" t="s">
        <v>30</v>
      </c>
      <c r="F3832" s="6">
        <v>3.5</v>
      </c>
    </row>
    <row r="3833" spans="1:6" x14ac:dyDescent="0.2">
      <c r="A3833">
        <v>15</v>
      </c>
      <c r="B3833" t="s">
        <v>77</v>
      </c>
      <c r="C3833" t="s">
        <v>44</v>
      </c>
      <c r="D3833" s="1">
        <v>44110</v>
      </c>
      <c r="E3833" t="s">
        <v>30</v>
      </c>
      <c r="F3833" s="6">
        <v>3.5</v>
      </c>
    </row>
    <row r="3834" spans="1:6" x14ac:dyDescent="0.2">
      <c r="A3834">
        <v>12</v>
      </c>
      <c r="B3834" t="s">
        <v>77</v>
      </c>
      <c r="C3834" t="s">
        <v>44</v>
      </c>
      <c r="D3834" s="1">
        <v>44110</v>
      </c>
      <c r="E3834" t="s">
        <v>30</v>
      </c>
      <c r="F3834" s="6">
        <v>3.5</v>
      </c>
    </row>
    <row r="3835" spans="1:6" x14ac:dyDescent="0.2">
      <c r="A3835">
        <v>16</v>
      </c>
      <c r="B3835" t="s">
        <v>77</v>
      </c>
      <c r="C3835" t="s">
        <v>23</v>
      </c>
      <c r="D3835" s="1">
        <v>44107</v>
      </c>
      <c r="E3835" t="s">
        <v>30</v>
      </c>
      <c r="F3835" s="6">
        <v>3.5</v>
      </c>
    </row>
    <row r="3836" spans="1:6" x14ac:dyDescent="0.2">
      <c r="A3836">
        <v>12</v>
      </c>
      <c r="B3836" t="s">
        <v>77</v>
      </c>
      <c r="C3836" t="s">
        <v>23</v>
      </c>
      <c r="D3836" s="1">
        <v>44107</v>
      </c>
      <c r="E3836" t="s">
        <v>30</v>
      </c>
      <c r="F3836" s="6">
        <v>3.5</v>
      </c>
    </row>
    <row r="3837" spans="1:6" x14ac:dyDescent="0.2">
      <c r="A3837">
        <v>11</v>
      </c>
      <c r="B3837" t="s">
        <v>77</v>
      </c>
      <c r="C3837" t="s">
        <v>23</v>
      </c>
      <c r="D3837" s="1">
        <v>44107</v>
      </c>
      <c r="E3837" t="s">
        <v>30</v>
      </c>
      <c r="F3837" s="6">
        <v>3.5</v>
      </c>
    </row>
    <row r="3838" spans="1:6" x14ac:dyDescent="0.2">
      <c r="A3838">
        <v>16</v>
      </c>
      <c r="B3838" t="s">
        <v>77</v>
      </c>
      <c r="C3838" t="s">
        <v>32</v>
      </c>
      <c r="D3838" s="1">
        <v>44106</v>
      </c>
      <c r="E3838" t="s">
        <v>30</v>
      </c>
      <c r="F3838" s="6">
        <v>3.5</v>
      </c>
    </row>
    <row r="3839" spans="1:6" x14ac:dyDescent="0.2">
      <c r="A3839">
        <v>17</v>
      </c>
      <c r="B3839" t="s">
        <v>77</v>
      </c>
      <c r="C3839" t="s">
        <v>36</v>
      </c>
      <c r="D3839" s="1">
        <v>44105</v>
      </c>
      <c r="E3839" t="s">
        <v>30</v>
      </c>
      <c r="F3839" s="6">
        <v>3.5</v>
      </c>
    </row>
    <row r="3840" spans="1:6" x14ac:dyDescent="0.2">
      <c r="A3840">
        <v>14</v>
      </c>
      <c r="B3840" t="s">
        <v>100</v>
      </c>
      <c r="C3840" t="s">
        <v>38</v>
      </c>
      <c r="D3840" s="1">
        <v>44104</v>
      </c>
      <c r="E3840" t="s">
        <v>30</v>
      </c>
      <c r="F3840" s="6">
        <v>3.5</v>
      </c>
    </row>
    <row r="3841" spans="1:6" x14ac:dyDescent="0.2">
      <c r="A3841">
        <v>16</v>
      </c>
      <c r="B3841" t="s">
        <v>100</v>
      </c>
      <c r="C3841" t="s">
        <v>44</v>
      </c>
      <c r="D3841" s="1">
        <v>44103</v>
      </c>
      <c r="E3841" t="s">
        <v>30</v>
      </c>
      <c r="F3841" s="6">
        <v>3.5</v>
      </c>
    </row>
    <row r="3842" spans="1:6" x14ac:dyDescent="0.2">
      <c r="A3842">
        <v>17</v>
      </c>
      <c r="B3842" t="s">
        <v>100</v>
      </c>
      <c r="C3842" t="s">
        <v>32</v>
      </c>
      <c r="D3842" s="1">
        <v>44099</v>
      </c>
      <c r="E3842" t="s">
        <v>30</v>
      </c>
      <c r="F3842" s="6">
        <v>3.5</v>
      </c>
    </row>
    <row r="3843" spans="1:6" x14ac:dyDescent="0.2">
      <c r="A3843">
        <v>15</v>
      </c>
      <c r="B3843" t="s">
        <v>100</v>
      </c>
      <c r="C3843" t="s">
        <v>36</v>
      </c>
      <c r="D3843" s="1">
        <v>44098</v>
      </c>
      <c r="E3843" t="s">
        <v>30</v>
      </c>
      <c r="F3843" s="6">
        <v>3.5</v>
      </c>
    </row>
    <row r="3844" spans="1:6" x14ac:dyDescent="0.2">
      <c r="A3844">
        <v>15</v>
      </c>
      <c r="B3844" t="s">
        <v>100</v>
      </c>
      <c r="C3844" t="s">
        <v>44</v>
      </c>
      <c r="D3844" s="1">
        <v>44096</v>
      </c>
      <c r="E3844" t="s">
        <v>30</v>
      </c>
      <c r="F3844" s="6">
        <v>3.5</v>
      </c>
    </row>
    <row r="3845" spans="1:6" x14ac:dyDescent="0.2">
      <c r="A3845">
        <v>15</v>
      </c>
      <c r="B3845" t="s">
        <v>69</v>
      </c>
      <c r="C3845" t="s">
        <v>23</v>
      </c>
      <c r="D3845" s="1">
        <v>44156</v>
      </c>
      <c r="E3845" t="s">
        <v>13</v>
      </c>
      <c r="F3845" s="6">
        <v>3.4</v>
      </c>
    </row>
    <row r="3846" spans="1:6" x14ac:dyDescent="0.2">
      <c r="A3846">
        <v>7</v>
      </c>
      <c r="B3846" t="s">
        <v>77</v>
      </c>
      <c r="C3846" t="s">
        <v>7</v>
      </c>
      <c r="D3846" s="1">
        <v>44116</v>
      </c>
      <c r="E3846" t="s">
        <v>13</v>
      </c>
      <c r="F3846" s="6">
        <v>3.4</v>
      </c>
    </row>
    <row r="3847" spans="1:6" x14ac:dyDescent="0.2">
      <c r="A3847">
        <v>14</v>
      </c>
      <c r="B3847" t="s">
        <v>69</v>
      </c>
      <c r="C3847" t="s">
        <v>44</v>
      </c>
      <c r="D3847" s="1">
        <v>44145</v>
      </c>
      <c r="E3847" t="s">
        <v>65</v>
      </c>
      <c r="F3847" s="6">
        <v>3.24</v>
      </c>
    </row>
    <row r="3848" spans="1:6" x14ac:dyDescent="0.2">
      <c r="A3848">
        <v>13</v>
      </c>
      <c r="B3848" t="s">
        <v>69</v>
      </c>
      <c r="C3848" t="s">
        <v>23</v>
      </c>
      <c r="D3848" s="1">
        <v>44163</v>
      </c>
      <c r="E3848" t="s">
        <v>18</v>
      </c>
      <c r="F3848" s="6">
        <v>3.2</v>
      </c>
    </row>
    <row r="3849" spans="1:6" x14ac:dyDescent="0.2">
      <c r="A3849">
        <v>13</v>
      </c>
      <c r="B3849" t="s">
        <v>103</v>
      </c>
      <c r="C3849" t="s">
        <v>7</v>
      </c>
      <c r="D3849" s="1">
        <v>44018</v>
      </c>
      <c r="E3849" t="s">
        <v>37</v>
      </c>
      <c r="F3849" s="6">
        <v>3.19</v>
      </c>
    </row>
    <row r="3850" spans="1:6" x14ac:dyDescent="0.2">
      <c r="A3850">
        <v>17</v>
      </c>
      <c r="B3850" t="s">
        <v>103</v>
      </c>
      <c r="C3850" t="s">
        <v>55</v>
      </c>
      <c r="D3850" s="1">
        <v>44017</v>
      </c>
      <c r="E3850" t="s">
        <v>37</v>
      </c>
      <c r="F3850" s="6">
        <v>3.18</v>
      </c>
    </row>
    <row r="3851" spans="1:6" x14ac:dyDescent="0.2">
      <c r="A3851">
        <v>17</v>
      </c>
      <c r="B3851" t="s">
        <v>77</v>
      </c>
      <c r="C3851" t="s">
        <v>44</v>
      </c>
      <c r="D3851" s="1">
        <v>44117</v>
      </c>
      <c r="E3851" t="s">
        <v>39</v>
      </c>
      <c r="F3851" s="6">
        <v>3.06</v>
      </c>
    </row>
    <row r="3852" spans="1:6" x14ac:dyDescent="0.2">
      <c r="A3852">
        <v>17</v>
      </c>
      <c r="B3852" t="s">
        <v>6</v>
      </c>
      <c r="C3852" t="s">
        <v>7</v>
      </c>
      <c r="D3852" s="1">
        <v>44312</v>
      </c>
      <c r="E3852" t="s">
        <v>22</v>
      </c>
      <c r="F3852">
        <v>3</v>
      </c>
    </row>
    <row r="3853" spans="1:6" x14ac:dyDescent="0.2">
      <c r="A3853">
        <v>11</v>
      </c>
      <c r="B3853" t="s">
        <v>6</v>
      </c>
      <c r="C3853" t="s">
        <v>23</v>
      </c>
      <c r="D3853" s="1">
        <v>44310</v>
      </c>
      <c r="E3853" t="s">
        <v>22</v>
      </c>
      <c r="F3853">
        <v>3</v>
      </c>
    </row>
    <row r="3854" spans="1:6" x14ac:dyDescent="0.2">
      <c r="A3854">
        <v>12</v>
      </c>
      <c r="B3854" t="s">
        <v>6</v>
      </c>
      <c r="C3854" t="s">
        <v>23</v>
      </c>
      <c r="D3854" s="1">
        <v>44310</v>
      </c>
      <c r="E3854" t="s">
        <v>8</v>
      </c>
      <c r="F3854">
        <v>3</v>
      </c>
    </row>
    <row r="3855" spans="1:6" x14ac:dyDescent="0.2">
      <c r="A3855">
        <v>12</v>
      </c>
      <c r="B3855" t="s">
        <v>6</v>
      </c>
      <c r="C3855" t="s">
        <v>23</v>
      </c>
      <c r="D3855" s="1">
        <v>44310</v>
      </c>
      <c r="E3855" t="s">
        <v>25</v>
      </c>
      <c r="F3855">
        <v>3</v>
      </c>
    </row>
    <row r="3856" spans="1:6" x14ac:dyDescent="0.2">
      <c r="A3856">
        <v>12</v>
      </c>
      <c r="B3856" t="s">
        <v>6</v>
      </c>
      <c r="C3856" t="s">
        <v>23</v>
      </c>
      <c r="D3856" s="1">
        <v>44310</v>
      </c>
      <c r="E3856" t="s">
        <v>22</v>
      </c>
      <c r="F3856">
        <v>3</v>
      </c>
    </row>
    <row r="3857" spans="1:6" x14ac:dyDescent="0.2">
      <c r="A3857">
        <v>16</v>
      </c>
      <c r="B3857" t="s">
        <v>6</v>
      </c>
      <c r="C3857" t="s">
        <v>23</v>
      </c>
      <c r="D3857" s="1">
        <v>44310</v>
      </c>
      <c r="E3857" t="s">
        <v>29</v>
      </c>
      <c r="F3857">
        <v>3</v>
      </c>
    </row>
    <row r="3858" spans="1:6" x14ac:dyDescent="0.2">
      <c r="A3858">
        <v>16</v>
      </c>
      <c r="B3858" t="s">
        <v>6</v>
      </c>
      <c r="C3858" t="s">
        <v>23</v>
      </c>
      <c r="D3858" s="1">
        <v>44310</v>
      </c>
      <c r="E3858" t="s">
        <v>8</v>
      </c>
      <c r="F3858">
        <v>3</v>
      </c>
    </row>
    <row r="3859" spans="1:6" x14ac:dyDescent="0.2">
      <c r="A3859">
        <v>18</v>
      </c>
      <c r="B3859" t="s">
        <v>6</v>
      </c>
      <c r="C3859" t="s">
        <v>23</v>
      </c>
      <c r="D3859" s="1">
        <v>44310</v>
      </c>
      <c r="E3859" t="s">
        <v>29</v>
      </c>
      <c r="F3859">
        <v>3</v>
      </c>
    </row>
    <row r="3860" spans="1:6" x14ac:dyDescent="0.2">
      <c r="A3860">
        <v>18</v>
      </c>
      <c r="B3860" t="s">
        <v>6</v>
      </c>
      <c r="C3860" t="s">
        <v>23</v>
      </c>
      <c r="D3860" s="1">
        <v>44310</v>
      </c>
      <c r="E3860" t="s">
        <v>8</v>
      </c>
      <c r="F3860">
        <v>3</v>
      </c>
    </row>
    <row r="3861" spans="1:6" x14ac:dyDescent="0.2">
      <c r="A3861">
        <v>19</v>
      </c>
      <c r="B3861" t="s">
        <v>6</v>
      </c>
      <c r="C3861" t="s">
        <v>23</v>
      </c>
      <c r="D3861" s="1">
        <v>44310</v>
      </c>
      <c r="E3861" t="s">
        <v>31</v>
      </c>
      <c r="F3861">
        <v>3</v>
      </c>
    </row>
    <row r="3862" spans="1:6" x14ac:dyDescent="0.2">
      <c r="A3862">
        <v>12</v>
      </c>
      <c r="B3862" t="s">
        <v>6</v>
      </c>
      <c r="C3862" t="s">
        <v>32</v>
      </c>
      <c r="D3862" s="1">
        <v>44309</v>
      </c>
      <c r="E3862" t="s">
        <v>25</v>
      </c>
      <c r="F3862">
        <v>3</v>
      </c>
    </row>
    <row r="3863" spans="1:6" x14ac:dyDescent="0.2">
      <c r="A3863">
        <v>12</v>
      </c>
      <c r="B3863" t="s">
        <v>6</v>
      </c>
      <c r="C3863" t="s">
        <v>32</v>
      </c>
      <c r="D3863" s="1">
        <v>44309</v>
      </c>
      <c r="E3863" t="s">
        <v>22</v>
      </c>
      <c r="F3863">
        <v>3</v>
      </c>
    </row>
    <row r="3864" spans="1:6" x14ac:dyDescent="0.2">
      <c r="A3864">
        <v>15</v>
      </c>
      <c r="B3864" t="s">
        <v>6</v>
      </c>
      <c r="C3864" t="s">
        <v>32</v>
      </c>
      <c r="D3864" s="1">
        <v>44309</v>
      </c>
      <c r="E3864" t="s">
        <v>29</v>
      </c>
      <c r="F3864">
        <v>3</v>
      </c>
    </row>
    <row r="3865" spans="1:6" x14ac:dyDescent="0.2">
      <c r="A3865">
        <v>18</v>
      </c>
      <c r="B3865" t="s">
        <v>6</v>
      </c>
      <c r="C3865" t="s">
        <v>32</v>
      </c>
      <c r="D3865" s="1">
        <v>44309</v>
      </c>
      <c r="E3865" t="s">
        <v>29</v>
      </c>
      <c r="F3865">
        <v>3</v>
      </c>
    </row>
    <row r="3866" spans="1:6" x14ac:dyDescent="0.2">
      <c r="A3866">
        <v>14</v>
      </c>
      <c r="B3866" t="s">
        <v>6</v>
      </c>
      <c r="C3866" t="s">
        <v>36</v>
      </c>
      <c r="D3866" s="1">
        <v>44308</v>
      </c>
      <c r="E3866" t="s">
        <v>35</v>
      </c>
      <c r="F3866">
        <v>3</v>
      </c>
    </row>
    <row r="3867" spans="1:6" x14ac:dyDescent="0.2">
      <c r="A3867">
        <v>17</v>
      </c>
      <c r="B3867" t="s">
        <v>6</v>
      </c>
      <c r="C3867" t="s">
        <v>36</v>
      </c>
      <c r="D3867" s="1">
        <v>44308</v>
      </c>
      <c r="E3867" t="s">
        <v>22</v>
      </c>
      <c r="F3867">
        <v>3</v>
      </c>
    </row>
    <row r="3868" spans="1:6" x14ac:dyDescent="0.2">
      <c r="A3868">
        <v>11</v>
      </c>
      <c r="B3868" t="s">
        <v>6</v>
      </c>
      <c r="C3868" t="s">
        <v>38</v>
      </c>
      <c r="D3868" s="1">
        <v>44307</v>
      </c>
      <c r="E3868" t="s">
        <v>29</v>
      </c>
      <c r="F3868">
        <v>3</v>
      </c>
    </row>
    <row r="3869" spans="1:6" x14ac:dyDescent="0.2">
      <c r="A3869">
        <v>13</v>
      </c>
      <c r="B3869" t="s">
        <v>6</v>
      </c>
      <c r="C3869" t="s">
        <v>38</v>
      </c>
      <c r="D3869" s="1">
        <v>44307</v>
      </c>
      <c r="E3869" t="s">
        <v>31</v>
      </c>
      <c r="F3869">
        <v>3</v>
      </c>
    </row>
    <row r="3870" spans="1:6" x14ac:dyDescent="0.2">
      <c r="A3870">
        <v>14</v>
      </c>
      <c r="B3870" t="s">
        <v>6</v>
      </c>
      <c r="C3870" t="s">
        <v>44</v>
      </c>
      <c r="D3870" s="1">
        <v>44306</v>
      </c>
      <c r="E3870" t="s">
        <v>25</v>
      </c>
      <c r="F3870">
        <v>3</v>
      </c>
    </row>
    <row r="3871" spans="1:6" x14ac:dyDescent="0.2">
      <c r="A3871">
        <v>13</v>
      </c>
      <c r="B3871" t="s">
        <v>6</v>
      </c>
      <c r="C3871" t="s">
        <v>7</v>
      </c>
      <c r="D3871" s="1">
        <v>44305</v>
      </c>
      <c r="E3871" t="s">
        <v>29</v>
      </c>
      <c r="F3871">
        <v>3</v>
      </c>
    </row>
    <row r="3872" spans="1:6" x14ac:dyDescent="0.2">
      <c r="A3872">
        <v>11</v>
      </c>
      <c r="B3872" t="s">
        <v>6</v>
      </c>
      <c r="C3872" t="s">
        <v>23</v>
      </c>
      <c r="D3872" s="1">
        <v>44303</v>
      </c>
      <c r="E3872" t="s">
        <v>29</v>
      </c>
      <c r="F3872">
        <v>3</v>
      </c>
    </row>
    <row r="3873" spans="1:6" x14ac:dyDescent="0.2">
      <c r="A3873">
        <v>13</v>
      </c>
      <c r="B3873" t="s">
        <v>6</v>
      </c>
      <c r="C3873" t="s">
        <v>23</v>
      </c>
      <c r="D3873" s="1">
        <v>44303</v>
      </c>
      <c r="E3873" t="s">
        <v>22</v>
      </c>
      <c r="F3873">
        <v>3</v>
      </c>
    </row>
    <row r="3874" spans="1:6" x14ac:dyDescent="0.2">
      <c r="A3874">
        <v>14</v>
      </c>
      <c r="B3874" t="s">
        <v>6</v>
      </c>
      <c r="C3874" t="s">
        <v>23</v>
      </c>
      <c r="D3874" s="1">
        <v>44303</v>
      </c>
      <c r="E3874" t="s">
        <v>29</v>
      </c>
      <c r="F3874">
        <v>3</v>
      </c>
    </row>
    <row r="3875" spans="1:6" x14ac:dyDescent="0.2">
      <c r="A3875">
        <v>14</v>
      </c>
      <c r="B3875" t="s">
        <v>6</v>
      </c>
      <c r="C3875" t="s">
        <v>23</v>
      </c>
      <c r="D3875" s="1">
        <v>44303</v>
      </c>
      <c r="E3875" t="s">
        <v>24</v>
      </c>
      <c r="F3875">
        <v>3</v>
      </c>
    </row>
    <row r="3876" spans="1:6" x14ac:dyDescent="0.2">
      <c r="A3876">
        <v>14</v>
      </c>
      <c r="B3876" t="s">
        <v>6</v>
      </c>
      <c r="C3876" t="s">
        <v>23</v>
      </c>
      <c r="D3876" s="1">
        <v>44303</v>
      </c>
      <c r="E3876" t="s">
        <v>22</v>
      </c>
      <c r="F3876">
        <v>3</v>
      </c>
    </row>
    <row r="3877" spans="1:6" x14ac:dyDescent="0.2">
      <c r="A3877">
        <v>16</v>
      </c>
      <c r="B3877" t="s">
        <v>6</v>
      </c>
      <c r="C3877" t="s">
        <v>23</v>
      </c>
      <c r="D3877" s="1">
        <v>44303</v>
      </c>
      <c r="E3877" t="s">
        <v>31</v>
      </c>
      <c r="F3877">
        <v>3</v>
      </c>
    </row>
    <row r="3878" spans="1:6" x14ac:dyDescent="0.2">
      <c r="A3878">
        <v>17</v>
      </c>
      <c r="B3878" t="s">
        <v>6</v>
      </c>
      <c r="C3878" t="s">
        <v>23</v>
      </c>
      <c r="D3878" s="1">
        <v>44303</v>
      </c>
      <c r="E3878" t="s">
        <v>24</v>
      </c>
      <c r="F3878">
        <v>3</v>
      </c>
    </row>
    <row r="3879" spans="1:6" x14ac:dyDescent="0.2">
      <c r="A3879">
        <v>10</v>
      </c>
      <c r="B3879" t="s">
        <v>6</v>
      </c>
      <c r="C3879" t="s">
        <v>32</v>
      </c>
      <c r="D3879" s="1">
        <v>44302</v>
      </c>
      <c r="E3879" t="s">
        <v>24</v>
      </c>
      <c r="F3879">
        <v>3</v>
      </c>
    </row>
    <row r="3880" spans="1:6" x14ac:dyDescent="0.2">
      <c r="A3880">
        <v>12</v>
      </c>
      <c r="B3880" t="s">
        <v>6</v>
      </c>
      <c r="C3880" t="s">
        <v>32</v>
      </c>
      <c r="D3880" s="1">
        <v>44302</v>
      </c>
      <c r="E3880" t="s">
        <v>35</v>
      </c>
      <c r="F3880">
        <v>3</v>
      </c>
    </row>
    <row r="3881" spans="1:6" x14ac:dyDescent="0.2">
      <c r="A3881">
        <v>12</v>
      </c>
      <c r="B3881" t="s">
        <v>6</v>
      </c>
      <c r="C3881" t="s">
        <v>32</v>
      </c>
      <c r="D3881" s="1">
        <v>44302</v>
      </c>
      <c r="E3881" t="s">
        <v>8</v>
      </c>
      <c r="F3881">
        <v>3</v>
      </c>
    </row>
    <row r="3882" spans="1:6" x14ac:dyDescent="0.2">
      <c r="A3882">
        <v>12</v>
      </c>
      <c r="B3882" t="s">
        <v>6</v>
      </c>
      <c r="C3882" t="s">
        <v>32</v>
      </c>
      <c r="D3882" s="1">
        <v>44302</v>
      </c>
      <c r="E3882" t="s">
        <v>29</v>
      </c>
      <c r="F3882">
        <v>3</v>
      </c>
    </row>
    <row r="3883" spans="1:6" x14ac:dyDescent="0.2">
      <c r="A3883">
        <v>13</v>
      </c>
      <c r="B3883" t="s">
        <v>6</v>
      </c>
      <c r="C3883" t="s">
        <v>32</v>
      </c>
      <c r="D3883" s="1">
        <v>44302</v>
      </c>
      <c r="E3883" t="s">
        <v>29</v>
      </c>
      <c r="F3883">
        <v>3</v>
      </c>
    </row>
    <row r="3884" spans="1:6" x14ac:dyDescent="0.2">
      <c r="A3884">
        <v>14</v>
      </c>
      <c r="B3884" t="s">
        <v>6</v>
      </c>
      <c r="C3884" t="s">
        <v>32</v>
      </c>
      <c r="D3884" s="1">
        <v>44302</v>
      </c>
      <c r="E3884" t="s">
        <v>29</v>
      </c>
      <c r="F3884">
        <v>3</v>
      </c>
    </row>
    <row r="3885" spans="1:6" x14ac:dyDescent="0.2">
      <c r="A3885">
        <v>12</v>
      </c>
      <c r="B3885" t="s">
        <v>6</v>
      </c>
      <c r="C3885" t="s">
        <v>36</v>
      </c>
      <c r="D3885" s="1">
        <v>44301</v>
      </c>
      <c r="E3885" t="s">
        <v>29</v>
      </c>
      <c r="F3885">
        <v>3</v>
      </c>
    </row>
    <row r="3886" spans="1:6" x14ac:dyDescent="0.2">
      <c r="A3886">
        <v>14</v>
      </c>
      <c r="B3886" t="s">
        <v>6</v>
      </c>
      <c r="C3886" t="s">
        <v>38</v>
      </c>
      <c r="D3886" s="1">
        <v>44300</v>
      </c>
      <c r="E3886" t="s">
        <v>29</v>
      </c>
      <c r="F3886">
        <v>3</v>
      </c>
    </row>
    <row r="3887" spans="1:6" x14ac:dyDescent="0.2">
      <c r="A3887">
        <v>15</v>
      </c>
      <c r="B3887" t="s">
        <v>6</v>
      </c>
      <c r="C3887" t="s">
        <v>38</v>
      </c>
      <c r="D3887" s="1">
        <v>44300</v>
      </c>
      <c r="E3887" t="s">
        <v>22</v>
      </c>
      <c r="F3887">
        <v>3</v>
      </c>
    </row>
    <row r="3888" spans="1:6" x14ac:dyDescent="0.2">
      <c r="A3888">
        <v>15</v>
      </c>
      <c r="B3888" t="s">
        <v>6</v>
      </c>
      <c r="C3888" t="s">
        <v>38</v>
      </c>
      <c r="D3888" s="1">
        <v>44300</v>
      </c>
      <c r="E3888" t="s">
        <v>37</v>
      </c>
      <c r="F3888">
        <v>3</v>
      </c>
    </row>
    <row r="3889" spans="1:6" x14ac:dyDescent="0.2">
      <c r="A3889">
        <v>17</v>
      </c>
      <c r="B3889" t="s">
        <v>6</v>
      </c>
      <c r="C3889" t="s">
        <v>38</v>
      </c>
      <c r="D3889" s="1">
        <v>44300</v>
      </c>
      <c r="E3889" t="s">
        <v>8</v>
      </c>
      <c r="F3889">
        <v>3</v>
      </c>
    </row>
    <row r="3890" spans="1:6" x14ac:dyDescent="0.2">
      <c r="A3890">
        <v>15</v>
      </c>
      <c r="B3890" t="s">
        <v>6</v>
      </c>
      <c r="C3890" t="s">
        <v>44</v>
      </c>
      <c r="D3890" s="1">
        <v>44299</v>
      </c>
      <c r="E3890" t="s">
        <v>22</v>
      </c>
      <c r="F3890">
        <v>3</v>
      </c>
    </row>
    <row r="3891" spans="1:6" x14ac:dyDescent="0.2">
      <c r="A3891">
        <v>15</v>
      </c>
      <c r="B3891" t="s">
        <v>6</v>
      </c>
      <c r="C3891" t="s">
        <v>44</v>
      </c>
      <c r="D3891" s="1">
        <v>44299</v>
      </c>
      <c r="E3891" t="s">
        <v>8</v>
      </c>
      <c r="F3891">
        <v>3</v>
      </c>
    </row>
    <row r="3892" spans="1:6" x14ac:dyDescent="0.2">
      <c r="A3892">
        <v>11</v>
      </c>
      <c r="B3892" t="s">
        <v>6</v>
      </c>
      <c r="C3892" t="s">
        <v>7</v>
      </c>
      <c r="D3892" s="1">
        <v>44298</v>
      </c>
      <c r="E3892" t="s">
        <v>29</v>
      </c>
      <c r="F3892">
        <v>3</v>
      </c>
    </row>
    <row r="3893" spans="1:6" x14ac:dyDescent="0.2">
      <c r="A3893">
        <v>12</v>
      </c>
      <c r="B3893" t="s">
        <v>6</v>
      </c>
      <c r="C3893" t="s">
        <v>7</v>
      </c>
      <c r="D3893" s="1">
        <v>44298</v>
      </c>
      <c r="E3893" t="s">
        <v>33</v>
      </c>
      <c r="F3893">
        <v>3</v>
      </c>
    </row>
    <row r="3894" spans="1:6" x14ac:dyDescent="0.2">
      <c r="A3894">
        <v>17</v>
      </c>
      <c r="B3894" t="s">
        <v>6</v>
      </c>
      <c r="C3894" t="s">
        <v>7</v>
      </c>
      <c r="D3894" s="1">
        <v>44298</v>
      </c>
      <c r="E3894" t="s">
        <v>22</v>
      </c>
      <c r="F3894">
        <v>3</v>
      </c>
    </row>
    <row r="3895" spans="1:6" x14ac:dyDescent="0.2">
      <c r="A3895">
        <v>11</v>
      </c>
      <c r="B3895" t="s">
        <v>6</v>
      </c>
      <c r="C3895" t="s">
        <v>32</v>
      </c>
      <c r="D3895" s="1">
        <v>44295</v>
      </c>
      <c r="E3895" t="s">
        <v>35</v>
      </c>
      <c r="F3895">
        <v>3</v>
      </c>
    </row>
    <row r="3896" spans="1:6" x14ac:dyDescent="0.2">
      <c r="A3896">
        <v>13</v>
      </c>
      <c r="B3896" t="s">
        <v>6</v>
      </c>
      <c r="C3896" t="s">
        <v>32</v>
      </c>
      <c r="D3896" s="1">
        <v>44295</v>
      </c>
      <c r="E3896" t="s">
        <v>35</v>
      </c>
      <c r="F3896">
        <v>3</v>
      </c>
    </row>
    <row r="3897" spans="1:6" x14ac:dyDescent="0.2">
      <c r="A3897">
        <v>14</v>
      </c>
      <c r="B3897" t="s">
        <v>6</v>
      </c>
      <c r="C3897" t="s">
        <v>32</v>
      </c>
      <c r="D3897" s="1">
        <v>44295</v>
      </c>
      <c r="E3897" t="s">
        <v>22</v>
      </c>
      <c r="F3897">
        <v>3</v>
      </c>
    </row>
    <row r="3898" spans="1:6" x14ac:dyDescent="0.2">
      <c r="A3898">
        <v>14</v>
      </c>
      <c r="B3898" t="s">
        <v>6</v>
      </c>
      <c r="C3898" t="s">
        <v>32</v>
      </c>
      <c r="D3898" s="1">
        <v>44295</v>
      </c>
      <c r="E3898" t="s">
        <v>8</v>
      </c>
      <c r="F3898">
        <v>3</v>
      </c>
    </row>
    <row r="3899" spans="1:6" x14ac:dyDescent="0.2">
      <c r="A3899">
        <v>12</v>
      </c>
      <c r="B3899" t="s">
        <v>6</v>
      </c>
      <c r="C3899" t="s">
        <v>36</v>
      </c>
      <c r="D3899" s="1">
        <v>44294</v>
      </c>
      <c r="E3899" t="s">
        <v>22</v>
      </c>
      <c r="F3899">
        <v>3</v>
      </c>
    </row>
    <row r="3900" spans="1:6" x14ac:dyDescent="0.2">
      <c r="A3900">
        <v>13</v>
      </c>
      <c r="B3900" t="s">
        <v>6</v>
      </c>
      <c r="C3900" t="s">
        <v>36</v>
      </c>
      <c r="D3900" s="1">
        <v>44294</v>
      </c>
      <c r="E3900" t="s">
        <v>37</v>
      </c>
      <c r="F3900">
        <v>3</v>
      </c>
    </row>
    <row r="3901" spans="1:6" x14ac:dyDescent="0.2">
      <c r="A3901">
        <v>17</v>
      </c>
      <c r="B3901" t="s">
        <v>6</v>
      </c>
      <c r="C3901" t="s">
        <v>36</v>
      </c>
      <c r="D3901" s="1">
        <v>44294</v>
      </c>
      <c r="E3901" t="s">
        <v>29</v>
      </c>
      <c r="F3901">
        <v>3</v>
      </c>
    </row>
    <row r="3902" spans="1:6" x14ac:dyDescent="0.2">
      <c r="A3902">
        <v>16</v>
      </c>
      <c r="B3902" t="s">
        <v>6</v>
      </c>
      <c r="C3902" t="s">
        <v>38</v>
      </c>
      <c r="D3902" s="1">
        <v>44293</v>
      </c>
      <c r="E3902" t="s">
        <v>31</v>
      </c>
      <c r="F3902">
        <v>3</v>
      </c>
    </row>
    <row r="3903" spans="1:6" x14ac:dyDescent="0.2">
      <c r="A3903">
        <v>18</v>
      </c>
      <c r="B3903" t="s">
        <v>6</v>
      </c>
      <c r="C3903" t="s">
        <v>38</v>
      </c>
      <c r="D3903" s="1">
        <v>44293</v>
      </c>
      <c r="E3903" t="s">
        <v>24</v>
      </c>
      <c r="F3903">
        <v>3</v>
      </c>
    </row>
    <row r="3904" spans="1:6" x14ac:dyDescent="0.2">
      <c r="A3904">
        <v>18</v>
      </c>
      <c r="B3904" t="s">
        <v>6</v>
      </c>
      <c r="C3904" t="s">
        <v>38</v>
      </c>
      <c r="D3904" s="1">
        <v>44293</v>
      </c>
      <c r="E3904" t="s">
        <v>35</v>
      </c>
      <c r="F3904">
        <v>3</v>
      </c>
    </row>
    <row r="3905" spans="1:6" x14ac:dyDescent="0.2">
      <c r="A3905">
        <v>10</v>
      </c>
      <c r="B3905" t="s">
        <v>6</v>
      </c>
      <c r="C3905" t="s">
        <v>44</v>
      </c>
      <c r="D3905" s="1">
        <v>44292</v>
      </c>
      <c r="E3905" t="s">
        <v>33</v>
      </c>
      <c r="F3905">
        <v>3</v>
      </c>
    </row>
    <row r="3906" spans="1:6" x14ac:dyDescent="0.2">
      <c r="A3906">
        <v>14</v>
      </c>
      <c r="B3906" t="s">
        <v>6</v>
      </c>
      <c r="C3906" t="s">
        <v>44</v>
      </c>
      <c r="D3906" s="1">
        <v>44292</v>
      </c>
      <c r="E3906" t="s">
        <v>22</v>
      </c>
      <c r="F3906">
        <v>3</v>
      </c>
    </row>
    <row r="3907" spans="1:6" x14ac:dyDescent="0.2">
      <c r="A3907">
        <v>14</v>
      </c>
      <c r="B3907" t="s">
        <v>6</v>
      </c>
      <c r="C3907" t="s">
        <v>44</v>
      </c>
      <c r="D3907" s="1">
        <v>44292</v>
      </c>
      <c r="E3907" t="s">
        <v>35</v>
      </c>
      <c r="F3907">
        <v>3</v>
      </c>
    </row>
    <row r="3908" spans="1:6" x14ac:dyDescent="0.2">
      <c r="A3908">
        <v>14</v>
      </c>
      <c r="B3908" t="s">
        <v>6</v>
      </c>
      <c r="C3908" t="s">
        <v>44</v>
      </c>
      <c r="D3908" s="1">
        <v>44292</v>
      </c>
      <c r="E3908" t="s">
        <v>24</v>
      </c>
      <c r="F3908">
        <v>3</v>
      </c>
    </row>
    <row r="3909" spans="1:6" x14ac:dyDescent="0.2">
      <c r="A3909">
        <v>15</v>
      </c>
      <c r="B3909" t="s">
        <v>6</v>
      </c>
      <c r="C3909" t="s">
        <v>7</v>
      </c>
      <c r="D3909" s="1">
        <v>44291</v>
      </c>
      <c r="E3909" t="s">
        <v>24</v>
      </c>
      <c r="F3909">
        <v>3</v>
      </c>
    </row>
    <row r="3910" spans="1:6" x14ac:dyDescent="0.2">
      <c r="A3910">
        <v>15</v>
      </c>
      <c r="B3910" t="s">
        <v>6</v>
      </c>
      <c r="C3910" t="s">
        <v>7</v>
      </c>
      <c r="D3910" s="1">
        <v>44291</v>
      </c>
      <c r="E3910" t="s">
        <v>22</v>
      </c>
      <c r="F3910">
        <v>3</v>
      </c>
    </row>
    <row r="3911" spans="1:6" x14ac:dyDescent="0.2">
      <c r="A3911">
        <v>16</v>
      </c>
      <c r="B3911" t="s">
        <v>6</v>
      </c>
      <c r="C3911" t="s">
        <v>7</v>
      </c>
      <c r="D3911" s="1">
        <v>44291</v>
      </c>
      <c r="E3911" t="s">
        <v>24</v>
      </c>
      <c r="F3911">
        <v>3</v>
      </c>
    </row>
    <row r="3912" spans="1:6" x14ac:dyDescent="0.2">
      <c r="A3912">
        <v>16</v>
      </c>
      <c r="B3912" t="s">
        <v>6</v>
      </c>
      <c r="C3912" t="s">
        <v>7</v>
      </c>
      <c r="D3912" s="1">
        <v>44291</v>
      </c>
      <c r="E3912" t="s">
        <v>31</v>
      </c>
      <c r="F3912">
        <v>3</v>
      </c>
    </row>
    <row r="3913" spans="1:6" x14ac:dyDescent="0.2">
      <c r="A3913">
        <v>18</v>
      </c>
      <c r="B3913" t="s">
        <v>6</v>
      </c>
      <c r="C3913" t="s">
        <v>23</v>
      </c>
      <c r="D3913" s="1">
        <v>44289</v>
      </c>
      <c r="E3913" t="s">
        <v>22</v>
      </c>
      <c r="F3913">
        <v>3</v>
      </c>
    </row>
    <row r="3914" spans="1:6" x14ac:dyDescent="0.2">
      <c r="A3914">
        <v>18</v>
      </c>
      <c r="B3914" t="s">
        <v>6</v>
      </c>
      <c r="C3914" t="s">
        <v>23</v>
      </c>
      <c r="D3914" s="1">
        <v>44289</v>
      </c>
      <c r="E3914" t="s">
        <v>24</v>
      </c>
      <c r="F3914">
        <v>3</v>
      </c>
    </row>
    <row r="3915" spans="1:6" x14ac:dyDescent="0.2">
      <c r="A3915">
        <v>11</v>
      </c>
      <c r="B3915" t="s">
        <v>6</v>
      </c>
      <c r="C3915" t="s">
        <v>32</v>
      </c>
      <c r="D3915" s="1">
        <v>44288</v>
      </c>
      <c r="E3915" t="s">
        <v>24</v>
      </c>
      <c r="F3915">
        <v>3</v>
      </c>
    </row>
    <row r="3916" spans="1:6" x14ac:dyDescent="0.2">
      <c r="A3916">
        <v>13</v>
      </c>
      <c r="B3916" t="s">
        <v>6</v>
      </c>
      <c r="C3916" t="s">
        <v>32</v>
      </c>
      <c r="D3916" s="1">
        <v>44288</v>
      </c>
      <c r="E3916" t="s">
        <v>29</v>
      </c>
      <c r="F3916">
        <v>3</v>
      </c>
    </row>
    <row r="3917" spans="1:6" x14ac:dyDescent="0.2">
      <c r="A3917">
        <v>14</v>
      </c>
      <c r="B3917" t="s">
        <v>6</v>
      </c>
      <c r="C3917" t="s">
        <v>32</v>
      </c>
      <c r="D3917" s="1">
        <v>44288</v>
      </c>
      <c r="E3917" t="s">
        <v>22</v>
      </c>
      <c r="F3917">
        <v>3</v>
      </c>
    </row>
    <row r="3918" spans="1:6" x14ac:dyDescent="0.2">
      <c r="A3918">
        <v>15</v>
      </c>
      <c r="B3918" t="s">
        <v>6</v>
      </c>
      <c r="C3918" t="s">
        <v>32</v>
      </c>
      <c r="D3918" s="1">
        <v>44288</v>
      </c>
      <c r="E3918" t="s">
        <v>24</v>
      </c>
      <c r="F3918">
        <v>3</v>
      </c>
    </row>
    <row r="3919" spans="1:6" x14ac:dyDescent="0.2">
      <c r="A3919">
        <v>15</v>
      </c>
      <c r="B3919" t="s">
        <v>6</v>
      </c>
      <c r="C3919" t="s">
        <v>32</v>
      </c>
      <c r="D3919" s="1">
        <v>44288</v>
      </c>
      <c r="E3919" t="s">
        <v>29</v>
      </c>
      <c r="F3919">
        <v>3</v>
      </c>
    </row>
    <row r="3920" spans="1:6" x14ac:dyDescent="0.2">
      <c r="A3920">
        <v>16</v>
      </c>
      <c r="B3920" t="s">
        <v>6</v>
      </c>
      <c r="C3920" t="s">
        <v>32</v>
      </c>
      <c r="D3920" s="1">
        <v>44288</v>
      </c>
      <c r="E3920" t="s">
        <v>29</v>
      </c>
      <c r="F3920">
        <v>3</v>
      </c>
    </row>
    <row r="3921" spans="1:6" x14ac:dyDescent="0.2">
      <c r="A3921">
        <v>17</v>
      </c>
      <c r="B3921" t="s">
        <v>61</v>
      </c>
      <c r="C3921" t="s">
        <v>38</v>
      </c>
      <c r="D3921" s="1">
        <v>44286</v>
      </c>
      <c r="E3921" t="s">
        <v>35</v>
      </c>
      <c r="F3921">
        <v>3</v>
      </c>
    </row>
    <row r="3922" spans="1:6" x14ac:dyDescent="0.2">
      <c r="A3922">
        <v>18</v>
      </c>
      <c r="B3922" t="s">
        <v>61</v>
      </c>
      <c r="C3922" t="s">
        <v>44</v>
      </c>
      <c r="D3922" s="1">
        <v>44285</v>
      </c>
      <c r="E3922" t="s">
        <v>31</v>
      </c>
      <c r="F3922">
        <v>3</v>
      </c>
    </row>
    <row r="3923" spans="1:6" x14ac:dyDescent="0.2">
      <c r="A3923">
        <v>14</v>
      </c>
      <c r="B3923" t="s">
        <v>61</v>
      </c>
      <c r="C3923" t="s">
        <v>23</v>
      </c>
      <c r="D3923" s="1">
        <v>44282</v>
      </c>
      <c r="E3923" t="s">
        <v>29</v>
      </c>
      <c r="F3923">
        <v>3</v>
      </c>
    </row>
    <row r="3924" spans="1:6" x14ac:dyDescent="0.2">
      <c r="A3924">
        <v>14</v>
      </c>
      <c r="B3924" t="s">
        <v>61</v>
      </c>
      <c r="C3924" t="s">
        <v>23</v>
      </c>
      <c r="D3924" s="1">
        <v>44282</v>
      </c>
      <c r="E3924" t="s">
        <v>8</v>
      </c>
      <c r="F3924">
        <v>3</v>
      </c>
    </row>
    <row r="3925" spans="1:6" x14ac:dyDescent="0.2">
      <c r="A3925">
        <v>17</v>
      </c>
      <c r="B3925" t="s">
        <v>61</v>
      </c>
      <c r="C3925" t="s">
        <v>32</v>
      </c>
      <c r="D3925" s="1">
        <v>44281</v>
      </c>
      <c r="E3925" t="s">
        <v>35</v>
      </c>
      <c r="F3925">
        <v>3</v>
      </c>
    </row>
    <row r="3926" spans="1:6" x14ac:dyDescent="0.2">
      <c r="A3926">
        <v>11</v>
      </c>
      <c r="B3926" t="s">
        <v>61</v>
      </c>
      <c r="C3926" t="s">
        <v>23</v>
      </c>
      <c r="D3926" s="1">
        <v>44275</v>
      </c>
      <c r="E3926" t="s">
        <v>22</v>
      </c>
      <c r="F3926">
        <v>3</v>
      </c>
    </row>
    <row r="3927" spans="1:6" x14ac:dyDescent="0.2">
      <c r="A3927">
        <v>17</v>
      </c>
      <c r="B3927" t="s">
        <v>61</v>
      </c>
      <c r="C3927" t="s">
        <v>23</v>
      </c>
      <c r="D3927" s="1">
        <v>44275</v>
      </c>
      <c r="E3927" t="s">
        <v>24</v>
      </c>
      <c r="F3927">
        <v>3</v>
      </c>
    </row>
    <row r="3928" spans="1:6" x14ac:dyDescent="0.2">
      <c r="A3928">
        <v>18</v>
      </c>
      <c r="B3928" t="s">
        <v>61</v>
      </c>
      <c r="C3928" t="s">
        <v>23</v>
      </c>
      <c r="D3928" s="1">
        <v>44275</v>
      </c>
      <c r="E3928" t="s">
        <v>22</v>
      </c>
      <c r="F3928">
        <v>3</v>
      </c>
    </row>
    <row r="3929" spans="1:6" x14ac:dyDescent="0.2">
      <c r="A3929">
        <v>13</v>
      </c>
      <c r="B3929" t="s">
        <v>61</v>
      </c>
      <c r="C3929" t="s">
        <v>32</v>
      </c>
      <c r="D3929" s="1">
        <v>44274</v>
      </c>
      <c r="E3929" t="s">
        <v>29</v>
      </c>
      <c r="F3929">
        <v>3</v>
      </c>
    </row>
    <row r="3930" spans="1:6" x14ac:dyDescent="0.2">
      <c r="A3930">
        <v>18</v>
      </c>
      <c r="B3930" t="s">
        <v>61</v>
      </c>
      <c r="C3930" t="s">
        <v>32</v>
      </c>
      <c r="D3930" s="1">
        <v>44274</v>
      </c>
      <c r="E3930" t="s">
        <v>29</v>
      </c>
      <c r="F3930">
        <v>3</v>
      </c>
    </row>
    <row r="3931" spans="1:6" x14ac:dyDescent="0.2">
      <c r="A3931">
        <v>13</v>
      </c>
      <c r="B3931" t="s">
        <v>61</v>
      </c>
      <c r="C3931" t="s">
        <v>36</v>
      </c>
      <c r="D3931" s="1">
        <v>44273</v>
      </c>
      <c r="E3931" t="s">
        <v>33</v>
      </c>
      <c r="F3931">
        <v>3</v>
      </c>
    </row>
    <row r="3932" spans="1:6" x14ac:dyDescent="0.2">
      <c r="A3932">
        <v>13</v>
      </c>
      <c r="B3932" t="s">
        <v>61</v>
      </c>
      <c r="C3932" t="s">
        <v>36</v>
      </c>
      <c r="D3932" s="1">
        <v>44273</v>
      </c>
      <c r="E3932" t="s">
        <v>22</v>
      </c>
      <c r="F3932">
        <v>3</v>
      </c>
    </row>
    <row r="3933" spans="1:6" x14ac:dyDescent="0.2">
      <c r="A3933">
        <v>18</v>
      </c>
      <c r="B3933" t="s">
        <v>61</v>
      </c>
      <c r="C3933" t="s">
        <v>38</v>
      </c>
      <c r="D3933" s="1">
        <v>44272</v>
      </c>
      <c r="E3933" t="s">
        <v>8</v>
      </c>
      <c r="F3933">
        <v>3</v>
      </c>
    </row>
    <row r="3934" spans="1:6" x14ac:dyDescent="0.2">
      <c r="A3934">
        <v>12</v>
      </c>
      <c r="B3934" t="s">
        <v>61</v>
      </c>
      <c r="C3934" t="s">
        <v>44</v>
      </c>
      <c r="D3934" s="1">
        <v>44271</v>
      </c>
      <c r="E3934" t="s">
        <v>29</v>
      </c>
      <c r="F3934">
        <v>3</v>
      </c>
    </row>
    <row r="3935" spans="1:6" x14ac:dyDescent="0.2">
      <c r="A3935">
        <v>15</v>
      </c>
      <c r="B3935" t="s">
        <v>61</v>
      </c>
      <c r="C3935" t="s">
        <v>44</v>
      </c>
      <c r="D3935" s="1">
        <v>44271</v>
      </c>
      <c r="E3935" t="s">
        <v>24</v>
      </c>
      <c r="F3935">
        <v>3</v>
      </c>
    </row>
    <row r="3936" spans="1:6" x14ac:dyDescent="0.2">
      <c r="A3936">
        <v>15</v>
      </c>
      <c r="B3936" t="s">
        <v>61</v>
      </c>
      <c r="C3936" t="s">
        <v>44</v>
      </c>
      <c r="D3936" s="1">
        <v>44271</v>
      </c>
      <c r="E3936" t="s">
        <v>8</v>
      </c>
      <c r="F3936">
        <v>3</v>
      </c>
    </row>
    <row r="3937" spans="1:6" x14ac:dyDescent="0.2">
      <c r="A3937">
        <v>11</v>
      </c>
      <c r="B3937" t="s">
        <v>61</v>
      </c>
      <c r="C3937" t="s">
        <v>7</v>
      </c>
      <c r="D3937" s="1">
        <v>44270</v>
      </c>
      <c r="E3937" t="s">
        <v>29</v>
      </c>
      <c r="F3937">
        <v>3</v>
      </c>
    </row>
    <row r="3938" spans="1:6" x14ac:dyDescent="0.2">
      <c r="A3938">
        <v>12</v>
      </c>
      <c r="B3938" t="s">
        <v>61</v>
      </c>
      <c r="C3938" t="s">
        <v>7</v>
      </c>
      <c r="D3938" s="1">
        <v>44270</v>
      </c>
      <c r="E3938" t="s">
        <v>29</v>
      </c>
      <c r="F3938">
        <v>3</v>
      </c>
    </row>
    <row r="3939" spans="1:6" x14ac:dyDescent="0.2">
      <c r="A3939">
        <v>15</v>
      </c>
      <c r="B3939" t="s">
        <v>61</v>
      </c>
      <c r="C3939" t="s">
        <v>7</v>
      </c>
      <c r="D3939" s="1">
        <v>44270</v>
      </c>
      <c r="E3939" t="s">
        <v>31</v>
      </c>
      <c r="F3939">
        <v>3</v>
      </c>
    </row>
    <row r="3940" spans="1:6" x14ac:dyDescent="0.2">
      <c r="A3940">
        <v>15</v>
      </c>
      <c r="B3940" t="s">
        <v>61</v>
      </c>
      <c r="C3940" t="s">
        <v>7</v>
      </c>
      <c r="D3940" s="1">
        <v>44270</v>
      </c>
      <c r="E3940" t="s">
        <v>29</v>
      </c>
      <c r="F3940">
        <v>3</v>
      </c>
    </row>
    <row r="3941" spans="1:6" x14ac:dyDescent="0.2">
      <c r="A3941">
        <v>15</v>
      </c>
      <c r="B3941" t="s">
        <v>61</v>
      </c>
      <c r="C3941" t="s">
        <v>7</v>
      </c>
      <c r="D3941" s="1">
        <v>44270</v>
      </c>
      <c r="E3941" t="s">
        <v>33</v>
      </c>
      <c r="F3941">
        <v>3</v>
      </c>
    </row>
    <row r="3942" spans="1:6" x14ac:dyDescent="0.2">
      <c r="A3942">
        <v>17</v>
      </c>
      <c r="B3942" t="s">
        <v>61</v>
      </c>
      <c r="C3942" t="s">
        <v>23</v>
      </c>
      <c r="D3942" s="1">
        <v>44268</v>
      </c>
      <c r="E3942" t="s">
        <v>33</v>
      </c>
      <c r="F3942">
        <v>3</v>
      </c>
    </row>
    <row r="3943" spans="1:6" x14ac:dyDescent="0.2">
      <c r="A3943">
        <v>18</v>
      </c>
      <c r="B3943" t="s">
        <v>61</v>
      </c>
      <c r="C3943" t="s">
        <v>23</v>
      </c>
      <c r="D3943" s="1">
        <v>44268</v>
      </c>
      <c r="E3943" t="s">
        <v>12</v>
      </c>
      <c r="F3943">
        <v>3</v>
      </c>
    </row>
    <row r="3944" spans="1:6" x14ac:dyDescent="0.2">
      <c r="A3944">
        <v>18</v>
      </c>
      <c r="B3944" t="s">
        <v>61</v>
      </c>
      <c r="C3944" t="s">
        <v>23</v>
      </c>
      <c r="D3944" s="1">
        <v>44268</v>
      </c>
      <c r="E3944" t="s">
        <v>29</v>
      </c>
      <c r="F3944">
        <v>3</v>
      </c>
    </row>
    <row r="3945" spans="1:6" x14ac:dyDescent="0.2">
      <c r="A3945">
        <v>18</v>
      </c>
      <c r="B3945" t="s">
        <v>61</v>
      </c>
      <c r="C3945" t="s">
        <v>23</v>
      </c>
      <c r="D3945" s="1">
        <v>44268</v>
      </c>
      <c r="E3945" t="s">
        <v>33</v>
      </c>
      <c r="F3945">
        <v>3</v>
      </c>
    </row>
    <row r="3946" spans="1:6" x14ac:dyDescent="0.2">
      <c r="A3946">
        <v>13</v>
      </c>
      <c r="B3946" t="s">
        <v>61</v>
      </c>
      <c r="C3946" t="s">
        <v>32</v>
      </c>
      <c r="D3946" s="1">
        <v>44267</v>
      </c>
      <c r="E3946" t="s">
        <v>22</v>
      </c>
      <c r="F3946">
        <v>3</v>
      </c>
    </row>
    <row r="3947" spans="1:6" x14ac:dyDescent="0.2">
      <c r="A3947">
        <v>18</v>
      </c>
      <c r="B3947" t="s">
        <v>61</v>
      </c>
      <c r="C3947" t="s">
        <v>32</v>
      </c>
      <c r="D3947" s="1">
        <v>44267</v>
      </c>
      <c r="E3947" t="s">
        <v>24</v>
      </c>
      <c r="F3947">
        <v>3</v>
      </c>
    </row>
    <row r="3948" spans="1:6" x14ac:dyDescent="0.2">
      <c r="A3948">
        <v>18</v>
      </c>
      <c r="B3948" t="s">
        <v>61</v>
      </c>
      <c r="C3948" t="s">
        <v>32</v>
      </c>
      <c r="D3948" s="1">
        <v>44267</v>
      </c>
      <c r="E3948" t="s">
        <v>35</v>
      </c>
      <c r="F3948">
        <v>3</v>
      </c>
    </row>
    <row r="3949" spans="1:6" x14ac:dyDescent="0.2">
      <c r="A3949">
        <v>10</v>
      </c>
      <c r="B3949" t="s">
        <v>61</v>
      </c>
      <c r="C3949" t="s">
        <v>36</v>
      </c>
      <c r="D3949" s="1">
        <v>44266</v>
      </c>
      <c r="E3949" t="s">
        <v>24</v>
      </c>
      <c r="F3949">
        <v>3</v>
      </c>
    </row>
    <row r="3950" spans="1:6" x14ac:dyDescent="0.2">
      <c r="A3950">
        <v>10</v>
      </c>
      <c r="B3950" t="s">
        <v>61</v>
      </c>
      <c r="C3950" t="s">
        <v>36</v>
      </c>
      <c r="D3950" s="1">
        <v>44266</v>
      </c>
      <c r="E3950" t="s">
        <v>29</v>
      </c>
      <c r="F3950">
        <v>3</v>
      </c>
    </row>
    <row r="3951" spans="1:6" x14ac:dyDescent="0.2">
      <c r="A3951">
        <v>13</v>
      </c>
      <c r="B3951" t="s">
        <v>61</v>
      </c>
      <c r="C3951" t="s">
        <v>36</v>
      </c>
      <c r="D3951" s="1">
        <v>44266</v>
      </c>
      <c r="E3951" t="s">
        <v>22</v>
      </c>
      <c r="F3951">
        <v>3</v>
      </c>
    </row>
    <row r="3952" spans="1:6" x14ac:dyDescent="0.2">
      <c r="A3952">
        <v>9</v>
      </c>
      <c r="B3952" t="s">
        <v>61</v>
      </c>
      <c r="C3952" t="s">
        <v>38</v>
      </c>
      <c r="D3952" s="1">
        <v>44265</v>
      </c>
      <c r="E3952" t="s">
        <v>33</v>
      </c>
      <c r="F3952">
        <v>3</v>
      </c>
    </row>
    <row r="3953" spans="1:6" x14ac:dyDescent="0.2">
      <c r="A3953">
        <v>11</v>
      </c>
      <c r="B3953" t="s">
        <v>61</v>
      </c>
      <c r="C3953" t="s">
        <v>38</v>
      </c>
      <c r="D3953" s="1">
        <v>44265</v>
      </c>
      <c r="E3953" t="s">
        <v>29</v>
      </c>
      <c r="F3953">
        <v>3</v>
      </c>
    </row>
    <row r="3954" spans="1:6" x14ac:dyDescent="0.2">
      <c r="A3954">
        <v>12</v>
      </c>
      <c r="B3954" t="s">
        <v>61</v>
      </c>
      <c r="C3954" t="s">
        <v>38</v>
      </c>
      <c r="D3954" s="1">
        <v>44265</v>
      </c>
      <c r="E3954" t="s">
        <v>29</v>
      </c>
      <c r="F3954">
        <v>3</v>
      </c>
    </row>
    <row r="3955" spans="1:6" x14ac:dyDescent="0.2">
      <c r="A3955">
        <v>13</v>
      </c>
      <c r="B3955" t="s">
        <v>61</v>
      </c>
      <c r="C3955" t="s">
        <v>38</v>
      </c>
      <c r="D3955" s="1">
        <v>44265</v>
      </c>
      <c r="E3955" t="s">
        <v>35</v>
      </c>
      <c r="F3955">
        <v>3</v>
      </c>
    </row>
    <row r="3956" spans="1:6" x14ac:dyDescent="0.2">
      <c r="A3956">
        <v>14</v>
      </c>
      <c r="B3956" t="s">
        <v>61</v>
      </c>
      <c r="C3956" t="s">
        <v>38</v>
      </c>
      <c r="D3956" s="1">
        <v>44265</v>
      </c>
      <c r="E3956" t="s">
        <v>29</v>
      </c>
      <c r="F3956">
        <v>3</v>
      </c>
    </row>
    <row r="3957" spans="1:6" x14ac:dyDescent="0.2">
      <c r="A3957">
        <v>11</v>
      </c>
      <c r="B3957" t="s">
        <v>61</v>
      </c>
      <c r="C3957" t="s">
        <v>7</v>
      </c>
      <c r="D3957" s="1">
        <v>44263</v>
      </c>
      <c r="E3957" t="s">
        <v>29</v>
      </c>
      <c r="F3957">
        <v>3</v>
      </c>
    </row>
    <row r="3958" spans="1:6" x14ac:dyDescent="0.2">
      <c r="A3958">
        <v>11</v>
      </c>
      <c r="B3958" t="s">
        <v>61</v>
      </c>
      <c r="C3958" t="s">
        <v>7</v>
      </c>
      <c r="D3958" s="1">
        <v>44263</v>
      </c>
      <c r="E3958" t="s">
        <v>31</v>
      </c>
      <c r="F3958">
        <v>3</v>
      </c>
    </row>
    <row r="3959" spans="1:6" x14ac:dyDescent="0.2">
      <c r="A3959">
        <v>12</v>
      </c>
      <c r="B3959" t="s">
        <v>61</v>
      </c>
      <c r="C3959" t="s">
        <v>7</v>
      </c>
      <c r="D3959" s="1">
        <v>44263</v>
      </c>
      <c r="E3959" t="s">
        <v>31</v>
      </c>
      <c r="F3959">
        <v>3</v>
      </c>
    </row>
    <row r="3960" spans="1:6" x14ac:dyDescent="0.2">
      <c r="A3960">
        <v>12</v>
      </c>
      <c r="B3960" t="s">
        <v>61</v>
      </c>
      <c r="C3960" t="s">
        <v>7</v>
      </c>
      <c r="D3960" s="1">
        <v>44263</v>
      </c>
      <c r="E3960" t="s">
        <v>29</v>
      </c>
      <c r="F3960">
        <v>3</v>
      </c>
    </row>
    <row r="3961" spans="1:6" x14ac:dyDescent="0.2">
      <c r="A3961">
        <v>12</v>
      </c>
      <c r="B3961" t="s">
        <v>61</v>
      </c>
      <c r="C3961" t="s">
        <v>7</v>
      </c>
      <c r="D3961" s="1">
        <v>44263</v>
      </c>
      <c r="E3961" t="s">
        <v>24</v>
      </c>
      <c r="F3961">
        <v>3</v>
      </c>
    </row>
    <row r="3962" spans="1:6" x14ac:dyDescent="0.2">
      <c r="A3962">
        <v>14</v>
      </c>
      <c r="B3962" t="s">
        <v>61</v>
      </c>
      <c r="C3962" t="s">
        <v>7</v>
      </c>
      <c r="D3962" s="1">
        <v>44263</v>
      </c>
      <c r="E3962" t="s">
        <v>29</v>
      </c>
      <c r="F3962">
        <v>3</v>
      </c>
    </row>
    <row r="3963" spans="1:6" x14ac:dyDescent="0.2">
      <c r="A3963">
        <v>15</v>
      </c>
      <c r="B3963" t="s">
        <v>61</v>
      </c>
      <c r="C3963" t="s">
        <v>7</v>
      </c>
      <c r="D3963" s="1">
        <v>44263</v>
      </c>
      <c r="E3963" t="s">
        <v>24</v>
      </c>
      <c r="F3963">
        <v>3</v>
      </c>
    </row>
    <row r="3964" spans="1:6" x14ac:dyDescent="0.2">
      <c r="A3964">
        <v>15</v>
      </c>
      <c r="B3964" t="s">
        <v>61</v>
      </c>
      <c r="C3964" t="s">
        <v>7</v>
      </c>
      <c r="D3964" s="1">
        <v>44263</v>
      </c>
      <c r="E3964" t="s">
        <v>29</v>
      </c>
      <c r="F3964">
        <v>3</v>
      </c>
    </row>
    <row r="3965" spans="1:6" x14ac:dyDescent="0.2">
      <c r="A3965">
        <v>15</v>
      </c>
      <c r="B3965" t="s">
        <v>61</v>
      </c>
      <c r="C3965" t="s">
        <v>7</v>
      </c>
      <c r="D3965" s="1">
        <v>44263</v>
      </c>
      <c r="E3965" t="s">
        <v>22</v>
      </c>
      <c r="F3965">
        <v>3</v>
      </c>
    </row>
    <row r="3966" spans="1:6" x14ac:dyDescent="0.2">
      <c r="A3966">
        <v>16</v>
      </c>
      <c r="B3966" t="s">
        <v>61</v>
      </c>
      <c r="C3966" t="s">
        <v>7</v>
      </c>
      <c r="D3966" s="1">
        <v>44263</v>
      </c>
      <c r="E3966" t="s">
        <v>24</v>
      </c>
      <c r="F3966">
        <v>3</v>
      </c>
    </row>
    <row r="3967" spans="1:6" x14ac:dyDescent="0.2">
      <c r="A3967">
        <v>17</v>
      </c>
      <c r="B3967" t="s">
        <v>61</v>
      </c>
      <c r="C3967" t="s">
        <v>7</v>
      </c>
      <c r="D3967" s="1">
        <v>44263</v>
      </c>
      <c r="E3967" t="s">
        <v>35</v>
      </c>
      <c r="F3967">
        <v>3</v>
      </c>
    </row>
    <row r="3968" spans="1:6" x14ac:dyDescent="0.2">
      <c r="A3968">
        <v>17</v>
      </c>
      <c r="B3968" t="s">
        <v>61</v>
      </c>
      <c r="C3968" t="s">
        <v>7</v>
      </c>
      <c r="D3968" s="1">
        <v>44263</v>
      </c>
      <c r="E3968" t="s">
        <v>24</v>
      </c>
      <c r="F3968">
        <v>3</v>
      </c>
    </row>
    <row r="3969" spans="1:6" x14ac:dyDescent="0.2">
      <c r="A3969">
        <v>18</v>
      </c>
      <c r="B3969" t="s">
        <v>61</v>
      </c>
      <c r="C3969" t="s">
        <v>7</v>
      </c>
      <c r="D3969" s="1">
        <v>44263</v>
      </c>
      <c r="E3969" t="s">
        <v>24</v>
      </c>
      <c r="F3969">
        <v>3</v>
      </c>
    </row>
    <row r="3970" spans="1:6" x14ac:dyDescent="0.2">
      <c r="A3970">
        <v>14</v>
      </c>
      <c r="B3970" t="s">
        <v>61</v>
      </c>
      <c r="C3970" t="s">
        <v>23</v>
      </c>
      <c r="D3970" s="1">
        <v>44261</v>
      </c>
      <c r="E3970" t="s">
        <v>24</v>
      </c>
      <c r="F3970">
        <v>3</v>
      </c>
    </row>
    <row r="3971" spans="1:6" x14ac:dyDescent="0.2">
      <c r="A3971">
        <v>15</v>
      </c>
      <c r="B3971" t="s">
        <v>61</v>
      </c>
      <c r="C3971" t="s">
        <v>23</v>
      </c>
      <c r="D3971" s="1">
        <v>44261</v>
      </c>
      <c r="E3971" t="s">
        <v>22</v>
      </c>
      <c r="F3971">
        <v>3</v>
      </c>
    </row>
    <row r="3972" spans="1:6" x14ac:dyDescent="0.2">
      <c r="A3972">
        <v>15</v>
      </c>
      <c r="B3972" t="s">
        <v>61</v>
      </c>
      <c r="C3972" t="s">
        <v>23</v>
      </c>
      <c r="D3972" s="1">
        <v>44261</v>
      </c>
      <c r="E3972" t="s">
        <v>29</v>
      </c>
      <c r="F3972">
        <v>3</v>
      </c>
    </row>
    <row r="3973" spans="1:6" x14ac:dyDescent="0.2">
      <c r="A3973">
        <v>15</v>
      </c>
      <c r="B3973" t="s">
        <v>61</v>
      </c>
      <c r="C3973" t="s">
        <v>23</v>
      </c>
      <c r="D3973" s="1">
        <v>44261</v>
      </c>
      <c r="E3973" t="s">
        <v>35</v>
      </c>
      <c r="F3973">
        <v>3</v>
      </c>
    </row>
    <row r="3974" spans="1:6" x14ac:dyDescent="0.2">
      <c r="A3974">
        <v>15</v>
      </c>
      <c r="B3974" t="s">
        <v>61</v>
      </c>
      <c r="C3974" t="s">
        <v>23</v>
      </c>
      <c r="D3974" s="1">
        <v>44261</v>
      </c>
      <c r="E3974" t="s">
        <v>31</v>
      </c>
      <c r="F3974">
        <v>3</v>
      </c>
    </row>
    <row r="3975" spans="1:6" x14ac:dyDescent="0.2">
      <c r="A3975">
        <v>15</v>
      </c>
      <c r="B3975" t="s">
        <v>61</v>
      </c>
      <c r="C3975" t="s">
        <v>23</v>
      </c>
      <c r="D3975" s="1">
        <v>44261</v>
      </c>
      <c r="E3975" t="s">
        <v>24</v>
      </c>
      <c r="F3975">
        <v>3</v>
      </c>
    </row>
    <row r="3976" spans="1:6" x14ac:dyDescent="0.2">
      <c r="A3976">
        <v>16</v>
      </c>
      <c r="B3976" t="s">
        <v>61</v>
      </c>
      <c r="C3976" t="s">
        <v>23</v>
      </c>
      <c r="D3976" s="1">
        <v>44261</v>
      </c>
      <c r="E3976" t="s">
        <v>35</v>
      </c>
      <c r="F3976">
        <v>3</v>
      </c>
    </row>
    <row r="3977" spans="1:6" x14ac:dyDescent="0.2">
      <c r="A3977">
        <v>16</v>
      </c>
      <c r="B3977" t="s">
        <v>61</v>
      </c>
      <c r="C3977" t="s">
        <v>23</v>
      </c>
      <c r="D3977" s="1">
        <v>44261</v>
      </c>
      <c r="E3977" t="s">
        <v>22</v>
      </c>
      <c r="F3977">
        <v>3</v>
      </c>
    </row>
    <row r="3978" spans="1:6" x14ac:dyDescent="0.2">
      <c r="A3978">
        <v>12</v>
      </c>
      <c r="B3978" t="s">
        <v>61</v>
      </c>
      <c r="C3978" t="s">
        <v>32</v>
      </c>
      <c r="D3978" s="1">
        <v>44260</v>
      </c>
      <c r="E3978" t="s">
        <v>29</v>
      </c>
      <c r="F3978">
        <v>3</v>
      </c>
    </row>
    <row r="3979" spans="1:6" x14ac:dyDescent="0.2">
      <c r="A3979">
        <v>12</v>
      </c>
      <c r="B3979" t="s">
        <v>61</v>
      </c>
      <c r="C3979" t="s">
        <v>32</v>
      </c>
      <c r="D3979" s="1">
        <v>44260</v>
      </c>
      <c r="E3979" t="s">
        <v>22</v>
      </c>
      <c r="F3979">
        <v>3</v>
      </c>
    </row>
    <row r="3980" spans="1:6" x14ac:dyDescent="0.2">
      <c r="A3980">
        <v>13</v>
      </c>
      <c r="B3980" t="s">
        <v>61</v>
      </c>
      <c r="C3980" t="s">
        <v>32</v>
      </c>
      <c r="D3980" s="1">
        <v>44260</v>
      </c>
      <c r="E3980" t="s">
        <v>29</v>
      </c>
      <c r="F3980">
        <v>3</v>
      </c>
    </row>
    <row r="3981" spans="1:6" x14ac:dyDescent="0.2">
      <c r="A3981">
        <v>13</v>
      </c>
      <c r="B3981" t="s">
        <v>61</v>
      </c>
      <c r="C3981" t="s">
        <v>32</v>
      </c>
      <c r="D3981" s="1">
        <v>44260</v>
      </c>
      <c r="E3981" t="s">
        <v>22</v>
      </c>
      <c r="F3981">
        <v>3</v>
      </c>
    </row>
    <row r="3982" spans="1:6" x14ac:dyDescent="0.2">
      <c r="A3982">
        <v>14</v>
      </c>
      <c r="B3982" t="s">
        <v>61</v>
      </c>
      <c r="C3982" t="s">
        <v>32</v>
      </c>
      <c r="D3982" s="1">
        <v>44260</v>
      </c>
      <c r="E3982" t="s">
        <v>22</v>
      </c>
      <c r="F3982">
        <v>3</v>
      </c>
    </row>
    <row r="3983" spans="1:6" x14ac:dyDescent="0.2">
      <c r="A3983">
        <v>14</v>
      </c>
      <c r="B3983" t="s">
        <v>61</v>
      </c>
      <c r="C3983" t="s">
        <v>32</v>
      </c>
      <c r="D3983" s="1">
        <v>44260</v>
      </c>
      <c r="E3983" t="s">
        <v>35</v>
      </c>
      <c r="F3983">
        <v>3</v>
      </c>
    </row>
    <row r="3984" spans="1:6" x14ac:dyDescent="0.2">
      <c r="A3984">
        <v>15</v>
      </c>
      <c r="B3984" t="s">
        <v>61</v>
      </c>
      <c r="C3984" t="s">
        <v>32</v>
      </c>
      <c r="D3984" s="1">
        <v>44260</v>
      </c>
      <c r="E3984" t="s">
        <v>29</v>
      </c>
      <c r="F3984">
        <v>3</v>
      </c>
    </row>
    <row r="3985" spans="1:6" x14ac:dyDescent="0.2">
      <c r="A3985">
        <v>15</v>
      </c>
      <c r="B3985" t="s">
        <v>61</v>
      </c>
      <c r="C3985" t="s">
        <v>32</v>
      </c>
      <c r="D3985" s="1">
        <v>44260</v>
      </c>
      <c r="E3985" t="s">
        <v>22</v>
      </c>
      <c r="F3985">
        <v>3</v>
      </c>
    </row>
    <row r="3986" spans="1:6" x14ac:dyDescent="0.2">
      <c r="A3986">
        <v>16</v>
      </c>
      <c r="B3986" t="s">
        <v>61</v>
      </c>
      <c r="C3986" t="s">
        <v>32</v>
      </c>
      <c r="D3986" s="1">
        <v>44260</v>
      </c>
      <c r="E3986" t="s">
        <v>33</v>
      </c>
      <c r="F3986">
        <v>3</v>
      </c>
    </row>
    <row r="3987" spans="1:6" x14ac:dyDescent="0.2">
      <c r="A3987">
        <v>17</v>
      </c>
      <c r="B3987" t="s">
        <v>61</v>
      </c>
      <c r="C3987" t="s">
        <v>32</v>
      </c>
      <c r="D3987" s="1">
        <v>44260</v>
      </c>
      <c r="E3987" t="s">
        <v>22</v>
      </c>
      <c r="F3987">
        <v>3</v>
      </c>
    </row>
    <row r="3988" spans="1:6" x14ac:dyDescent="0.2">
      <c r="A3988">
        <v>17</v>
      </c>
      <c r="B3988" t="s">
        <v>61</v>
      </c>
      <c r="C3988" t="s">
        <v>32</v>
      </c>
      <c r="D3988" s="1">
        <v>44260</v>
      </c>
      <c r="E3988" t="s">
        <v>29</v>
      </c>
      <c r="F3988">
        <v>3</v>
      </c>
    </row>
    <row r="3989" spans="1:6" x14ac:dyDescent="0.2">
      <c r="A3989">
        <v>17</v>
      </c>
      <c r="B3989" t="s">
        <v>61</v>
      </c>
      <c r="C3989" t="s">
        <v>32</v>
      </c>
      <c r="D3989" s="1">
        <v>44260</v>
      </c>
      <c r="E3989" t="s">
        <v>35</v>
      </c>
      <c r="F3989">
        <v>3</v>
      </c>
    </row>
    <row r="3990" spans="1:6" x14ac:dyDescent="0.2">
      <c r="A3990">
        <v>20</v>
      </c>
      <c r="B3990" t="s">
        <v>61</v>
      </c>
      <c r="C3990" t="s">
        <v>38</v>
      </c>
      <c r="D3990" s="1">
        <v>44258</v>
      </c>
      <c r="E3990" t="s">
        <v>24</v>
      </c>
      <c r="F3990" s="6">
        <v>3</v>
      </c>
    </row>
    <row r="3991" spans="1:6" x14ac:dyDescent="0.2">
      <c r="A3991">
        <v>16</v>
      </c>
      <c r="B3991" t="s">
        <v>61</v>
      </c>
      <c r="C3991" t="s">
        <v>38</v>
      </c>
      <c r="D3991" s="1">
        <v>44258</v>
      </c>
      <c r="E3991" t="s">
        <v>8</v>
      </c>
      <c r="F3991" s="6">
        <v>3</v>
      </c>
    </row>
    <row r="3992" spans="1:6" x14ac:dyDescent="0.2">
      <c r="A3992">
        <v>16</v>
      </c>
      <c r="B3992" t="s">
        <v>61</v>
      </c>
      <c r="C3992" t="s">
        <v>38</v>
      </c>
      <c r="D3992" s="1">
        <v>44258</v>
      </c>
      <c r="E3992" t="s">
        <v>35</v>
      </c>
      <c r="F3992" s="6">
        <v>3</v>
      </c>
    </row>
    <row r="3993" spans="1:6" x14ac:dyDescent="0.2">
      <c r="A3993">
        <v>14</v>
      </c>
      <c r="B3993" t="s">
        <v>61</v>
      </c>
      <c r="C3993" t="s">
        <v>38</v>
      </c>
      <c r="D3993" s="1">
        <v>44258</v>
      </c>
      <c r="E3993" t="s">
        <v>24</v>
      </c>
      <c r="F3993" s="6">
        <v>3</v>
      </c>
    </row>
    <row r="3994" spans="1:6" x14ac:dyDescent="0.2">
      <c r="A3994">
        <v>14</v>
      </c>
      <c r="B3994" t="s">
        <v>61</v>
      </c>
      <c r="C3994" t="s">
        <v>38</v>
      </c>
      <c r="D3994" s="1">
        <v>44258</v>
      </c>
      <c r="E3994" t="s">
        <v>34</v>
      </c>
      <c r="F3994" s="6">
        <v>3</v>
      </c>
    </row>
    <row r="3995" spans="1:6" x14ac:dyDescent="0.2">
      <c r="A3995">
        <v>18</v>
      </c>
      <c r="B3995" t="s">
        <v>73</v>
      </c>
      <c r="C3995" t="s">
        <v>32</v>
      </c>
      <c r="D3995" s="1">
        <v>44253</v>
      </c>
      <c r="E3995" t="s">
        <v>37</v>
      </c>
      <c r="F3995" s="6">
        <v>3</v>
      </c>
    </row>
    <row r="3996" spans="1:6" x14ac:dyDescent="0.2">
      <c r="A3996">
        <v>12</v>
      </c>
      <c r="B3996" t="s">
        <v>73</v>
      </c>
      <c r="C3996" t="s">
        <v>23</v>
      </c>
      <c r="D3996" s="1">
        <v>44247</v>
      </c>
      <c r="E3996" t="s">
        <v>24</v>
      </c>
      <c r="F3996" s="6">
        <v>3</v>
      </c>
    </row>
    <row r="3997" spans="1:6" x14ac:dyDescent="0.2">
      <c r="A3997">
        <v>13</v>
      </c>
      <c r="B3997" t="s">
        <v>73</v>
      </c>
      <c r="C3997" t="s">
        <v>36</v>
      </c>
      <c r="D3997" s="1">
        <v>44245</v>
      </c>
      <c r="E3997" t="s">
        <v>10</v>
      </c>
      <c r="F3997" s="6">
        <v>3</v>
      </c>
    </row>
    <row r="3998" spans="1:6" x14ac:dyDescent="0.2">
      <c r="A3998">
        <v>12</v>
      </c>
      <c r="B3998" t="s">
        <v>73</v>
      </c>
      <c r="C3998" t="s">
        <v>36</v>
      </c>
      <c r="D3998" s="1">
        <v>44245</v>
      </c>
      <c r="E3998" t="s">
        <v>35</v>
      </c>
      <c r="F3998" s="6">
        <v>3</v>
      </c>
    </row>
    <row r="3999" spans="1:6" x14ac:dyDescent="0.2">
      <c r="A3999">
        <v>12</v>
      </c>
      <c r="B3999" t="s">
        <v>73</v>
      </c>
      <c r="C3999" t="s">
        <v>36</v>
      </c>
      <c r="D3999" s="1">
        <v>44238</v>
      </c>
      <c r="E3999" t="s">
        <v>24</v>
      </c>
      <c r="F3999" s="6">
        <v>3</v>
      </c>
    </row>
    <row r="4000" spans="1:6" x14ac:dyDescent="0.2">
      <c r="A4000">
        <v>16</v>
      </c>
      <c r="B4000" t="s">
        <v>73</v>
      </c>
      <c r="C4000" t="s">
        <v>23</v>
      </c>
      <c r="D4000" s="1">
        <v>44233</v>
      </c>
      <c r="E4000" t="s">
        <v>35</v>
      </c>
      <c r="F4000" s="6">
        <v>3</v>
      </c>
    </row>
    <row r="4001" spans="1:6" x14ac:dyDescent="0.2">
      <c r="A4001">
        <v>16</v>
      </c>
      <c r="B4001" t="s">
        <v>73</v>
      </c>
      <c r="C4001" t="s">
        <v>32</v>
      </c>
      <c r="D4001" s="1">
        <v>44232</v>
      </c>
      <c r="E4001" t="s">
        <v>35</v>
      </c>
      <c r="F4001" s="6">
        <v>3</v>
      </c>
    </row>
    <row r="4002" spans="1:6" x14ac:dyDescent="0.2">
      <c r="A4002">
        <v>12</v>
      </c>
      <c r="B4002" t="s">
        <v>73</v>
      </c>
      <c r="C4002" t="s">
        <v>36</v>
      </c>
      <c r="D4002" s="1">
        <v>44231</v>
      </c>
      <c r="E4002" t="s">
        <v>24</v>
      </c>
      <c r="F4002" s="6">
        <v>3</v>
      </c>
    </row>
    <row r="4003" spans="1:6" x14ac:dyDescent="0.2">
      <c r="A4003">
        <v>19</v>
      </c>
      <c r="B4003" t="s">
        <v>75</v>
      </c>
      <c r="C4003" t="s">
        <v>23</v>
      </c>
      <c r="D4003" s="1">
        <v>44226</v>
      </c>
      <c r="E4003" t="s">
        <v>24</v>
      </c>
      <c r="F4003" s="6">
        <v>3</v>
      </c>
    </row>
    <row r="4004" spans="1:6" x14ac:dyDescent="0.2">
      <c r="A4004">
        <v>16</v>
      </c>
      <c r="B4004" t="s">
        <v>75</v>
      </c>
      <c r="C4004" t="s">
        <v>23</v>
      </c>
      <c r="D4004" s="1">
        <v>44226</v>
      </c>
      <c r="E4004" t="s">
        <v>35</v>
      </c>
      <c r="F4004" s="6">
        <v>3</v>
      </c>
    </row>
    <row r="4005" spans="1:6" x14ac:dyDescent="0.2">
      <c r="A4005">
        <v>16</v>
      </c>
      <c r="B4005" t="s">
        <v>75</v>
      </c>
      <c r="C4005" t="s">
        <v>23</v>
      </c>
      <c r="D4005" s="1">
        <v>44226</v>
      </c>
      <c r="E4005" t="s">
        <v>24</v>
      </c>
      <c r="F4005" s="6">
        <v>3</v>
      </c>
    </row>
    <row r="4006" spans="1:6" x14ac:dyDescent="0.2">
      <c r="A4006">
        <v>15</v>
      </c>
      <c r="B4006" t="s">
        <v>75</v>
      </c>
      <c r="C4006" t="s">
        <v>32</v>
      </c>
      <c r="D4006" s="1">
        <v>44225</v>
      </c>
      <c r="E4006" t="s">
        <v>24</v>
      </c>
      <c r="F4006" s="6">
        <v>3</v>
      </c>
    </row>
    <row r="4007" spans="1:6" x14ac:dyDescent="0.2">
      <c r="A4007">
        <v>12</v>
      </c>
      <c r="B4007" t="s">
        <v>75</v>
      </c>
      <c r="C4007" t="s">
        <v>32</v>
      </c>
      <c r="D4007" s="1">
        <v>44218</v>
      </c>
      <c r="E4007" t="s">
        <v>24</v>
      </c>
      <c r="F4007" s="6">
        <v>3</v>
      </c>
    </row>
    <row r="4008" spans="1:6" x14ac:dyDescent="0.2">
      <c r="A4008">
        <v>16</v>
      </c>
      <c r="B4008" t="s">
        <v>75</v>
      </c>
      <c r="C4008" t="s">
        <v>44</v>
      </c>
      <c r="D4008" s="1">
        <v>44215</v>
      </c>
      <c r="E4008" t="s">
        <v>24</v>
      </c>
      <c r="F4008" s="6">
        <v>3</v>
      </c>
    </row>
    <row r="4009" spans="1:6" x14ac:dyDescent="0.2">
      <c r="A4009">
        <v>11</v>
      </c>
      <c r="B4009" t="s">
        <v>75</v>
      </c>
      <c r="C4009" t="s">
        <v>23</v>
      </c>
      <c r="D4009" s="1">
        <v>44212</v>
      </c>
      <c r="E4009" t="s">
        <v>24</v>
      </c>
      <c r="F4009" s="6">
        <v>3</v>
      </c>
    </row>
    <row r="4010" spans="1:6" x14ac:dyDescent="0.2">
      <c r="A4010">
        <v>13</v>
      </c>
      <c r="B4010" t="s">
        <v>75</v>
      </c>
      <c r="C4010" t="s">
        <v>23</v>
      </c>
      <c r="D4010" s="1">
        <v>44205</v>
      </c>
      <c r="E4010" t="s">
        <v>35</v>
      </c>
      <c r="F4010" s="6">
        <v>3</v>
      </c>
    </row>
    <row r="4011" spans="1:6" x14ac:dyDescent="0.2">
      <c r="A4011">
        <v>16</v>
      </c>
      <c r="B4011" t="s">
        <v>75</v>
      </c>
      <c r="C4011" t="s">
        <v>44</v>
      </c>
      <c r="D4011" s="1">
        <v>44201</v>
      </c>
      <c r="E4011" t="s">
        <v>112</v>
      </c>
      <c r="F4011" s="6">
        <v>3</v>
      </c>
    </row>
    <row r="4012" spans="1:6" x14ac:dyDescent="0.2">
      <c r="A4012">
        <v>17</v>
      </c>
      <c r="B4012" t="s">
        <v>81</v>
      </c>
      <c r="C4012" t="s">
        <v>44</v>
      </c>
      <c r="D4012" s="1">
        <v>44187</v>
      </c>
      <c r="E4012" t="s">
        <v>24</v>
      </c>
      <c r="F4012" s="6">
        <v>3</v>
      </c>
    </row>
    <row r="4013" spans="1:6" x14ac:dyDescent="0.2">
      <c r="A4013">
        <v>18</v>
      </c>
      <c r="B4013" t="s">
        <v>81</v>
      </c>
      <c r="C4013" t="s">
        <v>23</v>
      </c>
      <c r="D4013" s="1">
        <v>44184</v>
      </c>
      <c r="E4013" t="s">
        <v>112</v>
      </c>
      <c r="F4013" s="6">
        <v>3</v>
      </c>
    </row>
    <row r="4014" spans="1:6" x14ac:dyDescent="0.2">
      <c r="A4014">
        <v>17</v>
      </c>
      <c r="B4014" t="s">
        <v>81</v>
      </c>
      <c r="C4014" t="s">
        <v>38</v>
      </c>
      <c r="D4014" s="1">
        <v>44181</v>
      </c>
      <c r="E4014" t="s">
        <v>24</v>
      </c>
      <c r="F4014" s="6">
        <v>3</v>
      </c>
    </row>
    <row r="4015" spans="1:6" x14ac:dyDescent="0.2">
      <c r="A4015">
        <v>18</v>
      </c>
      <c r="B4015" t="s">
        <v>81</v>
      </c>
      <c r="C4015" t="s">
        <v>23</v>
      </c>
      <c r="D4015" s="1">
        <v>44177</v>
      </c>
      <c r="E4015" t="s">
        <v>24</v>
      </c>
      <c r="F4015" s="6">
        <v>3</v>
      </c>
    </row>
    <row r="4016" spans="1:6" x14ac:dyDescent="0.2">
      <c r="A4016">
        <v>13</v>
      </c>
      <c r="B4016" t="s">
        <v>81</v>
      </c>
      <c r="C4016" t="s">
        <v>32</v>
      </c>
      <c r="D4016" s="1">
        <v>44176</v>
      </c>
      <c r="E4016" t="s">
        <v>24</v>
      </c>
      <c r="F4016" s="6">
        <v>3</v>
      </c>
    </row>
    <row r="4017" spans="1:6" x14ac:dyDescent="0.2">
      <c r="A4017">
        <v>15</v>
      </c>
      <c r="B4017" t="s">
        <v>81</v>
      </c>
      <c r="C4017" t="s">
        <v>38</v>
      </c>
      <c r="D4017" s="1">
        <v>44174</v>
      </c>
      <c r="E4017" t="s">
        <v>24</v>
      </c>
      <c r="F4017" s="6">
        <v>3</v>
      </c>
    </row>
    <row r="4018" spans="1:6" x14ac:dyDescent="0.2">
      <c r="A4018">
        <v>16</v>
      </c>
      <c r="B4018" t="s">
        <v>81</v>
      </c>
      <c r="C4018" t="s">
        <v>44</v>
      </c>
      <c r="D4018" s="1">
        <v>44173</v>
      </c>
      <c r="E4018" t="s">
        <v>35</v>
      </c>
      <c r="F4018" s="6">
        <v>3</v>
      </c>
    </row>
    <row r="4019" spans="1:6" x14ac:dyDescent="0.2">
      <c r="A4019">
        <v>13</v>
      </c>
      <c r="B4019" t="s">
        <v>81</v>
      </c>
      <c r="C4019" t="s">
        <v>44</v>
      </c>
      <c r="D4019" s="1">
        <v>44173</v>
      </c>
      <c r="E4019" t="s">
        <v>35</v>
      </c>
      <c r="F4019" s="6">
        <v>3</v>
      </c>
    </row>
    <row r="4020" spans="1:6" x14ac:dyDescent="0.2">
      <c r="A4020">
        <v>18</v>
      </c>
      <c r="B4020" t="s">
        <v>81</v>
      </c>
      <c r="C4020" t="s">
        <v>23</v>
      </c>
      <c r="D4020" s="1">
        <v>44170</v>
      </c>
      <c r="E4020" t="s">
        <v>35</v>
      </c>
      <c r="F4020" s="6">
        <v>3</v>
      </c>
    </row>
    <row r="4021" spans="1:6" x14ac:dyDescent="0.2">
      <c r="A4021">
        <v>16</v>
      </c>
      <c r="B4021" t="s">
        <v>81</v>
      </c>
      <c r="C4021" t="s">
        <v>32</v>
      </c>
      <c r="D4021" s="1">
        <v>44169</v>
      </c>
      <c r="E4021" t="s">
        <v>35</v>
      </c>
      <c r="F4021" s="6">
        <v>3</v>
      </c>
    </row>
    <row r="4022" spans="1:6" x14ac:dyDescent="0.2">
      <c r="A4022">
        <v>16</v>
      </c>
      <c r="B4022" t="s">
        <v>81</v>
      </c>
      <c r="C4022" t="s">
        <v>32</v>
      </c>
      <c r="D4022" s="1">
        <v>44169</v>
      </c>
      <c r="E4022" t="s">
        <v>112</v>
      </c>
      <c r="F4022" s="6">
        <v>3</v>
      </c>
    </row>
    <row r="4023" spans="1:6" x14ac:dyDescent="0.2">
      <c r="A4023">
        <v>12</v>
      </c>
      <c r="B4023" t="s">
        <v>81</v>
      </c>
      <c r="C4023" t="s">
        <v>32</v>
      </c>
      <c r="D4023" s="1">
        <v>44169</v>
      </c>
      <c r="E4023" t="s">
        <v>112</v>
      </c>
      <c r="F4023" s="6">
        <v>3</v>
      </c>
    </row>
    <row r="4024" spans="1:6" x14ac:dyDescent="0.2">
      <c r="A4024">
        <v>18</v>
      </c>
      <c r="B4024" t="s">
        <v>81</v>
      </c>
      <c r="C4024" t="s">
        <v>36</v>
      </c>
      <c r="D4024" s="1">
        <v>44168</v>
      </c>
      <c r="E4024" t="s">
        <v>35</v>
      </c>
      <c r="F4024" s="6">
        <v>3</v>
      </c>
    </row>
    <row r="4025" spans="1:6" x14ac:dyDescent="0.2">
      <c r="A4025">
        <v>18</v>
      </c>
      <c r="B4025" t="s">
        <v>81</v>
      </c>
      <c r="C4025" t="s">
        <v>36</v>
      </c>
      <c r="D4025" s="1">
        <v>44168</v>
      </c>
      <c r="E4025" t="s">
        <v>24</v>
      </c>
      <c r="F4025" s="6">
        <v>3</v>
      </c>
    </row>
    <row r="4026" spans="1:6" x14ac:dyDescent="0.2">
      <c r="A4026">
        <v>18</v>
      </c>
      <c r="B4026" t="s">
        <v>81</v>
      </c>
      <c r="C4026" t="s">
        <v>36</v>
      </c>
      <c r="D4026" s="1">
        <v>44168</v>
      </c>
      <c r="E4026" t="s">
        <v>112</v>
      </c>
      <c r="F4026" s="6">
        <v>3</v>
      </c>
    </row>
    <row r="4027" spans="1:6" x14ac:dyDescent="0.2">
      <c r="A4027">
        <v>17</v>
      </c>
      <c r="B4027" t="s">
        <v>81</v>
      </c>
      <c r="C4027" t="s">
        <v>36</v>
      </c>
      <c r="D4027" s="1">
        <v>44168</v>
      </c>
      <c r="E4027" t="s">
        <v>35</v>
      </c>
      <c r="F4027" s="6">
        <v>3</v>
      </c>
    </row>
    <row r="4028" spans="1:6" x14ac:dyDescent="0.2">
      <c r="A4028">
        <v>15</v>
      </c>
      <c r="B4028" t="s">
        <v>81</v>
      </c>
      <c r="C4028" t="s">
        <v>36</v>
      </c>
      <c r="D4028" s="1">
        <v>44168</v>
      </c>
      <c r="E4028" t="s">
        <v>35</v>
      </c>
      <c r="F4028" s="6">
        <v>3</v>
      </c>
    </row>
    <row r="4029" spans="1:6" x14ac:dyDescent="0.2">
      <c r="A4029">
        <v>17</v>
      </c>
      <c r="B4029" t="s">
        <v>81</v>
      </c>
      <c r="C4029" t="s">
        <v>38</v>
      </c>
      <c r="D4029" s="1">
        <v>44167</v>
      </c>
      <c r="E4029" t="s">
        <v>112</v>
      </c>
      <c r="F4029" s="6">
        <v>3</v>
      </c>
    </row>
    <row r="4030" spans="1:6" x14ac:dyDescent="0.2">
      <c r="A4030">
        <v>16</v>
      </c>
      <c r="B4030" t="s">
        <v>81</v>
      </c>
      <c r="C4030" t="s">
        <v>44</v>
      </c>
      <c r="D4030" s="1">
        <v>44166</v>
      </c>
      <c r="E4030" t="s">
        <v>24</v>
      </c>
      <c r="F4030" s="6">
        <v>3</v>
      </c>
    </row>
    <row r="4031" spans="1:6" x14ac:dyDescent="0.2">
      <c r="A4031">
        <v>17</v>
      </c>
      <c r="B4031" t="s">
        <v>69</v>
      </c>
      <c r="C4031" t="s">
        <v>23</v>
      </c>
      <c r="D4031" s="1">
        <v>44163</v>
      </c>
      <c r="E4031" t="s">
        <v>24</v>
      </c>
      <c r="F4031" s="6">
        <v>3</v>
      </c>
    </row>
    <row r="4032" spans="1:6" x14ac:dyDescent="0.2">
      <c r="A4032">
        <v>17</v>
      </c>
      <c r="B4032" t="s">
        <v>69</v>
      </c>
      <c r="C4032" t="s">
        <v>38</v>
      </c>
      <c r="D4032" s="1">
        <v>44160</v>
      </c>
      <c r="E4032" t="s">
        <v>24</v>
      </c>
      <c r="F4032" s="6">
        <v>3</v>
      </c>
    </row>
    <row r="4033" spans="1:6" x14ac:dyDescent="0.2">
      <c r="A4033">
        <v>17</v>
      </c>
      <c r="B4033" t="s">
        <v>69</v>
      </c>
      <c r="C4033" t="s">
        <v>38</v>
      </c>
      <c r="D4033" s="1">
        <v>44160</v>
      </c>
      <c r="E4033" t="s">
        <v>35</v>
      </c>
      <c r="F4033" s="6">
        <v>3</v>
      </c>
    </row>
    <row r="4034" spans="1:6" x14ac:dyDescent="0.2">
      <c r="A4034">
        <v>14</v>
      </c>
      <c r="B4034" t="s">
        <v>69</v>
      </c>
      <c r="C4034" t="s">
        <v>23</v>
      </c>
      <c r="D4034" s="1">
        <v>44156</v>
      </c>
      <c r="E4034" t="s">
        <v>35</v>
      </c>
      <c r="F4034" s="6">
        <v>3</v>
      </c>
    </row>
    <row r="4035" spans="1:6" x14ac:dyDescent="0.2">
      <c r="A4035">
        <v>19</v>
      </c>
      <c r="B4035" t="s">
        <v>69</v>
      </c>
      <c r="C4035" t="s">
        <v>32</v>
      </c>
      <c r="D4035" s="1">
        <v>44155</v>
      </c>
      <c r="E4035" t="s">
        <v>48</v>
      </c>
      <c r="F4035" s="6">
        <v>3</v>
      </c>
    </row>
    <row r="4036" spans="1:6" x14ac:dyDescent="0.2">
      <c r="A4036">
        <v>19</v>
      </c>
      <c r="B4036" t="s">
        <v>69</v>
      </c>
      <c r="C4036" t="s">
        <v>32</v>
      </c>
      <c r="D4036" s="1">
        <v>44155</v>
      </c>
      <c r="E4036" t="s">
        <v>112</v>
      </c>
      <c r="F4036" s="6">
        <v>3</v>
      </c>
    </row>
    <row r="4037" spans="1:6" x14ac:dyDescent="0.2">
      <c r="A4037">
        <v>14</v>
      </c>
      <c r="B4037" t="s">
        <v>69</v>
      </c>
      <c r="C4037" t="s">
        <v>36</v>
      </c>
      <c r="D4037" s="1">
        <v>44154</v>
      </c>
      <c r="E4037" t="s">
        <v>24</v>
      </c>
      <c r="F4037" s="6">
        <v>3</v>
      </c>
    </row>
    <row r="4038" spans="1:6" x14ac:dyDescent="0.2">
      <c r="A4038">
        <v>12</v>
      </c>
      <c r="B4038" t="s">
        <v>69</v>
      </c>
      <c r="C4038" t="s">
        <v>36</v>
      </c>
      <c r="D4038" s="1">
        <v>44154</v>
      </c>
      <c r="E4038" t="s">
        <v>24</v>
      </c>
      <c r="F4038" s="6">
        <v>3</v>
      </c>
    </row>
    <row r="4039" spans="1:6" x14ac:dyDescent="0.2">
      <c r="A4039">
        <v>15</v>
      </c>
      <c r="B4039" t="s">
        <v>69</v>
      </c>
      <c r="C4039" t="s">
        <v>38</v>
      </c>
      <c r="D4039" s="1">
        <v>44153</v>
      </c>
      <c r="E4039" t="s">
        <v>24</v>
      </c>
      <c r="F4039" s="6">
        <v>3</v>
      </c>
    </row>
    <row r="4040" spans="1:6" x14ac:dyDescent="0.2">
      <c r="A4040">
        <v>13</v>
      </c>
      <c r="B4040" t="s">
        <v>69</v>
      </c>
      <c r="C4040" t="s">
        <v>38</v>
      </c>
      <c r="D4040" s="1">
        <v>44153</v>
      </c>
      <c r="E4040" t="s">
        <v>10</v>
      </c>
      <c r="F4040" s="6">
        <v>3</v>
      </c>
    </row>
    <row r="4041" spans="1:6" x14ac:dyDescent="0.2">
      <c r="A4041">
        <v>18</v>
      </c>
      <c r="B4041" t="s">
        <v>69</v>
      </c>
      <c r="C4041" t="s">
        <v>44</v>
      </c>
      <c r="D4041" s="1">
        <v>44152</v>
      </c>
      <c r="E4041" t="s">
        <v>24</v>
      </c>
      <c r="F4041" s="6">
        <v>3</v>
      </c>
    </row>
    <row r="4042" spans="1:6" x14ac:dyDescent="0.2">
      <c r="A4042">
        <v>15</v>
      </c>
      <c r="B4042" t="s">
        <v>69</v>
      </c>
      <c r="C4042" t="s">
        <v>44</v>
      </c>
      <c r="D4042" s="1">
        <v>44152</v>
      </c>
      <c r="E4042" t="s">
        <v>24</v>
      </c>
      <c r="F4042" s="6">
        <v>3</v>
      </c>
    </row>
    <row r="4043" spans="1:6" x14ac:dyDescent="0.2">
      <c r="A4043">
        <v>13</v>
      </c>
      <c r="B4043" t="s">
        <v>69</v>
      </c>
      <c r="C4043" t="s">
        <v>23</v>
      </c>
      <c r="D4043" s="1">
        <v>44149</v>
      </c>
      <c r="E4043" t="s">
        <v>30</v>
      </c>
      <c r="F4043" s="6">
        <v>3</v>
      </c>
    </row>
    <row r="4044" spans="1:6" x14ac:dyDescent="0.2">
      <c r="A4044">
        <v>10</v>
      </c>
      <c r="B4044" t="s">
        <v>69</v>
      </c>
      <c r="C4044" t="s">
        <v>23</v>
      </c>
      <c r="D4044" s="1">
        <v>44149</v>
      </c>
      <c r="E4044" t="s">
        <v>30</v>
      </c>
      <c r="F4044" s="6">
        <v>3</v>
      </c>
    </row>
    <row r="4045" spans="1:6" x14ac:dyDescent="0.2">
      <c r="A4045">
        <v>13</v>
      </c>
      <c r="B4045" t="s">
        <v>69</v>
      </c>
      <c r="C4045" t="s">
        <v>32</v>
      </c>
      <c r="D4045" s="1">
        <v>44148</v>
      </c>
      <c r="E4045" t="s">
        <v>35</v>
      </c>
      <c r="F4045" s="6">
        <v>3</v>
      </c>
    </row>
    <row r="4046" spans="1:6" x14ac:dyDescent="0.2">
      <c r="A4046">
        <v>16</v>
      </c>
      <c r="B4046" t="s">
        <v>69</v>
      </c>
      <c r="C4046" t="s">
        <v>36</v>
      </c>
      <c r="D4046" s="1">
        <v>44147</v>
      </c>
      <c r="E4046" t="s">
        <v>24</v>
      </c>
      <c r="F4046" s="6">
        <v>3</v>
      </c>
    </row>
    <row r="4047" spans="1:6" x14ac:dyDescent="0.2">
      <c r="A4047">
        <v>13</v>
      </c>
      <c r="B4047" t="s">
        <v>69</v>
      </c>
      <c r="C4047" t="s">
        <v>36</v>
      </c>
      <c r="D4047" s="1">
        <v>44147</v>
      </c>
      <c r="E4047" t="s">
        <v>30</v>
      </c>
      <c r="F4047" s="6">
        <v>3</v>
      </c>
    </row>
    <row r="4048" spans="1:6" x14ac:dyDescent="0.2">
      <c r="A4048">
        <v>13</v>
      </c>
      <c r="B4048" t="s">
        <v>69</v>
      </c>
      <c r="C4048" t="s">
        <v>36</v>
      </c>
      <c r="D4048" s="1">
        <v>44147</v>
      </c>
      <c r="E4048" t="s">
        <v>35</v>
      </c>
      <c r="F4048" s="6">
        <v>3</v>
      </c>
    </row>
    <row r="4049" spans="1:6" x14ac:dyDescent="0.2">
      <c r="A4049">
        <v>12</v>
      </c>
      <c r="B4049" t="s">
        <v>69</v>
      </c>
      <c r="C4049" t="s">
        <v>36</v>
      </c>
      <c r="D4049" s="1">
        <v>44147</v>
      </c>
      <c r="E4049" t="s">
        <v>35</v>
      </c>
      <c r="F4049" s="6">
        <v>3</v>
      </c>
    </row>
    <row r="4050" spans="1:6" x14ac:dyDescent="0.2">
      <c r="A4050">
        <v>17</v>
      </c>
      <c r="B4050" t="s">
        <v>69</v>
      </c>
      <c r="C4050" t="s">
        <v>38</v>
      </c>
      <c r="D4050" s="1">
        <v>44146</v>
      </c>
      <c r="E4050" t="s">
        <v>30</v>
      </c>
      <c r="F4050" s="6">
        <v>3</v>
      </c>
    </row>
    <row r="4051" spans="1:6" x14ac:dyDescent="0.2">
      <c r="A4051">
        <v>16</v>
      </c>
      <c r="B4051" t="s">
        <v>69</v>
      </c>
      <c r="C4051" t="s">
        <v>38</v>
      </c>
      <c r="D4051" s="1">
        <v>44146</v>
      </c>
      <c r="E4051" t="s">
        <v>35</v>
      </c>
      <c r="F4051" s="6">
        <v>3</v>
      </c>
    </row>
    <row r="4052" spans="1:6" x14ac:dyDescent="0.2">
      <c r="A4052">
        <v>19</v>
      </c>
      <c r="B4052" t="s">
        <v>69</v>
      </c>
      <c r="C4052" t="s">
        <v>44</v>
      </c>
      <c r="D4052" s="1">
        <v>44145</v>
      </c>
      <c r="E4052" t="s">
        <v>35</v>
      </c>
      <c r="F4052" s="6">
        <v>3</v>
      </c>
    </row>
    <row r="4053" spans="1:6" x14ac:dyDescent="0.2">
      <c r="A4053">
        <v>18</v>
      </c>
      <c r="B4053" t="s">
        <v>69</v>
      </c>
      <c r="C4053" t="s">
        <v>44</v>
      </c>
      <c r="D4053" s="1">
        <v>44145</v>
      </c>
      <c r="E4053" t="s">
        <v>35</v>
      </c>
      <c r="F4053" s="6">
        <v>3</v>
      </c>
    </row>
    <row r="4054" spans="1:6" x14ac:dyDescent="0.2">
      <c r="A4054">
        <v>14</v>
      </c>
      <c r="B4054" t="s">
        <v>69</v>
      </c>
      <c r="C4054" t="s">
        <v>44</v>
      </c>
      <c r="D4054" s="1">
        <v>44145</v>
      </c>
      <c r="E4054" t="s">
        <v>30</v>
      </c>
      <c r="F4054" s="6">
        <v>3</v>
      </c>
    </row>
    <row r="4055" spans="1:6" x14ac:dyDescent="0.2">
      <c r="A4055">
        <v>13</v>
      </c>
      <c r="B4055" t="s">
        <v>69</v>
      </c>
      <c r="C4055" t="s">
        <v>44</v>
      </c>
      <c r="D4055" s="1">
        <v>44145</v>
      </c>
      <c r="E4055" t="s">
        <v>35</v>
      </c>
      <c r="F4055" s="6">
        <v>3</v>
      </c>
    </row>
    <row r="4056" spans="1:6" x14ac:dyDescent="0.2">
      <c r="A4056">
        <v>13</v>
      </c>
      <c r="B4056" t="s">
        <v>69</v>
      </c>
      <c r="C4056" t="s">
        <v>44</v>
      </c>
      <c r="D4056" s="1">
        <v>44145</v>
      </c>
      <c r="E4056" t="s">
        <v>30</v>
      </c>
      <c r="F4056" s="6">
        <v>3</v>
      </c>
    </row>
    <row r="4057" spans="1:6" x14ac:dyDescent="0.2">
      <c r="A4057">
        <v>12</v>
      </c>
      <c r="B4057" t="s">
        <v>69</v>
      </c>
      <c r="C4057" t="s">
        <v>44</v>
      </c>
      <c r="D4057" s="1">
        <v>44145</v>
      </c>
      <c r="E4057" t="s">
        <v>24</v>
      </c>
      <c r="F4057" s="6">
        <v>3</v>
      </c>
    </row>
    <row r="4058" spans="1:6" x14ac:dyDescent="0.2">
      <c r="A4058">
        <v>11</v>
      </c>
      <c r="B4058" t="s">
        <v>69</v>
      </c>
      <c r="C4058" t="s">
        <v>44</v>
      </c>
      <c r="D4058" s="1">
        <v>44145</v>
      </c>
      <c r="E4058" t="s">
        <v>30</v>
      </c>
      <c r="F4058" s="6">
        <v>3</v>
      </c>
    </row>
    <row r="4059" spans="1:6" x14ac:dyDescent="0.2">
      <c r="A4059">
        <v>12</v>
      </c>
      <c r="B4059" t="s">
        <v>69</v>
      </c>
      <c r="C4059" t="s">
        <v>55</v>
      </c>
      <c r="D4059" s="1">
        <v>44143</v>
      </c>
      <c r="E4059" t="s">
        <v>30</v>
      </c>
      <c r="F4059" s="6">
        <v>3</v>
      </c>
    </row>
    <row r="4060" spans="1:6" x14ac:dyDescent="0.2">
      <c r="A4060">
        <v>14</v>
      </c>
      <c r="B4060" t="s">
        <v>69</v>
      </c>
      <c r="C4060" t="s">
        <v>23</v>
      </c>
      <c r="D4060" s="1">
        <v>44142</v>
      </c>
      <c r="E4060" t="s">
        <v>30</v>
      </c>
      <c r="F4060" s="6">
        <v>3</v>
      </c>
    </row>
    <row r="4061" spans="1:6" x14ac:dyDescent="0.2">
      <c r="A4061">
        <v>13</v>
      </c>
      <c r="B4061" t="s">
        <v>69</v>
      </c>
      <c r="C4061" t="s">
        <v>23</v>
      </c>
      <c r="D4061" s="1">
        <v>44142</v>
      </c>
      <c r="E4061" t="s">
        <v>22</v>
      </c>
      <c r="F4061" s="6">
        <v>3</v>
      </c>
    </row>
    <row r="4062" spans="1:6" x14ac:dyDescent="0.2">
      <c r="A4062">
        <v>20</v>
      </c>
      <c r="B4062" t="s">
        <v>69</v>
      </c>
      <c r="C4062" t="s">
        <v>32</v>
      </c>
      <c r="D4062" s="1">
        <v>44141</v>
      </c>
      <c r="E4062" t="s">
        <v>35</v>
      </c>
      <c r="F4062" s="6">
        <v>3</v>
      </c>
    </row>
    <row r="4063" spans="1:6" x14ac:dyDescent="0.2">
      <c r="A4063">
        <v>15</v>
      </c>
      <c r="B4063" t="s">
        <v>69</v>
      </c>
      <c r="C4063" t="s">
        <v>32</v>
      </c>
      <c r="D4063" s="1">
        <v>44141</v>
      </c>
      <c r="E4063" t="s">
        <v>10</v>
      </c>
      <c r="F4063" s="6">
        <v>3</v>
      </c>
    </row>
    <row r="4064" spans="1:6" x14ac:dyDescent="0.2">
      <c r="A4064">
        <v>15</v>
      </c>
      <c r="B4064" t="s">
        <v>69</v>
      </c>
      <c r="C4064" t="s">
        <v>32</v>
      </c>
      <c r="D4064" s="1">
        <v>44141</v>
      </c>
      <c r="E4064" t="s">
        <v>35</v>
      </c>
      <c r="F4064" s="6">
        <v>3</v>
      </c>
    </row>
    <row r="4065" spans="1:6" x14ac:dyDescent="0.2">
      <c r="A4065">
        <v>13</v>
      </c>
      <c r="B4065" t="s">
        <v>69</v>
      </c>
      <c r="C4065" t="s">
        <v>36</v>
      </c>
      <c r="D4065" s="1">
        <v>44140</v>
      </c>
      <c r="E4065" t="s">
        <v>10</v>
      </c>
      <c r="F4065" s="6">
        <v>3</v>
      </c>
    </row>
    <row r="4066" spans="1:6" x14ac:dyDescent="0.2">
      <c r="A4066">
        <v>17</v>
      </c>
      <c r="B4066" t="s">
        <v>69</v>
      </c>
      <c r="C4066" t="s">
        <v>38</v>
      </c>
      <c r="D4066" s="1">
        <v>44139</v>
      </c>
      <c r="E4066" t="s">
        <v>35</v>
      </c>
      <c r="F4066" s="6">
        <v>3</v>
      </c>
    </row>
    <row r="4067" spans="1:6" x14ac:dyDescent="0.2">
      <c r="A4067">
        <v>13</v>
      </c>
      <c r="B4067" t="s">
        <v>69</v>
      </c>
      <c r="C4067" t="s">
        <v>38</v>
      </c>
      <c r="D4067" s="1">
        <v>44139</v>
      </c>
      <c r="E4067" t="s">
        <v>10</v>
      </c>
      <c r="F4067" s="6">
        <v>3</v>
      </c>
    </row>
    <row r="4068" spans="1:6" x14ac:dyDescent="0.2">
      <c r="A4068">
        <v>12</v>
      </c>
      <c r="B4068" t="s">
        <v>69</v>
      </c>
      <c r="C4068" t="s">
        <v>44</v>
      </c>
      <c r="D4068" s="1">
        <v>44138</v>
      </c>
      <c r="E4068" t="s">
        <v>10</v>
      </c>
      <c r="F4068" s="6">
        <v>3</v>
      </c>
    </row>
    <row r="4069" spans="1:6" x14ac:dyDescent="0.2">
      <c r="A4069">
        <v>12</v>
      </c>
      <c r="B4069" t="s">
        <v>69</v>
      </c>
      <c r="C4069" t="s">
        <v>44</v>
      </c>
      <c r="D4069" s="1">
        <v>44138</v>
      </c>
      <c r="E4069" t="s">
        <v>35</v>
      </c>
      <c r="F4069" s="6">
        <v>3</v>
      </c>
    </row>
    <row r="4070" spans="1:6" x14ac:dyDescent="0.2">
      <c r="A4070">
        <v>20</v>
      </c>
      <c r="B4070" t="s">
        <v>69</v>
      </c>
      <c r="C4070" t="s">
        <v>7</v>
      </c>
      <c r="D4070" s="1">
        <v>44137</v>
      </c>
      <c r="E4070" t="s">
        <v>10</v>
      </c>
      <c r="F4070" s="6">
        <v>3</v>
      </c>
    </row>
    <row r="4071" spans="1:6" x14ac:dyDescent="0.2">
      <c r="A4071">
        <v>17</v>
      </c>
      <c r="B4071" t="s">
        <v>77</v>
      </c>
      <c r="C4071" t="s">
        <v>23</v>
      </c>
      <c r="D4071" s="1">
        <v>44135</v>
      </c>
      <c r="E4071" t="s">
        <v>35</v>
      </c>
      <c r="F4071" s="6">
        <v>3</v>
      </c>
    </row>
    <row r="4072" spans="1:6" x14ac:dyDescent="0.2">
      <c r="A4072">
        <v>17</v>
      </c>
      <c r="B4072" t="s">
        <v>77</v>
      </c>
      <c r="C4072" t="s">
        <v>23</v>
      </c>
      <c r="D4072" s="1">
        <v>44135</v>
      </c>
      <c r="E4072" t="s">
        <v>95</v>
      </c>
      <c r="F4072" s="6">
        <v>3</v>
      </c>
    </row>
    <row r="4073" spans="1:6" x14ac:dyDescent="0.2">
      <c r="A4073">
        <v>17</v>
      </c>
      <c r="B4073" t="s">
        <v>77</v>
      </c>
      <c r="C4073" t="s">
        <v>23</v>
      </c>
      <c r="D4073" s="1">
        <v>44135</v>
      </c>
      <c r="E4073" t="s">
        <v>10</v>
      </c>
      <c r="F4073" s="6">
        <v>3</v>
      </c>
    </row>
    <row r="4074" spans="1:6" x14ac:dyDescent="0.2">
      <c r="A4074">
        <v>14</v>
      </c>
      <c r="B4074" t="s">
        <v>77</v>
      </c>
      <c r="C4074" t="s">
        <v>32</v>
      </c>
      <c r="D4074" s="1">
        <v>44134</v>
      </c>
      <c r="E4074" t="s">
        <v>10</v>
      </c>
      <c r="F4074" s="6">
        <v>3</v>
      </c>
    </row>
    <row r="4075" spans="1:6" x14ac:dyDescent="0.2">
      <c r="A4075">
        <v>13</v>
      </c>
      <c r="B4075" t="s">
        <v>77</v>
      </c>
      <c r="C4075" t="s">
        <v>32</v>
      </c>
      <c r="D4075" s="1">
        <v>44134</v>
      </c>
      <c r="E4075" t="s">
        <v>10</v>
      </c>
      <c r="F4075" s="6">
        <v>3</v>
      </c>
    </row>
    <row r="4076" spans="1:6" x14ac:dyDescent="0.2">
      <c r="A4076">
        <v>11</v>
      </c>
      <c r="B4076" t="s">
        <v>77</v>
      </c>
      <c r="C4076" t="s">
        <v>32</v>
      </c>
      <c r="D4076" s="1">
        <v>44134</v>
      </c>
      <c r="E4076" t="s">
        <v>10</v>
      </c>
      <c r="F4076" s="6">
        <v>3</v>
      </c>
    </row>
    <row r="4077" spans="1:6" x14ac:dyDescent="0.2">
      <c r="A4077">
        <v>18</v>
      </c>
      <c r="B4077" t="s">
        <v>77</v>
      </c>
      <c r="C4077" t="s">
        <v>36</v>
      </c>
      <c r="D4077" s="1">
        <v>44133</v>
      </c>
      <c r="E4077" t="s">
        <v>10</v>
      </c>
      <c r="F4077" s="6">
        <v>3</v>
      </c>
    </row>
    <row r="4078" spans="1:6" x14ac:dyDescent="0.2">
      <c r="A4078">
        <v>14</v>
      </c>
      <c r="B4078" t="s">
        <v>77</v>
      </c>
      <c r="C4078" t="s">
        <v>44</v>
      </c>
      <c r="D4078" s="1">
        <v>44131</v>
      </c>
      <c r="E4078" t="s">
        <v>10</v>
      </c>
      <c r="F4078" s="6">
        <v>3</v>
      </c>
    </row>
    <row r="4079" spans="1:6" x14ac:dyDescent="0.2">
      <c r="A4079">
        <v>13</v>
      </c>
      <c r="B4079" t="s">
        <v>77</v>
      </c>
      <c r="C4079" t="s">
        <v>44</v>
      </c>
      <c r="D4079" s="1">
        <v>44131</v>
      </c>
      <c r="E4079" t="s">
        <v>10</v>
      </c>
      <c r="F4079" s="6">
        <v>3</v>
      </c>
    </row>
    <row r="4080" spans="1:6" x14ac:dyDescent="0.2">
      <c r="A4080">
        <v>14</v>
      </c>
      <c r="B4080" t="s">
        <v>77</v>
      </c>
      <c r="C4080" t="s">
        <v>32</v>
      </c>
      <c r="D4080" s="1">
        <v>44127</v>
      </c>
      <c r="E4080" t="s">
        <v>10</v>
      </c>
      <c r="F4080" s="6">
        <v>3</v>
      </c>
    </row>
    <row r="4081" spans="1:6" x14ac:dyDescent="0.2">
      <c r="A4081">
        <v>18</v>
      </c>
      <c r="B4081" t="s">
        <v>77</v>
      </c>
      <c r="C4081" t="s">
        <v>36</v>
      </c>
      <c r="D4081" s="1">
        <v>44126</v>
      </c>
      <c r="E4081" t="s">
        <v>10</v>
      </c>
      <c r="F4081" s="6">
        <v>3</v>
      </c>
    </row>
    <row r="4082" spans="1:6" x14ac:dyDescent="0.2">
      <c r="A4082">
        <v>18</v>
      </c>
      <c r="B4082" t="s">
        <v>77</v>
      </c>
      <c r="C4082" t="s">
        <v>36</v>
      </c>
      <c r="D4082" s="1">
        <v>44126</v>
      </c>
      <c r="E4082" t="s">
        <v>35</v>
      </c>
      <c r="F4082" s="6">
        <v>3</v>
      </c>
    </row>
    <row r="4083" spans="1:6" x14ac:dyDescent="0.2">
      <c r="A4083">
        <v>12</v>
      </c>
      <c r="B4083" t="s">
        <v>77</v>
      </c>
      <c r="C4083" t="s">
        <v>23</v>
      </c>
      <c r="D4083" s="1">
        <v>44121</v>
      </c>
      <c r="E4083" t="s">
        <v>10</v>
      </c>
      <c r="F4083" s="6">
        <v>3</v>
      </c>
    </row>
    <row r="4084" spans="1:6" x14ac:dyDescent="0.2">
      <c r="A4084">
        <v>12</v>
      </c>
      <c r="B4084" t="s">
        <v>77</v>
      </c>
      <c r="C4084" t="s">
        <v>23</v>
      </c>
      <c r="D4084" s="1">
        <v>44121</v>
      </c>
      <c r="E4084" t="s">
        <v>35</v>
      </c>
      <c r="F4084" s="6">
        <v>3</v>
      </c>
    </row>
    <row r="4085" spans="1:6" x14ac:dyDescent="0.2">
      <c r="A4085">
        <v>11</v>
      </c>
      <c r="B4085" t="s">
        <v>77</v>
      </c>
      <c r="C4085" t="s">
        <v>23</v>
      </c>
      <c r="D4085" s="1">
        <v>44121</v>
      </c>
      <c r="E4085" t="s">
        <v>10</v>
      </c>
      <c r="F4085" s="6">
        <v>3</v>
      </c>
    </row>
    <row r="4086" spans="1:6" x14ac:dyDescent="0.2">
      <c r="A4086">
        <v>16</v>
      </c>
      <c r="B4086" t="s">
        <v>77</v>
      </c>
      <c r="C4086" t="s">
        <v>32</v>
      </c>
      <c r="D4086" s="1">
        <v>44120</v>
      </c>
      <c r="E4086" t="s">
        <v>10</v>
      </c>
      <c r="F4086" s="6">
        <v>3</v>
      </c>
    </row>
    <row r="4087" spans="1:6" x14ac:dyDescent="0.2">
      <c r="A4087">
        <v>17</v>
      </c>
      <c r="B4087" t="s">
        <v>77</v>
      </c>
      <c r="C4087" t="s">
        <v>36</v>
      </c>
      <c r="D4087" s="1">
        <v>44119</v>
      </c>
      <c r="E4087" t="s">
        <v>10</v>
      </c>
      <c r="F4087" s="6">
        <v>3</v>
      </c>
    </row>
    <row r="4088" spans="1:6" x14ac:dyDescent="0.2">
      <c r="A4088">
        <v>19</v>
      </c>
      <c r="B4088" t="s">
        <v>77</v>
      </c>
      <c r="C4088" t="s">
        <v>38</v>
      </c>
      <c r="D4088" s="1">
        <v>44118</v>
      </c>
      <c r="E4088" t="s">
        <v>10</v>
      </c>
      <c r="F4088" s="6">
        <v>3</v>
      </c>
    </row>
    <row r="4089" spans="1:6" x14ac:dyDescent="0.2">
      <c r="A4089">
        <v>7</v>
      </c>
      <c r="B4089" t="s">
        <v>77</v>
      </c>
      <c r="C4089" t="s">
        <v>38</v>
      </c>
      <c r="D4089" s="1">
        <v>44111</v>
      </c>
      <c r="E4089" t="s">
        <v>35</v>
      </c>
      <c r="F4089" s="6">
        <v>3</v>
      </c>
    </row>
    <row r="4090" spans="1:6" x14ac:dyDescent="0.2">
      <c r="A4090">
        <v>18</v>
      </c>
      <c r="B4090" t="s">
        <v>77</v>
      </c>
      <c r="C4090" t="s">
        <v>44</v>
      </c>
      <c r="D4090" s="1">
        <v>44110</v>
      </c>
      <c r="E4090" t="s">
        <v>10</v>
      </c>
      <c r="F4090" s="6">
        <v>3</v>
      </c>
    </row>
    <row r="4091" spans="1:6" x14ac:dyDescent="0.2">
      <c r="A4091">
        <v>18</v>
      </c>
      <c r="B4091" t="s">
        <v>77</v>
      </c>
      <c r="C4091" t="s">
        <v>44</v>
      </c>
      <c r="D4091" s="1">
        <v>44110</v>
      </c>
      <c r="E4091" t="s">
        <v>35</v>
      </c>
      <c r="F4091" s="6">
        <v>3</v>
      </c>
    </row>
    <row r="4092" spans="1:6" x14ac:dyDescent="0.2">
      <c r="A4092">
        <v>19</v>
      </c>
      <c r="B4092" t="s">
        <v>77</v>
      </c>
      <c r="C4092" t="s">
        <v>23</v>
      </c>
      <c r="D4092" s="1">
        <v>44107</v>
      </c>
      <c r="E4092" t="s">
        <v>10</v>
      </c>
      <c r="F4092" s="6">
        <v>3</v>
      </c>
    </row>
    <row r="4093" spans="1:6" x14ac:dyDescent="0.2">
      <c r="A4093">
        <v>12</v>
      </c>
      <c r="B4093" t="s">
        <v>77</v>
      </c>
      <c r="C4093" t="s">
        <v>23</v>
      </c>
      <c r="D4093" s="1">
        <v>44107</v>
      </c>
      <c r="E4093" t="s">
        <v>10</v>
      </c>
      <c r="F4093" s="6">
        <v>3</v>
      </c>
    </row>
    <row r="4094" spans="1:6" x14ac:dyDescent="0.2">
      <c r="A4094">
        <v>17</v>
      </c>
      <c r="B4094" t="s">
        <v>77</v>
      </c>
      <c r="C4094" t="s">
        <v>32</v>
      </c>
      <c r="D4094" s="1">
        <v>44106</v>
      </c>
      <c r="E4094" t="s">
        <v>10</v>
      </c>
      <c r="F4094" s="6">
        <v>3</v>
      </c>
    </row>
    <row r="4095" spans="1:6" x14ac:dyDescent="0.2">
      <c r="A4095">
        <v>11</v>
      </c>
      <c r="B4095" t="s">
        <v>77</v>
      </c>
      <c r="C4095" t="s">
        <v>32</v>
      </c>
      <c r="D4095" s="1">
        <v>44106</v>
      </c>
      <c r="E4095" t="s">
        <v>10</v>
      </c>
      <c r="F4095" s="6">
        <v>3</v>
      </c>
    </row>
    <row r="4096" spans="1:6" x14ac:dyDescent="0.2">
      <c r="A4096">
        <v>12</v>
      </c>
      <c r="B4096" t="s">
        <v>100</v>
      </c>
      <c r="C4096" t="s">
        <v>36</v>
      </c>
      <c r="D4096" s="1">
        <v>44105</v>
      </c>
      <c r="E4096" t="s">
        <v>10</v>
      </c>
      <c r="F4096" s="6">
        <v>3</v>
      </c>
    </row>
    <row r="4097" spans="1:6" x14ac:dyDescent="0.2">
      <c r="A4097">
        <v>19</v>
      </c>
      <c r="B4097" t="s">
        <v>100</v>
      </c>
      <c r="C4097" t="s">
        <v>38</v>
      </c>
      <c r="D4097" s="1">
        <v>44104</v>
      </c>
      <c r="E4097" t="s">
        <v>10</v>
      </c>
      <c r="F4097" s="6">
        <v>3</v>
      </c>
    </row>
    <row r="4098" spans="1:6" x14ac:dyDescent="0.2">
      <c r="A4098">
        <v>13</v>
      </c>
      <c r="B4098" t="s">
        <v>100</v>
      </c>
      <c r="C4098" t="s">
        <v>44</v>
      </c>
      <c r="D4098" s="1">
        <v>44103</v>
      </c>
      <c r="E4098" t="s">
        <v>10</v>
      </c>
      <c r="F4098" s="6">
        <v>3</v>
      </c>
    </row>
    <row r="4099" spans="1:6" x14ac:dyDescent="0.2">
      <c r="A4099">
        <v>18</v>
      </c>
      <c r="B4099" t="s">
        <v>100</v>
      </c>
      <c r="C4099" t="s">
        <v>32</v>
      </c>
      <c r="D4099" s="1">
        <v>44099</v>
      </c>
      <c r="E4099" t="s">
        <v>10</v>
      </c>
      <c r="F4099" s="6">
        <v>3</v>
      </c>
    </row>
    <row r="4100" spans="1:6" x14ac:dyDescent="0.2">
      <c r="A4100">
        <v>19</v>
      </c>
      <c r="B4100" t="s">
        <v>100</v>
      </c>
      <c r="C4100" t="s">
        <v>36</v>
      </c>
      <c r="D4100" s="1">
        <v>44098</v>
      </c>
      <c r="E4100" t="s">
        <v>10</v>
      </c>
      <c r="F4100" s="6">
        <v>3</v>
      </c>
    </row>
    <row r="4101" spans="1:6" x14ac:dyDescent="0.2">
      <c r="A4101">
        <v>19</v>
      </c>
      <c r="B4101" t="s">
        <v>100</v>
      </c>
      <c r="C4101" t="s">
        <v>36</v>
      </c>
      <c r="D4101" s="1">
        <v>44098</v>
      </c>
      <c r="E4101" t="s">
        <v>35</v>
      </c>
      <c r="F4101" s="6">
        <v>3</v>
      </c>
    </row>
    <row r="4102" spans="1:6" x14ac:dyDescent="0.2">
      <c r="A4102">
        <v>17</v>
      </c>
      <c r="B4102" t="s">
        <v>100</v>
      </c>
      <c r="C4102" t="s">
        <v>36</v>
      </c>
      <c r="D4102" s="1">
        <v>44098</v>
      </c>
      <c r="E4102" t="s">
        <v>35</v>
      </c>
      <c r="F4102" s="6">
        <v>3</v>
      </c>
    </row>
    <row r="4103" spans="1:6" x14ac:dyDescent="0.2">
      <c r="A4103">
        <v>15</v>
      </c>
      <c r="B4103" t="s">
        <v>100</v>
      </c>
      <c r="C4103" t="s">
        <v>36</v>
      </c>
      <c r="D4103" s="1">
        <v>44098</v>
      </c>
      <c r="E4103" t="s">
        <v>10</v>
      </c>
      <c r="F4103" s="6">
        <v>3</v>
      </c>
    </row>
    <row r="4104" spans="1:6" x14ac:dyDescent="0.2">
      <c r="A4104">
        <v>16</v>
      </c>
      <c r="B4104" t="s">
        <v>100</v>
      </c>
      <c r="C4104" t="s">
        <v>38</v>
      </c>
      <c r="D4104" s="1">
        <v>44097</v>
      </c>
      <c r="E4104" t="s">
        <v>10</v>
      </c>
      <c r="F4104" s="6">
        <v>3</v>
      </c>
    </row>
    <row r="4105" spans="1:6" x14ac:dyDescent="0.2">
      <c r="A4105">
        <v>18</v>
      </c>
      <c r="B4105" t="s">
        <v>100</v>
      </c>
      <c r="C4105" t="s">
        <v>44</v>
      </c>
      <c r="D4105" s="1">
        <v>44096</v>
      </c>
      <c r="E4105" t="s">
        <v>10</v>
      </c>
      <c r="F4105" s="6">
        <v>3</v>
      </c>
    </row>
    <row r="4106" spans="1:6" x14ac:dyDescent="0.2">
      <c r="A4106">
        <v>8</v>
      </c>
      <c r="B4106" t="s">
        <v>103</v>
      </c>
      <c r="C4106" t="s">
        <v>38</v>
      </c>
      <c r="D4106" s="1">
        <v>44041</v>
      </c>
      <c r="E4106" t="s">
        <v>112</v>
      </c>
      <c r="F4106" s="6">
        <v>3</v>
      </c>
    </row>
    <row r="4107" spans="1:6" x14ac:dyDescent="0.2">
      <c r="A4107">
        <v>10</v>
      </c>
      <c r="B4107" t="s">
        <v>103</v>
      </c>
      <c r="C4107" t="s">
        <v>38</v>
      </c>
      <c r="D4107" s="1">
        <v>44034</v>
      </c>
      <c r="E4107" t="s">
        <v>112</v>
      </c>
      <c r="F4107" s="6">
        <v>3</v>
      </c>
    </row>
    <row r="4108" spans="1:6" x14ac:dyDescent="0.2">
      <c r="A4108">
        <v>10</v>
      </c>
      <c r="B4108" t="s">
        <v>103</v>
      </c>
      <c r="C4108" t="s">
        <v>36</v>
      </c>
      <c r="D4108" s="1">
        <v>44021</v>
      </c>
      <c r="E4108" t="s">
        <v>37</v>
      </c>
      <c r="F4108" s="6">
        <v>3</v>
      </c>
    </row>
    <row r="4109" spans="1:6" x14ac:dyDescent="0.2">
      <c r="A4109">
        <v>10</v>
      </c>
      <c r="B4109" t="s">
        <v>103</v>
      </c>
      <c r="C4109" t="s">
        <v>36</v>
      </c>
      <c r="D4109" s="1">
        <v>44021</v>
      </c>
      <c r="E4109" t="s">
        <v>35</v>
      </c>
      <c r="F4109" s="6">
        <v>3</v>
      </c>
    </row>
    <row r="4110" spans="1:6" x14ac:dyDescent="0.2">
      <c r="A4110">
        <v>11</v>
      </c>
      <c r="B4110" t="s">
        <v>103</v>
      </c>
      <c r="C4110" t="s">
        <v>44</v>
      </c>
      <c r="D4110" s="1">
        <v>44019</v>
      </c>
      <c r="E4110" t="s">
        <v>35</v>
      </c>
      <c r="F4110" s="6">
        <v>3</v>
      </c>
    </row>
    <row r="4111" spans="1:6" x14ac:dyDescent="0.2">
      <c r="A4111">
        <v>10</v>
      </c>
      <c r="B4111" t="s">
        <v>103</v>
      </c>
      <c r="C4111" t="s">
        <v>7</v>
      </c>
      <c r="D4111" s="1">
        <v>44018</v>
      </c>
      <c r="E4111" t="s">
        <v>37</v>
      </c>
      <c r="F4111" s="6">
        <v>3</v>
      </c>
    </row>
    <row r="4112" spans="1:6" x14ac:dyDescent="0.2">
      <c r="A4112">
        <v>12</v>
      </c>
      <c r="B4112" t="s">
        <v>103</v>
      </c>
      <c r="C4112" t="s">
        <v>55</v>
      </c>
      <c r="D4112" s="1">
        <v>44017</v>
      </c>
      <c r="E4112" t="s">
        <v>10</v>
      </c>
      <c r="F4112" s="6">
        <v>3</v>
      </c>
    </row>
    <row r="4113" spans="1:6" x14ac:dyDescent="0.2">
      <c r="A4113">
        <v>16</v>
      </c>
      <c r="B4113" s="1" t="str">
        <f>TEXT(D4113,"mmmm")</f>
        <v>January</v>
      </c>
      <c r="C4113" s="1" t="str">
        <f>TEXT(D4113,"dddd")</f>
        <v>Tuesday</v>
      </c>
      <c r="D4113" s="1">
        <v>44201</v>
      </c>
      <c r="E4113" t="s">
        <v>37</v>
      </c>
      <c r="F4113" s="6">
        <v>3</v>
      </c>
    </row>
    <row r="4114" spans="1:6" x14ac:dyDescent="0.2">
      <c r="A4114">
        <v>18</v>
      </c>
      <c r="B4114" s="1" t="str">
        <f>TEXT(D4114,"mmmm")</f>
        <v>December</v>
      </c>
      <c r="C4114" s="1" t="str">
        <f>TEXT(D4114,"dddd")</f>
        <v>Saturday</v>
      </c>
      <c r="D4114" s="1">
        <v>44184</v>
      </c>
      <c r="E4114" t="s">
        <v>37</v>
      </c>
      <c r="F4114" s="6">
        <v>3</v>
      </c>
    </row>
    <row r="4115" spans="1:6" x14ac:dyDescent="0.2">
      <c r="A4115">
        <v>16</v>
      </c>
      <c r="B4115" s="1" t="str">
        <f>TEXT(D4115,"mmmm")</f>
        <v>December</v>
      </c>
      <c r="C4115" s="1" t="str">
        <f>TEXT(D4115,"dddd")</f>
        <v>Friday</v>
      </c>
      <c r="D4115" s="1">
        <v>44169</v>
      </c>
      <c r="E4115" t="s">
        <v>37</v>
      </c>
      <c r="F4115" s="6">
        <v>3</v>
      </c>
    </row>
    <row r="4116" spans="1:6" x14ac:dyDescent="0.2">
      <c r="A4116">
        <v>12</v>
      </c>
      <c r="B4116" s="1" t="str">
        <f>TEXT(D4116,"mmmm")</f>
        <v>December</v>
      </c>
      <c r="C4116" s="1" t="str">
        <f>TEXT(D4116,"dddd")</f>
        <v>Friday</v>
      </c>
      <c r="D4116" s="1">
        <v>44169</v>
      </c>
      <c r="E4116" t="s">
        <v>37</v>
      </c>
      <c r="F4116" s="6">
        <v>3</v>
      </c>
    </row>
    <row r="4117" spans="1:6" x14ac:dyDescent="0.2">
      <c r="A4117">
        <v>18</v>
      </c>
      <c r="B4117" s="1" t="str">
        <f>TEXT(D4117,"mmmm")</f>
        <v>December</v>
      </c>
      <c r="C4117" s="1" t="str">
        <f>TEXT(D4117,"dddd")</f>
        <v>Thursday</v>
      </c>
      <c r="D4117" s="1">
        <v>44168</v>
      </c>
      <c r="E4117" t="s">
        <v>37</v>
      </c>
      <c r="F4117" s="6">
        <v>3</v>
      </c>
    </row>
    <row r="4118" spans="1:6" x14ac:dyDescent="0.2">
      <c r="A4118">
        <v>17</v>
      </c>
      <c r="B4118" s="1" t="str">
        <f>TEXT(D4118,"mmmm")</f>
        <v>December</v>
      </c>
      <c r="C4118" s="1" t="str">
        <f>TEXT(D4118,"dddd")</f>
        <v>Wednesday</v>
      </c>
      <c r="D4118" s="1">
        <v>44167</v>
      </c>
      <c r="E4118" t="s">
        <v>37</v>
      </c>
      <c r="F4118" s="6">
        <v>3</v>
      </c>
    </row>
    <row r="4119" spans="1:6" x14ac:dyDescent="0.2">
      <c r="A4119">
        <v>19</v>
      </c>
      <c r="B4119" s="1" t="str">
        <f>TEXT(D4119,"mmmm")</f>
        <v>November</v>
      </c>
      <c r="C4119" s="1" t="str">
        <f>TEXT(D4119,"dddd")</f>
        <v>Friday</v>
      </c>
      <c r="D4119" s="1">
        <v>44155</v>
      </c>
      <c r="E4119" t="s">
        <v>37</v>
      </c>
      <c r="F4119" s="6">
        <v>3</v>
      </c>
    </row>
    <row r="4120" spans="1:6" x14ac:dyDescent="0.2">
      <c r="A4120">
        <v>13</v>
      </c>
      <c r="B4120" s="1" t="str">
        <f>TEXT(D4120,"mmmm")</f>
        <v>November</v>
      </c>
      <c r="C4120" s="1" t="str">
        <f>TEXT(D4120,"dddd")</f>
        <v>Saturday</v>
      </c>
      <c r="D4120" s="1">
        <v>44142</v>
      </c>
      <c r="E4120" t="s">
        <v>114</v>
      </c>
      <c r="F4120" s="6">
        <v>3</v>
      </c>
    </row>
    <row r="4121" spans="1:6" x14ac:dyDescent="0.2">
      <c r="A4121">
        <v>12</v>
      </c>
      <c r="B4121" t="s">
        <v>75</v>
      </c>
      <c r="C4121" t="s">
        <v>23</v>
      </c>
      <c r="D4121" s="1">
        <v>44226</v>
      </c>
      <c r="E4121" t="s">
        <v>67</v>
      </c>
      <c r="F4121" s="6">
        <v>2.99</v>
      </c>
    </row>
    <row r="4122" spans="1:6" x14ac:dyDescent="0.2">
      <c r="A4122">
        <v>10</v>
      </c>
      <c r="B4122" t="s">
        <v>69</v>
      </c>
      <c r="C4122" t="s">
        <v>23</v>
      </c>
      <c r="D4122" s="1">
        <v>44156</v>
      </c>
      <c r="E4122" t="s">
        <v>67</v>
      </c>
      <c r="F4122" s="6">
        <v>2.99</v>
      </c>
    </row>
    <row r="4123" spans="1:6" x14ac:dyDescent="0.2">
      <c r="A4123">
        <v>13</v>
      </c>
      <c r="B4123" t="s">
        <v>69</v>
      </c>
      <c r="C4123" t="s">
        <v>55</v>
      </c>
      <c r="D4123" s="1">
        <v>44143</v>
      </c>
      <c r="E4123" t="s">
        <v>67</v>
      </c>
      <c r="F4123" s="6">
        <v>2.99</v>
      </c>
    </row>
    <row r="4124" spans="1:6" x14ac:dyDescent="0.2">
      <c r="A4124">
        <v>12</v>
      </c>
      <c r="B4124" t="s">
        <v>69</v>
      </c>
      <c r="C4124" t="s">
        <v>55</v>
      </c>
      <c r="D4124" s="1">
        <v>44143</v>
      </c>
      <c r="E4124" t="s">
        <v>67</v>
      </c>
      <c r="F4124" s="6">
        <v>2.99</v>
      </c>
    </row>
    <row r="4125" spans="1:6" x14ac:dyDescent="0.2">
      <c r="A4125">
        <v>20</v>
      </c>
      <c r="B4125" t="s">
        <v>103</v>
      </c>
      <c r="C4125" t="s">
        <v>32</v>
      </c>
      <c r="D4125" s="1">
        <v>44036</v>
      </c>
      <c r="E4125" t="s">
        <v>106</v>
      </c>
      <c r="F4125" s="6">
        <v>2.99</v>
      </c>
    </row>
    <row r="4126" spans="1:6" x14ac:dyDescent="0.2">
      <c r="A4126">
        <v>8</v>
      </c>
      <c r="B4126" t="s">
        <v>103</v>
      </c>
      <c r="C4126" t="s">
        <v>32</v>
      </c>
      <c r="D4126" s="1">
        <v>44036</v>
      </c>
      <c r="E4126" t="s">
        <v>106</v>
      </c>
      <c r="F4126" s="6">
        <v>2.99</v>
      </c>
    </row>
    <row r="4127" spans="1:6" x14ac:dyDescent="0.2">
      <c r="A4127">
        <v>12</v>
      </c>
      <c r="B4127" t="s">
        <v>103</v>
      </c>
      <c r="C4127" t="s">
        <v>36</v>
      </c>
      <c r="D4127" s="1">
        <v>44035</v>
      </c>
      <c r="E4127" t="s">
        <v>106</v>
      </c>
      <c r="F4127" s="6">
        <v>2.99</v>
      </c>
    </row>
    <row r="4128" spans="1:6" x14ac:dyDescent="0.2">
      <c r="A4128">
        <v>18</v>
      </c>
      <c r="B4128" t="s">
        <v>103</v>
      </c>
      <c r="C4128" t="s">
        <v>44</v>
      </c>
      <c r="D4128" s="1">
        <v>44033</v>
      </c>
      <c r="E4128" t="s">
        <v>106</v>
      </c>
      <c r="F4128" s="6">
        <v>2.99</v>
      </c>
    </row>
    <row r="4129" spans="1:6" x14ac:dyDescent="0.2">
      <c r="A4129">
        <v>14</v>
      </c>
      <c r="B4129" t="s">
        <v>103</v>
      </c>
      <c r="C4129" t="s">
        <v>7</v>
      </c>
      <c r="D4129" s="1">
        <v>44025</v>
      </c>
      <c r="E4129" t="s">
        <v>106</v>
      </c>
      <c r="F4129" s="6">
        <v>2.99</v>
      </c>
    </row>
    <row r="4130" spans="1:6" x14ac:dyDescent="0.2">
      <c r="A4130">
        <v>22</v>
      </c>
      <c r="B4130" t="s">
        <v>103</v>
      </c>
      <c r="C4130" t="s">
        <v>44</v>
      </c>
      <c r="D4130" s="1">
        <v>44019</v>
      </c>
      <c r="E4130" t="s">
        <v>106</v>
      </c>
      <c r="F4130" s="6">
        <v>2.99</v>
      </c>
    </row>
    <row r="4131" spans="1:6" x14ac:dyDescent="0.2">
      <c r="A4131">
        <v>15</v>
      </c>
      <c r="B4131" t="s">
        <v>103</v>
      </c>
      <c r="C4131" t="s">
        <v>44</v>
      </c>
      <c r="D4131" s="1">
        <v>44019</v>
      </c>
      <c r="E4131" t="s">
        <v>106</v>
      </c>
      <c r="F4131" s="6">
        <v>2.99</v>
      </c>
    </row>
    <row r="4132" spans="1:6" x14ac:dyDescent="0.2">
      <c r="A4132">
        <v>13</v>
      </c>
      <c r="B4132" t="s">
        <v>103</v>
      </c>
      <c r="C4132" t="s">
        <v>44</v>
      </c>
      <c r="D4132" s="1">
        <v>44019</v>
      </c>
      <c r="E4132" t="s">
        <v>106</v>
      </c>
      <c r="F4132" s="6">
        <v>2.99</v>
      </c>
    </row>
    <row r="4133" spans="1:6" x14ac:dyDescent="0.2">
      <c r="A4133">
        <v>16</v>
      </c>
      <c r="B4133" t="s">
        <v>61</v>
      </c>
      <c r="C4133" t="s">
        <v>36</v>
      </c>
      <c r="D4133" s="1">
        <v>44259</v>
      </c>
      <c r="E4133" t="s">
        <v>71</v>
      </c>
      <c r="F4133" s="6">
        <v>2.9</v>
      </c>
    </row>
    <row r="4134" spans="1:6" x14ac:dyDescent="0.2">
      <c r="A4134">
        <v>13</v>
      </c>
      <c r="B4134" t="s">
        <v>73</v>
      </c>
      <c r="C4134" t="s">
        <v>23</v>
      </c>
      <c r="D4134" s="1">
        <v>44247</v>
      </c>
      <c r="E4134" t="s">
        <v>22</v>
      </c>
      <c r="F4134" s="6">
        <v>2.9</v>
      </c>
    </row>
    <row r="4135" spans="1:6" x14ac:dyDescent="0.2">
      <c r="A4135">
        <v>14</v>
      </c>
      <c r="B4135" t="s">
        <v>81</v>
      </c>
      <c r="C4135" t="s">
        <v>44</v>
      </c>
      <c r="D4135" s="1">
        <v>44187</v>
      </c>
      <c r="E4135" t="s">
        <v>30</v>
      </c>
      <c r="F4135" s="6">
        <v>2.9</v>
      </c>
    </row>
    <row r="4136" spans="1:6" x14ac:dyDescent="0.2">
      <c r="A4136">
        <v>13</v>
      </c>
      <c r="B4136" t="s">
        <v>81</v>
      </c>
      <c r="C4136" t="s">
        <v>38</v>
      </c>
      <c r="D4136" s="1">
        <v>44181</v>
      </c>
      <c r="E4136" t="s">
        <v>21</v>
      </c>
      <c r="F4136" s="6">
        <v>2.9</v>
      </c>
    </row>
    <row r="4137" spans="1:6" x14ac:dyDescent="0.2">
      <c r="A4137">
        <v>13</v>
      </c>
      <c r="B4137" t="s">
        <v>69</v>
      </c>
      <c r="C4137" t="s">
        <v>23</v>
      </c>
      <c r="D4137" s="1">
        <v>44142</v>
      </c>
      <c r="E4137" t="s">
        <v>22</v>
      </c>
      <c r="F4137" s="6">
        <v>2.9</v>
      </c>
    </row>
    <row r="4138" spans="1:6" x14ac:dyDescent="0.2">
      <c r="A4138">
        <v>17</v>
      </c>
      <c r="B4138" t="s">
        <v>77</v>
      </c>
      <c r="C4138" t="s">
        <v>23</v>
      </c>
      <c r="D4138" s="1">
        <v>44107</v>
      </c>
      <c r="E4138" t="s">
        <v>22</v>
      </c>
      <c r="F4138" s="6">
        <v>2.9</v>
      </c>
    </row>
    <row r="4139" spans="1:6" x14ac:dyDescent="0.2">
      <c r="A4139">
        <v>12</v>
      </c>
      <c r="B4139" t="s">
        <v>77</v>
      </c>
      <c r="C4139" t="s">
        <v>32</v>
      </c>
      <c r="D4139" s="1">
        <v>44106</v>
      </c>
      <c r="E4139" t="s">
        <v>22</v>
      </c>
      <c r="F4139" s="6">
        <v>2.9</v>
      </c>
    </row>
    <row r="4140" spans="1:6" x14ac:dyDescent="0.2">
      <c r="A4140">
        <v>17</v>
      </c>
      <c r="B4140" t="s">
        <v>100</v>
      </c>
      <c r="C4140" t="s">
        <v>36</v>
      </c>
      <c r="D4140" s="1">
        <v>44098</v>
      </c>
      <c r="E4140" t="s">
        <v>22</v>
      </c>
      <c r="F4140" s="6">
        <v>2.9</v>
      </c>
    </row>
    <row r="4141" spans="1:6" x14ac:dyDescent="0.2">
      <c r="A4141">
        <v>13</v>
      </c>
      <c r="B4141" s="1" t="str">
        <f>TEXT(D4141,"mmmm")</f>
        <v>February</v>
      </c>
      <c r="C4141" s="1" t="str">
        <f>TEXT(D4141,"dddd")</f>
        <v>Saturday</v>
      </c>
      <c r="D4141" s="1">
        <v>44247</v>
      </c>
      <c r="E4141" t="s">
        <v>114</v>
      </c>
      <c r="F4141" s="6">
        <v>2.9</v>
      </c>
    </row>
    <row r="4142" spans="1:6" x14ac:dyDescent="0.2">
      <c r="A4142">
        <v>13</v>
      </c>
      <c r="B4142" s="1" t="str">
        <f>TEXT(D4142,"mmmm")</f>
        <v>November</v>
      </c>
      <c r="C4142" s="1" t="str">
        <f>TEXT(D4142,"dddd")</f>
        <v>Saturday</v>
      </c>
      <c r="D4142" s="1">
        <v>44142</v>
      </c>
      <c r="E4142" t="s">
        <v>114</v>
      </c>
      <c r="F4142" s="6">
        <v>2.9</v>
      </c>
    </row>
    <row r="4143" spans="1:6" x14ac:dyDescent="0.2">
      <c r="A4143">
        <v>17</v>
      </c>
      <c r="B4143" t="s">
        <v>77</v>
      </c>
      <c r="C4143" t="s">
        <v>44</v>
      </c>
      <c r="D4143" s="1">
        <v>44117</v>
      </c>
      <c r="E4143" t="s">
        <v>26</v>
      </c>
      <c r="F4143" s="6">
        <v>2.76</v>
      </c>
    </row>
    <row r="4144" spans="1:6" x14ac:dyDescent="0.2">
      <c r="A4144">
        <v>13</v>
      </c>
      <c r="B4144" t="s">
        <v>6</v>
      </c>
      <c r="C4144" t="s">
        <v>7</v>
      </c>
      <c r="D4144" s="1">
        <v>44312</v>
      </c>
      <c r="E4144" t="s">
        <v>10</v>
      </c>
      <c r="F4144">
        <v>2.75</v>
      </c>
    </row>
    <row r="4145" spans="1:6" x14ac:dyDescent="0.2">
      <c r="A4145">
        <v>16</v>
      </c>
      <c r="B4145" t="s">
        <v>6</v>
      </c>
      <c r="C4145" t="s">
        <v>23</v>
      </c>
      <c r="D4145" s="1">
        <v>44310</v>
      </c>
      <c r="E4145" t="s">
        <v>10</v>
      </c>
      <c r="F4145">
        <v>2.75</v>
      </c>
    </row>
    <row r="4146" spans="1:6" x14ac:dyDescent="0.2">
      <c r="A4146">
        <v>11</v>
      </c>
      <c r="B4146" t="s">
        <v>6</v>
      </c>
      <c r="C4146" t="s">
        <v>32</v>
      </c>
      <c r="D4146" s="1">
        <v>44309</v>
      </c>
      <c r="E4146" t="s">
        <v>10</v>
      </c>
      <c r="F4146">
        <v>2.75</v>
      </c>
    </row>
    <row r="4147" spans="1:6" x14ac:dyDescent="0.2">
      <c r="A4147">
        <v>12</v>
      </c>
      <c r="B4147" t="s">
        <v>6</v>
      </c>
      <c r="C4147" t="s">
        <v>32</v>
      </c>
      <c r="D4147" s="1">
        <v>44309</v>
      </c>
      <c r="E4147" t="s">
        <v>10</v>
      </c>
      <c r="F4147">
        <v>2.75</v>
      </c>
    </row>
    <row r="4148" spans="1:6" x14ac:dyDescent="0.2">
      <c r="A4148">
        <v>18</v>
      </c>
      <c r="B4148" t="s">
        <v>6</v>
      </c>
      <c r="C4148" t="s">
        <v>32</v>
      </c>
      <c r="D4148" s="1">
        <v>44309</v>
      </c>
      <c r="E4148" t="s">
        <v>10</v>
      </c>
      <c r="F4148">
        <v>2.75</v>
      </c>
    </row>
    <row r="4149" spans="1:6" x14ac:dyDescent="0.2">
      <c r="A4149">
        <v>20</v>
      </c>
      <c r="B4149" t="s">
        <v>6</v>
      </c>
      <c r="C4149" t="s">
        <v>32</v>
      </c>
      <c r="D4149" s="1">
        <v>44309</v>
      </c>
      <c r="E4149" t="s">
        <v>10</v>
      </c>
      <c r="F4149">
        <v>2.75</v>
      </c>
    </row>
    <row r="4150" spans="1:6" x14ac:dyDescent="0.2">
      <c r="A4150">
        <v>17</v>
      </c>
      <c r="B4150" t="s">
        <v>6</v>
      </c>
      <c r="C4150" t="s">
        <v>36</v>
      </c>
      <c r="D4150" s="1">
        <v>44308</v>
      </c>
      <c r="E4150" t="s">
        <v>10</v>
      </c>
      <c r="F4150">
        <v>2.75</v>
      </c>
    </row>
    <row r="4151" spans="1:6" x14ac:dyDescent="0.2">
      <c r="A4151">
        <v>13</v>
      </c>
      <c r="B4151" t="s">
        <v>6</v>
      </c>
      <c r="C4151" t="s">
        <v>38</v>
      </c>
      <c r="D4151" s="1">
        <v>44307</v>
      </c>
      <c r="E4151" t="s">
        <v>10</v>
      </c>
      <c r="F4151">
        <v>2.75</v>
      </c>
    </row>
    <row r="4152" spans="1:6" x14ac:dyDescent="0.2">
      <c r="A4152">
        <v>16</v>
      </c>
      <c r="B4152" t="s">
        <v>6</v>
      </c>
      <c r="C4152" t="s">
        <v>38</v>
      </c>
      <c r="D4152" s="1">
        <v>44307</v>
      </c>
      <c r="E4152" t="s">
        <v>10</v>
      </c>
      <c r="F4152">
        <v>2.75</v>
      </c>
    </row>
    <row r="4153" spans="1:6" x14ac:dyDescent="0.2">
      <c r="A4153">
        <v>18</v>
      </c>
      <c r="B4153" t="s">
        <v>6</v>
      </c>
      <c r="C4153" t="s">
        <v>38</v>
      </c>
      <c r="D4153" s="1">
        <v>44307</v>
      </c>
      <c r="E4153" t="s">
        <v>10</v>
      </c>
      <c r="F4153">
        <v>2.75</v>
      </c>
    </row>
    <row r="4154" spans="1:6" x14ac:dyDescent="0.2">
      <c r="A4154">
        <v>10</v>
      </c>
      <c r="B4154" t="s">
        <v>6</v>
      </c>
      <c r="C4154" t="s">
        <v>23</v>
      </c>
      <c r="D4154" s="1">
        <v>44303</v>
      </c>
      <c r="E4154" t="s">
        <v>10</v>
      </c>
      <c r="F4154">
        <v>2.75</v>
      </c>
    </row>
    <row r="4155" spans="1:6" x14ac:dyDescent="0.2">
      <c r="A4155">
        <v>14</v>
      </c>
      <c r="B4155" t="s">
        <v>6</v>
      </c>
      <c r="C4155" t="s">
        <v>23</v>
      </c>
      <c r="D4155" s="1">
        <v>44303</v>
      </c>
      <c r="E4155" t="s">
        <v>10</v>
      </c>
      <c r="F4155">
        <v>2.75</v>
      </c>
    </row>
    <row r="4156" spans="1:6" x14ac:dyDescent="0.2">
      <c r="A4156">
        <v>12</v>
      </c>
      <c r="B4156" t="s">
        <v>6</v>
      </c>
      <c r="C4156" t="s">
        <v>32</v>
      </c>
      <c r="D4156" s="1">
        <v>44302</v>
      </c>
      <c r="E4156" t="s">
        <v>10</v>
      </c>
      <c r="F4156">
        <v>2.75</v>
      </c>
    </row>
    <row r="4157" spans="1:6" x14ac:dyDescent="0.2">
      <c r="A4157">
        <v>13</v>
      </c>
      <c r="B4157" t="s">
        <v>6</v>
      </c>
      <c r="C4157" t="s">
        <v>32</v>
      </c>
      <c r="D4157" s="1">
        <v>44302</v>
      </c>
      <c r="E4157" t="s">
        <v>10</v>
      </c>
      <c r="F4157">
        <v>2.75</v>
      </c>
    </row>
    <row r="4158" spans="1:6" x14ac:dyDescent="0.2">
      <c r="A4158">
        <v>14</v>
      </c>
      <c r="B4158" t="s">
        <v>6</v>
      </c>
      <c r="C4158" t="s">
        <v>32</v>
      </c>
      <c r="D4158" s="1">
        <v>44302</v>
      </c>
      <c r="E4158" t="s">
        <v>10</v>
      </c>
      <c r="F4158">
        <v>2.75</v>
      </c>
    </row>
    <row r="4159" spans="1:6" x14ac:dyDescent="0.2">
      <c r="A4159">
        <v>16</v>
      </c>
      <c r="B4159" t="s">
        <v>6</v>
      </c>
      <c r="C4159" t="s">
        <v>32</v>
      </c>
      <c r="D4159" s="1">
        <v>44302</v>
      </c>
      <c r="E4159" t="s">
        <v>10</v>
      </c>
      <c r="F4159">
        <v>2.75</v>
      </c>
    </row>
    <row r="4160" spans="1:6" x14ac:dyDescent="0.2">
      <c r="A4160">
        <v>18</v>
      </c>
      <c r="B4160" t="s">
        <v>6</v>
      </c>
      <c r="C4160" t="s">
        <v>32</v>
      </c>
      <c r="D4160" s="1">
        <v>44302</v>
      </c>
      <c r="E4160" t="s">
        <v>10</v>
      </c>
      <c r="F4160">
        <v>2.75</v>
      </c>
    </row>
    <row r="4161" spans="1:6" x14ac:dyDescent="0.2">
      <c r="A4161">
        <v>19</v>
      </c>
      <c r="B4161" t="s">
        <v>6</v>
      </c>
      <c r="C4161" t="s">
        <v>32</v>
      </c>
      <c r="D4161" s="1">
        <v>44302</v>
      </c>
      <c r="E4161" t="s">
        <v>10</v>
      </c>
      <c r="F4161">
        <v>2.75</v>
      </c>
    </row>
    <row r="4162" spans="1:6" x14ac:dyDescent="0.2">
      <c r="A4162">
        <v>12</v>
      </c>
      <c r="B4162" t="s">
        <v>6</v>
      </c>
      <c r="C4162" t="s">
        <v>38</v>
      </c>
      <c r="D4162" s="1">
        <v>44300</v>
      </c>
      <c r="E4162" t="s">
        <v>10</v>
      </c>
      <c r="F4162">
        <v>2.75</v>
      </c>
    </row>
    <row r="4163" spans="1:6" x14ac:dyDescent="0.2">
      <c r="A4163">
        <v>18</v>
      </c>
      <c r="B4163" t="s">
        <v>6</v>
      </c>
      <c r="C4163" t="s">
        <v>44</v>
      </c>
      <c r="D4163" s="1">
        <v>44299</v>
      </c>
      <c r="E4163" t="s">
        <v>10</v>
      </c>
      <c r="F4163">
        <v>2.75</v>
      </c>
    </row>
    <row r="4164" spans="1:6" x14ac:dyDescent="0.2">
      <c r="A4164">
        <v>14</v>
      </c>
      <c r="B4164" t="s">
        <v>6</v>
      </c>
      <c r="C4164" t="s">
        <v>7</v>
      </c>
      <c r="D4164" s="1">
        <v>44298</v>
      </c>
      <c r="E4164" t="s">
        <v>10</v>
      </c>
      <c r="F4164">
        <v>2.75</v>
      </c>
    </row>
    <row r="4165" spans="1:6" x14ac:dyDescent="0.2">
      <c r="A4165">
        <v>17</v>
      </c>
      <c r="B4165" t="s">
        <v>6</v>
      </c>
      <c r="C4165" t="s">
        <v>7</v>
      </c>
      <c r="D4165" s="1">
        <v>44298</v>
      </c>
      <c r="E4165" t="s">
        <v>10</v>
      </c>
      <c r="F4165">
        <v>2.75</v>
      </c>
    </row>
    <row r="4166" spans="1:6" x14ac:dyDescent="0.2">
      <c r="A4166">
        <v>14</v>
      </c>
      <c r="B4166" t="s">
        <v>6</v>
      </c>
      <c r="C4166" t="s">
        <v>23</v>
      </c>
      <c r="D4166" s="1">
        <v>44296</v>
      </c>
      <c r="E4166" t="s">
        <v>10</v>
      </c>
      <c r="F4166">
        <v>2.75</v>
      </c>
    </row>
    <row r="4167" spans="1:6" x14ac:dyDescent="0.2">
      <c r="A4167">
        <v>17</v>
      </c>
      <c r="B4167" t="s">
        <v>6</v>
      </c>
      <c r="C4167" t="s">
        <v>32</v>
      </c>
      <c r="D4167" s="1">
        <v>44295</v>
      </c>
      <c r="E4167" t="s">
        <v>10</v>
      </c>
      <c r="F4167">
        <v>2.75</v>
      </c>
    </row>
    <row r="4168" spans="1:6" x14ac:dyDescent="0.2">
      <c r="A4168">
        <v>12</v>
      </c>
      <c r="B4168" t="s">
        <v>6</v>
      </c>
      <c r="C4168" t="s">
        <v>36</v>
      </c>
      <c r="D4168" s="1">
        <v>44294</v>
      </c>
      <c r="E4168" t="s">
        <v>10</v>
      </c>
      <c r="F4168">
        <v>2.75</v>
      </c>
    </row>
    <row r="4169" spans="1:6" x14ac:dyDescent="0.2">
      <c r="A4169">
        <v>16</v>
      </c>
      <c r="B4169" t="s">
        <v>6</v>
      </c>
      <c r="C4169" t="s">
        <v>36</v>
      </c>
      <c r="D4169" s="1">
        <v>44294</v>
      </c>
      <c r="E4169" t="s">
        <v>10</v>
      </c>
      <c r="F4169">
        <v>2.75</v>
      </c>
    </row>
    <row r="4170" spans="1:6" x14ac:dyDescent="0.2">
      <c r="A4170">
        <v>17</v>
      </c>
      <c r="B4170" t="s">
        <v>6</v>
      </c>
      <c r="C4170" t="s">
        <v>38</v>
      </c>
      <c r="D4170" s="1">
        <v>44293</v>
      </c>
      <c r="E4170" t="s">
        <v>10</v>
      </c>
      <c r="F4170">
        <v>2.75</v>
      </c>
    </row>
    <row r="4171" spans="1:6" x14ac:dyDescent="0.2">
      <c r="A4171">
        <v>16</v>
      </c>
      <c r="B4171" t="s">
        <v>6</v>
      </c>
      <c r="C4171" t="s">
        <v>44</v>
      </c>
      <c r="D4171" s="1">
        <v>44292</v>
      </c>
      <c r="E4171" t="s">
        <v>10</v>
      </c>
      <c r="F4171">
        <v>2.75</v>
      </c>
    </row>
    <row r="4172" spans="1:6" x14ac:dyDescent="0.2">
      <c r="A4172">
        <v>17</v>
      </c>
      <c r="B4172" t="s">
        <v>6</v>
      </c>
      <c r="C4172" t="s">
        <v>44</v>
      </c>
      <c r="D4172" s="1">
        <v>44292</v>
      </c>
      <c r="E4172" t="s">
        <v>10</v>
      </c>
      <c r="F4172">
        <v>2.75</v>
      </c>
    </row>
    <row r="4173" spans="1:6" x14ac:dyDescent="0.2">
      <c r="A4173">
        <v>14</v>
      </c>
      <c r="B4173" t="s">
        <v>6</v>
      </c>
      <c r="C4173" t="s">
        <v>7</v>
      </c>
      <c r="D4173" s="1">
        <v>44291</v>
      </c>
      <c r="E4173" t="s">
        <v>10</v>
      </c>
      <c r="F4173">
        <v>2.75</v>
      </c>
    </row>
    <row r="4174" spans="1:6" x14ac:dyDescent="0.2">
      <c r="A4174">
        <v>13</v>
      </c>
      <c r="B4174" t="s">
        <v>6</v>
      </c>
      <c r="C4174" t="s">
        <v>32</v>
      </c>
      <c r="D4174" s="1">
        <v>44288</v>
      </c>
      <c r="E4174" t="s">
        <v>10</v>
      </c>
      <c r="F4174">
        <v>2.75</v>
      </c>
    </row>
    <row r="4175" spans="1:6" x14ac:dyDescent="0.2">
      <c r="A4175">
        <v>16</v>
      </c>
      <c r="B4175" t="s">
        <v>6</v>
      </c>
      <c r="C4175" t="s">
        <v>32</v>
      </c>
      <c r="D4175" s="1">
        <v>44288</v>
      </c>
      <c r="E4175" t="s">
        <v>10</v>
      </c>
      <c r="F4175">
        <v>2.75</v>
      </c>
    </row>
    <row r="4176" spans="1:6" x14ac:dyDescent="0.2">
      <c r="A4176">
        <v>17</v>
      </c>
      <c r="B4176" t="s">
        <v>6</v>
      </c>
      <c r="C4176" t="s">
        <v>32</v>
      </c>
      <c r="D4176" s="1">
        <v>44288</v>
      </c>
      <c r="E4176" t="s">
        <v>10</v>
      </c>
      <c r="F4176">
        <v>2.75</v>
      </c>
    </row>
    <row r="4177" spans="1:6" x14ac:dyDescent="0.2">
      <c r="A4177">
        <v>16</v>
      </c>
      <c r="B4177" t="s">
        <v>6</v>
      </c>
      <c r="C4177" t="s">
        <v>36</v>
      </c>
      <c r="D4177" s="1">
        <v>44287</v>
      </c>
      <c r="E4177" t="s">
        <v>10</v>
      </c>
      <c r="F4177">
        <v>2.75</v>
      </c>
    </row>
    <row r="4178" spans="1:6" x14ac:dyDescent="0.2">
      <c r="A4178">
        <v>13</v>
      </c>
      <c r="B4178" t="s">
        <v>61</v>
      </c>
      <c r="C4178" t="s">
        <v>38</v>
      </c>
      <c r="D4178" s="1">
        <v>44286</v>
      </c>
      <c r="E4178" t="s">
        <v>10</v>
      </c>
      <c r="F4178">
        <v>2.75</v>
      </c>
    </row>
    <row r="4179" spans="1:6" x14ac:dyDescent="0.2">
      <c r="A4179">
        <v>14</v>
      </c>
      <c r="B4179" t="s">
        <v>61</v>
      </c>
      <c r="C4179" t="s">
        <v>38</v>
      </c>
      <c r="D4179" s="1">
        <v>44286</v>
      </c>
      <c r="E4179" t="s">
        <v>10</v>
      </c>
      <c r="F4179">
        <v>2.75</v>
      </c>
    </row>
    <row r="4180" spans="1:6" x14ac:dyDescent="0.2">
      <c r="A4180">
        <v>11</v>
      </c>
      <c r="B4180" t="s">
        <v>61</v>
      </c>
      <c r="C4180" t="s">
        <v>44</v>
      </c>
      <c r="D4180" s="1">
        <v>44285</v>
      </c>
      <c r="E4180" t="s">
        <v>10</v>
      </c>
      <c r="F4180">
        <v>2.75</v>
      </c>
    </row>
    <row r="4181" spans="1:6" x14ac:dyDescent="0.2">
      <c r="A4181">
        <v>13</v>
      </c>
      <c r="B4181" t="s">
        <v>61</v>
      </c>
      <c r="C4181" t="s">
        <v>44</v>
      </c>
      <c r="D4181" s="1">
        <v>44285</v>
      </c>
      <c r="E4181" t="s">
        <v>10</v>
      </c>
      <c r="F4181">
        <v>2.75</v>
      </c>
    </row>
    <row r="4182" spans="1:6" x14ac:dyDescent="0.2">
      <c r="A4182">
        <v>12</v>
      </c>
      <c r="B4182" t="s">
        <v>61</v>
      </c>
      <c r="C4182" t="s">
        <v>23</v>
      </c>
      <c r="D4182" s="1">
        <v>44282</v>
      </c>
      <c r="E4182" t="s">
        <v>10</v>
      </c>
      <c r="F4182">
        <v>2.75</v>
      </c>
    </row>
    <row r="4183" spans="1:6" x14ac:dyDescent="0.2">
      <c r="A4183">
        <v>14</v>
      </c>
      <c r="B4183" t="s">
        <v>61</v>
      </c>
      <c r="C4183" t="s">
        <v>23</v>
      </c>
      <c r="D4183" s="1">
        <v>44282</v>
      </c>
      <c r="E4183" t="s">
        <v>10</v>
      </c>
      <c r="F4183">
        <v>2.75</v>
      </c>
    </row>
    <row r="4184" spans="1:6" x14ac:dyDescent="0.2">
      <c r="A4184">
        <v>15</v>
      </c>
      <c r="B4184" t="s">
        <v>61</v>
      </c>
      <c r="C4184" t="s">
        <v>23</v>
      </c>
      <c r="D4184" s="1">
        <v>44275</v>
      </c>
      <c r="E4184" t="s">
        <v>10</v>
      </c>
      <c r="F4184">
        <v>2.75</v>
      </c>
    </row>
    <row r="4185" spans="1:6" x14ac:dyDescent="0.2">
      <c r="A4185">
        <v>16</v>
      </c>
      <c r="B4185" t="s">
        <v>61</v>
      </c>
      <c r="C4185" t="s">
        <v>23</v>
      </c>
      <c r="D4185" s="1">
        <v>44275</v>
      </c>
      <c r="E4185" t="s">
        <v>10</v>
      </c>
      <c r="F4185">
        <v>2.75</v>
      </c>
    </row>
    <row r="4186" spans="1:6" x14ac:dyDescent="0.2">
      <c r="A4186">
        <v>11</v>
      </c>
      <c r="B4186" t="s">
        <v>61</v>
      </c>
      <c r="C4186" t="s">
        <v>32</v>
      </c>
      <c r="D4186" s="1">
        <v>44274</v>
      </c>
      <c r="E4186" t="s">
        <v>10</v>
      </c>
      <c r="F4186">
        <v>2.75</v>
      </c>
    </row>
    <row r="4187" spans="1:6" x14ac:dyDescent="0.2">
      <c r="A4187">
        <v>13</v>
      </c>
      <c r="B4187" t="s">
        <v>61</v>
      </c>
      <c r="C4187" t="s">
        <v>32</v>
      </c>
      <c r="D4187" s="1">
        <v>44274</v>
      </c>
      <c r="E4187" t="s">
        <v>10</v>
      </c>
      <c r="F4187">
        <v>2.75</v>
      </c>
    </row>
    <row r="4188" spans="1:6" x14ac:dyDescent="0.2">
      <c r="A4188">
        <v>14</v>
      </c>
      <c r="B4188" t="s">
        <v>61</v>
      </c>
      <c r="C4188" t="s">
        <v>32</v>
      </c>
      <c r="D4188" s="1">
        <v>44274</v>
      </c>
      <c r="E4188" t="s">
        <v>10</v>
      </c>
      <c r="F4188">
        <v>2.75</v>
      </c>
    </row>
    <row r="4189" spans="1:6" x14ac:dyDescent="0.2">
      <c r="A4189">
        <v>16</v>
      </c>
      <c r="B4189" t="s">
        <v>61</v>
      </c>
      <c r="C4189" t="s">
        <v>32</v>
      </c>
      <c r="D4189" s="1">
        <v>44274</v>
      </c>
      <c r="E4189" t="s">
        <v>10</v>
      </c>
      <c r="F4189">
        <v>2.75</v>
      </c>
    </row>
    <row r="4190" spans="1:6" x14ac:dyDescent="0.2">
      <c r="A4190">
        <v>14</v>
      </c>
      <c r="B4190" t="s">
        <v>61</v>
      </c>
      <c r="C4190" t="s">
        <v>36</v>
      </c>
      <c r="D4190" s="1">
        <v>44273</v>
      </c>
      <c r="E4190" t="s">
        <v>10</v>
      </c>
      <c r="F4190">
        <v>2.75</v>
      </c>
    </row>
    <row r="4191" spans="1:6" x14ac:dyDescent="0.2">
      <c r="A4191">
        <v>11</v>
      </c>
      <c r="B4191" t="s">
        <v>61</v>
      </c>
      <c r="C4191" t="s">
        <v>7</v>
      </c>
      <c r="D4191" s="1">
        <v>44270</v>
      </c>
      <c r="E4191" t="s">
        <v>10</v>
      </c>
      <c r="F4191">
        <v>2.75</v>
      </c>
    </row>
    <row r="4192" spans="1:6" x14ac:dyDescent="0.2">
      <c r="A4192">
        <v>15</v>
      </c>
      <c r="B4192" t="s">
        <v>61</v>
      </c>
      <c r="C4192" t="s">
        <v>7</v>
      </c>
      <c r="D4192" s="1">
        <v>44270</v>
      </c>
      <c r="E4192" t="s">
        <v>10</v>
      </c>
      <c r="F4192">
        <v>2.75</v>
      </c>
    </row>
    <row r="4193" spans="1:6" x14ac:dyDescent="0.2">
      <c r="A4193">
        <v>18</v>
      </c>
      <c r="B4193" t="s">
        <v>61</v>
      </c>
      <c r="C4193" t="s">
        <v>23</v>
      </c>
      <c r="D4193" s="1">
        <v>44268</v>
      </c>
      <c r="E4193" t="s">
        <v>10</v>
      </c>
      <c r="F4193">
        <v>2.75</v>
      </c>
    </row>
    <row r="4194" spans="1:6" x14ac:dyDescent="0.2">
      <c r="A4194">
        <v>19</v>
      </c>
      <c r="B4194" t="s">
        <v>61</v>
      </c>
      <c r="C4194" t="s">
        <v>32</v>
      </c>
      <c r="D4194" s="1">
        <v>44267</v>
      </c>
      <c r="E4194" t="s">
        <v>10</v>
      </c>
      <c r="F4194">
        <v>2.75</v>
      </c>
    </row>
    <row r="4195" spans="1:6" x14ac:dyDescent="0.2">
      <c r="A4195">
        <v>11</v>
      </c>
      <c r="B4195" t="s">
        <v>61</v>
      </c>
      <c r="C4195" t="s">
        <v>38</v>
      </c>
      <c r="D4195" s="1">
        <v>44265</v>
      </c>
      <c r="E4195" t="s">
        <v>10</v>
      </c>
      <c r="F4195">
        <v>2.75</v>
      </c>
    </row>
    <row r="4196" spans="1:6" x14ac:dyDescent="0.2">
      <c r="A4196">
        <v>13</v>
      </c>
      <c r="B4196" t="s">
        <v>61</v>
      </c>
      <c r="C4196" t="s">
        <v>38</v>
      </c>
      <c r="D4196" s="1">
        <v>44265</v>
      </c>
      <c r="E4196" t="s">
        <v>10</v>
      </c>
      <c r="F4196">
        <v>2.75</v>
      </c>
    </row>
    <row r="4197" spans="1:6" x14ac:dyDescent="0.2">
      <c r="A4197">
        <v>14</v>
      </c>
      <c r="B4197" t="s">
        <v>61</v>
      </c>
      <c r="C4197" t="s">
        <v>38</v>
      </c>
      <c r="D4197" s="1">
        <v>44265</v>
      </c>
      <c r="E4197" t="s">
        <v>10</v>
      </c>
      <c r="F4197">
        <v>2.75</v>
      </c>
    </row>
    <row r="4198" spans="1:6" x14ac:dyDescent="0.2">
      <c r="A4198">
        <v>16</v>
      </c>
      <c r="B4198" t="s">
        <v>61</v>
      </c>
      <c r="C4198" t="s">
        <v>38</v>
      </c>
      <c r="D4198" s="1">
        <v>44265</v>
      </c>
      <c r="E4198" t="s">
        <v>10</v>
      </c>
      <c r="F4198">
        <v>2.75</v>
      </c>
    </row>
    <row r="4199" spans="1:6" x14ac:dyDescent="0.2">
      <c r="A4199">
        <v>18</v>
      </c>
      <c r="B4199" t="s">
        <v>61</v>
      </c>
      <c r="C4199" t="s">
        <v>38</v>
      </c>
      <c r="D4199" s="1">
        <v>44265</v>
      </c>
      <c r="E4199" t="s">
        <v>10</v>
      </c>
      <c r="F4199">
        <v>2.75</v>
      </c>
    </row>
    <row r="4200" spans="1:6" x14ac:dyDescent="0.2">
      <c r="A4200">
        <v>10</v>
      </c>
      <c r="B4200" t="s">
        <v>61</v>
      </c>
      <c r="C4200" t="s">
        <v>44</v>
      </c>
      <c r="D4200" s="1">
        <v>44264</v>
      </c>
      <c r="E4200" t="s">
        <v>10</v>
      </c>
      <c r="F4200">
        <v>2.75</v>
      </c>
    </row>
    <row r="4201" spans="1:6" x14ac:dyDescent="0.2">
      <c r="A4201">
        <v>17</v>
      </c>
      <c r="B4201" t="s">
        <v>61</v>
      </c>
      <c r="C4201" t="s">
        <v>44</v>
      </c>
      <c r="D4201" s="1">
        <v>44264</v>
      </c>
      <c r="E4201" t="s">
        <v>10</v>
      </c>
      <c r="F4201">
        <v>2.75</v>
      </c>
    </row>
    <row r="4202" spans="1:6" x14ac:dyDescent="0.2">
      <c r="A4202">
        <v>15</v>
      </c>
      <c r="B4202" t="s">
        <v>61</v>
      </c>
      <c r="C4202" t="s">
        <v>7</v>
      </c>
      <c r="D4202" s="1">
        <v>44263</v>
      </c>
      <c r="E4202" t="s">
        <v>10</v>
      </c>
      <c r="F4202">
        <v>2.75</v>
      </c>
    </row>
    <row r="4203" spans="1:6" x14ac:dyDescent="0.2">
      <c r="A4203">
        <v>16</v>
      </c>
      <c r="B4203" t="s">
        <v>61</v>
      </c>
      <c r="C4203" t="s">
        <v>7</v>
      </c>
      <c r="D4203" s="1">
        <v>44263</v>
      </c>
      <c r="E4203" t="s">
        <v>10</v>
      </c>
      <c r="F4203">
        <v>2.75</v>
      </c>
    </row>
    <row r="4204" spans="1:6" x14ac:dyDescent="0.2">
      <c r="A4204">
        <v>12</v>
      </c>
      <c r="B4204" t="s">
        <v>61</v>
      </c>
      <c r="C4204" t="s">
        <v>23</v>
      </c>
      <c r="D4204" s="1">
        <v>44261</v>
      </c>
      <c r="E4204" t="s">
        <v>10</v>
      </c>
      <c r="F4204">
        <v>2.75</v>
      </c>
    </row>
    <row r="4205" spans="1:6" x14ac:dyDescent="0.2">
      <c r="A4205">
        <v>13</v>
      </c>
      <c r="B4205" t="s">
        <v>61</v>
      </c>
      <c r="C4205" t="s">
        <v>23</v>
      </c>
      <c r="D4205" s="1">
        <v>44261</v>
      </c>
      <c r="E4205" t="s">
        <v>10</v>
      </c>
      <c r="F4205">
        <v>2.75</v>
      </c>
    </row>
    <row r="4206" spans="1:6" x14ac:dyDescent="0.2">
      <c r="A4206">
        <v>14</v>
      </c>
      <c r="B4206" t="s">
        <v>61</v>
      </c>
      <c r="C4206" t="s">
        <v>23</v>
      </c>
      <c r="D4206" s="1">
        <v>44261</v>
      </c>
      <c r="E4206" t="s">
        <v>10</v>
      </c>
      <c r="F4206">
        <v>2.75</v>
      </c>
    </row>
    <row r="4207" spans="1:6" x14ac:dyDescent="0.2">
      <c r="A4207">
        <v>15</v>
      </c>
      <c r="B4207" t="s">
        <v>61</v>
      </c>
      <c r="C4207" t="s">
        <v>23</v>
      </c>
      <c r="D4207" s="1">
        <v>44261</v>
      </c>
      <c r="E4207" t="s">
        <v>10</v>
      </c>
      <c r="F4207">
        <v>2.75</v>
      </c>
    </row>
    <row r="4208" spans="1:6" x14ac:dyDescent="0.2">
      <c r="A4208">
        <v>16</v>
      </c>
      <c r="B4208" t="s">
        <v>61</v>
      </c>
      <c r="C4208" t="s">
        <v>23</v>
      </c>
      <c r="D4208" s="1">
        <v>44261</v>
      </c>
      <c r="E4208" t="s">
        <v>10</v>
      </c>
      <c r="F4208">
        <v>2.75</v>
      </c>
    </row>
    <row r="4209" spans="1:6" x14ac:dyDescent="0.2">
      <c r="A4209">
        <v>17</v>
      </c>
      <c r="B4209" t="s">
        <v>61</v>
      </c>
      <c r="C4209" t="s">
        <v>23</v>
      </c>
      <c r="D4209" s="1">
        <v>44261</v>
      </c>
      <c r="E4209" t="s">
        <v>10</v>
      </c>
      <c r="F4209">
        <v>2.75</v>
      </c>
    </row>
    <row r="4210" spans="1:6" x14ac:dyDescent="0.2">
      <c r="A4210">
        <v>13</v>
      </c>
      <c r="B4210" t="s">
        <v>61</v>
      </c>
      <c r="C4210" t="s">
        <v>32</v>
      </c>
      <c r="D4210" s="1">
        <v>44260</v>
      </c>
      <c r="E4210" t="s">
        <v>10</v>
      </c>
      <c r="F4210">
        <v>2.75</v>
      </c>
    </row>
    <row r="4211" spans="1:6" x14ac:dyDescent="0.2">
      <c r="A4211">
        <v>14</v>
      </c>
      <c r="B4211" t="s">
        <v>61</v>
      </c>
      <c r="C4211" t="s">
        <v>32</v>
      </c>
      <c r="D4211" s="1">
        <v>44260</v>
      </c>
      <c r="E4211" t="s">
        <v>10</v>
      </c>
      <c r="F4211">
        <v>2.75</v>
      </c>
    </row>
    <row r="4212" spans="1:6" x14ac:dyDescent="0.2">
      <c r="A4212">
        <v>16</v>
      </c>
      <c r="B4212" t="s">
        <v>61</v>
      </c>
      <c r="C4212" t="s">
        <v>32</v>
      </c>
      <c r="D4212" s="1">
        <v>44260</v>
      </c>
      <c r="E4212" t="s">
        <v>10</v>
      </c>
      <c r="F4212">
        <v>2.75</v>
      </c>
    </row>
    <row r="4213" spans="1:6" x14ac:dyDescent="0.2">
      <c r="A4213">
        <v>12</v>
      </c>
      <c r="B4213" t="s">
        <v>61</v>
      </c>
      <c r="C4213" t="s">
        <v>23</v>
      </c>
      <c r="D4213" s="1">
        <v>44261</v>
      </c>
      <c r="E4213" t="s">
        <v>10</v>
      </c>
      <c r="F4213" s="6">
        <v>2.75</v>
      </c>
    </row>
    <row r="4214" spans="1:6" x14ac:dyDescent="0.2">
      <c r="A4214">
        <v>16</v>
      </c>
      <c r="B4214" t="s">
        <v>61</v>
      </c>
      <c r="C4214" t="s">
        <v>36</v>
      </c>
      <c r="D4214" s="1">
        <v>44259</v>
      </c>
      <c r="E4214" t="s">
        <v>10</v>
      </c>
      <c r="F4214" s="6">
        <v>2.75</v>
      </c>
    </row>
    <row r="4215" spans="1:6" x14ac:dyDescent="0.2">
      <c r="A4215">
        <v>15</v>
      </c>
      <c r="B4215" t="s">
        <v>61</v>
      </c>
      <c r="C4215" t="s">
        <v>36</v>
      </c>
      <c r="D4215" s="1">
        <v>44259</v>
      </c>
      <c r="E4215" t="s">
        <v>10</v>
      </c>
      <c r="F4215" s="6">
        <v>2.75</v>
      </c>
    </row>
    <row r="4216" spans="1:6" x14ac:dyDescent="0.2">
      <c r="A4216">
        <v>15</v>
      </c>
      <c r="B4216" t="s">
        <v>61</v>
      </c>
      <c r="C4216" t="s">
        <v>38</v>
      </c>
      <c r="D4216" s="1">
        <v>44258</v>
      </c>
      <c r="E4216" t="s">
        <v>10</v>
      </c>
      <c r="F4216" s="6">
        <v>2.75</v>
      </c>
    </row>
    <row r="4217" spans="1:6" x14ac:dyDescent="0.2">
      <c r="A4217">
        <v>17</v>
      </c>
      <c r="B4217" t="s">
        <v>61</v>
      </c>
      <c r="C4217" t="s">
        <v>7</v>
      </c>
      <c r="D4217" s="1">
        <v>44256</v>
      </c>
      <c r="E4217" t="s">
        <v>10</v>
      </c>
      <c r="F4217" s="6">
        <v>2.75</v>
      </c>
    </row>
    <row r="4218" spans="1:6" x14ac:dyDescent="0.2">
      <c r="A4218">
        <v>15</v>
      </c>
      <c r="B4218" t="s">
        <v>73</v>
      </c>
      <c r="C4218" t="s">
        <v>7</v>
      </c>
      <c r="D4218" s="1">
        <v>44256</v>
      </c>
      <c r="E4218" t="s">
        <v>10</v>
      </c>
      <c r="F4218" s="6">
        <v>2.75</v>
      </c>
    </row>
    <row r="4219" spans="1:6" x14ac:dyDescent="0.2">
      <c r="A4219">
        <v>18</v>
      </c>
      <c r="B4219" t="s">
        <v>73</v>
      </c>
      <c r="C4219" t="s">
        <v>23</v>
      </c>
      <c r="D4219" s="1">
        <v>44247</v>
      </c>
      <c r="E4219" t="s">
        <v>10</v>
      </c>
      <c r="F4219" s="6">
        <v>2.75</v>
      </c>
    </row>
    <row r="4220" spans="1:6" x14ac:dyDescent="0.2">
      <c r="A4220">
        <v>13</v>
      </c>
      <c r="B4220" t="s">
        <v>73</v>
      </c>
      <c r="C4220" t="s">
        <v>23</v>
      </c>
      <c r="D4220" s="1">
        <v>44247</v>
      </c>
      <c r="E4220" t="s">
        <v>10</v>
      </c>
      <c r="F4220" s="6">
        <v>2.75</v>
      </c>
    </row>
    <row r="4221" spans="1:6" x14ac:dyDescent="0.2">
      <c r="A4221">
        <v>16</v>
      </c>
      <c r="B4221" t="s">
        <v>73</v>
      </c>
      <c r="C4221" t="s">
        <v>32</v>
      </c>
      <c r="D4221" s="1">
        <v>44246</v>
      </c>
      <c r="E4221" t="s">
        <v>10</v>
      </c>
      <c r="F4221" s="6">
        <v>2.75</v>
      </c>
    </row>
    <row r="4222" spans="1:6" x14ac:dyDescent="0.2">
      <c r="A4222">
        <v>15</v>
      </c>
      <c r="B4222" t="s">
        <v>73</v>
      </c>
      <c r="C4222" t="s">
        <v>38</v>
      </c>
      <c r="D4222" s="1">
        <v>44244</v>
      </c>
      <c r="E4222" t="s">
        <v>10</v>
      </c>
      <c r="F4222" s="6">
        <v>2.75</v>
      </c>
    </row>
    <row r="4223" spans="1:6" x14ac:dyDescent="0.2">
      <c r="A4223">
        <v>17</v>
      </c>
      <c r="B4223" t="s">
        <v>73</v>
      </c>
      <c r="C4223" t="s">
        <v>44</v>
      </c>
      <c r="D4223" s="1">
        <v>44243</v>
      </c>
      <c r="E4223" t="s">
        <v>10</v>
      </c>
      <c r="F4223" s="6">
        <v>2.75</v>
      </c>
    </row>
    <row r="4224" spans="1:6" x14ac:dyDescent="0.2">
      <c r="A4224">
        <v>18</v>
      </c>
      <c r="B4224" t="s">
        <v>73</v>
      </c>
      <c r="C4224" t="s">
        <v>23</v>
      </c>
      <c r="D4224" s="1">
        <v>44233</v>
      </c>
      <c r="E4224" t="s">
        <v>10</v>
      </c>
      <c r="F4224" s="6">
        <v>2.75</v>
      </c>
    </row>
    <row r="4225" spans="1:6" x14ac:dyDescent="0.2">
      <c r="A4225">
        <v>15</v>
      </c>
      <c r="B4225" t="s">
        <v>73</v>
      </c>
      <c r="C4225" t="s">
        <v>23</v>
      </c>
      <c r="D4225" s="1">
        <v>44233</v>
      </c>
      <c r="E4225" t="s">
        <v>10</v>
      </c>
      <c r="F4225" s="6">
        <v>2.75</v>
      </c>
    </row>
    <row r="4226" spans="1:6" x14ac:dyDescent="0.2">
      <c r="A4226">
        <v>10</v>
      </c>
      <c r="B4226" t="s">
        <v>73</v>
      </c>
      <c r="C4226" t="s">
        <v>32</v>
      </c>
      <c r="D4226" s="1">
        <v>44232</v>
      </c>
      <c r="E4226" t="s">
        <v>10</v>
      </c>
      <c r="F4226" s="6">
        <v>2.75</v>
      </c>
    </row>
    <row r="4227" spans="1:6" x14ac:dyDescent="0.2">
      <c r="A4227">
        <v>14</v>
      </c>
      <c r="B4227" t="s">
        <v>75</v>
      </c>
      <c r="C4227" t="s">
        <v>23</v>
      </c>
      <c r="D4227" s="1">
        <v>44226</v>
      </c>
      <c r="E4227" t="s">
        <v>10</v>
      </c>
      <c r="F4227" s="6">
        <v>2.75</v>
      </c>
    </row>
    <row r="4228" spans="1:6" x14ac:dyDescent="0.2">
      <c r="A4228">
        <v>13</v>
      </c>
      <c r="B4228" t="s">
        <v>75</v>
      </c>
      <c r="C4228" t="s">
        <v>32</v>
      </c>
      <c r="D4228" s="1">
        <v>44218</v>
      </c>
      <c r="E4228" t="s">
        <v>10</v>
      </c>
      <c r="F4228" s="6">
        <v>2.75</v>
      </c>
    </row>
    <row r="4229" spans="1:6" x14ac:dyDescent="0.2">
      <c r="A4229">
        <v>13</v>
      </c>
      <c r="B4229" t="s">
        <v>75</v>
      </c>
      <c r="C4229" t="s">
        <v>32</v>
      </c>
      <c r="D4229" s="1">
        <v>44211</v>
      </c>
      <c r="E4229" t="s">
        <v>10</v>
      </c>
      <c r="F4229" s="6">
        <v>2.75</v>
      </c>
    </row>
    <row r="4230" spans="1:6" x14ac:dyDescent="0.2">
      <c r="A4230">
        <v>14</v>
      </c>
      <c r="B4230" t="s">
        <v>75</v>
      </c>
      <c r="C4230" t="s">
        <v>23</v>
      </c>
      <c r="D4230" s="1">
        <v>44205</v>
      </c>
      <c r="E4230" t="s">
        <v>10</v>
      </c>
      <c r="F4230" s="6">
        <v>2.75</v>
      </c>
    </row>
    <row r="4231" spans="1:6" x14ac:dyDescent="0.2">
      <c r="A4231">
        <v>13</v>
      </c>
      <c r="B4231" t="s">
        <v>75</v>
      </c>
      <c r="C4231" t="s">
        <v>23</v>
      </c>
      <c r="D4231" s="1">
        <v>44205</v>
      </c>
      <c r="E4231" t="s">
        <v>10</v>
      </c>
      <c r="F4231" s="6">
        <v>2.75</v>
      </c>
    </row>
    <row r="4232" spans="1:6" x14ac:dyDescent="0.2">
      <c r="A4232">
        <v>18</v>
      </c>
      <c r="B4232" t="s">
        <v>81</v>
      </c>
      <c r="C4232" t="s">
        <v>44</v>
      </c>
      <c r="D4232" s="1">
        <v>44194</v>
      </c>
      <c r="E4232" t="s">
        <v>10</v>
      </c>
      <c r="F4232" s="6">
        <v>2.75</v>
      </c>
    </row>
    <row r="4233" spans="1:6" x14ac:dyDescent="0.2">
      <c r="A4233">
        <v>18</v>
      </c>
      <c r="B4233" t="s">
        <v>81</v>
      </c>
      <c r="C4233" t="s">
        <v>23</v>
      </c>
      <c r="D4233" s="1">
        <v>44177</v>
      </c>
      <c r="E4233" t="s">
        <v>10</v>
      </c>
      <c r="F4233" s="6">
        <v>2.75</v>
      </c>
    </row>
    <row r="4234" spans="1:6" x14ac:dyDescent="0.2">
      <c r="A4234">
        <v>14</v>
      </c>
      <c r="B4234" t="s">
        <v>81</v>
      </c>
      <c r="C4234" t="s">
        <v>23</v>
      </c>
      <c r="D4234" s="1">
        <v>44177</v>
      </c>
      <c r="E4234" t="s">
        <v>10</v>
      </c>
      <c r="F4234" s="6">
        <v>2.75</v>
      </c>
    </row>
    <row r="4235" spans="1:6" x14ac:dyDescent="0.2">
      <c r="A4235">
        <v>12</v>
      </c>
      <c r="B4235" t="s">
        <v>81</v>
      </c>
      <c r="C4235" t="s">
        <v>23</v>
      </c>
      <c r="D4235" s="1">
        <v>44177</v>
      </c>
      <c r="E4235" t="s">
        <v>10</v>
      </c>
      <c r="F4235" s="6">
        <v>2.75</v>
      </c>
    </row>
    <row r="4236" spans="1:6" x14ac:dyDescent="0.2">
      <c r="A4236">
        <v>16</v>
      </c>
      <c r="B4236" t="s">
        <v>81</v>
      </c>
      <c r="C4236" t="s">
        <v>38</v>
      </c>
      <c r="D4236" s="1">
        <v>44174</v>
      </c>
      <c r="E4236" t="s">
        <v>10</v>
      </c>
      <c r="F4236" s="6">
        <v>2.75</v>
      </c>
    </row>
    <row r="4237" spans="1:6" x14ac:dyDescent="0.2">
      <c r="A4237">
        <v>15</v>
      </c>
      <c r="B4237" t="s">
        <v>81</v>
      </c>
      <c r="C4237" t="s">
        <v>38</v>
      </c>
      <c r="D4237" s="1">
        <v>44174</v>
      </c>
      <c r="E4237" t="s">
        <v>10</v>
      </c>
      <c r="F4237" s="6">
        <v>2.75</v>
      </c>
    </row>
    <row r="4238" spans="1:6" x14ac:dyDescent="0.2">
      <c r="A4238">
        <v>14</v>
      </c>
      <c r="B4238" t="s">
        <v>81</v>
      </c>
      <c r="C4238" t="s">
        <v>23</v>
      </c>
      <c r="D4238" s="1">
        <v>44170</v>
      </c>
      <c r="E4238" t="s">
        <v>10</v>
      </c>
      <c r="F4238" s="6">
        <v>2.75</v>
      </c>
    </row>
    <row r="4239" spans="1:6" x14ac:dyDescent="0.2">
      <c r="A4239">
        <v>18</v>
      </c>
      <c r="B4239" t="s">
        <v>81</v>
      </c>
      <c r="C4239" t="s">
        <v>32</v>
      </c>
      <c r="D4239" s="1">
        <v>44169</v>
      </c>
      <c r="E4239" t="s">
        <v>10</v>
      </c>
      <c r="F4239" s="6">
        <v>2.75</v>
      </c>
    </row>
    <row r="4240" spans="1:6" x14ac:dyDescent="0.2">
      <c r="A4240">
        <v>17</v>
      </c>
      <c r="B4240" t="s">
        <v>81</v>
      </c>
      <c r="C4240" t="s">
        <v>32</v>
      </c>
      <c r="D4240" s="1">
        <v>44169</v>
      </c>
      <c r="E4240" t="s">
        <v>10</v>
      </c>
      <c r="F4240" s="6">
        <v>2.75</v>
      </c>
    </row>
    <row r="4241" spans="1:6" x14ac:dyDescent="0.2">
      <c r="A4241">
        <v>15</v>
      </c>
      <c r="B4241" t="s">
        <v>81</v>
      </c>
      <c r="C4241" t="s">
        <v>32</v>
      </c>
      <c r="D4241" s="1">
        <v>44169</v>
      </c>
      <c r="E4241" t="s">
        <v>10</v>
      </c>
      <c r="F4241" s="6">
        <v>2.75</v>
      </c>
    </row>
    <row r="4242" spans="1:6" x14ac:dyDescent="0.2">
      <c r="A4242">
        <v>18</v>
      </c>
      <c r="B4242" t="s">
        <v>81</v>
      </c>
      <c r="C4242" t="s">
        <v>36</v>
      </c>
      <c r="D4242" s="1">
        <v>44168</v>
      </c>
      <c r="E4242" t="s">
        <v>10</v>
      </c>
      <c r="F4242" s="6">
        <v>2.75</v>
      </c>
    </row>
    <row r="4243" spans="1:6" x14ac:dyDescent="0.2">
      <c r="A4243">
        <v>17</v>
      </c>
      <c r="B4243" t="s">
        <v>81</v>
      </c>
      <c r="C4243" t="s">
        <v>36</v>
      </c>
      <c r="D4243" s="1">
        <v>44168</v>
      </c>
      <c r="E4243" t="s">
        <v>10</v>
      </c>
      <c r="F4243" s="6">
        <v>2.75</v>
      </c>
    </row>
    <row r="4244" spans="1:6" x14ac:dyDescent="0.2">
      <c r="A4244">
        <v>19</v>
      </c>
      <c r="B4244" t="s">
        <v>69</v>
      </c>
      <c r="C4244" t="s">
        <v>36</v>
      </c>
      <c r="D4244" s="1">
        <v>44154</v>
      </c>
      <c r="E4244" t="s">
        <v>10</v>
      </c>
      <c r="F4244" s="6">
        <v>2.75</v>
      </c>
    </row>
    <row r="4245" spans="1:6" x14ac:dyDescent="0.2">
      <c r="A4245">
        <v>12</v>
      </c>
      <c r="B4245" t="s">
        <v>69</v>
      </c>
      <c r="C4245" t="s">
        <v>55</v>
      </c>
      <c r="D4245" s="1">
        <v>44150</v>
      </c>
      <c r="E4245" t="s">
        <v>10</v>
      </c>
      <c r="F4245" s="6">
        <v>2.75</v>
      </c>
    </row>
    <row r="4246" spans="1:6" x14ac:dyDescent="0.2">
      <c r="A4246">
        <v>18</v>
      </c>
      <c r="B4246" t="s">
        <v>69</v>
      </c>
      <c r="C4246" t="s">
        <v>36</v>
      </c>
      <c r="D4246" s="1">
        <v>44147</v>
      </c>
      <c r="E4246" t="s">
        <v>10</v>
      </c>
      <c r="F4246" s="6">
        <v>2.75</v>
      </c>
    </row>
    <row r="4247" spans="1:6" x14ac:dyDescent="0.2">
      <c r="A4247">
        <v>18</v>
      </c>
      <c r="B4247" t="s">
        <v>81</v>
      </c>
      <c r="C4247" t="s">
        <v>36</v>
      </c>
      <c r="D4247" s="1">
        <v>44147</v>
      </c>
      <c r="E4247" t="s">
        <v>10</v>
      </c>
      <c r="F4247" s="6">
        <v>2.75</v>
      </c>
    </row>
    <row r="4248" spans="1:6" x14ac:dyDescent="0.2">
      <c r="A4248">
        <v>18</v>
      </c>
      <c r="B4248" t="s">
        <v>69</v>
      </c>
      <c r="C4248" t="s">
        <v>44</v>
      </c>
      <c r="D4248" s="1">
        <v>44145</v>
      </c>
      <c r="E4248" t="s">
        <v>10</v>
      </c>
      <c r="F4248" s="6">
        <v>2.75</v>
      </c>
    </row>
    <row r="4249" spans="1:6" x14ac:dyDescent="0.2">
      <c r="A4249">
        <v>17</v>
      </c>
      <c r="B4249" t="s">
        <v>69</v>
      </c>
      <c r="C4249" t="s">
        <v>44</v>
      </c>
      <c r="D4249" s="1">
        <v>44145</v>
      </c>
      <c r="E4249" t="s">
        <v>10</v>
      </c>
      <c r="F4249" s="6">
        <v>2.75</v>
      </c>
    </row>
    <row r="4250" spans="1:6" x14ac:dyDescent="0.2">
      <c r="A4250">
        <v>15</v>
      </c>
      <c r="B4250" t="s">
        <v>69</v>
      </c>
      <c r="C4250" t="s">
        <v>44</v>
      </c>
      <c r="D4250" s="1">
        <v>44145</v>
      </c>
      <c r="E4250" t="s">
        <v>10</v>
      </c>
      <c r="F4250" s="6">
        <v>2.75</v>
      </c>
    </row>
    <row r="4251" spans="1:6" x14ac:dyDescent="0.2">
      <c r="A4251">
        <v>12</v>
      </c>
      <c r="B4251" t="s">
        <v>69</v>
      </c>
      <c r="C4251" t="s">
        <v>55</v>
      </c>
      <c r="D4251" s="1">
        <v>44143</v>
      </c>
      <c r="E4251" t="s">
        <v>10</v>
      </c>
      <c r="F4251" s="6">
        <v>2.75</v>
      </c>
    </row>
    <row r="4252" spans="1:6" x14ac:dyDescent="0.2">
      <c r="A4252">
        <v>19</v>
      </c>
      <c r="B4252" t="s">
        <v>69</v>
      </c>
      <c r="C4252" t="s">
        <v>23</v>
      </c>
      <c r="D4252" s="1">
        <v>44142</v>
      </c>
      <c r="E4252" t="s">
        <v>10</v>
      </c>
      <c r="F4252" s="6">
        <v>2.75</v>
      </c>
    </row>
    <row r="4253" spans="1:6" x14ac:dyDescent="0.2">
      <c r="A4253">
        <v>16</v>
      </c>
      <c r="B4253" t="s">
        <v>69</v>
      </c>
      <c r="C4253" t="s">
        <v>23</v>
      </c>
      <c r="D4253" s="1">
        <v>44142</v>
      </c>
      <c r="E4253" t="s">
        <v>10</v>
      </c>
      <c r="F4253" s="6">
        <v>2.75</v>
      </c>
    </row>
    <row r="4254" spans="1:6" x14ac:dyDescent="0.2">
      <c r="A4254">
        <v>15</v>
      </c>
      <c r="B4254" t="s">
        <v>69</v>
      </c>
      <c r="C4254" t="s">
        <v>23</v>
      </c>
      <c r="D4254" s="1">
        <v>44142</v>
      </c>
      <c r="E4254" t="s">
        <v>10</v>
      </c>
      <c r="F4254" s="6">
        <v>2.75</v>
      </c>
    </row>
    <row r="4255" spans="1:6" x14ac:dyDescent="0.2">
      <c r="A4255">
        <v>13</v>
      </c>
      <c r="B4255" t="s">
        <v>69</v>
      </c>
      <c r="C4255" t="s">
        <v>23</v>
      </c>
      <c r="D4255" s="1">
        <v>44142</v>
      </c>
      <c r="E4255" t="s">
        <v>10</v>
      </c>
      <c r="F4255" s="6">
        <v>2.75</v>
      </c>
    </row>
    <row r="4256" spans="1:6" x14ac:dyDescent="0.2">
      <c r="A4256">
        <v>20</v>
      </c>
      <c r="B4256" t="s">
        <v>69</v>
      </c>
      <c r="C4256" t="s">
        <v>32</v>
      </c>
      <c r="D4256" s="1">
        <v>44141</v>
      </c>
      <c r="E4256" t="s">
        <v>10</v>
      </c>
      <c r="F4256" s="6">
        <v>2.75</v>
      </c>
    </row>
    <row r="4257" spans="1:6" x14ac:dyDescent="0.2">
      <c r="A4257">
        <v>16</v>
      </c>
      <c r="B4257" t="s">
        <v>69</v>
      </c>
      <c r="C4257" t="s">
        <v>44</v>
      </c>
      <c r="D4257" s="1">
        <v>44138</v>
      </c>
      <c r="E4257" t="s">
        <v>10</v>
      </c>
      <c r="F4257" s="6">
        <v>2.75</v>
      </c>
    </row>
    <row r="4258" spans="1:6" x14ac:dyDescent="0.2">
      <c r="A4258">
        <v>15</v>
      </c>
      <c r="B4258" t="s">
        <v>77</v>
      </c>
      <c r="C4258" t="s">
        <v>23</v>
      </c>
      <c r="D4258" s="1">
        <v>44128</v>
      </c>
      <c r="E4258" t="s">
        <v>10</v>
      </c>
      <c r="F4258" s="6">
        <v>2.75</v>
      </c>
    </row>
    <row r="4259" spans="1:6" x14ac:dyDescent="0.2">
      <c r="A4259">
        <v>13</v>
      </c>
      <c r="B4259" t="s">
        <v>77</v>
      </c>
      <c r="C4259" t="s">
        <v>23</v>
      </c>
      <c r="D4259" s="1">
        <v>44128</v>
      </c>
      <c r="E4259" t="s">
        <v>10</v>
      </c>
      <c r="F4259" s="6">
        <v>2.75</v>
      </c>
    </row>
    <row r="4260" spans="1:6" x14ac:dyDescent="0.2">
      <c r="A4260">
        <v>19</v>
      </c>
      <c r="B4260" t="s">
        <v>77</v>
      </c>
      <c r="C4260" t="s">
        <v>32</v>
      </c>
      <c r="D4260" s="1">
        <v>44127</v>
      </c>
      <c r="E4260" t="s">
        <v>10</v>
      </c>
      <c r="F4260" s="6">
        <v>2.75</v>
      </c>
    </row>
    <row r="4261" spans="1:6" x14ac:dyDescent="0.2">
      <c r="A4261">
        <v>18</v>
      </c>
      <c r="B4261" t="s">
        <v>77</v>
      </c>
      <c r="C4261" t="s">
        <v>32</v>
      </c>
      <c r="D4261" s="1">
        <v>44127</v>
      </c>
      <c r="E4261" t="s">
        <v>10</v>
      </c>
      <c r="F4261" s="6">
        <v>2.75</v>
      </c>
    </row>
    <row r="4262" spans="1:6" x14ac:dyDescent="0.2">
      <c r="A4262">
        <v>17</v>
      </c>
      <c r="B4262" t="s">
        <v>77</v>
      </c>
      <c r="C4262" t="s">
        <v>36</v>
      </c>
      <c r="D4262" s="1">
        <v>44126</v>
      </c>
      <c r="E4262" t="s">
        <v>10</v>
      </c>
      <c r="F4262" s="6">
        <v>2.75</v>
      </c>
    </row>
    <row r="4263" spans="1:6" x14ac:dyDescent="0.2">
      <c r="A4263">
        <v>12</v>
      </c>
      <c r="B4263" t="s">
        <v>77</v>
      </c>
      <c r="C4263" t="s">
        <v>36</v>
      </c>
      <c r="D4263" s="1">
        <v>44126</v>
      </c>
      <c r="E4263" t="s">
        <v>10</v>
      </c>
      <c r="F4263" s="6">
        <v>2.75</v>
      </c>
    </row>
    <row r="4264" spans="1:6" x14ac:dyDescent="0.2">
      <c r="A4264">
        <v>16</v>
      </c>
      <c r="B4264" t="s">
        <v>77</v>
      </c>
      <c r="C4264" t="s">
        <v>38</v>
      </c>
      <c r="D4264" s="1">
        <v>44125</v>
      </c>
      <c r="E4264" t="s">
        <v>10</v>
      </c>
      <c r="F4264" s="6">
        <v>2.75</v>
      </c>
    </row>
    <row r="4265" spans="1:6" x14ac:dyDescent="0.2">
      <c r="A4265">
        <v>19</v>
      </c>
      <c r="B4265" t="s">
        <v>77</v>
      </c>
      <c r="C4265" t="s">
        <v>44</v>
      </c>
      <c r="D4265" s="1">
        <v>44124</v>
      </c>
      <c r="E4265" t="s">
        <v>10</v>
      </c>
      <c r="F4265" s="6">
        <v>2.75</v>
      </c>
    </row>
    <row r="4266" spans="1:6" x14ac:dyDescent="0.2">
      <c r="A4266">
        <v>17</v>
      </c>
      <c r="B4266" t="s">
        <v>77</v>
      </c>
      <c r="C4266" t="s">
        <v>44</v>
      </c>
      <c r="D4266" s="1">
        <v>44124</v>
      </c>
      <c r="E4266" t="s">
        <v>10</v>
      </c>
      <c r="F4266" s="6">
        <v>2.75</v>
      </c>
    </row>
    <row r="4267" spans="1:6" x14ac:dyDescent="0.2">
      <c r="A4267">
        <v>19</v>
      </c>
      <c r="B4267" t="s">
        <v>77</v>
      </c>
      <c r="C4267" t="s">
        <v>23</v>
      </c>
      <c r="D4267" s="1">
        <v>44121</v>
      </c>
      <c r="E4267" t="s">
        <v>10</v>
      </c>
      <c r="F4267" s="6">
        <v>2.75</v>
      </c>
    </row>
    <row r="4268" spans="1:6" x14ac:dyDescent="0.2">
      <c r="A4268">
        <v>17</v>
      </c>
      <c r="B4268" t="s">
        <v>77</v>
      </c>
      <c r="C4268" t="s">
        <v>32</v>
      </c>
      <c r="D4268" s="1">
        <v>44120</v>
      </c>
      <c r="E4268" t="s">
        <v>10</v>
      </c>
      <c r="F4268" s="6">
        <v>2.75</v>
      </c>
    </row>
    <row r="4269" spans="1:6" x14ac:dyDescent="0.2">
      <c r="A4269">
        <v>19</v>
      </c>
      <c r="B4269" t="s">
        <v>77</v>
      </c>
      <c r="C4269" t="s">
        <v>36</v>
      </c>
      <c r="D4269" s="1">
        <v>44119</v>
      </c>
      <c r="E4269" t="s">
        <v>10</v>
      </c>
      <c r="F4269" s="6">
        <v>2.75</v>
      </c>
    </row>
    <row r="4270" spans="1:6" x14ac:dyDescent="0.2">
      <c r="A4270">
        <v>17</v>
      </c>
      <c r="B4270" t="s">
        <v>77</v>
      </c>
      <c r="C4270" t="s">
        <v>36</v>
      </c>
      <c r="D4270" s="1">
        <v>44119</v>
      </c>
      <c r="E4270" t="s">
        <v>10</v>
      </c>
      <c r="F4270" s="6">
        <v>2.75</v>
      </c>
    </row>
    <row r="4271" spans="1:6" x14ac:dyDescent="0.2">
      <c r="A4271">
        <v>12</v>
      </c>
      <c r="B4271" t="s">
        <v>77</v>
      </c>
      <c r="C4271" t="s">
        <v>23</v>
      </c>
      <c r="D4271" s="1">
        <v>44114</v>
      </c>
      <c r="E4271" t="s">
        <v>10</v>
      </c>
      <c r="F4271" s="6">
        <v>2.75</v>
      </c>
    </row>
    <row r="4272" spans="1:6" x14ac:dyDescent="0.2">
      <c r="A4272">
        <v>18</v>
      </c>
      <c r="B4272" t="s">
        <v>77</v>
      </c>
      <c r="C4272" t="s">
        <v>36</v>
      </c>
      <c r="D4272" s="1">
        <v>44112</v>
      </c>
      <c r="E4272" t="s">
        <v>10</v>
      </c>
      <c r="F4272" s="6">
        <v>2.75</v>
      </c>
    </row>
    <row r="4273" spans="1:6" x14ac:dyDescent="0.2">
      <c r="A4273">
        <v>19</v>
      </c>
      <c r="B4273" t="s">
        <v>77</v>
      </c>
      <c r="C4273" t="s">
        <v>38</v>
      </c>
      <c r="D4273" s="1">
        <v>44111</v>
      </c>
      <c r="E4273" t="s">
        <v>10</v>
      </c>
      <c r="F4273" s="6">
        <v>2.75</v>
      </c>
    </row>
    <row r="4274" spans="1:6" x14ac:dyDescent="0.2">
      <c r="A4274">
        <v>11</v>
      </c>
      <c r="B4274" t="s">
        <v>77</v>
      </c>
      <c r="C4274" t="s">
        <v>23</v>
      </c>
      <c r="D4274" s="1">
        <v>44107</v>
      </c>
      <c r="E4274" t="s">
        <v>10</v>
      </c>
      <c r="F4274" s="6">
        <v>2.75</v>
      </c>
    </row>
    <row r="4275" spans="1:6" x14ac:dyDescent="0.2">
      <c r="A4275">
        <v>17</v>
      </c>
      <c r="B4275" t="s">
        <v>77</v>
      </c>
      <c r="C4275" t="s">
        <v>36</v>
      </c>
      <c r="D4275" s="1">
        <v>44105</v>
      </c>
      <c r="E4275" t="s">
        <v>10</v>
      </c>
      <c r="F4275" s="6">
        <v>2.75</v>
      </c>
    </row>
    <row r="4276" spans="1:6" x14ac:dyDescent="0.2">
      <c r="A4276">
        <v>19</v>
      </c>
      <c r="B4276" t="s">
        <v>100</v>
      </c>
      <c r="C4276" t="s">
        <v>36</v>
      </c>
      <c r="D4276" s="1">
        <v>44098</v>
      </c>
      <c r="E4276" t="s">
        <v>10</v>
      </c>
      <c r="F4276" s="6">
        <v>2.75</v>
      </c>
    </row>
    <row r="4277" spans="1:6" x14ac:dyDescent="0.2">
      <c r="A4277">
        <v>17</v>
      </c>
      <c r="B4277" t="s">
        <v>103</v>
      </c>
      <c r="C4277" t="s">
        <v>36</v>
      </c>
      <c r="D4277" s="1">
        <v>44042</v>
      </c>
      <c r="E4277" t="s">
        <v>10</v>
      </c>
      <c r="F4277" s="6">
        <v>2.75</v>
      </c>
    </row>
    <row r="4278" spans="1:6" x14ac:dyDescent="0.2">
      <c r="A4278">
        <v>15</v>
      </c>
      <c r="B4278" t="s">
        <v>103</v>
      </c>
      <c r="C4278" t="s">
        <v>36</v>
      </c>
      <c r="D4278" s="1">
        <v>44035</v>
      </c>
      <c r="E4278" t="s">
        <v>10</v>
      </c>
      <c r="F4278" s="6">
        <v>2.75</v>
      </c>
    </row>
    <row r="4279" spans="1:6" x14ac:dyDescent="0.2">
      <c r="A4279">
        <v>11</v>
      </c>
      <c r="B4279" t="s">
        <v>103</v>
      </c>
      <c r="C4279" t="s">
        <v>38</v>
      </c>
      <c r="D4279" s="1">
        <v>44027</v>
      </c>
      <c r="E4279" t="s">
        <v>10</v>
      </c>
      <c r="F4279" s="6">
        <v>2.75</v>
      </c>
    </row>
    <row r="4280" spans="1:6" x14ac:dyDescent="0.2">
      <c r="A4280">
        <v>13</v>
      </c>
      <c r="B4280" t="s">
        <v>103</v>
      </c>
      <c r="C4280" t="s">
        <v>36</v>
      </c>
      <c r="D4280" s="1">
        <v>44021</v>
      </c>
      <c r="E4280" t="s">
        <v>10</v>
      </c>
      <c r="F4280" s="6">
        <v>2.75</v>
      </c>
    </row>
    <row r="4281" spans="1:6" x14ac:dyDescent="0.2">
      <c r="A4281">
        <v>12</v>
      </c>
      <c r="B4281" t="s">
        <v>103</v>
      </c>
      <c r="C4281" t="s">
        <v>36</v>
      </c>
      <c r="D4281" s="1">
        <v>44021</v>
      </c>
      <c r="E4281" t="s">
        <v>10</v>
      </c>
      <c r="F4281" s="6">
        <v>2.75</v>
      </c>
    </row>
    <row r="4282" spans="1:6" x14ac:dyDescent="0.2">
      <c r="A4282">
        <v>14</v>
      </c>
      <c r="B4282" t="s">
        <v>103</v>
      </c>
      <c r="C4282" t="s">
        <v>7</v>
      </c>
      <c r="D4282" s="1">
        <v>44018</v>
      </c>
      <c r="E4282" t="s">
        <v>10</v>
      </c>
      <c r="F4282" s="6">
        <v>2.75</v>
      </c>
    </row>
    <row r="4283" spans="1:6" x14ac:dyDescent="0.2">
      <c r="A4283">
        <v>13</v>
      </c>
      <c r="B4283" t="s">
        <v>103</v>
      </c>
      <c r="C4283" t="s">
        <v>7</v>
      </c>
      <c r="D4283" s="1">
        <v>44018</v>
      </c>
      <c r="E4283" t="s">
        <v>10</v>
      </c>
      <c r="F4283" s="6">
        <v>2.75</v>
      </c>
    </row>
    <row r="4284" spans="1:6" x14ac:dyDescent="0.2">
      <c r="A4284">
        <v>13</v>
      </c>
      <c r="B4284" t="s">
        <v>103</v>
      </c>
      <c r="C4284" t="s">
        <v>36</v>
      </c>
      <c r="D4284" s="1">
        <v>44035</v>
      </c>
      <c r="E4284" t="s">
        <v>106</v>
      </c>
      <c r="F4284" s="6">
        <v>2.72</v>
      </c>
    </row>
    <row r="4285" spans="1:6" x14ac:dyDescent="0.2">
      <c r="A4285">
        <v>13</v>
      </c>
      <c r="B4285" t="s">
        <v>103</v>
      </c>
      <c r="C4285" t="s">
        <v>36</v>
      </c>
      <c r="D4285" s="1">
        <v>44035</v>
      </c>
      <c r="E4285" t="s">
        <v>10</v>
      </c>
      <c r="F4285" s="6">
        <v>2.72</v>
      </c>
    </row>
    <row r="4286" spans="1:6" x14ac:dyDescent="0.2">
      <c r="A4286">
        <v>16</v>
      </c>
      <c r="B4286" t="s">
        <v>6</v>
      </c>
      <c r="C4286" t="s">
        <v>38</v>
      </c>
      <c r="D4286" s="1">
        <v>44307</v>
      </c>
      <c r="E4286" t="s">
        <v>24</v>
      </c>
      <c r="F4286">
        <v>2.7</v>
      </c>
    </row>
    <row r="4287" spans="1:6" x14ac:dyDescent="0.2">
      <c r="A4287">
        <v>13</v>
      </c>
      <c r="B4287" t="s">
        <v>6</v>
      </c>
      <c r="C4287" t="s">
        <v>44</v>
      </c>
      <c r="D4287" s="1">
        <v>44299</v>
      </c>
      <c r="E4287" t="s">
        <v>8</v>
      </c>
      <c r="F4287">
        <v>2.7</v>
      </c>
    </row>
    <row r="4288" spans="1:6" x14ac:dyDescent="0.2">
      <c r="A4288">
        <v>15</v>
      </c>
      <c r="B4288" t="s">
        <v>6</v>
      </c>
      <c r="C4288" t="s">
        <v>23</v>
      </c>
      <c r="D4288" s="1">
        <v>44289</v>
      </c>
      <c r="E4288" t="s">
        <v>29</v>
      </c>
      <c r="F4288">
        <v>2.7</v>
      </c>
    </row>
    <row r="4289" spans="1:6" x14ac:dyDescent="0.2">
      <c r="A4289">
        <v>16</v>
      </c>
      <c r="B4289" t="s">
        <v>61</v>
      </c>
      <c r="C4289" t="s">
        <v>38</v>
      </c>
      <c r="D4289" s="1">
        <v>44286</v>
      </c>
      <c r="E4289" t="s">
        <v>35</v>
      </c>
      <c r="F4289">
        <v>2.7</v>
      </c>
    </row>
    <row r="4290" spans="1:6" x14ac:dyDescent="0.2">
      <c r="A4290">
        <v>13</v>
      </c>
      <c r="B4290" t="s">
        <v>81</v>
      </c>
      <c r="C4290" t="s">
        <v>38</v>
      </c>
      <c r="D4290" s="1">
        <v>44181</v>
      </c>
      <c r="E4290" t="s">
        <v>24</v>
      </c>
      <c r="F4290" s="6">
        <v>2.68</v>
      </c>
    </row>
    <row r="4291" spans="1:6" x14ac:dyDescent="0.2">
      <c r="A4291">
        <v>13</v>
      </c>
      <c r="B4291" t="s">
        <v>81</v>
      </c>
      <c r="C4291" t="s">
        <v>38</v>
      </c>
      <c r="D4291" s="1">
        <v>44181</v>
      </c>
      <c r="E4291" t="s">
        <v>41</v>
      </c>
      <c r="F4291" s="6">
        <v>2.57</v>
      </c>
    </row>
    <row r="4292" spans="1:6" x14ac:dyDescent="0.2">
      <c r="A4292">
        <v>13</v>
      </c>
      <c r="B4292" s="1" t="str">
        <f>TEXT(D4292,"mmmm")</f>
        <v>December</v>
      </c>
      <c r="C4292" s="1" t="str">
        <f>TEXT(D4292,"dddd")</f>
        <v>Wednesday</v>
      </c>
      <c r="D4292" s="1">
        <v>44181</v>
      </c>
      <c r="E4292" t="s">
        <v>111</v>
      </c>
      <c r="F4292" s="6">
        <v>2.57</v>
      </c>
    </row>
    <row r="4293" spans="1:6" x14ac:dyDescent="0.2">
      <c r="A4293">
        <v>17</v>
      </c>
      <c r="B4293" t="s">
        <v>103</v>
      </c>
      <c r="C4293" t="s">
        <v>7</v>
      </c>
      <c r="D4293" s="1">
        <v>44018</v>
      </c>
      <c r="E4293" t="s">
        <v>106</v>
      </c>
      <c r="F4293" s="6">
        <v>2.5499999999999998</v>
      </c>
    </row>
    <row r="4294" spans="1:6" x14ac:dyDescent="0.2">
      <c r="A4294">
        <v>12</v>
      </c>
      <c r="B4294" t="s">
        <v>6</v>
      </c>
      <c r="C4294" t="s">
        <v>7</v>
      </c>
      <c r="D4294" s="1">
        <v>44312</v>
      </c>
      <c r="E4294" t="s">
        <v>12</v>
      </c>
      <c r="F4294">
        <v>2.5</v>
      </c>
    </row>
    <row r="4295" spans="1:6" x14ac:dyDescent="0.2">
      <c r="A4295">
        <v>11</v>
      </c>
      <c r="B4295" t="s">
        <v>6</v>
      </c>
      <c r="C4295" t="s">
        <v>23</v>
      </c>
      <c r="D4295" s="1">
        <v>44310</v>
      </c>
      <c r="E4295" t="s">
        <v>12</v>
      </c>
      <c r="F4295">
        <v>2.5</v>
      </c>
    </row>
    <row r="4296" spans="1:6" x14ac:dyDescent="0.2">
      <c r="A4296">
        <v>16</v>
      </c>
      <c r="B4296" t="s">
        <v>6</v>
      </c>
      <c r="C4296" t="s">
        <v>23</v>
      </c>
      <c r="D4296" s="1">
        <v>44310</v>
      </c>
      <c r="E4296" t="s">
        <v>12</v>
      </c>
      <c r="F4296">
        <v>2.5</v>
      </c>
    </row>
    <row r="4297" spans="1:6" x14ac:dyDescent="0.2">
      <c r="A4297">
        <v>18</v>
      </c>
      <c r="B4297" t="s">
        <v>6</v>
      </c>
      <c r="C4297" t="s">
        <v>32</v>
      </c>
      <c r="D4297" s="1">
        <v>44309</v>
      </c>
      <c r="E4297" t="s">
        <v>12</v>
      </c>
      <c r="F4297">
        <v>2.5</v>
      </c>
    </row>
    <row r="4298" spans="1:6" x14ac:dyDescent="0.2">
      <c r="A4298">
        <v>19</v>
      </c>
      <c r="B4298" t="s">
        <v>6</v>
      </c>
      <c r="C4298" t="s">
        <v>32</v>
      </c>
      <c r="D4298" s="1">
        <v>44309</v>
      </c>
      <c r="E4298" t="s">
        <v>12</v>
      </c>
      <c r="F4298">
        <v>2.5</v>
      </c>
    </row>
    <row r="4299" spans="1:6" x14ac:dyDescent="0.2">
      <c r="A4299">
        <v>13</v>
      </c>
      <c r="B4299" t="s">
        <v>6</v>
      </c>
      <c r="C4299" t="s">
        <v>38</v>
      </c>
      <c r="D4299" s="1">
        <v>44307</v>
      </c>
      <c r="E4299" t="s">
        <v>12</v>
      </c>
      <c r="F4299">
        <v>2.5</v>
      </c>
    </row>
    <row r="4300" spans="1:6" x14ac:dyDescent="0.2">
      <c r="A4300">
        <v>18</v>
      </c>
      <c r="B4300" t="s">
        <v>6</v>
      </c>
      <c r="C4300" t="s">
        <v>38</v>
      </c>
      <c r="D4300" s="1">
        <v>44307</v>
      </c>
      <c r="E4300" t="s">
        <v>12</v>
      </c>
      <c r="F4300">
        <v>2.5</v>
      </c>
    </row>
    <row r="4301" spans="1:6" x14ac:dyDescent="0.2">
      <c r="A4301">
        <v>14</v>
      </c>
      <c r="B4301" t="s">
        <v>6</v>
      </c>
      <c r="C4301" t="s">
        <v>23</v>
      </c>
      <c r="D4301" s="1">
        <v>44303</v>
      </c>
      <c r="E4301" t="s">
        <v>12</v>
      </c>
      <c r="F4301">
        <v>2.5</v>
      </c>
    </row>
    <row r="4302" spans="1:6" x14ac:dyDescent="0.2">
      <c r="A4302">
        <v>17</v>
      </c>
      <c r="B4302" t="s">
        <v>6</v>
      </c>
      <c r="C4302" t="s">
        <v>23</v>
      </c>
      <c r="D4302" s="1">
        <v>44303</v>
      </c>
      <c r="E4302" t="s">
        <v>12</v>
      </c>
      <c r="F4302">
        <v>2.5</v>
      </c>
    </row>
    <row r="4303" spans="1:6" x14ac:dyDescent="0.2">
      <c r="A4303">
        <v>16</v>
      </c>
      <c r="B4303" t="s">
        <v>6</v>
      </c>
      <c r="C4303" t="s">
        <v>23</v>
      </c>
      <c r="D4303" s="1">
        <v>44296</v>
      </c>
      <c r="E4303" t="s">
        <v>12</v>
      </c>
      <c r="F4303">
        <v>2.5</v>
      </c>
    </row>
    <row r="4304" spans="1:6" x14ac:dyDescent="0.2">
      <c r="A4304">
        <v>12</v>
      </c>
      <c r="B4304" t="s">
        <v>6</v>
      </c>
      <c r="C4304" t="s">
        <v>32</v>
      </c>
      <c r="D4304" s="1">
        <v>44295</v>
      </c>
      <c r="E4304" t="s">
        <v>12</v>
      </c>
      <c r="F4304">
        <v>2.5</v>
      </c>
    </row>
    <row r="4305" spans="1:6" x14ac:dyDescent="0.2">
      <c r="A4305">
        <v>16</v>
      </c>
      <c r="B4305" t="s">
        <v>6</v>
      </c>
      <c r="C4305" t="s">
        <v>36</v>
      </c>
      <c r="D4305" s="1">
        <v>44294</v>
      </c>
      <c r="E4305" t="s">
        <v>12</v>
      </c>
      <c r="F4305">
        <v>2.5</v>
      </c>
    </row>
    <row r="4306" spans="1:6" x14ac:dyDescent="0.2">
      <c r="A4306">
        <v>17</v>
      </c>
      <c r="B4306" t="s">
        <v>6</v>
      </c>
      <c r="C4306" t="s">
        <v>44</v>
      </c>
      <c r="D4306" s="1">
        <v>44292</v>
      </c>
      <c r="E4306" t="s">
        <v>12</v>
      </c>
      <c r="F4306">
        <v>2.5</v>
      </c>
    </row>
    <row r="4307" spans="1:6" x14ac:dyDescent="0.2">
      <c r="A4307">
        <v>16</v>
      </c>
      <c r="B4307" t="s">
        <v>6</v>
      </c>
      <c r="C4307" t="s">
        <v>32</v>
      </c>
      <c r="D4307" s="1">
        <v>44288</v>
      </c>
      <c r="E4307" t="s">
        <v>12</v>
      </c>
      <c r="F4307">
        <v>2.5</v>
      </c>
    </row>
    <row r="4308" spans="1:6" x14ac:dyDescent="0.2">
      <c r="A4308">
        <v>11</v>
      </c>
      <c r="B4308" t="s">
        <v>61</v>
      </c>
      <c r="C4308" t="s">
        <v>7</v>
      </c>
      <c r="D4308" s="1">
        <v>44270</v>
      </c>
      <c r="E4308" t="s">
        <v>12</v>
      </c>
      <c r="F4308">
        <v>2.5</v>
      </c>
    </row>
    <row r="4309" spans="1:6" x14ac:dyDescent="0.2">
      <c r="A4309">
        <v>12</v>
      </c>
      <c r="B4309" t="s">
        <v>61</v>
      </c>
      <c r="C4309" t="s">
        <v>44</v>
      </c>
      <c r="D4309" s="1">
        <v>44264</v>
      </c>
      <c r="E4309" t="s">
        <v>12</v>
      </c>
      <c r="F4309">
        <v>2.5</v>
      </c>
    </row>
    <row r="4310" spans="1:6" x14ac:dyDescent="0.2">
      <c r="A4310">
        <v>16</v>
      </c>
      <c r="B4310" t="s">
        <v>61</v>
      </c>
      <c r="C4310" t="s">
        <v>44</v>
      </c>
      <c r="D4310" s="1">
        <v>44264</v>
      </c>
      <c r="E4310" t="s">
        <v>12</v>
      </c>
      <c r="F4310">
        <v>2.5</v>
      </c>
    </row>
    <row r="4311" spans="1:6" x14ac:dyDescent="0.2">
      <c r="A4311">
        <v>17</v>
      </c>
      <c r="B4311" t="s">
        <v>61</v>
      </c>
      <c r="C4311" t="s">
        <v>44</v>
      </c>
      <c r="D4311" s="1">
        <v>44264</v>
      </c>
      <c r="E4311" t="s">
        <v>12</v>
      </c>
      <c r="F4311">
        <v>2.5</v>
      </c>
    </row>
    <row r="4312" spans="1:6" x14ac:dyDescent="0.2">
      <c r="A4312">
        <v>18</v>
      </c>
      <c r="B4312" t="s">
        <v>61</v>
      </c>
      <c r="C4312" t="s">
        <v>23</v>
      </c>
      <c r="D4312" s="1">
        <v>44261</v>
      </c>
      <c r="E4312" t="s">
        <v>12</v>
      </c>
      <c r="F4312">
        <v>2.5</v>
      </c>
    </row>
    <row r="4313" spans="1:6" x14ac:dyDescent="0.2">
      <c r="A4313">
        <v>17</v>
      </c>
      <c r="B4313" t="s">
        <v>61</v>
      </c>
      <c r="C4313" t="s">
        <v>32</v>
      </c>
      <c r="D4313" s="1">
        <v>44260</v>
      </c>
      <c r="E4313" t="s">
        <v>12</v>
      </c>
      <c r="F4313">
        <v>2.5</v>
      </c>
    </row>
    <row r="4314" spans="1:6" x14ac:dyDescent="0.2">
      <c r="A4314">
        <v>19</v>
      </c>
      <c r="B4314" t="s">
        <v>61</v>
      </c>
      <c r="C4314" t="s">
        <v>32</v>
      </c>
      <c r="D4314" s="1">
        <v>44260</v>
      </c>
      <c r="E4314" t="s">
        <v>12</v>
      </c>
      <c r="F4314">
        <v>2.5</v>
      </c>
    </row>
    <row r="4315" spans="1:6" x14ac:dyDescent="0.2">
      <c r="A4315">
        <v>18</v>
      </c>
      <c r="B4315" t="s">
        <v>6</v>
      </c>
      <c r="C4315" t="s">
        <v>7</v>
      </c>
      <c r="D4315" s="1">
        <v>44298</v>
      </c>
      <c r="E4315" t="s">
        <v>109</v>
      </c>
      <c r="F4315" s="6">
        <v>2.5</v>
      </c>
    </row>
    <row r="4316" spans="1:6" x14ac:dyDescent="0.2">
      <c r="A4316">
        <v>13</v>
      </c>
      <c r="B4316" t="s">
        <v>6</v>
      </c>
      <c r="C4316" t="s">
        <v>7</v>
      </c>
      <c r="D4316" s="1">
        <v>44291</v>
      </c>
      <c r="E4316" t="s">
        <v>109</v>
      </c>
      <c r="F4316" s="6">
        <v>2.5</v>
      </c>
    </row>
    <row r="4317" spans="1:6" x14ac:dyDescent="0.2">
      <c r="A4317">
        <v>10</v>
      </c>
      <c r="B4317" t="s">
        <v>6</v>
      </c>
      <c r="C4317" t="s">
        <v>23</v>
      </c>
      <c r="D4317" s="1">
        <v>44289</v>
      </c>
      <c r="E4317" t="s">
        <v>30</v>
      </c>
      <c r="F4317" s="6">
        <v>2.5</v>
      </c>
    </row>
    <row r="4318" spans="1:6" x14ac:dyDescent="0.2">
      <c r="A4318">
        <v>15</v>
      </c>
      <c r="B4318" t="s">
        <v>61</v>
      </c>
      <c r="C4318" t="s">
        <v>7</v>
      </c>
      <c r="D4318" s="1">
        <v>44277</v>
      </c>
      <c r="E4318" t="s">
        <v>109</v>
      </c>
      <c r="F4318" s="6">
        <v>2.5</v>
      </c>
    </row>
    <row r="4319" spans="1:6" x14ac:dyDescent="0.2">
      <c r="A4319">
        <v>12</v>
      </c>
      <c r="B4319" t="s">
        <v>61</v>
      </c>
      <c r="C4319" t="s">
        <v>7</v>
      </c>
      <c r="D4319" s="1">
        <v>44263</v>
      </c>
      <c r="E4319" t="s">
        <v>30</v>
      </c>
      <c r="F4319" s="6">
        <v>2.5</v>
      </c>
    </row>
    <row r="4320" spans="1:6" x14ac:dyDescent="0.2">
      <c r="A4320">
        <v>9</v>
      </c>
      <c r="B4320" t="s">
        <v>61</v>
      </c>
      <c r="C4320" t="s">
        <v>55</v>
      </c>
      <c r="D4320" s="1">
        <v>44262</v>
      </c>
      <c r="E4320" t="s">
        <v>109</v>
      </c>
      <c r="F4320" s="6">
        <v>2.5</v>
      </c>
    </row>
    <row r="4321" spans="1:6" x14ac:dyDescent="0.2">
      <c r="A4321">
        <v>15</v>
      </c>
      <c r="B4321" t="s">
        <v>61</v>
      </c>
      <c r="C4321" t="s">
        <v>36</v>
      </c>
      <c r="D4321" s="1">
        <v>44259</v>
      </c>
      <c r="E4321" t="s">
        <v>30</v>
      </c>
      <c r="F4321" s="6">
        <v>2.5</v>
      </c>
    </row>
    <row r="4322" spans="1:6" x14ac:dyDescent="0.2">
      <c r="A4322">
        <v>15</v>
      </c>
      <c r="B4322" t="s">
        <v>61</v>
      </c>
      <c r="C4322" t="s">
        <v>36</v>
      </c>
      <c r="D4322" s="1">
        <v>44259</v>
      </c>
      <c r="E4322" t="s">
        <v>22</v>
      </c>
      <c r="F4322" s="6">
        <v>2.5</v>
      </c>
    </row>
    <row r="4323" spans="1:6" x14ac:dyDescent="0.2">
      <c r="A4323">
        <v>13</v>
      </c>
      <c r="B4323" t="s">
        <v>61</v>
      </c>
      <c r="C4323" t="s">
        <v>36</v>
      </c>
      <c r="D4323" s="1">
        <v>44259</v>
      </c>
      <c r="E4323" t="s">
        <v>22</v>
      </c>
      <c r="F4323" s="6">
        <v>2.5</v>
      </c>
    </row>
    <row r="4324" spans="1:6" x14ac:dyDescent="0.2">
      <c r="A4324">
        <v>20</v>
      </c>
      <c r="B4324" t="s">
        <v>61</v>
      </c>
      <c r="C4324" t="s">
        <v>38</v>
      </c>
      <c r="D4324" s="1">
        <v>44258</v>
      </c>
      <c r="E4324" t="s">
        <v>34</v>
      </c>
      <c r="F4324" s="6">
        <v>2.5</v>
      </c>
    </row>
    <row r="4325" spans="1:6" x14ac:dyDescent="0.2">
      <c r="A4325">
        <v>12</v>
      </c>
      <c r="B4325" t="s">
        <v>61</v>
      </c>
      <c r="C4325" t="s">
        <v>38</v>
      </c>
      <c r="D4325" s="1">
        <v>44258</v>
      </c>
      <c r="E4325" t="s">
        <v>22</v>
      </c>
      <c r="F4325" s="6">
        <v>2.5</v>
      </c>
    </row>
    <row r="4326" spans="1:6" x14ac:dyDescent="0.2">
      <c r="A4326">
        <v>15</v>
      </c>
      <c r="B4326" t="s">
        <v>73</v>
      </c>
      <c r="C4326" t="s">
        <v>55</v>
      </c>
      <c r="D4326" s="1">
        <v>44255</v>
      </c>
      <c r="E4326" t="s">
        <v>109</v>
      </c>
      <c r="F4326" s="6">
        <v>2.5</v>
      </c>
    </row>
    <row r="4327" spans="1:6" x14ac:dyDescent="0.2">
      <c r="A4327">
        <v>14</v>
      </c>
      <c r="B4327" t="s">
        <v>73</v>
      </c>
      <c r="C4327" t="s">
        <v>23</v>
      </c>
      <c r="D4327" s="1">
        <v>44247</v>
      </c>
      <c r="E4327" t="s">
        <v>30</v>
      </c>
      <c r="F4327" s="6">
        <v>2.5</v>
      </c>
    </row>
    <row r="4328" spans="1:6" x14ac:dyDescent="0.2">
      <c r="A4328">
        <v>14</v>
      </c>
      <c r="B4328" t="s">
        <v>73</v>
      </c>
      <c r="C4328" t="s">
        <v>23</v>
      </c>
      <c r="D4328" s="1">
        <v>44247</v>
      </c>
      <c r="E4328" t="s">
        <v>22</v>
      </c>
      <c r="F4328" s="6">
        <v>2.5</v>
      </c>
    </row>
    <row r="4329" spans="1:6" x14ac:dyDescent="0.2">
      <c r="A4329">
        <v>13</v>
      </c>
      <c r="B4329" t="s">
        <v>73</v>
      </c>
      <c r="C4329" t="s">
        <v>23</v>
      </c>
      <c r="D4329" s="1">
        <v>44247</v>
      </c>
      <c r="E4329" t="s">
        <v>30</v>
      </c>
      <c r="F4329" s="6">
        <v>2.5</v>
      </c>
    </row>
    <row r="4330" spans="1:6" x14ac:dyDescent="0.2">
      <c r="A4330">
        <v>18</v>
      </c>
      <c r="B4330" t="s">
        <v>73</v>
      </c>
      <c r="C4330" t="s">
        <v>32</v>
      </c>
      <c r="D4330" s="1">
        <v>44246</v>
      </c>
      <c r="E4330" t="s">
        <v>34</v>
      </c>
      <c r="F4330" s="6">
        <v>2.5</v>
      </c>
    </row>
    <row r="4331" spans="1:6" x14ac:dyDescent="0.2">
      <c r="A4331">
        <v>16</v>
      </c>
      <c r="B4331" t="s">
        <v>73</v>
      </c>
      <c r="C4331" t="s">
        <v>32</v>
      </c>
      <c r="D4331" s="1">
        <v>44246</v>
      </c>
      <c r="E4331" t="s">
        <v>30</v>
      </c>
      <c r="F4331" s="6">
        <v>2.5</v>
      </c>
    </row>
    <row r="4332" spans="1:6" x14ac:dyDescent="0.2">
      <c r="A4332">
        <v>16</v>
      </c>
      <c r="B4332" t="s">
        <v>73</v>
      </c>
      <c r="C4332" t="s">
        <v>32</v>
      </c>
      <c r="D4332" s="1">
        <v>44246</v>
      </c>
      <c r="E4332" t="s">
        <v>34</v>
      </c>
      <c r="F4332" s="6">
        <v>2.5</v>
      </c>
    </row>
    <row r="4333" spans="1:6" x14ac:dyDescent="0.2">
      <c r="A4333">
        <v>15</v>
      </c>
      <c r="B4333" t="s">
        <v>73</v>
      </c>
      <c r="C4333" t="s">
        <v>38</v>
      </c>
      <c r="D4333" s="1">
        <v>44244</v>
      </c>
      <c r="E4333" t="s">
        <v>30</v>
      </c>
      <c r="F4333" s="6">
        <v>2.5</v>
      </c>
    </row>
    <row r="4334" spans="1:6" x14ac:dyDescent="0.2">
      <c r="A4334">
        <v>17</v>
      </c>
      <c r="B4334" t="s">
        <v>73</v>
      </c>
      <c r="C4334" t="s">
        <v>44</v>
      </c>
      <c r="D4334" s="1">
        <v>44243</v>
      </c>
      <c r="E4334" t="s">
        <v>22</v>
      </c>
      <c r="F4334" s="6">
        <v>2.5</v>
      </c>
    </row>
    <row r="4335" spans="1:6" x14ac:dyDescent="0.2">
      <c r="A4335">
        <v>19</v>
      </c>
      <c r="B4335" t="s">
        <v>73</v>
      </c>
      <c r="C4335" t="s">
        <v>7</v>
      </c>
      <c r="D4335" s="1">
        <v>44242</v>
      </c>
      <c r="E4335" t="s">
        <v>34</v>
      </c>
      <c r="F4335" s="6">
        <v>2.5</v>
      </c>
    </row>
    <row r="4336" spans="1:6" x14ac:dyDescent="0.2">
      <c r="A4336">
        <v>18</v>
      </c>
      <c r="B4336" t="s">
        <v>73</v>
      </c>
      <c r="C4336" t="s">
        <v>7</v>
      </c>
      <c r="D4336" s="1">
        <v>44242</v>
      </c>
      <c r="E4336" t="s">
        <v>30</v>
      </c>
      <c r="F4336" s="6">
        <v>2.5</v>
      </c>
    </row>
    <row r="4337" spans="1:6" x14ac:dyDescent="0.2">
      <c r="A4337">
        <v>8</v>
      </c>
      <c r="B4337" t="s">
        <v>73</v>
      </c>
      <c r="C4337" t="s">
        <v>7</v>
      </c>
      <c r="D4337" s="1">
        <v>44242</v>
      </c>
      <c r="E4337" t="s">
        <v>109</v>
      </c>
      <c r="F4337" s="6">
        <v>2.5</v>
      </c>
    </row>
    <row r="4338" spans="1:6" x14ac:dyDescent="0.2">
      <c r="A4338">
        <v>14</v>
      </c>
      <c r="B4338" t="s">
        <v>73</v>
      </c>
      <c r="C4338" t="s">
        <v>36</v>
      </c>
      <c r="D4338" s="1">
        <v>44238</v>
      </c>
      <c r="E4338" t="s">
        <v>30</v>
      </c>
      <c r="F4338" s="6">
        <v>2.5</v>
      </c>
    </row>
    <row r="4339" spans="1:6" x14ac:dyDescent="0.2">
      <c r="A4339">
        <v>14</v>
      </c>
      <c r="B4339" t="s">
        <v>73</v>
      </c>
      <c r="C4339" t="s">
        <v>36</v>
      </c>
      <c r="D4339" s="1">
        <v>44238</v>
      </c>
      <c r="E4339" t="s">
        <v>22</v>
      </c>
      <c r="F4339" s="6">
        <v>2.5</v>
      </c>
    </row>
    <row r="4340" spans="1:6" x14ac:dyDescent="0.2">
      <c r="A4340">
        <v>15</v>
      </c>
      <c r="B4340" t="s">
        <v>73</v>
      </c>
      <c r="C4340" t="s">
        <v>44</v>
      </c>
      <c r="D4340" s="1">
        <v>44236</v>
      </c>
      <c r="E4340" t="s">
        <v>30</v>
      </c>
      <c r="F4340" s="6">
        <v>2.5</v>
      </c>
    </row>
    <row r="4341" spans="1:6" x14ac:dyDescent="0.2">
      <c r="A4341">
        <v>19</v>
      </c>
      <c r="B4341" t="s">
        <v>73</v>
      </c>
      <c r="C4341" t="s">
        <v>7</v>
      </c>
      <c r="D4341" s="1">
        <v>44235</v>
      </c>
      <c r="E4341" t="s">
        <v>79</v>
      </c>
      <c r="F4341" s="6">
        <v>2.5</v>
      </c>
    </row>
    <row r="4342" spans="1:6" x14ac:dyDescent="0.2">
      <c r="A4342">
        <v>19</v>
      </c>
      <c r="B4342" t="s">
        <v>73</v>
      </c>
      <c r="C4342" t="s">
        <v>7</v>
      </c>
      <c r="D4342" s="1">
        <v>44235</v>
      </c>
      <c r="E4342" t="s">
        <v>34</v>
      </c>
      <c r="F4342" s="6">
        <v>2.5</v>
      </c>
    </row>
    <row r="4343" spans="1:6" x14ac:dyDescent="0.2">
      <c r="A4343">
        <v>19</v>
      </c>
      <c r="B4343" t="s">
        <v>73</v>
      </c>
      <c r="C4343" t="s">
        <v>7</v>
      </c>
      <c r="D4343" s="1">
        <v>44235</v>
      </c>
      <c r="E4343" t="s">
        <v>22</v>
      </c>
      <c r="F4343" s="6">
        <v>2.5</v>
      </c>
    </row>
    <row r="4344" spans="1:6" x14ac:dyDescent="0.2">
      <c r="A4344">
        <v>19</v>
      </c>
      <c r="B4344" t="s">
        <v>73</v>
      </c>
      <c r="C4344" t="s">
        <v>7</v>
      </c>
      <c r="D4344" s="1">
        <v>44235</v>
      </c>
      <c r="E4344" t="s">
        <v>109</v>
      </c>
      <c r="F4344" s="6">
        <v>2.5</v>
      </c>
    </row>
    <row r="4345" spans="1:6" x14ac:dyDescent="0.2">
      <c r="A4345">
        <v>16</v>
      </c>
      <c r="B4345" t="s">
        <v>73</v>
      </c>
      <c r="C4345" t="s">
        <v>7</v>
      </c>
      <c r="D4345" s="1">
        <v>44235</v>
      </c>
      <c r="E4345" t="s">
        <v>30</v>
      </c>
      <c r="F4345" s="6">
        <v>2.5</v>
      </c>
    </row>
    <row r="4346" spans="1:6" x14ac:dyDescent="0.2">
      <c r="A4346">
        <v>15</v>
      </c>
      <c r="B4346" t="s">
        <v>73</v>
      </c>
      <c r="C4346" t="s">
        <v>23</v>
      </c>
      <c r="D4346" s="1">
        <v>44233</v>
      </c>
      <c r="E4346" t="s">
        <v>30</v>
      </c>
      <c r="F4346" s="6">
        <v>2.5</v>
      </c>
    </row>
    <row r="4347" spans="1:6" x14ac:dyDescent="0.2">
      <c r="A4347">
        <v>15</v>
      </c>
      <c r="B4347" t="s">
        <v>73</v>
      </c>
      <c r="C4347" t="s">
        <v>23</v>
      </c>
      <c r="D4347" s="1">
        <v>44233</v>
      </c>
      <c r="E4347" t="s">
        <v>22</v>
      </c>
      <c r="F4347" s="6">
        <v>2.5</v>
      </c>
    </row>
    <row r="4348" spans="1:6" x14ac:dyDescent="0.2">
      <c r="A4348">
        <v>10</v>
      </c>
      <c r="B4348" t="s">
        <v>73</v>
      </c>
      <c r="C4348" t="s">
        <v>32</v>
      </c>
      <c r="D4348" s="1">
        <v>44232</v>
      </c>
      <c r="E4348" t="s">
        <v>22</v>
      </c>
      <c r="F4348" s="6">
        <v>2.5</v>
      </c>
    </row>
    <row r="4349" spans="1:6" x14ac:dyDescent="0.2">
      <c r="A4349">
        <v>12</v>
      </c>
      <c r="B4349" t="s">
        <v>73</v>
      </c>
      <c r="C4349" t="s">
        <v>36</v>
      </c>
      <c r="D4349" s="1">
        <v>44231</v>
      </c>
      <c r="E4349" t="s">
        <v>22</v>
      </c>
      <c r="F4349" s="6">
        <v>2.5</v>
      </c>
    </row>
    <row r="4350" spans="1:6" x14ac:dyDescent="0.2">
      <c r="A4350">
        <v>16</v>
      </c>
      <c r="B4350" t="s">
        <v>73</v>
      </c>
      <c r="C4350" t="s">
        <v>38</v>
      </c>
      <c r="D4350" s="1">
        <v>44230</v>
      </c>
      <c r="E4350" t="s">
        <v>30</v>
      </c>
      <c r="F4350" s="6">
        <v>2.5</v>
      </c>
    </row>
    <row r="4351" spans="1:6" x14ac:dyDescent="0.2">
      <c r="A4351">
        <v>16</v>
      </c>
      <c r="B4351" t="s">
        <v>73</v>
      </c>
      <c r="C4351" t="s">
        <v>44</v>
      </c>
      <c r="D4351" s="1">
        <v>44229</v>
      </c>
      <c r="E4351" t="s">
        <v>22</v>
      </c>
      <c r="F4351" s="6">
        <v>2.5</v>
      </c>
    </row>
    <row r="4352" spans="1:6" x14ac:dyDescent="0.2">
      <c r="A4352">
        <v>19</v>
      </c>
      <c r="B4352" t="s">
        <v>75</v>
      </c>
      <c r="C4352" t="s">
        <v>23</v>
      </c>
      <c r="D4352" s="1">
        <v>44226</v>
      </c>
      <c r="E4352" t="s">
        <v>34</v>
      </c>
      <c r="F4352" s="6">
        <v>2.5</v>
      </c>
    </row>
    <row r="4353" spans="1:6" x14ac:dyDescent="0.2">
      <c r="A4353">
        <v>13</v>
      </c>
      <c r="B4353" t="s">
        <v>75</v>
      </c>
      <c r="C4353" t="s">
        <v>23</v>
      </c>
      <c r="D4353" s="1">
        <v>44226</v>
      </c>
      <c r="E4353" t="s">
        <v>71</v>
      </c>
      <c r="F4353" s="6">
        <v>2.5</v>
      </c>
    </row>
    <row r="4354" spans="1:6" x14ac:dyDescent="0.2">
      <c r="A4354">
        <v>12</v>
      </c>
      <c r="B4354" t="s">
        <v>75</v>
      </c>
      <c r="C4354" t="s">
        <v>23</v>
      </c>
      <c r="D4354" s="1">
        <v>44226</v>
      </c>
      <c r="E4354" t="s">
        <v>74</v>
      </c>
      <c r="F4354" s="6">
        <v>2.5</v>
      </c>
    </row>
    <row r="4355" spans="1:6" x14ac:dyDescent="0.2">
      <c r="A4355">
        <v>12</v>
      </c>
      <c r="B4355" t="s">
        <v>75</v>
      </c>
      <c r="C4355" t="s">
        <v>23</v>
      </c>
      <c r="D4355" s="1">
        <v>44226</v>
      </c>
      <c r="E4355" t="s">
        <v>34</v>
      </c>
      <c r="F4355" s="6">
        <v>2.5</v>
      </c>
    </row>
    <row r="4356" spans="1:6" x14ac:dyDescent="0.2">
      <c r="A4356">
        <v>12</v>
      </c>
      <c r="B4356" t="s">
        <v>75</v>
      </c>
      <c r="C4356" t="s">
        <v>23</v>
      </c>
      <c r="D4356" s="1">
        <v>44226</v>
      </c>
      <c r="E4356" t="s">
        <v>22</v>
      </c>
      <c r="F4356" s="6">
        <v>2.5</v>
      </c>
    </row>
    <row r="4357" spans="1:6" x14ac:dyDescent="0.2">
      <c r="A4357">
        <v>14</v>
      </c>
      <c r="B4357" t="s">
        <v>75</v>
      </c>
      <c r="C4357" t="s">
        <v>32</v>
      </c>
      <c r="D4357" s="1">
        <v>44225</v>
      </c>
      <c r="E4357" t="s">
        <v>22</v>
      </c>
      <c r="F4357" s="6">
        <v>2.5</v>
      </c>
    </row>
    <row r="4358" spans="1:6" x14ac:dyDescent="0.2">
      <c r="A4358">
        <v>15</v>
      </c>
      <c r="B4358" t="s">
        <v>75</v>
      </c>
      <c r="C4358" t="s">
        <v>36</v>
      </c>
      <c r="D4358" s="1">
        <v>44224</v>
      </c>
      <c r="E4358" t="s">
        <v>30</v>
      </c>
      <c r="F4358" s="6">
        <v>2.5</v>
      </c>
    </row>
    <row r="4359" spans="1:6" x14ac:dyDescent="0.2">
      <c r="A4359">
        <v>14</v>
      </c>
      <c r="B4359" t="s">
        <v>75</v>
      </c>
      <c r="C4359" t="s">
        <v>36</v>
      </c>
      <c r="D4359" s="1">
        <v>44224</v>
      </c>
      <c r="E4359" t="s">
        <v>22</v>
      </c>
      <c r="F4359" s="6">
        <v>2.5</v>
      </c>
    </row>
    <row r="4360" spans="1:6" x14ac:dyDescent="0.2">
      <c r="A4360">
        <v>15</v>
      </c>
      <c r="B4360" t="s">
        <v>75</v>
      </c>
      <c r="C4360" t="s">
        <v>38</v>
      </c>
      <c r="D4360" s="1">
        <v>44223</v>
      </c>
      <c r="E4360" t="s">
        <v>22</v>
      </c>
      <c r="F4360" s="6">
        <v>2.5</v>
      </c>
    </row>
    <row r="4361" spans="1:6" x14ac:dyDescent="0.2">
      <c r="A4361">
        <v>12</v>
      </c>
      <c r="B4361" t="s">
        <v>75</v>
      </c>
      <c r="C4361" t="s">
        <v>32</v>
      </c>
      <c r="D4361" s="1">
        <v>44218</v>
      </c>
      <c r="E4361" t="s">
        <v>30</v>
      </c>
      <c r="F4361" s="6">
        <v>2.5</v>
      </c>
    </row>
    <row r="4362" spans="1:6" x14ac:dyDescent="0.2">
      <c r="A4362">
        <v>12</v>
      </c>
      <c r="B4362" t="s">
        <v>75</v>
      </c>
      <c r="C4362" t="s">
        <v>32</v>
      </c>
      <c r="D4362" s="1">
        <v>44218</v>
      </c>
      <c r="E4362" t="s">
        <v>34</v>
      </c>
      <c r="F4362" s="6">
        <v>2.5</v>
      </c>
    </row>
    <row r="4363" spans="1:6" x14ac:dyDescent="0.2">
      <c r="A4363">
        <v>16</v>
      </c>
      <c r="B4363" t="s">
        <v>75</v>
      </c>
      <c r="C4363" t="s">
        <v>44</v>
      </c>
      <c r="D4363" s="1">
        <v>44215</v>
      </c>
      <c r="E4363" t="s">
        <v>30</v>
      </c>
      <c r="F4363" s="6">
        <v>2.5</v>
      </c>
    </row>
    <row r="4364" spans="1:6" x14ac:dyDescent="0.2">
      <c r="A4364">
        <v>16</v>
      </c>
      <c r="B4364" t="s">
        <v>75</v>
      </c>
      <c r="C4364" t="s">
        <v>44</v>
      </c>
      <c r="D4364" s="1">
        <v>44215</v>
      </c>
      <c r="E4364" t="s">
        <v>22</v>
      </c>
      <c r="F4364" s="6">
        <v>2.5</v>
      </c>
    </row>
    <row r="4365" spans="1:6" x14ac:dyDescent="0.2">
      <c r="A4365">
        <v>16</v>
      </c>
      <c r="B4365" t="s">
        <v>75</v>
      </c>
      <c r="C4365" t="s">
        <v>44</v>
      </c>
      <c r="D4365" s="1">
        <v>44215</v>
      </c>
      <c r="E4365" t="s">
        <v>79</v>
      </c>
      <c r="F4365" s="6">
        <v>2.5</v>
      </c>
    </row>
    <row r="4366" spans="1:6" x14ac:dyDescent="0.2">
      <c r="A4366">
        <v>16</v>
      </c>
      <c r="B4366" t="s">
        <v>75</v>
      </c>
      <c r="C4366" t="s">
        <v>23</v>
      </c>
      <c r="D4366" s="1">
        <v>44205</v>
      </c>
      <c r="E4366" t="s">
        <v>30</v>
      </c>
      <c r="F4366" s="6">
        <v>2.5</v>
      </c>
    </row>
    <row r="4367" spans="1:6" x14ac:dyDescent="0.2">
      <c r="A4367">
        <v>13</v>
      </c>
      <c r="B4367" t="s">
        <v>75</v>
      </c>
      <c r="C4367" t="s">
        <v>23</v>
      </c>
      <c r="D4367" s="1">
        <v>44205</v>
      </c>
      <c r="E4367" t="s">
        <v>22</v>
      </c>
      <c r="F4367" s="6">
        <v>2.5</v>
      </c>
    </row>
    <row r="4368" spans="1:6" x14ac:dyDescent="0.2">
      <c r="A4368">
        <v>12</v>
      </c>
      <c r="B4368" t="s">
        <v>75</v>
      </c>
      <c r="C4368" t="s">
        <v>32</v>
      </c>
      <c r="D4368" s="1">
        <v>44204</v>
      </c>
      <c r="E4368" t="s">
        <v>22</v>
      </c>
      <c r="F4368" s="6">
        <v>2.5</v>
      </c>
    </row>
    <row r="4369" spans="1:6" x14ac:dyDescent="0.2">
      <c r="A4369">
        <v>13</v>
      </c>
      <c r="B4369" t="s">
        <v>81</v>
      </c>
      <c r="C4369" t="s">
        <v>38</v>
      </c>
      <c r="D4369" s="1">
        <v>44188</v>
      </c>
      <c r="E4369" t="s">
        <v>34</v>
      </c>
      <c r="F4369" s="6">
        <v>2.5</v>
      </c>
    </row>
    <row r="4370" spans="1:6" x14ac:dyDescent="0.2">
      <c r="A4370">
        <v>11</v>
      </c>
      <c r="B4370" t="s">
        <v>81</v>
      </c>
      <c r="C4370" t="s">
        <v>38</v>
      </c>
      <c r="D4370" s="1">
        <v>44188</v>
      </c>
      <c r="E4370" t="s">
        <v>22</v>
      </c>
      <c r="F4370" s="6">
        <v>2.5</v>
      </c>
    </row>
    <row r="4371" spans="1:6" x14ac:dyDescent="0.2">
      <c r="A4371">
        <v>15</v>
      </c>
      <c r="B4371" t="s">
        <v>81</v>
      </c>
      <c r="C4371" t="s">
        <v>44</v>
      </c>
      <c r="D4371" s="1">
        <v>44180</v>
      </c>
      <c r="E4371" t="s">
        <v>22</v>
      </c>
      <c r="F4371" s="6">
        <v>2.5</v>
      </c>
    </row>
    <row r="4372" spans="1:6" x14ac:dyDescent="0.2">
      <c r="A4372">
        <v>12</v>
      </c>
      <c r="B4372" t="s">
        <v>81</v>
      </c>
      <c r="C4372" t="s">
        <v>44</v>
      </c>
      <c r="D4372" s="1">
        <v>44180</v>
      </c>
      <c r="E4372" t="s">
        <v>79</v>
      </c>
      <c r="F4372" s="6">
        <v>2.5</v>
      </c>
    </row>
    <row r="4373" spans="1:6" x14ac:dyDescent="0.2">
      <c r="A4373">
        <v>10</v>
      </c>
      <c r="B4373" t="s">
        <v>81</v>
      </c>
      <c r="C4373" t="s">
        <v>23</v>
      </c>
      <c r="D4373" s="1">
        <v>44177</v>
      </c>
      <c r="E4373" t="s">
        <v>30</v>
      </c>
      <c r="F4373" s="6">
        <v>2.5</v>
      </c>
    </row>
    <row r="4374" spans="1:6" x14ac:dyDescent="0.2">
      <c r="A4374">
        <v>17</v>
      </c>
      <c r="B4374" t="s">
        <v>81</v>
      </c>
      <c r="C4374" t="s">
        <v>32</v>
      </c>
      <c r="D4374" s="1">
        <v>44176</v>
      </c>
      <c r="E4374" t="s">
        <v>22</v>
      </c>
      <c r="F4374" s="6">
        <v>2.5</v>
      </c>
    </row>
    <row r="4375" spans="1:6" x14ac:dyDescent="0.2">
      <c r="A4375">
        <v>16</v>
      </c>
      <c r="B4375" t="s">
        <v>81</v>
      </c>
      <c r="C4375" t="s">
        <v>32</v>
      </c>
      <c r="D4375" s="1">
        <v>44176</v>
      </c>
      <c r="E4375" t="s">
        <v>22</v>
      </c>
      <c r="F4375" s="6">
        <v>2.5</v>
      </c>
    </row>
    <row r="4376" spans="1:6" x14ac:dyDescent="0.2">
      <c r="A4376">
        <v>14</v>
      </c>
      <c r="B4376" t="s">
        <v>81</v>
      </c>
      <c r="C4376" t="s">
        <v>32</v>
      </c>
      <c r="D4376" s="1">
        <v>44176</v>
      </c>
      <c r="E4376" t="s">
        <v>34</v>
      </c>
      <c r="F4376" s="6">
        <v>2.5</v>
      </c>
    </row>
    <row r="4377" spans="1:6" x14ac:dyDescent="0.2">
      <c r="A4377">
        <v>10</v>
      </c>
      <c r="B4377" t="s">
        <v>81</v>
      </c>
      <c r="C4377" t="s">
        <v>32</v>
      </c>
      <c r="D4377" s="1">
        <v>44176</v>
      </c>
      <c r="E4377" t="s">
        <v>30</v>
      </c>
      <c r="F4377" s="6">
        <v>2.5</v>
      </c>
    </row>
    <row r="4378" spans="1:6" x14ac:dyDescent="0.2">
      <c r="A4378">
        <v>10</v>
      </c>
      <c r="B4378" t="s">
        <v>81</v>
      </c>
      <c r="C4378" t="s">
        <v>32</v>
      </c>
      <c r="D4378" s="1">
        <v>44176</v>
      </c>
      <c r="E4378" t="s">
        <v>22</v>
      </c>
      <c r="F4378" s="6">
        <v>2.5</v>
      </c>
    </row>
    <row r="4379" spans="1:6" x14ac:dyDescent="0.2">
      <c r="A4379">
        <v>19</v>
      </c>
      <c r="B4379" t="s">
        <v>75</v>
      </c>
      <c r="C4379" t="s">
        <v>38</v>
      </c>
      <c r="D4379" s="1">
        <v>44174</v>
      </c>
      <c r="E4379" t="s">
        <v>22</v>
      </c>
      <c r="F4379" s="6">
        <v>2.5</v>
      </c>
    </row>
    <row r="4380" spans="1:6" x14ac:dyDescent="0.2">
      <c r="A4380">
        <v>15</v>
      </c>
      <c r="B4380" t="s">
        <v>81</v>
      </c>
      <c r="C4380" t="s">
        <v>38</v>
      </c>
      <c r="D4380" s="1">
        <v>44174</v>
      </c>
      <c r="E4380" t="s">
        <v>22</v>
      </c>
      <c r="F4380" s="6">
        <v>2.5</v>
      </c>
    </row>
    <row r="4381" spans="1:6" x14ac:dyDescent="0.2">
      <c r="A4381">
        <v>20</v>
      </c>
      <c r="B4381" t="s">
        <v>81</v>
      </c>
      <c r="C4381" t="s">
        <v>44</v>
      </c>
      <c r="D4381" s="1">
        <v>44173</v>
      </c>
      <c r="E4381" t="s">
        <v>65</v>
      </c>
      <c r="F4381" s="6">
        <v>2.5</v>
      </c>
    </row>
    <row r="4382" spans="1:6" x14ac:dyDescent="0.2">
      <c r="A4382">
        <v>11</v>
      </c>
      <c r="B4382" t="s">
        <v>81</v>
      </c>
      <c r="C4382" t="s">
        <v>44</v>
      </c>
      <c r="D4382" s="1">
        <v>44173</v>
      </c>
      <c r="E4382" t="s">
        <v>22</v>
      </c>
      <c r="F4382" s="6">
        <v>2.5</v>
      </c>
    </row>
    <row r="4383" spans="1:6" x14ac:dyDescent="0.2">
      <c r="A4383">
        <v>19</v>
      </c>
      <c r="B4383" t="s">
        <v>81</v>
      </c>
      <c r="C4383" t="s">
        <v>23</v>
      </c>
      <c r="D4383" s="1">
        <v>44170</v>
      </c>
      <c r="E4383" t="s">
        <v>22</v>
      </c>
      <c r="F4383" s="6">
        <v>2.5</v>
      </c>
    </row>
    <row r="4384" spans="1:6" x14ac:dyDescent="0.2">
      <c r="A4384">
        <v>12</v>
      </c>
      <c r="B4384" t="s">
        <v>81</v>
      </c>
      <c r="C4384" t="s">
        <v>23</v>
      </c>
      <c r="D4384" s="1">
        <v>44170</v>
      </c>
      <c r="E4384" t="s">
        <v>88</v>
      </c>
      <c r="F4384" s="6">
        <v>2.5</v>
      </c>
    </row>
    <row r="4385" spans="1:6" x14ac:dyDescent="0.2">
      <c r="A4385">
        <v>13</v>
      </c>
      <c r="B4385" t="s">
        <v>81</v>
      </c>
      <c r="C4385" t="s">
        <v>32</v>
      </c>
      <c r="D4385" s="1">
        <v>44169</v>
      </c>
      <c r="E4385" t="s">
        <v>22</v>
      </c>
      <c r="F4385" s="6">
        <v>2.5</v>
      </c>
    </row>
    <row r="4386" spans="1:6" x14ac:dyDescent="0.2">
      <c r="A4386">
        <v>12</v>
      </c>
      <c r="B4386" t="s">
        <v>81</v>
      </c>
      <c r="C4386" t="s">
        <v>32</v>
      </c>
      <c r="D4386" s="1">
        <v>44169</v>
      </c>
      <c r="E4386" t="s">
        <v>22</v>
      </c>
      <c r="F4386" s="6">
        <v>2.5</v>
      </c>
    </row>
    <row r="4387" spans="1:6" x14ac:dyDescent="0.2">
      <c r="A4387">
        <v>12</v>
      </c>
      <c r="B4387" t="s">
        <v>81</v>
      </c>
      <c r="C4387" t="s">
        <v>32</v>
      </c>
      <c r="D4387" s="1">
        <v>44169</v>
      </c>
      <c r="E4387" t="s">
        <v>30</v>
      </c>
      <c r="F4387" s="6">
        <v>2.5</v>
      </c>
    </row>
    <row r="4388" spans="1:6" x14ac:dyDescent="0.2">
      <c r="A4388">
        <v>19</v>
      </c>
      <c r="B4388" t="s">
        <v>81</v>
      </c>
      <c r="C4388" t="s">
        <v>36</v>
      </c>
      <c r="D4388" s="1">
        <v>44168</v>
      </c>
      <c r="E4388" t="s">
        <v>22</v>
      </c>
      <c r="F4388" s="6">
        <v>2.5</v>
      </c>
    </row>
    <row r="4389" spans="1:6" x14ac:dyDescent="0.2">
      <c r="A4389">
        <v>18</v>
      </c>
      <c r="B4389" t="s">
        <v>81</v>
      </c>
      <c r="C4389" t="s">
        <v>36</v>
      </c>
      <c r="D4389" s="1">
        <v>44168</v>
      </c>
      <c r="E4389" t="s">
        <v>22</v>
      </c>
      <c r="F4389" s="6">
        <v>2.5</v>
      </c>
    </row>
    <row r="4390" spans="1:6" x14ac:dyDescent="0.2">
      <c r="A4390">
        <v>15</v>
      </c>
      <c r="B4390" t="s">
        <v>81</v>
      </c>
      <c r="C4390" t="s">
        <v>36</v>
      </c>
      <c r="D4390" s="1">
        <v>44168</v>
      </c>
      <c r="E4390" t="s">
        <v>30</v>
      </c>
      <c r="F4390" s="6">
        <v>2.5</v>
      </c>
    </row>
    <row r="4391" spans="1:6" x14ac:dyDescent="0.2">
      <c r="A4391">
        <v>17</v>
      </c>
      <c r="B4391" t="s">
        <v>81</v>
      </c>
      <c r="C4391" t="s">
        <v>38</v>
      </c>
      <c r="D4391" s="1">
        <v>44167</v>
      </c>
      <c r="E4391" t="s">
        <v>22</v>
      </c>
      <c r="F4391" s="6">
        <v>2.5</v>
      </c>
    </row>
    <row r="4392" spans="1:6" x14ac:dyDescent="0.2">
      <c r="A4392">
        <v>15</v>
      </c>
      <c r="B4392" t="s">
        <v>81</v>
      </c>
      <c r="C4392" t="s">
        <v>44</v>
      </c>
      <c r="D4392" s="1">
        <v>44166</v>
      </c>
      <c r="E4392" t="s">
        <v>34</v>
      </c>
      <c r="F4392" s="6">
        <v>2.5</v>
      </c>
    </row>
    <row r="4393" spans="1:6" x14ac:dyDescent="0.2">
      <c r="A4393">
        <v>18</v>
      </c>
      <c r="B4393" t="s">
        <v>69</v>
      </c>
      <c r="C4393" t="s">
        <v>44</v>
      </c>
      <c r="D4393" s="1">
        <v>44159</v>
      </c>
      <c r="E4393" t="s">
        <v>22</v>
      </c>
      <c r="F4393" s="6">
        <v>2.5</v>
      </c>
    </row>
    <row r="4394" spans="1:6" x14ac:dyDescent="0.2">
      <c r="A4394">
        <v>15</v>
      </c>
      <c r="B4394" t="s">
        <v>69</v>
      </c>
      <c r="C4394" t="s">
        <v>23</v>
      </c>
      <c r="D4394" s="1">
        <v>44156</v>
      </c>
      <c r="E4394" t="s">
        <v>22</v>
      </c>
      <c r="F4394" s="6">
        <v>2.5</v>
      </c>
    </row>
    <row r="4395" spans="1:6" x14ac:dyDescent="0.2">
      <c r="A4395">
        <v>14</v>
      </c>
      <c r="B4395" t="s">
        <v>69</v>
      </c>
      <c r="C4395" t="s">
        <v>23</v>
      </c>
      <c r="D4395" s="1">
        <v>44156</v>
      </c>
      <c r="E4395" t="s">
        <v>30</v>
      </c>
      <c r="F4395" s="6">
        <v>2.5</v>
      </c>
    </row>
    <row r="4396" spans="1:6" x14ac:dyDescent="0.2">
      <c r="A4396">
        <v>14</v>
      </c>
      <c r="B4396" t="s">
        <v>69</v>
      </c>
      <c r="C4396" t="s">
        <v>23</v>
      </c>
      <c r="D4396" s="1">
        <v>44156</v>
      </c>
      <c r="E4396" t="s">
        <v>22</v>
      </c>
      <c r="F4396" s="6">
        <v>2.5</v>
      </c>
    </row>
    <row r="4397" spans="1:6" x14ac:dyDescent="0.2">
      <c r="A4397">
        <v>19</v>
      </c>
      <c r="B4397" t="s">
        <v>69</v>
      </c>
      <c r="C4397" t="s">
        <v>36</v>
      </c>
      <c r="D4397" s="1">
        <v>44154</v>
      </c>
      <c r="E4397" t="s">
        <v>22</v>
      </c>
      <c r="F4397" s="6">
        <v>2.5</v>
      </c>
    </row>
    <row r="4398" spans="1:6" x14ac:dyDescent="0.2">
      <c r="A4398">
        <v>16</v>
      </c>
      <c r="B4398" t="s">
        <v>69</v>
      </c>
      <c r="C4398" t="s">
        <v>36</v>
      </c>
      <c r="D4398" s="1">
        <v>44154</v>
      </c>
      <c r="E4398" t="s">
        <v>30</v>
      </c>
      <c r="F4398" s="6">
        <v>2.5</v>
      </c>
    </row>
    <row r="4399" spans="1:6" x14ac:dyDescent="0.2">
      <c r="A4399">
        <v>16</v>
      </c>
      <c r="B4399" t="s">
        <v>75</v>
      </c>
      <c r="C4399" t="s">
        <v>38</v>
      </c>
      <c r="D4399" s="1">
        <v>44153</v>
      </c>
      <c r="E4399" t="s">
        <v>30</v>
      </c>
      <c r="F4399" s="6">
        <v>2.5</v>
      </c>
    </row>
    <row r="4400" spans="1:6" x14ac:dyDescent="0.2">
      <c r="A4400">
        <v>15</v>
      </c>
      <c r="B4400" t="s">
        <v>69</v>
      </c>
      <c r="C4400" t="s">
        <v>38</v>
      </c>
      <c r="D4400" s="1">
        <v>44153</v>
      </c>
      <c r="E4400" t="s">
        <v>22</v>
      </c>
      <c r="F4400" s="6">
        <v>2.5</v>
      </c>
    </row>
    <row r="4401" spans="1:6" x14ac:dyDescent="0.2">
      <c r="A4401">
        <v>13</v>
      </c>
      <c r="B4401" t="s">
        <v>69</v>
      </c>
      <c r="C4401" t="s">
        <v>38</v>
      </c>
      <c r="D4401" s="1">
        <v>44153</v>
      </c>
      <c r="E4401" t="s">
        <v>22</v>
      </c>
      <c r="F4401" s="6">
        <v>2.5</v>
      </c>
    </row>
    <row r="4402" spans="1:6" x14ac:dyDescent="0.2">
      <c r="A4402">
        <v>12</v>
      </c>
      <c r="B4402" t="s">
        <v>69</v>
      </c>
      <c r="C4402" t="s">
        <v>44</v>
      </c>
      <c r="D4402" s="1">
        <v>44152</v>
      </c>
      <c r="E4402" t="s">
        <v>30</v>
      </c>
      <c r="F4402" s="6">
        <v>2.5</v>
      </c>
    </row>
    <row r="4403" spans="1:6" x14ac:dyDescent="0.2">
      <c r="A4403">
        <v>16</v>
      </c>
      <c r="B4403" t="s">
        <v>69</v>
      </c>
      <c r="C4403" t="s">
        <v>23</v>
      </c>
      <c r="D4403" s="1">
        <v>44149</v>
      </c>
      <c r="E4403" t="s">
        <v>30</v>
      </c>
      <c r="F4403" s="6">
        <v>2.5</v>
      </c>
    </row>
    <row r="4404" spans="1:6" x14ac:dyDescent="0.2">
      <c r="A4404">
        <v>19</v>
      </c>
      <c r="B4404" t="s">
        <v>69</v>
      </c>
      <c r="C4404" t="s">
        <v>32</v>
      </c>
      <c r="D4404" s="1">
        <v>44148</v>
      </c>
      <c r="E4404" t="s">
        <v>79</v>
      </c>
      <c r="F4404" s="6">
        <v>2.5</v>
      </c>
    </row>
    <row r="4405" spans="1:6" x14ac:dyDescent="0.2">
      <c r="A4405">
        <v>15</v>
      </c>
      <c r="B4405" t="s">
        <v>69</v>
      </c>
      <c r="C4405" t="s">
        <v>38</v>
      </c>
      <c r="D4405" s="1">
        <v>44146</v>
      </c>
      <c r="E4405" t="s">
        <v>22</v>
      </c>
      <c r="F4405" s="6">
        <v>2.5</v>
      </c>
    </row>
    <row r="4406" spans="1:6" x14ac:dyDescent="0.2">
      <c r="A4406">
        <v>12</v>
      </c>
      <c r="B4406" t="s">
        <v>69</v>
      </c>
      <c r="C4406" t="s">
        <v>38</v>
      </c>
      <c r="D4406" s="1">
        <v>44146</v>
      </c>
      <c r="E4406" t="s">
        <v>79</v>
      </c>
      <c r="F4406" s="6">
        <v>2.5</v>
      </c>
    </row>
    <row r="4407" spans="1:6" x14ac:dyDescent="0.2">
      <c r="A4407">
        <v>13</v>
      </c>
      <c r="B4407" t="s">
        <v>69</v>
      </c>
      <c r="C4407" t="s">
        <v>44</v>
      </c>
      <c r="D4407" s="1">
        <v>44145</v>
      </c>
      <c r="E4407" t="s">
        <v>22</v>
      </c>
      <c r="F4407" s="6">
        <v>2.5</v>
      </c>
    </row>
    <row r="4408" spans="1:6" x14ac:dyDescent="0.2">
      <c r="A4408">
        <v>12</v>
      </c>
      <c r="B4408" t="s">
        <v>69</v>
      </c>
      <c r="C4408" t="s">
        <v>44</v>
      </c>
      <c r="D4408" s="1">
        <v>44145</v>
      </c>
      <c r="E4408" t="s">
        <v>22</v>
      </c>
      <c r="F4408" s="6">
        <v>2.5</v>
      </c>
    </row>
    <row r="4409" spans="1:6" x14ac:dyDescent="0.2">
      <c r="A4409">
        <v>12</v>
      </c>
      <c r="B4409" t="s">
        <v>69</v>
      </c>
      <c r="C4409" t="s">
        <v>55</v>
      </c>
      <c r="D4409" s="1">
        <v>44143</v>
      </c>
      <c r="E4409" t="s">
        <v>22</v>
      </c>
      <c r="F4409" s="6">
        <v>2.5</v>
      </c>
    </row>
    <row r="4410" spans="1:6" x14ac:dyDescent="0.2">
      <c r="A4410">
        <v>17</v>
      </c>
      <c r="B4410" t="s">
        <v>69</v>
      </c>
      <c r="C4410" t="s">
        <v>23</v>
      </c>
      <c r="D4410" s="1">
        <v>44142</v>
      </c>
      <c r="E4410" t="s">
        <v>22</v>
      </c>
      <c r="F4410" s="6">
        <v>2.5</v>
      </c>
    </row>
    <row r="4411" spans="1:6" x14ac:dyDescent="0.2">
      <c r="A4411">
        <v>13</v>
      </c>
      <c r="B4411" t="s">
        <v>69</v>
      </c>
      <c r="C4411" t="s">
        <v>23</v>
      </c>
      <c r="D4411" s="1">
        <v>44142</v>
      </c>
      <c r="E4411" t="s">
        <v>22</v>
      </c>
      <c r="F4411" s="6">
        <v>2.5</v>
      </c>
    </row>
    <row r="4412" spans="1:6" x14ac:dyDescent="0.2">
      <c r="A4412">
        <v>13</v>
      </c>
      <c r="B4412" t="s">
        <v>69</v>
      </c>
      <c r="C4412" t="s">
        <v>23</v>
      </c>
      <c r="D4412" s="1">
        <v>44142</v>
      </c>
      <c r="E4412" t="s">
        <v>34</v>
      </c>
      <c r="F4412" s="6">
        <v>2.5</v>
      </c>
    </row>
    <row r="4413" spans="1:6" x14ac:dyDescent="0.2">
      <c r="A4413">
        <v>12</v>
      </c>
      <c r="B4413" t="s">
        <v>69</v>
      </c>
      <c r="C4413" t="s">
        <v>23</v>
      </c>
      <c r="D4413" s="1">
        <v>44142</v>
      </c>
      <c r="E4413" t="s">
        <v>65</v>
      </c>
      <c r="F4413" s="6">
        <v>2.5</v>
      </c>
    </row>
    <row r="4414" spans="1:6" x14ac:dyDescent="0.2">
      <c r="A4414">
        <v>12</v>
      </c>
      <c r="B4414" t="s">
        <v>69</v>
      </c>
      <c r="C4414" t="s">
        <v>23</v>
      </c>
      <c r="D4414" s="1">
        <v>44142</v>
      </c>
      <c r="E4414" t="s">
        <v>22</v>
      </c>
      <c r="F4414" s="6">
        <v>2.5</v>
      </c>
    </row>
    <row r="4415" spans="1:6" x14ac:dyDescent="0.2">
      <c r="A4415">
        <v>20</v>
      </c>
      <c r="B4415" t="s">
        <v>69</v>
      </c>
      <c r="C4415" t="s">
        <v>32</v>
      </c>
      <c r="D4415" s="1">
        <v>44141</v>
      </c>
      <c r="E4415" t="s">
        <v>22</v>
      </c>
      <c r="F4415" s="6">
        <v>2.5</v>
      </c>
    </row>
    <row r="4416" spans="1:6" x14ac:dyDescent="0.2">
      <c r="A4416">
        <v>16</v>
      </c>
      <c r="B4416" t="s">
        <v>69</v>
      </c>
      <c r="C4416" t="s">
        <v>32</v>
      </c>
      <c r="D4416" s="1">
        <v>44141</v>
      </c>
      <c r="E4416" t="s">
        <v>22</v>
      </c>
      <c r="F4416" s="6">
        <v>2.5</v>
      </c>
    </row>
    <row r="4417" spans="1:6" x14ac:dyDescent="0.2">
      <c r="A4417">
        <v>15</v>
      </c>
      <c r="B4417" t="s">
        <v>69</v>
      </c>
      <c r="C4417" t="s">
        <v>32</v>
      </c>
      <c r="D4417" s="1">
        <v>44141</v>
      </c>
      <c r="E4417" t="s">
        <v>22</v>
      </c>
      <c r="F4417" s="6">
        <v>2.5</v>
      </c>
    </row>
    <row r="4418" spans="1:6" x14ac:dyDescent="0.2">
      <c r="A4418">
        <v>14</v>
      </c>
      <c r="B4418" t="s">
        <v>69</v>
      </c>
      <c r="C4418" t="s">
        <v>32</v>
      </c>
      <c r="D4418" s="1">
        <v>44141</v>
      </c>
      <c r="E4418" t="s">
        <v>22</v>
      </c>
      <c r="F4418" s="6">
        <v>2.5</v>
      </c>
    </row>
    <row r="4419" spans="1:6" x14ac:dyDescent="0.2">
      <c r="A4419">
        <v>16</v>
      </c>
      <c r="B4419" t="s">
        <v>69</v>
      </c>
      <c r="C4419" t="s">
        <v>44</v>
      </c>
      <c r="D4419" s="1">
        <v>44138</v>
      </c>
      <c r="E4419" t="s">
        <v>22</v>
      </c>
      <c r="F4419" s="6">
        <v>2.5</v>
      </c>
    </row>
    <row r="4420" spans="1:6" x14ac:dyDescent="0.2">
      <c r="A4420">
        <v>12</v>
      </c>
      <c r="B4420" t="s">
        <v>69</v>
      </c>
      <c r="C4420" t="s">
        <v>44</v>
      </c>
      <c r="D4420" s="1">
        <v>44138</v>
      </c>
      <c r="E4420" t="s">
        <v>22</v>
      </c>
      <c r="F4420" s="6">
        <v>2.5</v>
      </c>
    </row>
    <row r="4421" spans="1:6" x14ac:dyDescent="0.2">
      <c r="A4421">
        <v>13</v>
      </c>
      <c r="B4421" t="s">
        <v>77</v>
      </c>
      <c r="C4421" t="s">
        <v>32</v>
      </c>
      <c r="D4421" s="1">
        <v>44134</v>
      </c>
      <c r="E4421" t="s">
        <v>22</v>
      </c>
      <c r="F4421" s="6">
        <v>2.5</v>
      </c>
    </row>
    <row r="4422" spans="1:6" x14ac:dyDescent="0.2">
      <c r="A4422">
        <v>14</v>
      </c>
      <c r="B4422" t="s">
        <v>77</v>
      </c>
      <c r="C4422" t="s">
        <v>44</v>
      </c>
      <c r="D4422" s="1">
        <v>44131</v>
      </c>
      <c r="E4422" t="s">
        <v>30</v>
      </c>
      <c r="F4422" s="6">
        <v>2.5</v>
      </c>
    </row>
    <row r="4423" spans="1:6" x14ac:dyDescent="0.2">
      <c r="A4423">
        <v>13</v>
      </c>
      <c r="B4423" t="s">
        <v>77</v>
      </c>
      <c r="C4423" t="s">
        <v>44</v>
      </c>
      <c r="D4423" s="1">
        <v>44131</v>
      </c>
      <c r="E4423" t="s">
        <v>34</v>
      </c>
      <c r="F4423" s="6">
        <v>2.5</v>
      </c>
    </row>
    <row r="4424" spans="1:6" x14ac:dyDescent="0.2">
      <c r="A4424">
        <v>18</v>
      </c>
      <c r="B4424" t="s">
        <v>77</v>
      </c>
      <c r="C4424" t="s">
        <v>23</v>
      </c>
      <c r="D4424" s="1">
        <v>44128</v>
      </c>
      <c r="E4424" t="s">
        <v>79</v>
      </c>
      <c r="F4424" s="6">
        <v>2.5</v>
      </c>
    </row>
    <row r="4425" spans="1:6" x14ac:dyDescent="0.2">
      <c r="A4425">
        <v>15</v>
      </c>
      <c r="B4425" t="s">
        <v>77</v>
      </c>
      <c r="C4425" t="s">
        <v>23</v>
      </c>
      <c r="D4425" s="1">
        <v>44128</v>
      </c>
      <c r="E4425" t="s">
        <v>22</v>
      </c>
      <c r="F4425" s="6">
        <v>2.5</v>
      </c>
    </row>
    <row r="4426" spans="1:6" x14ac:dyDescent="0.2">
      <c r="A4426">
        <v>11</v>
      </c>
      <c r="B4426" t="s">
        <v>77</v>
      </c>
      <c r="C4426" t="s">
        <v>23</v>
      </c>
      <c r="D4426" s="1">
        <v>44128</v>
      </c>
      <c r="E4426" t="s">
        <v>30</v>
      </c>
      <c r="F4426" s="6">
        <v>2.5</v>
      </c>
    </row>
    <row r="4427" spans="1:6" x14ac:dyDescent="0.2">
      <c r="A4427">
        <v>15</v>
      </c>
      <c r="B4427" t="s">
        <v>77</v>
      </c>
      <c r="C4427" t="s">
        <v>32</v>
      </c>
      <c r="D4427" s="1">
        <v>44127</v>
      </c>
      <c r="E4427" t="s">
        <v>79</v>
      </c>
      <c r="F4427" s="6">
        <v>2.5</v>
      </c>
    </row>
    <row r="4428" spans="1:6" x14ac:dyDescent="0.2">
      <c r="A4428">
        <v>14</v>
      </c>
      <c r="B4428" t="s">
        <v>77</v>
      </c>
      <c r="C4428" t="s">
        <v>32</v>
      </c>
      <c r="D4428" s="1">
        <v>44127</v>
      </c>
      <c r="E4428" t="s">
        <v>34</v>
      </c>
      <c r="F4428" s="6">
        <v>2.5</v>
      </c>
    </row>
    <row r="4429" spans="1:6" x14ac:dyDescent="0.2">
      <c r="A4429">
        <v>13</v>
      </c>
      <c r="B4429" t="s">
        <v>77</v>
      </c>
      <c r="C4429" t="s">
        <v>36</v>
      </c>
      <c r="D4429" s="1">
        <v>44126</v>
      </c>
      <c r="E4429" t="s">
        <v>34</v>
      </c>
      <c r="F4429" s="6">
        <v>2.5</v>
      </c>
    </row>
    <row r="4430" spans="1:6" x14ac:dyDescent="0.2">
      <c r="A4430">
        <v>13</v>
      </c>
      <c r="B4430" t="s">
        <v>77</v>
      </c>
      <c r="C4430" t="s">
        <v>36</v>
      </c>
      <c r="D4430" s="1">
        <v>44126</v>
      </c>
      <c r="E4430" t="s">
        <v>22</v>
      </c>
      <c r="F4430" s="6">
        <v>2.5</v>
      </c>
    </row>
    <row r="4431" spans="1:6" x14ac:dyDescent="0.2">
      <c r="A4431">
        <v>17</v>
      </c>
      <c r="B4431" t="s">
        <v>77</v>
      </c>
      <c r="C4431" t="s">
        <v>38</v>
      </c>
      <c r="D4431" s="1">
        <v>44125</v>
      </c>
      <c r="E4431" t="s">
        <v>22</v>
      </c>
      <c r="F4431" s="6">
        <v>2.5</v>
      </c>
    </row>
    <row r="4432" spans="1:6" x14ac:dyDescent="0.2">
      <c r="A4432">
        <v>13</v>
      </c>
      <c r="B4432" t="s">
        <v>77</v>
      </c>
      <c r="C4432" t="s">
        <v>38</v>
      </c>
      <c r="D4432" s="1">
        <v>44125</v>
      </c>
      <c r="E4432" t="s">
        <v>22</v>
      </c>
      <c r="F4432" s="6">
        <v>2.5</v>
      </c>
    </row>
    <row r="4433" spans="1:6" x14ac:dyDescent="0.2">
      <c r="A4433">
        <v>17</v>
      </c>
      <c r="B4433" t="s">
        <v>77</v>
      </c>
      <c r="C4433" t="s">
        <v>44</v>
      </c>
      <c r="D4433" s="1">
        <v>44124</v>
      </c>
      <c r="E4433" t="s">
        <v>22</v>
      </c>
      <c r="F4433" s="6">
        <v>2.5</v>
      </c>
    </row>
    <row r="4434" spans="1:6" x14ac:dyDescent="0.2">
      <c r="A4434">
        <v>15</v>
      </c>
      <c r="B4434" t="s">
        <v>77</v>
      </c>
      <c r="C4434" t="s">
        <v>44</v>
      </c>
      <c r="D4434" s="1">
        <v>44124</v>
      </c>
      <c r="E4434" t="s">
        <v>30</v>
      </c>
      <c r="F4434" s="6">
        <v>2.5</v>
      </c>
    </row>
    <row r="4435" spans="1:6" x14ac:dyDescent="0.2">
      <c r="A4435">
        <v>15</v>
      </c>
      <c r="B4435" t="s">
        <v>77</v>
      </c>
      <c r="C4435" t="s">
        <v>23</v>
      </c>
      <c r="D4435" s="1">
        <v>44121</v>
      </c>
      <c r="E4435" t="s">
        <v>22</v>
      </c>
      <c r="F4435" s="6">
        <v>2.5</v>
      </c>
    </row>
    <row r="4436" spans="1:6" x14ac:dyDescent="0.2">
      <c r="A4436">
        <v>12</v>
      </c>
      <c r="B4436" t="s">
        <v>77</v>
      </c>
      <c r="C4436" t="s">
        <v>23</v>
      </c>
      <c r="D4436" s="1">
        <v>44121</v>
      </c>
      <c r="E4436" t="s">
        <v>22</v>
      </c>
      <c r="F4436" s="6">
        <v>2.5</v>
      </c>
    </row>
    <row r="4437" spans="1:6" x14ac:dyDescent="0.2">
      <c r="A4437">
        <v>13</v>
      </c>
      <c r="B4437" t="s">
        <v>77</v>
      </c>
      <c r="C4437" t="s">
        <v>32</v>
      </c>
      <c r="D4437" s="1">
        <v>44120</v>
      </c>
      <c r="E4437" t="s">
        <v>34</v>
      </c>
      <c r="F4437" s="6">
        <v>2.5</v>
      </c>
    </row>
    <row r="4438" spans="1:6" x14ac:dyDescent="0.2">
      <c r="A4438">
        <v>18</v>
      </c>
      <c r="B4438" t="s">
        <v>77</v>
      </c>
      <c r="C4438" t="s">
        <v>36</v>
      </c>
      <c r="D4438" s="1">
        <v>44119</v>
      </c>
      <c r="E4438" t="s">
        <v>30</v>
      </c>
      <c r="F4438" s="6">
        <v>2.5</v>
      </c>
    </row>
    <row r="4439" spans="1:6" x14ac:dyDescent="0.2">
      <c r="A4439">
        <v>17</v>
      </c>
      <c r="B4439" t="s">
        <v>77</v>
      </c>
      <c r="C4439" t="s">
        <v>36</v>
      </c>
      <c r="D4439" s="1">
        <v>44119</v>
      </c>
      <c r="E4439" t="s">
        <v>22</v>
      </c>
      <c r="F4439" s="6">
        <v>2.5</v>
      </c>
    </row>
    <row r="4440" spans="1:6" x14ac:dyDescent="0.2">
      <c r="A4440">
        <v>15</v>
      </c>
      <c r="B4440" t="s">
        <v>77</v>
      </c>
      <c r="C4440" t="s">
        <v>44</v>
      </c>
      <c r="D4440" s="1">
        <v>44117</v>
      </c>
      <c r="E4440" t="s">
        <v>30</v>
      </c>
      <c r="F4440" s="6">
        <v>2.5</v>
      </c>
    </row>
    <row r="4441" spans="1:6" x14ac:dyDescent="0.2">
      <c r="A4441">
        <v>12</v>
      </c>
      <c r="B4441" t="s">
        <v>77</v>
      </c>
      <c r="C4441" t="s">
        <v>23</v>
      </c>
      <c r="D4441" s="1">
        <v>44114</v>
      </c>
      <c r="E4441" t="s">
        <v>22</v>
      </c>
      <c r="F4441" s="6">
        <v>2.5</v>
      </c>
    </row>
    <row r="4442" spans="1:6" x14ac:dyDescent="0.2">
      <c r="A4442">
        <v>13</v>
      </c>
      <c r="B4442" t="s">
        <v>77</v>
      </c>
      <c r="C4442" t="s">
        <v>32</v>
      </c>
      <c r="D4442" s="1">
        <v>44113</v>
      </c>
      <c r="E4442" t="s">
        <v>22</v>
      </c>
      <c r="F4442" s="6">
        <v>2.5</v>
      </c>
    </row>
    <row r="4443" spans="1:6" x14ac:dyDescent="0.2">
      <c r="A4443">
        <v>14</v>
      </c>
      <c r="B4443" t="s">
        <v>77</v>
      </c>
      <c r="C4443" t="s">
        <v>36</v>
      </c>
      <c r="D4443" s="1">
        <v>44112</v>
      </c>
      <c r="E4443" t="s">
        <v>22</v>
      </c>
      <c r="F4443" s="6">
        <v>2.5</v>
      </c>
    </row>
    <row r="4444" spans="1:6" x14ac:dyDescent="0.2">
      <c r="A4444">
        <v>18</v>
      </c>
      <c r="B4444" t="s">
        <v>77</v>
      </c>
      <c r="C4444" t="s">
        <v>44</v>
      </c>
      <c r="D4444" s="1">
        <v>44110</v>
      </c>
      <c r="E4444" t="s">
        <v>22</v>
      </c>
      <c r="F4444" s="6">
        <v>2.5</v>
      </c>
    </row>
    <row r="4445" spans="1:6" x14ac:dyDescent="0.2">
      <c r="A4445">
        <v>15</v>
      </c>
      <c r="B4445" t="s">
        <v>77</v>
      </c>
      <c r="C4445" t="s">
        <v>44</v>
      </c>
      <c r="D4445" s="1">
        <v>44110</v>
      </c>
      <c r="E4445" t="s">
        <v>22</v>
      </c>
      <c r="F4445" s="6">
        <v>2.5</v>
      </c>
    </row>
    <row r="4446" spans="1:6" x14ac:dyDescent="0.2">
      <c r="A4446">
        <v>15</v>
      </c>
      <c r="B4446" t="s">
        <v>77</v>
      </c>
      <c r="C4446" t="s">
        <v>23</v>
      </c>
      <c r="D4446" s="1">
        <v>44107</v>
      </c>
      <c r="E4446" t="s">
        <v>22</v>
      </c>
      <c r="F4446" s="6">
        <v>2.5</v>
      </c>
    </row>
    <row r="4447" spans="1:6" x14ac:dyDescent="0.2">
      <c r="A4447">
        <v>13</v>
      </c>
      <c r="B4447" t="s">
        <v>77</v>
      </c>
      <c r="C4447" t="s">
        <v>23</v>
      </c>
      <c r="D4447" s="1">
        <v>44107</v>
      </c>
      <c r="E4447" t="s">
        <v>22</v>
      </c>
      <c r="F4447" s="6">
        <v>2.5</v>
      </c>
    </row>
    <row r="4448" spans="1:6" x14ac:dyDescent="0.2">
      <c r="A4448">
        <v>12</v>
      </c>
      <c r="B4448" t="s">
        <v>77</v>
      </c>
      <c r="C4448" t="s">
        <v>23</v>
      </c>
      <c r="D4448" s="1">
        <v>44107</v>
      </c>
      <c r="E4448" t="s">
        <v>22</v>
      </c>
      <c r="F4448" s="6">
        <v>2.5</v>
      </c>
    </row>
    <row r="4449" spans="1:6" x14ac:dyDescent="0.2">
      <c r="A4449">
        <v>11</v>
      </c>
      <c r="B4449" t="s">
        <v>77</v>
      </c>
      <c r="C4449" t="s">
        <v>23</v>
      </c>
      <c r="D4449" s="1">
        <v>44107</v>
      </c>
      <c r="E4449" t="s">
        <v>22</v>
      </c>
      <c r="F4449" s="6">
        <v>2.5</v>
      </c>
    </row>
    <row r="4450" spans="1:6" x14ac:dyDescent="0.2">
      <c r="A4450">
        <v>17</v>
      </c>
      <c r="B4450" t="s">
        <v>77</v>
      </c>
      <c r="C4450" t="s">
        <v>32</v>
      </c>
      <c r="D4450" s="1">
        <v>44106</v>
      </c>
      <c r="E4450" t="s">
        <v>34</v>
      </c>
      <c r="F4450" s="6">
        <v>2.5</v>
      </c>
    </row>
    <row r="4451" spans="1:6" x14ac:dyDescent="0.2">
      <c r="A4451">
        <v>15</v>
      </c>
      <c r="B4451" t="s">
        <v>77</v>
      </c>
      <c r="C4451" t="s">
        <v>32</v>
      </c>
      <c r="D4451" s="1">
        <v>44106</v>
      </c>
      <c r="E4451" t="s">
        <v>22</v>
      </c>
      <c r="F4451" s="6">
        <v>2.5</v>
      </c>
    </row>
    <row r="4452" spans="1:6" x14ac:dyDescent="0.2">
      <c r="A4452">
        <v>14</v>
      </c>
      <c r="B4452" t="s">
        <v>77</v>
      </c>
      <c r="C4452" t="s">
        <v>32</v>
      </c>
      <c r="D4452" s="1">
        <v>44106</v>
      </c>
      <c r="E4452" t="s">
        <v>34</v>
      </c>
      <c r="F4452" s="6">
        <v>2.5</v>
      </c>
    </row>
    <row r="4453" spans="1:6" x14ac:dyDescent="0.2">
      <c r="A4453">
        <v>13</v>
      </c>
      <c r="B4453" t="s">
        <v>77</v>
      </c>
      <c r="C4453" t="s">
        <v>32</v>
      </c>
      <c r="D4453" s="1">
        <v>44106</v>
      </c>
      <c r="E4453" t="s">
        <v>34</v>
      </c>
      <c r="F4453" s="6">
        <v>2.5</v>
      </c>
    </row>
    <row r="4454" spans="1:6" x14ac:dyDescent="0.2">
      <c r="A4454">
        <v>15</v>
      </c>
      <c r="B4454" t="s">
        <v>77</v>
      </c>
      <c r="C4454" t="s">
        <v>36</v>
      </c>
      <c r="D4454" s="1">
        <v>44105</v>
      </c>
      <c r="E4454" t="s">
        <v>79</v>
      </c>
      <c r="F4454" s="6">
        <v>2.5</v>
      </c>
    </row>
    <row r="4455" spans="1:6" x14ac:dyDescent="0.2">
      <c r="A4455">
        <v>12</v>
      </c>
      <c r="B4455" t="s">
        <v>77</v>
      </c>
      <c r="C4455" t="s">
        <v>36</v>
      </c>
      <c r="D4455" s="1">
        <v>44105</v>
      </c>
      <c r="E4455" t="s">
        <v>30</v>
      </c>
      <c r="F4455" s="6">
        <v>2.5</v>
      </c>
    </row>
    <row r="4456" spans="1:6" x14ac:dyDescent="0.2">
      <c r="A4456">
        <v>17</v>
      </c>
      <c r="B4456" t="s">
        <v>100</v>
      </c>
      <c r="C4456" t="s">
        <v>23</v>
      </c>
      <c r="D4456" s="1">
        <v>44100</v>
      </c>
      <c r="E4456" t="s">
        <v>22</v>
      </c>
      <c r="F4456" s="6">
        <v>2.5</v>
      </c>
    </row>
    <row r="4457" spans="1:6" x14ac:dyDescent="0.2">
      <c r="A4457">
        <v>14</v>
      </c>
      <c r="B4457" t="s">
        <v>100</v>
      </c>
      <c r="C4457" t="s">
        <v>23</v>
      </c>
      <c r="D4457" s="1">
        <v>44100</v>
      </c>
      <c r="E4457" t="s">
        <v>22</v>
      </c>
      <c r="F4457" s="6">
        <v>2.5</v>
      </c>
    </row>
    <row r="4458" spans="1:6" x14ac:dyDescent="0.2">
      <c r="A4458">
        <v>14</v>
      </c>
      <c r="B4458" t="s">
        <v>100</v>
      </c>
      <c r="C4458" t="s">
        <v>23</v>
      </c>
      <c r="D4458" s="1">
        <v>44100</v>
      </c>
      <c r="E4458" t="s">
        <v>34</v>
      </c>
      <c r="F4458" s="6">
        <v>2.5</v>
      </c>
    </row>
    <row r="4459" spans="1:6" x14ac:dyDescent="0.2">
      <c r="A4459">
        <v>13</v>
      </c>
      <c r="B4459" t="s">
        <v>100</v>
      </c>
      <c r="C4459" t="s">
        <v>23</v>
      </c>
      <c r="D4459" s="1">
        <v>44100</v>
      </c>
      <c r="E4459" t="s">
        <v>34</v>
      </c>
      <c r="F4459" s="6">
        <v>2.5</v>
      </c>
    </row>
    <row r="4460" spans="1:6" x14ac:dyDescent="0.2">
      <c r="A4460">
        <v>13</v>
      </c>
      <c r="B4460" t="s">
        <v>100</v>
      </c>
      <c r="C4460" t="s">
        <v>23</v>
      </c>
      <c r="D4460" s="1">
        <v>44100</v>
      </c>
      <c r="E4460" t="s">
        <v>22</v>
      </c>
      <c r="F4460" s="6">
        <v>2.5</v>
      </c>
    </row>
    <row r="4461" spans="1:6" x14ac:dyDescent="0.2">
      <c r="A4461">
        <v>11</v>
      </c>
      <c r="B4461" t="s">
        <v>100</v>
      </c>
      <c r="C4461" t="s">
        <v>23</v>
      </c>
      <c r="D4461" s="1">
        <v>44100</v>
      </c>
      <c r="E4461" t="s">
        <v>30</v>
      </c>
      <c r="F4461" s="6">
        <v>2.5</v>
      </c>
    </row>
    <row r="4462" spans="1:6" x14ac:dyDescent="0.2">
      <c r="A4462">
        <v>18</v>
      </c>
      <c r="B4462" t="s">
        <v>100</v>
      </c>
      <c r="C4462" t="s">
        <v>32</v>
      </c>
      <c r="D4462" s="1">
        <v>44099</v>
      </c>
      <c r="E4462" t="s">
        <v>34</v>
      </c>
      <c r="F4462" s="6">
        <v>2.5</v>
      </c>
    </row>
    <row r="4463" spans="1:6" x14ac:dyDescent="0.2">
      <c r="A4463">
        <v>17</v>
      </c>
      <c r="B4463" t="s">
        <v>100</v>
      </c>
      <c r="C4463" t="s">
        <v>32</v>
      </c>
      <c r="D4463" s="1">
        <v>44099</v>
      </c>
      <c r="E4463" t="s">
        <v>22</v>
      </c>
      <c r="F4463" s="6">
        <v>2.5</v>
      </c>
    </row>
    <row r="4464" spans="1:6" x14ac:dyDescent="0.2">
      <c r="A4464">
        <v>12</v>
      </c>
      <c r="B4464" t="s">
        <v>100</v>
      </c>
      <c r="C4464" t="s">
        <v>36</v>
      </c>
      <c r="D4464" s="1">
        <v>44098</v>
      </c>
      <c r="E4464" t="s">
        <v>34</v>
      </c>
      <c r="F4464" s="6">
        <v>2.5</v>
      </c>
    </row>
    <row r="4465" spans="1:6" x14ac:dyDescent="0.2">
      <c r="A4465">
        <v>13</v>
      </c>
      <c r="B4465" t="s">
        <v>100</v>
      </c>
      <c r="C4465" t="s">
        <v>38</v>
      </c>
      <c r="D4465" s="1">
        <v>44097</v>
      </c>
      <c r="E4465" t="s">
        <v>22</v>
      </c>
      <c r="F4465" s="6">
        <v>2.5</v>
      </c>
    </row>
    <row r="4466" spans="1:6" x14ac:dyDescent="0.2">
      <c r="A4466">
        <v>16</v>
      </c>
      <c r="B4466" t="s">
        <v>100</v>
      </c>
      <c r="C4466" t="s">
        <v>44</v>
      </c>
      <c r="D4466" s="1">
        <v>44096</v>
      </c>
      <c r="E4466" t="s">
        <v>22</v>
      </c>
      <c r="F4466" s="6">
        <v>2.5</v>
      </c>
    </row>
    <row r="4467" spans="1:6" x14ac:dyDescent="0.2">
      <c r="A4467">
        <v>15</v>
      </c>
      <c r="B4467" t="s">
        <v>100</v>
      </c>
      <c r="C4467" t="s">
        <v>44</v>
      </c>
      <c r="D4467" s="1">
        <v>44096</v>
      </c>
      <c r="E4467" t="s">
        <v>22</v>
      </c>
      <c r="F4467" s="6">
        <v>2.5</v>
      </c>
    </row>
    <row r="4468" spans="1:6" x14ac:dyDescent="0.2">
      <c r="A4468">
        <v>14</v>
      </c>
      <c r="B4468" s="1" t="str">
        <f>TEXT(D4468,"mmmm")</f>
        <v>February</v>
      </c>
      <c r="C4468" s="1" t="str">
        <f>TEXT(D4468,"dddd")</f>
        <v>Saturday</v>
      </c>
      <c r="D4468" s="1">
        <v>44247</v>
      </c>
      <c r="E4468" t="s">
        <v>114</v>
      </c>
      <c r="F4468" s="6">
        <v>2.5</v>
      </c>
    </row>
    <row r="4469" spans="1:6" x14ac:dyDescent="0.2">
      <c r="A4469">
        <v>17</v>
      </c>
      <c r="B4469" s="1" t="str">
        <f>TEXT(D4469,"mmmm")</f>
        <v>February</v>
      </c>
      <c r="C4469" s="1" t="str">
        <f>TEXT(D4469,"dddd")</f>
        <v>Tuesday</v>
      </c>
      <c r="D4469" s="1">
        <v>44243</v>
      </c>
      <c r="E4469" t="s">
        <v>114</v>
      </c>
      <c r="F4469" s="6">
        <v>2.5</v>
      </c>
    </row>
    <row r="4470" spans="1:6" x14ac:dyDescent="0.2">
      <c r="A4470">
        <v>14</v>
      </c>
      <c r="B4470" s="1" t="str">
        <f>TEXT(D4470,"mmmm")</f>
        <v>February</v>
      </c>
      <c r="C4470" s="1" t="str">
        <f>TEXT(D4470,"dddd")</f>
        <v>Thursday</v>
      </c>
      <c r="D4470" s="1">
        <v>44238</v>
      </c>
      <c r="E4470" t="s">
        <v>114</v>
      </c>
      <c r="F4470" s="6">
        <v>2.5</v>
      </c>
    </row>
    <row r="4471" spans="1:6" x14ac:dyDescent="0.2">
      <c r="A4471">
        <v>19</v>
      </c>
      <c r="B4471" s="1" t="str">
        <f>TEXT(D4471,"mmmm")</f>
        <v>February</v>
      </c>
      <c r="C4471" s="1" t="str">
        <f>TEXT(D4471,"dddd")</f>
        <v>Monday</v>
      </c>
      <c r="D4471" s="1">
        <v>44235</v>
      </c>
      <c r="E4471" t="s">
        <v>114</v>
      </c>
      <c r="F4471" s="6">
        <v>2.5</v>
      </c>
    </row>
    <row r="4472" spans="1:6" x14ac:dyDescent="0.2">
      <c r="A4472">
        <v>15</v>
      </c>
      <c r="B4472" s="1" t="str">
        <f>TEXT(D4472,"mmmm")</f>
        <v>February</v>
      </c>
      <c r="C4472" s="1" t="str">
        <f>TEXT(D4472,"dddd")</f>
        <v>Saturday</v>
      </c>
      <c r="D4472" s="1">
        <v>44233</v>
      </c>
      <c r="E4472" t="s">
        <v>114</v>
      </c>
      <c r="F4472" s="6">
        <v>2.5</v>
      </c>
    </row>
    <row r="4473" spans="1:6" x14ac:dyDescent="0.2">
      <c r="A4473">
        <v>10</v>
      </c>
      <c r="B4473" s="1" t="str">
        <f>TEXT(D4473,"mmmm")</f>
        <v>February</v>
      </c>
      <c r="C4473" s="1" t="str">
        <f>TEXT(D4473,"dddd")</f>
        <v>Friday</v>
      </c>
      <c r="D4473" s="1">
        <v>44232</v>
      </c>
      <c r="E4473" t="s">
        <v>114</v>
      </c>
      <c r="F4473" s="6">
        <v>2.5</v>
      </c>
    </row>
    <row r="4474" spans="1:6" x14ac:dyDescent="0.2">
      <c r="A4474">
        <v>12</v>
      </c>
      <c r="B4474" s="1" t="str">
        <f>TEXT(D4474,"mmmm")</f>
        <v>February</v>
      </c>
      <c r="C4474" s="1" t="str">
        <f>TEXT(D4474,"dddd")</f>
        <v>Thursday</v>
      </c>
      <c r="D4474" s="1">
        <v>44231</v>
      </c>
      <c r="E4474" t="s">
        <v>114</v>
      </c>
      <c r="F4474" s="6">
        <v>2.5</v>
      </c>
    </row>
    <row r="4475" spans="1:6" x14ac:dyDescent="0.2">
      <c r="A4475">
        <v>16</v>
      </c>
      <c r="B4475" s="1" t="str">
        <f>TEXT(D4475,"mmmm")</f>
        <v>February</v>
      </c>
      <c r="C4475" s="1" t="str">
        <f>TEXT(D4475,"dddd")</f>
        <v>Tuesday</v>
      </c>
      <c r="D4475" s="1">
        <v>44229</v>
      </c>
      <c r="E4475" t="s">
        <v>114</v>
      </c>
      <c r="F4475" s="6">
        <v>2.5</v>
      </c>
    </row>
    <row r="4476" spans="1:6" x14ac:dyDescent="0.2">
      <c r="A4476">
        <v>12</v>
      </c>
      <c r="B4476" s="1" t="str">
        <f>TEXT(D4476,"mmmm")</f>
        <v>January</v>
      </c>
      <c r="C4476" s="1" t="str">
        <f>TEXT(D4476,"dddd")</f>
        <v>Saturday</v>
      </c>
      <c r="D4476" s="1">
        <v>44226</v>
      </c>
      <c r="E4476" t="s">
        <v>114</v>
      </c>
      <c r="F4476" s="6">
        <v>2.5</v>
      </c>
    </row>
    <row r="4477" spans="1:6" x14ac:dyDescent="0.2">
      <c r="A4477">
        <v>14</v>
      </c>
      <c r="B4477" s="1" t="str">
        <f>TEXT(D4477,"mmmm")</f>
        <v>January</v>
      </c>
      <c r="C4477" s="1" t="str">
        <f>TEXT(D4477,"dddd")</f>
        <v>Friday</v>
      </c>
      <c r="D4477" s="1">
        <v>44225</v>
      </c>
      <c r="E4477" t="s">
        <v>114</v>
      </c>
      <c r="F4477" s="6">
        <v>2.5</v>
      </c>
    </row>
    <row r="4478" spans="1:6" x14ac:dyDescent="0.2">
      <c r="A4478">
        <v>14</v>
      </c>
      <c r="B4478" s="1" t="str">
        <f>TEXT(D4478,"mmmm")</f>
        <v>January</v>
      </c>
      <c r="C4478" s="1" t="str">
        <f>TEXT(D4478,"dddd")</f>
        <v>Thursday</v>
      </c>
      <c r="D4478" s="1">
        <v>44224</v>
      </c>
      <c r="E4478" t="s">
        <v>114</v>
      </c>
      <c r="F4478" s="6">
        <v>2.5</v>
      </c>
    </row>
    <row r="4479" spans="1:6" x14ac:dyDescent="0.2">
      <c r="A4479">
        <v>15</v>
      </c>
      <c r="B4479" s="1" t="str">
        <f>TEXT(D4479,"mmmm")</f>
        <v>January</v>
      </c>
      <c r="C4479" s="1" t="str">
        <f>TEXT(D4479,"dddd")</f>
        <v>Wednesday</v>
      </c>
      <c r="D4479" s="1">
        <v>44223</v>
      </c>
      <c r="E4479" t="s">
        <v>114</v>
      </c>
      <c r="F4479" s="6">
        <v>2.5</v>
      </c>
    </row>
    <row r="4480" spans="1:6" x14ac:dyDescent="0.2">
      <c r="A4480">
        <v>16</v>
      </c>
      <c r="B4480" s="1" t="str">
        <f>TEXT(D4480,"mmmm")</f>
        <v>January</v>
      </c>
      <c r="C4480" s="1" t="str">
        <f>TEXT(D4480,"dddd")</f>
        <v>Tuesday</v>
      </c>
      <c r="D4480" s="1">
        <v>44215</v>
      </c>
      <c r="E4480" t="s">
        <v>114</v>
      </c>
      <c r="F4480" s="6">
        <v>2.5</v>
      </c>
    </row>
    <row r="4481" spans="1:6" x14ac:dyDescent="0.2">
      <c r="A4481">
        <v>13</v>
      </c>
      <c r="B4481" s="1" t="str">
        <f>TEXT(D4481,"mmmm")</f>
        <v>January</v>
      </c>
      <c r="C4481" s="1" t="str">
        <f>TEXT(D4481,"dddd")</f>
        <v>Saturday</v>
      </c>
      <c r="D4481" s="1">
        <v>44205</v>
      </c>
      <c r="E4481" t="s">
        <v>114</v>
      </c>
      <c r="F4481" s="6">
        <v>2.5</v>
      </c>
    </row>
    <row r="4482" spans="1:6" x14ac:dyDescent="0.2">
      <c r="A4482">
        <v>12</v>
      </c>
      <c r="B4482" s="1" t="str">
        <f>TEXT(D4482,"mmmm")</f>
        <v>January</v>
      </c>
      <c r="C4482" s="1" t="str">
        <f>TEXT(D4482,"dddd")</f>
        <v>Friday</v>
      </c>
      <c r="D4482" s="1">
        <v>44204</v>
      </c>
      <c r="E4482" t="s">
        <v>114</v>
      </c>
      <c r="F4482" s="6">
        <v>2.5</v>
      </c>
    </row>
    <row r="4483" spans="1:6" x14ac:dyDescent="0.2">
      <c r="A4483">
        <v>11</v>
      </c>
      <c r="B4483" s="1" t="str">
        <f>TEXT(D4483,"mmmm")</f>
        <v>December</v>
      </c>
      <c r="C4483" s="1" t="str">
        <f>TEXT(D4483,"dddd")</f>
        <v>Wednesday</v>
      </c>
      <c r="D4483" s="1">
        <v>44188</v>
      </c>
      <c r="E4483" t="s">
        <v>114</v>
      </c>
      <c r="F4483" s="6">
        <v>2.5</v>
      </c>
    </row>
    <row r="4484" spans="1:6" x14ac:dyDescent="0.2">
      <c r="A4484">
        <v>15</v>
      </c>
      <c r="B4484" s="1" t="str">
        <f>TEXT(D4484,"mmmm")</f>
        <v>December</v>
      </c>
      <c r="C4484" s="1" t="str">
        <f>TEXT(D4484,"dddd")</f>
        <v>Tuesday</v>
      </c>
      <c r="D4484" s="1">
        <v>44180</v>
      </c>
      <c r="E4484" t="s">
        <v>114</v>
      </c>
      <c r="F4484" s="6">
        <v>2.5</v>
      </c>
    </row>
    <row r="4485" spans="1:6" x14ac:dyDescent="0.2">
      <c r="A4485">
        <v>17</v>
      </c>
      <c r="B4485" s="1" t="str">
        <f>TEXT(D4485,"mmmm")</f>
        <v>December</v>
      </c>
      <c r="C4485" s="1" t="str">
        <f>TEXT(D4485,"dddd")</f>
        <v>Friday</v>
      </c>
      <c r="D4485" s="1">
        <v>44176</v>
      </c>
      <c r="E4485" t="s">
        <v>114</v>
      </c>
      <c r="F4485" s="6">
        <v>2.5</v>
      </c>
    </row>
    <row r="4486" spans="1:6" x14ac:dyDescent="0.2">
      <c r="A4486">
        <v>16</v>
      </c>
      <c r="B4486" s="1" t="str">
        <f>TEXT(D4486,"mmmm")</f>
        <v>December</v>
      </c>
      <c r="C4486" s="1" t="str">
        <f>TEXT(D4486,"dddd")</f>
        <v>Friday</v>
      </c>
      <c r="D4486" s="1">
        <v>44176</v>
      </c>
      <c r="E4486" t="s">
        <v>114</v>
      </c>
      <c r="F4486" s="6">
        <v>2.5</v>
      </c>
    </row>
    <row r="4487" spans="1:6" x14ac:dyDescent="0.2">
      <c r="A4487">
        <v>10</v>
      </c>
      <c r="B4487" s="1" t="str">
        <f>TEXT(D4487,"mmmm")</f>
        <v>December</v>
      </c>
      <c r="C4487" s="1" t="str">
        <f>TEXT(D4487,"dddd")</f>
        <v>Friday</v>
      </c>
      <c r="D4487" s="1">
        <v>44176</v>
      </c>
      <c r="E4487" t="s">
        <v>114</v>
      </c>
      <c r="F4487" s="6">
        <v>2.5</v>
      </c>
    </row>
    <row r="4488" spans="1:6" x14ac:dyDescent="0.2">
      <c r="A4488">
        <v>19</v>
      </c>
      <c r="B4488" s="1" t="str">
        <f>TEXT(D4488,"mmmm")</f>
        <v>December</v>
      </c>
      <c r="C4488" s="1" t="str">
        <f>TEXT(D4488,"dddd")</f>
        <v>Wednesday</v>
      </c>
      <c r="D4488" s="1">
        <v>44174</v>
      </c>
      <c r="E4488" t="s">
        <v>114</v>
      </c>
      <c r="F4488" s="6">
        <v>2.5</v>
      </c>
    </row>
    <row r="4489" spans="1:6" x14ac:dyDescent="0.2">
      <c r="A4489">
        <v>15</v>
      </c>
      <c r="B4489" s="1" t="str">
        <f>TEXT(D4489,"mmmm")</f>
        <v>December</v>
      </c>
      <c r="C4489" s="1" t="str">
        <f>TEXT(D4489,"dddd")</f>
        <v>Wednesday</v>
      </c>
      <c r="D4489" s="1">
        <v>44174</v>
      </c>
      <c r="E4489" t="s">
        <v>114</v>
      </c>
      <c r="F4489" s="6">
        <v>2.5</v>
      </c>
    </row>
    <row r="4490" spans="1:6" x14ac:dyDescent="0.2">
      <c r="A4490">
        <v>11</v>
      </c>
      <c r="B4490" s="1" t="str">
        <f>TEXT(D4490,"mmmm")</f>
        <v>December</v>
      </c>
      <c r="C4490" s="1" t="str">
        <f>TEXT(D4490,"dddd")</f>
        <v>Tuesday</v>
      </c>
      <c r="D4490" s="1">
        <v>44173</v>
      </c>
      <c r="E4490" t="s">
        <v>114</v>
      </c>
      <c r="F4490" s="6">
        <v>2.5</v>
      </c>
    </row>
    <row r="4491" spans="1:6" x14ac:dyDescent="0.2">
      <c r="A4491">
        <v>19</v>
      </c>
      <c r="B4491" s="1" t="str">
        <f>TEXT(D4491,"mmmm")</f>
        <v>December</v>
      </c>
      <c r="C4491" s="1" t="str">
        <f>TEXT(D4491,"dddd")</f>
        <v>Saturday</v>
      </c>
      <c r="D4491" s="1">
        <v>44170</v>
      </c>
      <c r="E4491" t="s">
        <v>114</v>
      </c>
      <c r="F4491" s="6">
        <v>2.5</v>
      </c>
    </row>
    <row r="4492" spans="1:6" x14ac:dyDescent="0.2">
      <c r="A4492">
        <v>13</v>
      </c>
      <c r="B4492" s="1" t="str">
        <f>TEXT(D4492,"mmmm")</f>
        <v>December</v>
      </c>
      <c r="C4492" s="1" t="str">
        <f>TEXT(D4492,"dddd")</f>
        <v>Friday</v>
      </c>
      <c r="D4492" s="1">
        <v>44169</v>
      </c>
      <c r="E4492" t="s">
        <v>114</v>
      </c>
      <c r="F4492" s="6">
        <v>2.5</v>
      </c>
    </row>
    <row r="4493" spans="1:6" x14ac:dyDescent="0.2">
      <c r="A4493">
        <v>12</v>
      </c>
      <c r="B4493" s="1" t="str">
        <f>TEXT(D4493,"mmmm")</f>
        <v>December</v>
      </c>
      <c r="C4493" s="1" t="str">
        <f>TEXT(D4493,"dddd")</f>
        <v>Friday</v>
      </c>
      <c r="D4493" s="1">
        <v>44169</v>
      </c>
      <c r="E4493" t="s">
        <v>114</v>
      </c>
      <c r="F4493" s="6">
        <v>2.5</v>
      </c>
    </row>
    <row r="4494" spans="1:6" x14ac:dyDescent="0.2">
      <c r="A4494">
        <v>19</v>
      </c>
      <c r="B4494" s="1" t="str">
        <f>TEXT(D4494,"mmmm")</f>
        <v>December</v>
      </c>
      <c r="C4494" s="1" t="str">
        <f>TEXT(D4494,"dddd")</f>
        <v>Thursday</v>
      </c>
      <c r="D4494" s="1">
        <v>44168</v>
      </c>
      <c r="E4494" t="s">
        <v>114</v>
      </c>
      <c r="F4494" s="6">
        <v>2.5</v>
      </c>
    </row>
    <row r="4495" spans="1:6" x14ac:dyDescent="0.2">
      <c r="A4495">
        <v>18</v>
      </c>
      <c r="B4495" s="1" t="str">
        <f>TEXT(D4495,"mmmm")</f>
        <v>December</v>
      </c>
      <c r="C4495" s="1" t="str">
        <f>TEXT(D4495,"dddd")</f>
        <v>Thursday</v>
      </c>
      <c r="D4495" s="1">
        <v>44168</v>
      </c>
      <c r="E4495" t="s">
        <v>114</v>
      </c>
      <c r="F4495" s="6">
        <v>2.5</v>
      </c>
    </row>
    <row r="4496" spans="1:6" x14ac:dyDescent="0.2">
      <c r="A4496">
        <v>17</v>
      </c>
      <c r="B4496" s="1" t="str">
        <f>TEXT(D4496,"mmmm")</f>
        <v>December</v>
      </c>
      <c r="C4496" s="1" t="str">
        <f>TEXT(D4496,"dddd")</f>
        <v>Wednesday</v>
      </c>
      <c r="D4496" s="1">
        <v>44167</v>
      </c>
      <c r="E4496" t="s">
        <v>114</v>
      </c>
      <c r="F4496" s="6">
        <v>2.5</v>
      </c>
    </row>
    <row r="4497" spans="1:6" x14ac:dyDescent="0.2">
      <c r="A4497">
        <v>18</v>
      </c>
      <c r="B4497" s="1" t="str">
        <f>TEXT(D4497,"mmmm")</f>
        <v>November</v>
      </c>
      <c r="C4497" s="1" t="str">
        <f>TEXT(D4497,"dddd")</f>
        <v>Tuesday</v>
      </c>
      <c r="D4497" s="1">
        <v>44159</v>
      </c>
      <c r="E4497" t="s">
        <v>114</v>
      </c>
      <c r="F4497" s="6">
        <v>2.5</v>
      </c>
    </row>
    <row r="4498" spans="1:6" x14ac:dyDescent="0.2">
      <c r="A4498">
        <v>15</v>
      </c>
      <c r="B4498" s="1" t="str">
        <f>TEXT(D4498,"mmmm")</f>
        <v>November</v>
      </c>
      <c r="C4498" s="1" t="str">
        <f>TEXT(D4498,"dddd")</f>
        <v>Saturday</v>
      </c>
      <c r="D4498" s="1">
        <v>44156</v>
      </c>
      <c r="E4498" t="s">
        <v>114</v>
      </c>
      <c r="F4498" s="6">
        <v>2.5</v>
      </c>
    </row>
    <row r="4499" spans="1:6" x14ac:dyDescent="0.2">
      <c r="A4499">
        <v>14</v>
      </c>
      <c r="B4499" s="1" t="str">
        <f>TEXT(D4499,"mmmm")</f>
        <v>November</v>
      </c>
      <c r="C4499" s="1" t="str">
        <f>TEXT(D4499,"dddd")</f>
        <v>Saturday</v>
      </c>
      <c r="D4499" s="1">
        <v>44156</v>
      </c>
      <c r="E4499" t="s">
        <v>114</v>
      </c>
      <c r="F4499" s="6">
        <v>2.5</v>
      </c>
    </row>
    <row r="4500" spans="1:6" x14ac:dyDescent="0.2">
      <c r="A4500">
        <v>19</v>
      </c>
      <c r="B4500" s="1" t="str">
        <f>TEXT(D4500,"mmmm")</f>
        <v>November</v>
      </c>
      <c r="C4500" s="1" t="str">
        <f>TEXT(D4500,"dddd")</f>
        <v>Thursday</v>
      </c>
      <c r="D4500" s="1">
        <v>44154</v>
      </c>
      <c r="E4500" t="s">
        <v>114</v>
      </c>
      <c r="F4500" s="6">
        <v>2.5</v>
      </c>
    </row>
    <row r="4501" spans="1:6" x14ac:dyDescent="0.2">
      <c r="A4501">
        <v>16</v>
      </c>
      <c r="B4501" s="1" t="str">
        <f>TEXT(D4501,"mmmm")</f>
        <v>November</v>
      </c>
      <c r="C4501" s="1" t="str">
        <f>TEXT(D4501,"dddd")</f>
        <v>Wednesday</v>
      </c>
      <c r="D4501" s="1">
        <v>44153</v>
      </c>
      <c r="E4501" t="s">
        <v>30</v>
      </c>
      <c r="F4501" s="6">
        <v>2.5</v>
      </c>
    </row>
    <row r="4502" spans="1:6" x14ac:dyDescent="0.2">
      <c r="A4502">
        <v>15</v>
      </c>
      <c r="B4502" s="1" t="str">
        <f>TEXT(D4502,"mmmm")</f>
        <v>November</v>
      </c>
      <c r="C4502" s="1" t="str">
        <f>TEXT(D4502,"dddd")</f>
        <v>Wednesday</v>
      </c>
      <c r="D4502" s="1">
        <v>44153</v>
      </c>
      <c r="E4502" t="s">
        <v>114</v>
      </c>
      <c r="F4502" s="6">
        <v>2.5</v>
      </c>
    </row>
    <row r="4503" spans="1:6" x14ac:dyDescent="0.2">
      <c r="A4503">
        <v>13</v>
      </c>
      <c r="B4503" s="1" t="str">
        <f>TEXT(D4503,"mmmm")</f>
        <v>November</v>
      </c>
      <c r="C4503" s="1" t="str">
        <f>TEXT(D4503,"dddd")</f>
        <v>Wednesday</v>
      </c>
      <c r="D4503" s="1">
        <v>44153</v>
      </c>
      <c r="E4503" t="s">
        <v>114</v>
      </c>
      <c r="F4503" s="6">
        <v>2.5</v>
      </c>
    </row>
    <row r="4504" spans="1:6" x14ac:dyDescent="0.2">
      <c r="A4504">
        <v>15</v>
      </c>
      <c r="B4504" s="1" t="str">
        <f>TEXT(D4504,"mmmm")</f>
        <v>November</v>
      </c>
      <c r="C4504" s="1" t="str">
        <f>TEXT(D4504,"dddd")</f>
        <v>Wednesday</v>
      </c>
      <c r="D4504" s="1">
        <v>44146</v>
      </c>
      <c r="E4504" t="s">
        <v>114</v>
      </c>
      <c r="F4504" s="6">
        <v>2.5</v>
      </c>
    </row>
    <row r="4505" spans="1:6" x14ac:dyDescent="0.2">
      <c r="A4505">
        <v>13</v>
      </c>
      <c r="B4505" s="1" t="str">
        <f>TEXT(D4505,"mmmm")</f>
        <v>November</v>
      </c>
      <c r="C4505" s="1" t="str">
        <f>TEXT(D4505,"dddd")</f>
        <v>Tuesday</v>
      </c>
      <c r="D4505" s="1">
        <v>44145</v>
      </c>
      <c r="E4505" t="s">
        <v>114</v>
      </c>
      <c r="F4505" s="6">
        <v>2.5</v>
      </c>
    </row>
    <row r="4506" spans="1:6" x14ac:dyDescent="0.2">
      <c r="A4506">
        <v>12</v>
      </c>
      <c r="B4506" s="1" t="str">
        <f>TEXT(D4506,"mmmm")</f>
        <v>November</v>
      </c>
      <c r="C4506" s="1" t="str">
        <f>TEXT(D4506,"dddd")</f>
        <v>Tuesday</v>
      </c>
      <c r="D4506" s="1">
        <v>44145</v>
      </c>
      <c r="E4506" t="s">
        <v>114</v>
      </c>
      <c r="F4506" s="6">
        <v>2.5</v>
      </c>
    </row>
    <row r="4507" spans="1:6" x14ac:dyDescent="0.2">
      <c r="A4507">
        <v>12</v>
      </c>
      <c r="B4507" s="1" t="str">
        <f>TEXT(D4507,"mmmm")</f>
        <v>November</v>
      </c>
      <c r="C4507" s="1" t="str">
        <f>TEXT(D4507,"dddd")</f>
        <v>Sunday</v>
      </c>
      <c r="D4507" s="1">
        <v>44143</v>
      </c>
      <c r="E4507" t="s">
        <v>114</v>
      </c>
      <c r="F4507" s="6">
        <v>2.5</v>
      </c>
    </row>
    <row r="4508" spans="1:6" x14ac:dyDescent="0.2">
      <c r="A4508">
        <v>17</v>
      </c>
      <c r="B4508" s="1" t="str">
        <f>TEXT(D4508,"mmmm")</f>
        <v>November</v>
      </c>
      <c r="C4508" s="1" t="str">
        <f>TEXT(D4508,"dddd")</f>
        <v>Saturday</v>
      </c>
      <c r="D4508" s="1">
        <v>44142</v>
      </c>
      <c r="E4508" t="s">
        <v>114</v>
      </c>
      <c r="F4508" s="6">
        <v>2.5</v>
      </c>
    </row>
    <row r="4509" spans="1:6" x14ac:dyDescent="0.2">
      <c r="A4509">
        <v>13</v>
      </c>
      <c r="B4509" s="1" t="str">
        <f>TEXT(D4509,"mmmm")</f>
        <v>November</v>
      </c>
      <c r="C4509" s="1" t="str">
        <f>TEXT(D4509,"dddd")</f>
        <v>Saturday</v>
      </c>
      <c r="D4509" s="1">
        <v>44142</v>
      </c>
      <c r="E4509" t="s">
        <v>114</v>
      </c>
      <c r="F4509" s="6">
        <v>2.5</v>
      </c>
    </row>
    <row r="4510" spans="1:6" x14ac:dyDescent="0.2">
      <c r="A4510">
        <v>12</v>
      </c>
      <c r="B4510" s="1" t="str">
        <f>TEXT(D4510,"mmmm")</f>
        <v>November</v>
      </c>
      <c r="C4510" s="1" t="str">
        <f>TEXT(D4510,"dddd")</f>
        <v>Saturday</v>
      </c>
      <c r="D4510" s="1">
        <v>44142</v>
      </c>
      <c r="E4510" t="s">
        <v>114</v>
      </c>
      <c r="F4510" s="6">
        <v>2.5</v>
      </c>
    </row>
    <row r="4511" spans="1:6" x14ac:dyDescent="0.2">
      <c r="A4511">
        <v>20</v>
      </c>
      <c r="B4511" s="1" t="str">
        <f>TEXT(D4511,"mmmm")</f>
        <v>November</v>
      </c>
      <c r="C4511" s="1" t="str">
        <f>TEXT(D4511,"dddd")</f>
        <v>Friday</v>
      </c>
      <c r="D4511" s="1">
        <v>44141</v>
      </c>
      <c r="E4511" t="s">
        <v>114</v>
      </c>
      <c r="F4511" s="6">
        <v>2.5</v>
      </c>
    </row>
    <row r="4512" spans="1:6" x14ac:dyDescent="0.2">
      <c r="A4512">
        <v>16</v>
      </c>
      <c r="B4512" s="1" t="str">
        <f>TEXT(D4512,"mmmm")</f>
        <v>November</v>
      </c>
      <c r="C4512" s="1" t="str">
        <f>TEXT(D4512,"dddd")</f>
        <v>Friday</v>
      </c>
      <c r="D4512" s="1">
        <v>44141</v>
      </c>
      <c r="E4512" t="s">
        <v>114</v>
      </c>
      <c r="F4512" s="6">
        <v>2.5</v>
      </c>
    </row>
    <row r="4513" spans="1:6" x14ac:dyDescent="0.2">
      <c r="A4513">
        <v>15</v>
      </c>
      <c r="B4513" s="1" t="str">
        <f>TEXT(D4513,"mmmm")</f>
        <v>November</v>
      </c>
      <c r="C4513" s="1" t="str">
        <f>TEXT(D4513,"dddd")</f>
        <v>Friday</v>
      </c>
      <c r="D4513" s="1">
        <v>44141</v>
      </c>
      <c r="E4513" t="s">
        <v>114</v>
      </c>
      <c r="F4513" s="6">
        <v>2.5</v>
      </c>
    </row>
    <row r="4514" spans="1:6" x14ac:dyDescent="0.2">
      <c r="A4514">
        <v>14</v>
      </c>
      <c r="B4514" s="1" t="str">
        <f>TEXT(D4514,"mmmm")</f>
        <v>November</v>
      </c>
      <c r="C4514" s="1" t="str">
        <f>TEXT(D4514,"dddd")</f>
        <v>Friday</v>
      </c>
      <c r="D4514" s="1">
        <v>44141</v>
      </c>
      <c r="E4514" t="s">
        <v>114</v>
      </c>
      <c r="F4514" s="6">
        <v>2.5</v>
      </c>
    </row>
    <row r="4515" spans="1:6" x14ac:dyDescent="0.2">
      <c r="A4515">
        <v>16</v>
      </c>
      <c r="B4515" s="1" t="str">
        <f>TEXT(D4515,"mmmm")</f>
        <v>November</v>
      </c>
      <c r="C4515" s="1" t="str">
        <f>TEXT(D4515,"dddd")</f>
        <v>Tuesday</v>
      </c>
      <c r="D4515" s="1">
        <v>44138</v>
      </c>
      <c r="E4515" t="s">
        <v>114</v>
      </c>
      <c r="F4515" s="6">
        <v>2.5</v>
      </c>
    </row>
    <row r="4516" spans="1:6" x14ac:dyDescent="0.2">
      <c r="A4516">
        <v>12</v>
      </c>
      <c r="B4516" s="1" t="str">
        <f>TEXT(D4516,"mmmm")</f>
        <v>November</v>
      </c>
      <c r="C4516" s="1" t="str">
        <f>TEXT(D4516,"dddd")</f>
        <v>Tuesday</v>
      </c>
      <c r="D4516" s="1">
        <v>44138</v>
      </c>
      <c r="E4516" t="s">
        <v>114</v>
      </c>
      <c r="F4516" s="6">
        <v>2.5</v>
      </c>
    </row>
    <row r="4517" spans="1:6" x14ac:dyDescent="0.2">
      <c r="A4517">
        <v>13</v>
      </c>
      <c r="B4517" t="s">
        <v>6</v>
      </c>
      <c r="C4517" t="s">
        <v>7</v>
      </c>
      <c r="D4517" s="1">
        <v>44291</v>
      </c>
      <c r="E4517" t="s">
        <v>10</v>
      </c>
      <c r="F4517">
        <v>2.4700000000000002</v>
      </c>
    </row>
    <row r="4518" spans="1:6" x14ac:dyDescent="0.2">
      <c r="A4518">
        <v>11</v>
      </c>
      <c r="B4518" t="s">
        <v>103</v>
      </c>
      <c r="C4518" t="s">
        <v>7</v>
      </c>
      <c r="D4518" s="1">
        <v>44018</v>
      </c>
      <c r="E4518" t="s">
        <v>10</v>
      </c>
      <c r="F4518" s="6">
        <v>2.34</v>
      </c>
    </row>
    <row r="4519" spans="1:6" x14ac:dyDescent="0.2">
      <c r="A4519">
        <v>13</v>
      </c>
      <c r="B4519" t="s">
        <v>6</v>
      </c>
      <c r="C4519" t="s">
        <v>32</v>
      </c>
      <c r="D4519" s="1">
        <v>44302</v>
      </c>
      <c r="E4519" t="s">
        <v>21</v>
      </c>
      <c r="F4519">
        <v>2.25</v>
      </c>
    </row>
    <row r="4520" spans="1:6" x14ac:dyDescent="0.2">
      <c r="A4520">
        <v>17</v>
      </c>
      <c r="B4520" t="s">
        <v>61</v>
      </c>
      <c r="C4520" t="s">
        <v>32</v>
      </c>
      <c r="D4520" s="1">
        <v>44281</v>
      </c>
      <c r="E4520" t="s">
        <v>37</v>
      </c>
      <c r="F4520">
        <v>2.25</v>
      </c>
    </row>
    <row r="4521" spans="1:6" x14ac:dyDescent="0.2">
      <c r="A4521">
        <v>16</v>
      </c>
      <c r="B4521" t="s">
        <v>61</v>
      </c>
      <c r="C4521" t="s">
        <v>36</v>
      </c>
      <c r="D4521" s="1">
        <v>44266</v>
      </c>
      <c r="E4521" t="s">
        <v>37</v>
      </c>
      <c r="F4521">
        <v>2.25</v>
      </c>
    </row>
    <row r="4522" spans="1:6" x14ac:dyDescent="0.2">
      <c r="A4522">
        <v>20</v>
      </c>
      <c r="B4522" t="s">
        <v>61</v>
      </c>
      <c r="C4522" t="s">
        <v>38</v>
      </c>
      <c r="D4522" s="1">
        <v>44258</v>
      </c>
      <c r="E4522" t="s">
        <v>112</v>
      </c>
      <c r="F4522" s="6">
        <v>2.25</v>
      </c>
    </row>
    <row r="4523" spans="1:6" x14ac:dyDescent="0.2">
      <c r="A4523">
        <v>11</v>
      </c>
      <c r="B4523" t="s">
        <v>81</v>
      </c>
      <c r="C4523" t="s">
        <v>23</v>
      </c>
      <c r="D4523" s="1">
        <v>44177</v>
      </c>
      <c r="E4523" t="s">
        <v>112</v>
      </c>
      <c r="F4523" s="6">
        <v>2.25</v>
      </c>
    </row>
    <row r="4524" spans="1:6" x14ac:dyDescent="0.2">
      <c r="A4524">
        <v>10</v>
      </c>
      <c r="B4524" t="s">
        <v>81</v>
      </c>
      <c r="C4524" t="s">
        <v>36</v>
      </c>
      <c r="D4524" s="1">
        <v>44168</v>
      </c>
      <c r="E4524" t="s">
        <v>112</v>
      </c>
      <c r="F4524" s="6">
        <v>2.25</v>
      </c>
    </row>
    <row r="4525" spans="1:6" x14ac:dyDescent="0.2">
      <c r="A4525">
        <v>15</v>
      </c>
      <c r="B4525" t="s">
        <v>69</v>
      </c>
      <c r="C4525" t="s">
        <v>23</v>
      </c>
      <c r="D4525" s="1">
        <v>44149</v>
      </c>
      <c r="E4525" t="s">
        <v>112</v>
      </c>
      <c r="F4525" s="6">
        <v>2.25</v>
      </c>
    </row>
    <row r="4526" spans="1:6" x14ac:dyDescent="0.2">
      <c r="A4526">
        <v>19</v>
      </c>
      <c r="B4526" t="s">
        <v>77</v>
      </c>
      <c r="C4526" t="s">
        <v>32</v>
      </c>
      <c r="D4526" s="1">
        <v>44134</v>
      </c>
      <c r="E4526" t="s">
        <v>112</v>
      </c>
      <c r="F4526" s="6">
        <v>2.25</v>
      </c>
    </row>
    <row r="4527" spans="1:6" x14ac:dyDescent="0.2">
      <c r="A4527">
        <v>18</v>
      </c>
      <c r="B4527" t="s">
        <v>77</v>
      </c>
      <c r="C4527" t="s">
        <v>36</v>
      </c>
      <c r="D4527" s="1">
        <v>44112</v>
      </c>
      <c r="E4527" t="s">
        <v>112</v>
      </c>
      <c r="F4527" s="6">
        <v>2.25</v>
      </c>
    </row>
    <row r="4528" spans="1:6" x14ac:dyDescent="0.2">
      <c r="A4528">
        <v>12</v>
      </c>
      <c r="B4528" t="s">
        <v>103</v>
      </c>
      <c r="C4528" t="s">
        <v>44</v>
      </c>
      <c r="D4528" s="1">
        <v>44033</v>
      </c>
      <c r="E4528" t="s">
        <v>112</v>
      </c>
      <c r="F4528" s="6">
        <v>2.25</v>
      </c>
    </row>
    <row r="4529" spans="1:6" x14ac:dyDescent="0.2">
      <c r="A4529">
        <v>15</v>
      </c>
      <c r="B4529" t="s">
        <v>103</v>
      </c>
      <c r="C4529" t="s">
        <v>7</v>
      </c>
      <c r="D4529" s="1">
        <v>44032</v>
      </c>
      <c r="E4529" t="s">
        <v>112</v>
      </c>
      <c r="F4529" s="6">
        <v>2.25</v>
      </c>
    </row>
    <row r="4530" spans="1:6" x14ac:dyDescent="0.2">
      <c r="A4530">
        <v>9</v>
      </c>
      <c r="B4530" t="s">
        <v>103</v>
      </c>
      <c r="C4530" t="s">
        <v>36</v>
      </c>
      <c r="D4530" s="1">
        <v>44028</v>
      </c>
      <c r="E4530" t="s">
        <v>112</v>
      </c>
      <c r="F4530" s="6">
        <v>2.25</v>
      </c>
    </row>
    <row r="4531" spans="1:6" x14ac:dyDescent="0.2">
      <c r="A4531">
        <v>17</v>
      </c>
      <c r="B4531" t="s">
        <v>103</v>
      </c>
      <c r="C4531" t="s">
        <v>44</v>
      </c>
      <c r="D4531" s="1">
        <v>44019</v>
      </c>
      <c r="E4531" t="s">
        <v>37</v>
      </c>
      <c r="F4531" s="6">
        <v>2.25</v>
      </c>
    </row>
    <row r="4532" spans="1:6" x14ac:dyDescent="0.2">
      <c r="A4532">
        <v>12</v>
      </c>
      <c r="B4532" t="s">
        <v>103</v>
      </c>
      <c r="C4532" t="s">
        <v>44</v>
      </c>
      <c r="D4532" s="1">
        <v>44019</v>
      </c>
      <c r="E4532" t="s">
        <v>37</v>
      </c>
      <c r="F4532" s="6">
        <v>2.25</v>
      </c>
    </row>
    <row r="4533" spans="1:6" x14ac:dyDescent="0.2">
      <c r="A4533">
        <v>11</v>
      </c>
      <c r="B4533" s="1" t="str">
        <f>TEXT(D4533,"mmmm")</f>
        <v>December</v>
      </c>
      <c r="C4533" s="1" t="str">
        <f>TEXT(D4533,"dddd")</f>
        <v>Saturday</v>
      </c>
      <c r="D4533" s="1">
        <v>44177</v>
      </c>
      <c r="E4533" t="s">
        <v>37</v>
      </c>
      <c r="F4533" s="6">
        <v>2.25</v>
      </c>
    </row>
    <row r="4534" spans="1:6" x14ac:dyDescent="0.2">
      <c r="A4534">
        <v>10</v>
      </c>
      <c r="B4534" s="1" t="str">
        <f>TEXT(D4534,"mmmm")</f>
        <v>December</v>
      </c>
      <c r="C4534" s="1" t="str">
        <f>TEXT(D4534,"dddd")</f>
        <v>Thursday</v>
      </c>
      <c r="D4534" s="1">
        <v>44168</v>
      </c>
      <c r="E4534" t="s">
        <v>37</v>
      </c>
      <c r="F4534" s="6">
        <v>2.25</v>
      </c>
    </row>
    <row r="4535" spans="1:6" x14ac:dyDescent="0.2">
      <c r="A4535">
        <v>15</v>
      </c>
      <c r="B4535" s="1" t="str">
        <f>TEXT(D4535,"mmmm")</f>
        <v>November</v>
      </c>
      <c r="C4535" s="1" t="str">
        <f>TEXT(D4535,"dddd")</f>
        <v>Saturday</v>
      </c>
      <c r="D4535" s="1">
        <v>44149</v>
      </c>
      <c r="E4535" t="s">
        <v>37</v>
      </c>
      <c r="F4535" s="6">
        <v>2.25</v>
      </c>
    </row>
    <row r="4536" spans="1:6" x14ac:dyDescent="0.2">
      <c r="A4536">
        <v>16</v>
      </c>
      <c r="B4536" t="s">
        <v>81</v>
      </c>
      <c r="C4536" t="s">
        <v>38</v>
      </c>
      <c r="D4536" s="1">
        <v>44174</v>
      </c>
      <c r="E4536" t="s">
        <v>10</v>
      </c>
      <c r="F4536" s="6">
        <v>2.2200000000000002</v>
      </c>
    </row>
    <row r="4537" spans="1:6" x14ac:dyDescent="0.2">
      <c r="A4537">
        <v>12</v>
      </c>
      <c r="B4537" t="s">
        <v>77</v>
      </c>
      <c r="C4537" t="s">
        <v>44</v>
      </c>
      <c r="D4537" s="1">
        <v>44124</v>
      </c>
      <c r="E4537" t="s">
        <v>22</v>
      </c>
      <c r="F4537" s="6">
        <v>2.12</v>
      </c>
    </row>
    <row r="4538" spans="1:6" x14ac:dyDescent="0.2">
      <c r="A4538">
        <v>13</v>
      </c>
      <c r="B4538" t="s">
        <v>6</v>
      </c>
      <c r="C4538" t="s">
        <v>7</v>
      </c>
      <c r="D4538" s="1">
        <v>44312</v>
      </c>
      <c r="E4538" t="s">
        <v>13</v>
      </c>
      <c r="F4538">
        <v>2</v>
      </c>
    </row>
    <row r="4539" spans="1:6" x14ac:dyDescent="0.2">
      <c r="A4539">
        <v>12</v>
      </c>
      <c r="B4539" t="s">
        <v>6</v>
      </c>
      <c r="C4539" t="s">
        <v>23</v>
      </c>
      <c r="D4539" s="1">
        <v>44310</v>
      </c>
      <c r="E4539" t="s">
        <v>28</v>
      </c>
      <c r="F4539">
        <v>2</v>
      </c>
    </row>
    <row r="4540" spans="1:6" x14ac:dyDescent="0.2">
      <c r="A4540">
        <v>19</v>
      </c>
      <c r="B4540" t="s">
        <v>6</v>
      </c>
      <c r="C4540" t="s">
        <v>23</v>
      </c>
      <c r="D4540" s="1">
        <v>44310</v>
      </c>
      <c r="E4540" t="s">
        <v>28</v>
      </c>
      <c r="F4540">
        <v>2</v>
      </c>
    </row>
    <row r="4541" spans="1:6" x14ac:dyDescent="0.2">
      <c r="A4541">
        <v>19</v>
      </c>
      <c r="B4541" t="s">
        <v>6</v>
      </c>
      <c r="C4541" t="s">
        <v>23</v>
      </c>
      <c r="D4541" s="1">
        <v>44310</v>
      </c>
      <c r="E4541" t="s">
        <v>26</v>
      </c>
      <c r="F4541">
        <v>2</v>
      </c>
    </row>
    <row r="4542" spans="1:6" x14ac:dyDescent="0.2">
      <c r="A4542">
        <v>12</v>
      </c>
      <c r="B4542" t="s">
        <v>6</v>
      </c>
      <c r="C4542" t="s">
        <v>32</v>
      </c>
      <c r="D4542" s="1">
        <v>44309</v>
      </c>
      <c r="E4542" t="s">
        <v>13</v>
      </c>
      <c r="F4542">
        <v>2</v>
      </c>
    </row>
    <row r="4543" spans="1:6" x14ac:dyDescent="0.2">
      <c r="A4543">
        <v>12</v>
      </c>
      <c r="B4543" t="s">
        <v>6</v>
      </c>
      <c r="C4543" t="s">
        <v>32</v>
      </c>
      <c r="D4543" s="1">
        <v>44309</v>
      </c>
      <c r="E4543" t="s">
        <v>28</v>
      </c>
      <c r="F4543">
        <v>2</v>
      </c>
    </row>
    <row r="4544" spans="1:6" x14ac:dyDescent="0.2">
      <c r="A4544">
        <v>18</v>
      </c>
      <c r="B4544" t="s">
        <v>6</v>
      </c>
      <c r="C4544" t="s">
        <v>32</v>
      </c>
      <c r="D4544" s="1">
        <v>44309</v>
      </c>
      <c r="E4544" t="s">
        <v>13</v>
      </c>
      <c r="F4544">
        <v>2</v>
      </c>
    </row>
    <row r="4545" spans="1:6" x14ac:dyDescent="0.2">
      <c r="A4545">
        <v>11</v>
      </c>
      <c r="B4545" t="s">
        <v>6</v>
      </c>
      <c r="C4545" t="s">
        <v>38</v>
      </c>
      <c r="D4545" s="1">
        <v>44307</v>
      </c>
      <c r="E4545" t="s">
        <v>13</v>
      </c>
      <c r="F4545">
        <v>2</v>
      </c>
    </row>
    <row r="4546" spans="1:6" x14ac:dyDescent="0.2">
      <c r="A4546">
        <v>18</v>
      </c>
      <c r="B4546" t="s">
        <v>6</v>
      </c>
      <c r="C4546" t="s">
        <v>38</v>
      </c>
      <c r="D4546" s="1">
        <v>44307</v>
      </c>
      <c r="E4546" t="s">
        <v>13</v>
      </c>
      <c r="F4546">
        <v>2</v>
      </c>
    </row>
    <row r="4547" spans="1:6" x14ac:dyDescent="0.2">
      <c r="A4547">
        <v>14</v>
      </c>
      <c r="B4547" t="s">
        <v>6</v>
      </c>
      <c r="C4547" t="s">
        <v>23</v>
      </c>
      <c r="D4547" s="1">
        <v>44303</v>
      </c>
      <c r="E4547" t="s">
        <v>13</v>
      </c>
      <c r="F4547">
        <v>2</v>
      </c>
    </row>
    <row r="4548" spans="1:6" x14ac:dyDescent="0.2">
      <c r="A4548">
        <v>15</v>
      </c>
      <c r="B4548" t="s">
        <v>6</v>
      </c>
      <c r="C4548" t="s">
        <v>38</v>
      </c>
      <c r="D4548" s="1">
        <v>44300</v>
      </c>
      <c r="E4548" t="s">
        <v>28</v>
      </c>
      <c r="F4548">
        <v>2</v>
      </c>
    </row>
    <row r="4549" spans="1:6" x14ac:dyDescent="0.2">
      <c r="A4549">
        <v>12</v>
      </c>
      <c r="B4549" t="s">
        <v>6</v>
      </c>
      <c r="C4549" t="s">
        <v>44</v>
      </c>
      <c r="D4549" s="1">
        <v>44299</v>
      </c>
      <c r="E4549" t="s">
        <v>13</v>
      </c>
      <c r="F4549">
        <v>2</v>
      </c>
    </row>
    <row r="4550" spans="1:6" x14ac:dyDescent="0.2">
      <c r="A4550">
        <v>12</v>
      </c>
      <c r="B4550" t="s">
        <v>6</v>
      </c>
      <c r="C4550" t="s">
        <v>23</v>
      </c>
      <c r="D4550" s="1">
        <v>44296</v>
      </c>
      <c r="E4550" t="s">
        <v>28</v>
      </c>
      <c r="F4550">
        <v>2</v>
      </c>
    </row>
    <row r="4551" spans="1:6" x14ac:dyDescent="0.2">
      <c r="A4551">
        <v>13</v>
      </c>
      <c r="B4551" t="s">
        <v>6</v>
      </c>
      <c r="C4551" t="s">
        <v>23</v>
      </c>
      <c r="D4551" s="1">
        <v>44296</v>
      </c>
      <c r="E4551" t="s">
        <v>13</v>
      </c>
      <c r="F4551">
        <v>2</v>
      </c>
    </row>
    <row r="4552" spans="1:6" x14ac:dyDescent="0.2">
      <c r="A4552">
        <v>11</v>
      </c>
      <c r="B4552" t="s">
        <v>6</v>
      </c>
      <c r="C4552" t="s">
        <v>36</v>
      </c>
      <c r="D4552" s="1">
        <v>44294</v>
      </c>
      <c r="E4552" t="s">
        <v>28</v>
      </c>
      <c r="F4552">
        <v>2</v>
      </c>
    </row>
    <row r="4553" spans="1:6" x14ac:dyDescent="0.2">
      <c r="A4553">
        <v>16</v>
      </c>
      <c r="B4553" t="s">
        <v>6</v>
      </c>
      <c r="C4553" t="s">
        <v>36</v>
      </c>
      <c r="D4553" s="1">
        <v>44294</v>
      </c>
      <c r="E4553" t="s">
        <v>13</v>
      </c>
      <c r="F4553">
        <v>2</v>
      </c>
    </row>
    <row r="4554" spans="1:6" x14ac:dyDescent="0.2">
      <c r="A4554">
        <v>18</v>
      </c>
      <c r="B4554" t="s">
        <v>6</v>
      </c>
      <c r="C4554" t="s">
        <v>38</v>
      </c>
      <c r="D4554" s="1">
        <v>44293</v>
      </c>
      <c r="E4554" t="s">
        <v>13</v>
      </c>
      <c r="F4554">
        <v>2</v>
      </c>
    </row>
    <row r="4555" spans="1:6" x14ac:dyDescent="0.2">
      <c r="A4555">
        <v>14</v>
      </c>
      <c r="B4555" t="s">
        <v>6</v>
      </c>
      <c r="C4555" t="s">
        <v>44</v>
      </c>
      <c r="D4555" s="1">
        <v>44292</v>
      </c>
      <c r="E4555" t="s">
        <v>28</v>
      </c>
      <c r="F4555">
        <v>2</v>
      </c>
    </row>
    <row r="4556" spans="1:6" x14ac:dyDescent="0.2">
      <c r="A4556">
        <v>12</v>
      </c>
      <c r="B4556" t="s">
        <v>6</v>
      </c>
      <c r="C4556" t="s">
        <v>7</v>
      </c>
      <c r="D4556" s="1">
        <v>44291</v>
      </c>
      <c r="E4556" t="s">
        <v>28</v>
      </c>
      <c r="F4556">
        <v>2</v>
      </c>
    </row>
    <row r="4557" spans="1:6" x14ac:dyDescent="0.2">
      <c r="A4557">
        <v>10</v>
      </c>
      <c r="B4557" t="s">
        <v>6</v>
      </c>
      <c r="C4557" t="s">
        <v>32</v>
      </c>
      <c r="D4557" s="1">
        <v>44288</v>
      </c>
      <c r="E4557" t="s">
        <v>13</v>
      </c>
      <c r="F4557">
        <v>2</v>
      </c>
    </row>
    <row r="4558" spans="1:6" x14ac:dyDescent="0.2">
      <c r="A4558">
        <v>14</v>
      </c>
      <c r="B4558" t="s">
        <v>6</v>
      </c>
      <c r="C4558" t="s">
        <v>36</v>
      </c>
      <c r="D4558" s="1">
        <v>44287</v>
      </c>
      <c r="E4558" t="s">
        <v>13</v>
      </c>
      <c r="F4558">
        <v>2</v>
      </c>
    </row>
    <row r="4559" spans="1:6" x14ac:dyDescent="0.2">
      <c r="A4559">
        <v>14</v>
      </c>
      <c r="B4559" t="s">
        <v>61</v>
      </c>
      <c r="C4559" t="s">
        <v>23</v>
      </c>
      <c r="D4559" s="1">
        <v>44275</v>
      </c>
      <c r="E4559" t="s">
        <v>13</v>
      </c>
      <c r="F4559">
        <v>2</v>
      </c>
    </row>
    <row r="4560" spans="1:6" x14ac:dyDescent="0.2">
      <c r="A4560">
        <v>19</v>
      </c>
      <c r="B4560" t="s">
        <v>61</v>
      </c>
      <c r="C4560" t="s">
        <v>32</v>
      </c>
      <c r="D4560" s="1">
        <v>44274</v>
      </c>
      <c r="E4560" t="s">
        <v>13</v>
      </c>
      <c r="F4560">
        <v>2</v>
      </c>
    </row>
    <row r="4561" spans="1:6" x14ac:dyDescent="0.2">
      <c r="A4561">
        <v>14</v>
      </c>
      <c r="B4561" t="s">
        <v>61</v>
      </c>
      <c r="C4561" t="s">
        <v>36</v>
      </c>
      <c r="D4561" s="1">
        <v>44273</v>
      </c>
      <c r="E4561" t="s">
        <v>28</v>
      </c>
      <c r="F4561">
        <v>2</v>
      </c>
    </row>
    <row r="4562" spans="1:6" x14ac:dyDescent="0.2">
      <c r="A4562">
        <v>13</v>
      </c>
      <c r="B4562" t="s">
        <v>61</v>
      </c>
      <c r="C4562" t="s">
        <v>44</v>
      </c>
      <c r="D4562" s="1">
        <v>44271</v>
      </c>
      <c r="E4562" t="s">
        <v>13</v>
      </c>
      <c r="F4562">
        <v>2</v>
      </c>
    </row>
    <row r="4563" spans="1:6" x14ac:dyDescent="0.2">
      <c r="A4563">
        <v>18</v>
      </c>
      <c r="B4563" t="s">
        <v>61</v>
      </c>
      <c r="C4563" t="s">
        <v>23</v>
      </c>
      <c r="D4563" s="1">
        <v>44268</v>
      </c>
      <c r="E4563" t="s">
        <v>28</v>
      </c>
      <c r="F4563">
        <v>2</v>
      </c>
    </row>
    <row r="4564" spans="1:6" x14ac:dyDescent="0.2">
      <c r="A4564">
        <v>17</v>
      </c>
      <c r="B4564" t="s">
        <v>61</v>
      </c>
      <c r="C4564" t="s">
        <v>32</v>
      </c>
      <c r="D4564" s="1">
        <v>44267</v>
      </c>
      <c r="E4564" t="s">
        <v>28</v>
      </c>
      <c r="F4564">
        <v>2</v>
      </c>
    </row>
    <row r="4565" spans="1:6" x14ac:dyDescent="0.2">
      <c r="A4565">
        <v>17</v>
      </c>
      <c r="B4565" t="s">
        <v>61</v>
      </c>
      <c r="C4565" t="s">
        <v>32</v>
      </c>
      <c r="D4565" s="1">
        <v>44267</v>
      </c>
      <c r="E4565" t="s">
        <v>13</v>
      </c>
      <c r="F4565">
        <v>2</v>
      </c>
    </row>
    <row r="4566" spans="1:6" x14ac:dyDescent="0.2">
      <c r="A4566">
        <v>11</v>
      </c>
      <c r="B4566" t="s">
        <v>61</v>
      </c>
      <c r="C4566" t="s">
        <v>38</v>
      </c>
      <c r="D4566" s="1">
        <v>44265</v>
      </c>
      <c r="E4566" t="s">
        <v>13</v>
      </c>
      <c r="F4566">
        <v>2</v>
      </c>
    </row>
    <row r="4567" spans="1:6" x14ac:dyDescent="0.2">
      <c r="A4567">
        <v>15</v>
      </c>
      <c r="B4567" t="s">
        <v>61</v>
      </c>
      <c r="C4567" t="s">
        <v>44</v>
      </c>
      <c r="D4567" s="1">
        <v>44264</v>
      </c>
      <c r="E4567" t="s">
        <v>13</v>
      </c>
      <c r="F4567">
        <v>2</v>
      </c>
    </row>
    <row r="4568" spans="1:6" x14ac:dyDescent="0.2">
      <c r="A4568">
        <v>17</v>
      </c>
      <c r="B4568" t="s">
        <v>61</v>
      </c>
      <c r="C4568" t="s">
        <v>44</v>
      </c>
      <c r="D4568" s="1">
        <v>44264</v>
      </c>
      <c r="E4568" t="s">
        <v>13</v>
      </c>
      <c r="F4568">
        <v>2</v>
      </c>
    </row>
    <row r="4569" spans="1:6" x14ac:dyDescent="0.2">
      <c r="A4569">
        <v>15</v>
      </c>
      <c r="B4569" t="s">
        <v>61</v>
      </c>
      <c r="C4569" t="s">
        <v>7</v>
      </c>
      <c r="D4569" s="1">
        <v>44263</v>
      </c>
      <c r="E4569" t="s">
        <v>13</v>
      </c>
      <c r="F4569">
        <v>2</v>
      </c>
    </row>
    <row r="4570" spans="1:6" x14ac:dyDescent="0.2">
      <c r="A4570">
        <v>13</v>
      </c>
      <c r="B4570" t="s">
        <v>61</v>
      </c>
      <c r="C4570" t="s">
        <v>23</v>
      </c>
      <c r="D4570" s="1">
        <v>44261</v>
      </c>
      <c r="E4570" t="s">
        <v>13</v>
      </c>
      <c r="F4570">
        <v>2</v>
      </c>
    </row>
    <row r="4571" spans="1:6" x14ac:dyDescent="0.2">
      <c r="A4571">
        <v>16</v>
      </c>
      <c r="B4571" t="s">
        <v>61</v>
      </c>
      <c r="C4571" t="s">
        <v>23</v>
      </c>
      <c r="D4571" s="1">
        <v>44261</v>
      </c>
      <c r="E4571" t="s">
        <v>13</v>
      </c>
      <c r="F4571">
        <v>2</v>
      </c>
    </row>
    <row r="4572" spans="1:6" x14ac:dyDescent="0.2">
      <c r="A4572">
        <v>16</v>
      </c>
      <c r="B4572" t="s">
        <v>61</v>
      </c>
      <c r="C4572" t="s">
        <v>23</v>
      </c>
      <c r="D4572" s="1">
        <v>44261</v>
      </c>
      <c r="E4572" t="s">
        <v>28</v>
      </c>
      <c r="F4572">
        <v>2</v>
      </c>
    </row>
    <row r="4573" spans="1:6" x14ac:dyDescent="0.2">
      <c r="A4573">
        <v>17</v>
      </c>
      <c r="B4573" t="s">
        <v>61</v>
      </c>
      <c r="C4573" t="s">
        <v>23</v>
      </c>
      <c r="D4573" s="1">
        <v>44261</v>
      </c>
      <c r="E4573" t="s">
        <v>13</v>
      </c>
      <c r="F4573">
        <v>2</v>
      </c>
    </row>
    <row r="4574" spans="1:6" x14ac:dyDescent="0.2">
      <c r="A4574">
        <v>17</v>
      </c>
      <c r="B4574" t="s">
        <v>61</v>
      </c>
      <c r="C4574" t="s">
        <v>32</v>
      </c>
      <c r="D4574" s="1">
        <v>44260</v>
      </c>
      <c r="E4574" t="s">
        <v>28</v>
      </c>
      <c r="F4574">
        <v>2</v>
      </c>
    </row>
    <row r="4575" spans="1:6" x14ac:dyDescent="0.2">
      <c r="A4575">
        <v>20</v>
      </c>
      <c r="B4575" t="s">
        <v>61</v>
      </c>
      <c r="C4575" t="s">
        <v>38</v>
      </c>
      <c r="D4575" s="1">
        <v>44258</v>
      </c>
      <c r="E4575" t="s">
        <v>13</v>
      </c>
      <c r="F4575" s="6">
        <v>2</v>
      </c>
    </row>
    <row r="4576" spans="1:6" x14ac:dyDescent="0.2">
      <c r="A4576">
        <v>17</v>
      </c>
      <c r="B4576" t="s">
        <v>61</v>
      </c>
      <c r="C4576" t="s">
        <v>7</v>
      </c>
      <c r="D4576" s="1">
        <v>44256</v>
      </c>
      <c r="E4576" t="s">
        <v>13</v>
      </c>
      <c r="F4576" s="6">
        <v>2</v>
      </c>
    </row>
    <row r="4577" spans="1:6" x14ac:dyDescent="0.2">
      <c r="A4577">
        <v>10</v>
      </c>
      <c r="B4577" t="s">
        <v>73</v>
      </c>
      <c r="C4577" t="s">
        <v>32</v>
      </c>
      <c r="D4577" s="1">
        <v>44232</v>
      </c>
      <c r="E4577" t="s">
        <v>13</v>
      </c>
      <c r="F4577" s="6">
        <v>2</v>
      </c>
    </row>
    <row r="4578" spans="1:6" x14ac:dyDescent="0.2">
      <c r="A4578">
        <v>16</v>
      </c>
      <c r="B4578" t="s">
        <v>73</v>
      </c>
      <c r="C4578" t="s">
        <v>44</v>
      </c>
      <c r="D4578" s="1">
        <v>44229</v>
      </c>
      <c r="E4578" t="s">
        <v>13</v>
      </c>
      <c r="F4578" s="6">
        <v>2</v>
      </c>
    </row>
    <row r="4579" spans="1:6" x14ac:dyDescent="0.2">
      <c r="A4579">
        <v>13</v>
      </c>
      <c r="B4579" t="s">
        <v>75</v>
      </c>
      <c r="C4579" t="s">
        <v>23</v>
      </c>
      <c r="D4579" s="1">
        <v>44226</v>
      </c>
      <c r="E4579" t="s">
        <v>13</v>
      </c>
      <c r="F4579" s="6">
        <v>2</v>
      </c>
    </row>
    <row r="4580" spans="1:6" x14ac:dyDescent="0.2">
      <c r="A4580">
        <v>18</v>
      </c>
      <c r="B4580" t="s">
        <v>81</v>
      </c>
      <c r="C4580" t="s">
        <v>38</v>
      </c>
      <c r="D4580" s="1">
        <v>44195</v>
      </c>
      <c r="E4580" t="s">
        <v>13</v>
      </c>
      <c r="F4580" s="6">
        <v>2</v>
      </c>
    </row>
    <row r="4581" spans="1:6" x14ac:dyDescent="0.2">
      <c r="A4581">
        <v>18</v>
      </c>
      <c r="B4581" t="s">
        <v>81</v>
      </c>
      <c r="C4581" t="s">
        <v>44</v>
      </c>
      <c r="D4581" s="1">
        <v>44194</v>
      </c>
      <c r="E4581" t="s">
        <v>13</v>
      </c>
      <c r="F4581" s="6">
        <v>2</v>
      </c>
    </row>
    <row r="4582" spans="1:6" x14ac:dyDescent="0.2">
      <c r="A4582">
        <v>13</v>
      </c>
      <c r="B4582" t="s">
        <v>81</v>
      </c>
      <c r="C4582" t="s">
        <v>23</v>
      </c>
      <c r="D4582" s="1">
        <v>44184</v>
      </c>
      <c r="E4582" t="s">
        <v>13</v>
      </c>
      <c r="F4582" s="6">
        <v>2</v>
      </c>
    </row>
    <row r="4583" spans="1:6" x14ac:dyDescent="0.2">
      <c r="A4583">
        <v>20</v>
      </c>
      <c r="B4583" t="s">
        <v>81</v>
      </c>
      <c r="C4583" t="s">
        <v>38</v>
      </c>
      <c r="D4583" s="1">
        <v>44181</v>
      </c>
      <c r="E4583" t="s">
        <v>13</v>
      </c>
      <c r="F4583" s="6">
        <v>2</v>
      </c>
    </row>
    <row r="4584" spans="1:6" x14ac:dyDescent="0.2">
      <c r="A4584">
        <v>14</v>
      </c>
      <c r="B4584" t="s">
        <v>81</v>
      </c>
      <c r="C4584" t="s">
        <v>23</v>
      </c>
      <c r="D4584" s="1">
        <v>44177</v>
      </c>
      <c r="E4584" t="s">
        <v>13</v>
      </c>
      <c r="F4584" s="6">
        <v>2</v>
      </c>
    </row>
    <row r="4585" spans="1:6" x14ac:dyDescent="0.2">
      <c r="A4585">
        <v>13</v>
      </c>
      <c r="B4585" t="s">
        <v>81</v>
      </c>
      <c r="C4585" t="s">
        <v>44</v>
      </c>
      <c r="D4585" s="1">
        <v>44173</v>
      </c>
      <c r="E4585" t="s">
        <v>13</v>
      </c>
      <c r="F4585" s="6">
        <v>2</v>
      </c>
    </row>
    <row r="4586" spans="1:6" x14ac:dyDescent="0.2">
      <c r="A4586">
        <v>16</v>
      </c>
      <c r="B4586" t="s">
        <v>81</v>
      </c>
      <c r="C4586" t="s">
        <v>32</v>
      </c>
      <c r="D4586" s="1">
        <v>44169</v>
      </c>
      <c r="E4586" t="s">
        <v>13</v>
      </c>
      <c r="F4586" s="6">
        <v>2</v>
      </c>
    </row>
    <row r="4587" spans="1:6" x14ac:dyDescent="0.2">
      <c r="A4587">
        <v>15</v>
      </c>
      <c r="B4587" t="s">
        <v>81</v>
      </c>
      <c r="C4587" t="s">
        <v>32</v>
      </c>
      <c r="D4587" s="1">
        <v>44169</v>
      </c>
      <c r="E4587" t="s">
        <v>13</v>
      </c>
      <c r="F4587" s="6">
        <v>2</v>
      </c>
    </row>
    <row r="4588" spans="1:6" x14ac:dyDescent="0.2">
      <c r="A4588">
        <v>13</v>
      </c>
      <c r="B4588" t="s">
        <v>81</v>
      </c>
      <c r="C4588" t="s">
        <v>36</v>
      </c>
      <c r="D4588" s="1">
        <v>44168</v>
      </c>
      <c r="E4588" t="s">
        <v>13</v>
      </c>
      <c r="F4588" s="6">
        <v>2</v>
      </c>
    </row>
    <row r="4589" spans="1:6" x14ac:dyDescent="0.2">
      <c r="A4589">
        <v>12</v>
      </c>
      <c r="B4589" t="s">
        <v>81</v>
      </c>
      <c r="C4589" t="s">
        <v>36</v>
      </c>
      <c r="D4589" s="1">
        <v>44168</v>
      </c>
      <c r="E4589" t="s">
        <v>13</v>
      </c>
      <c r="F4589" s="6">
        <v>2</v>
      </c>
    </row>
    <row r="4590" spans="1:6" x14ac:dyDescent="0.2">
      <c r="A4590">
        <v>17</v>
      </c>
      <c r="B4590" t="s">
        <v>81</v>
      </c>
      <c r="C4590" t="s">
        <v>38</v>
      </c>
      <c r="D4590" s="1">
        <v>44167</v>
      </c>
      <c r="E4590" t="s">
        <v>13</v>
      </c>
      <c r="F4590" s="6">
        <v>2</v>
      </c>
    </row>
    <row r="4591" spans="1:6" x14ac:dyDescent="0.2">
      <c r="A4591">
        <v>21</v>
      </c>
      <c r="B4591" t="s">
        <v>69</v>
      </c>
      <c r="C4591" t="s">
        <v>44</v>
      </c>
      <c r="D4591" s="1">
        <v>44159</v>
      </c>
      <c r="E4591" t="s">
        <v>13</v>
      </c>
      <c r="F4591" s="6">
        <v>2</v>
      </c>
    </row>
    <row r="4592" spans="1:6" x14ac:dyDescent="0.2">
      <c r="A4592">
        <v>16</v>
      </c>
      <c r="B4592" t="s">
        <v>69</v>
      </c>
      <c r="C4592" t="s">
        <v>32</v>
      </c>
      <c r="D4592" s="1">
        <v>44155</v>
      </c>
      <c r="E4592" t="s">
        <v>13</v>
      </c>
      <c r="F4592" s="6">
        <v>2</v>
      </c>
    </row>
    <row r="4593" spans="1:6" x14ac:dyDescent="0.2">
      <c r="A4593">
        <v>13</v>
      </c>
      <c r="B4593" t="s">
        <v>69</v>
      </c>
      <c r="C4593" t="s">
        <v>32</v>
      </c>
      <c r="D4593" s="1">
        <v>44155</v>
      </c>
      <c r="E4593" t="s">
        <v>13</v>
      </c>
      <c r="F4593" s="6">
        <v>2</v>
      </c>
    </row>
    <row r="4594" spans="1:6" x14ac:dyDescent="0.2">
      <c r="A4594">
        <v>14</v>
      </c>
      <c r="B4594" t="s">
        <v>69</v>
      </c>
      <c r="C4594" t="s">
        <v>36</v>
      </c>
      <c r="D4594" s="1">
        <v>44154</v>
      </c>
      <c r="E4594" t="s">
        <v>13</v>
      </c>
      <c r="F4594" s="6">
        <v>2</v>
      </c>
    </row>
    <row r="4595" spans="1:6" x14ac:dyDescent="0.2">
      <c r="A4595">
        <v>12</v>
      </c>
      <c r="B4595" t="s">
        <v>69</v>
      </c>
      <c r="C4595" t="s">
        <v>36</v>
      </c>
      <c r="D4595" s="1">
        <v>44154</v>
      </c>
      <c r="E4595" t="s">
        <v>13</v>
      </c>
      <c r="F4595" s="6">
        <v>2</v>
      </c>
    </row>
    <row r="4596" spans="1:6" x14ac:dyDescent="0.2">
      <c r="A4596">
        <v>19</v>
      </c>
      <c r="B4596" t="s">
        <v>69</v>
      </c>
      <c r="C4596" t="s">
        <v>38</v>
      </c>
      <c r="D4596" s="1">
        <v>44153</v>
      </c>
      <c r="E4596" t="s">
        <v>13</v>
      </c>
      <c r="F4596" s="6">
        <v>2</v>
      </c>
    </row>
    <row r="4597" spans="1:6" x14ac:dyDescent="0.2">
      <c r="A4597">
        <v>13</v>
      </c>
      <c r="B4597" t="s">
        <v>69</v>
      </c>
      <c r="C4597" t="s">
        <v>38</v>
      </c>
      <c r="D4597" s="1">
        <v>44153</v>
      </c>
      <c r="E4597" t="s">
        <v>13</v>
      </c>
      <c r="F4597" s="6">
        <v>2</v>
      </c>
    </row>
    <row r="4598" spans="1:6" x14ac:dyDescent="0.2">
      <c r="A4598">
        <v>19</v>
      </c>
      <c r="B4598" t="s">
        <v>69</v>
      </c>
      <c r="C4598" t="s">
        <v>44</v>
      </c>
      <c r="D4598" s="1">
        <v>44145</v>
      </c>
      <c r="E4598" t="s">
        <v>13</v>
      </c>
      <c r="F4598" s="6">
        <v>2</v>
      </c>
    </row>
    <row r="4599" spans="1:6" x14ac:dyDescent="0.2">
      <c r="A4599">
        <v>17</v>
      </c>
      <c r="B4599" t="s">
        <v>69</v>
      </c>
      <c r="C4599" t="s">
        <v>44</v>
      </c>
      <c r="D4599" s="1">
        <v>44145</v>
      </c>
      <c r="E4599" t="s">
        <v>13</v>
      </c>
      <c r="F4599" s="6">
        <v>2</v>
      </c>
    </row>
    <row r="4600" spans="1:6" x14ac:dyDescent="0.2">
      <c r="A4600">
        <v>12</v>
      </c>
      <c r="B4600" t="s">
        <v>69</v>
      </c>
      <c r="C4600" t="s">
        <v>44</v>
      </c>
      <c r="D4600" s="1">
        <v>44145</v>
      </c>
      <c r="E4600" t="s">
        <v>13</v>
      </c>
      <c r="F4600" s="6">
        <v>2</v>
      </c>
    </row>
    <row r="4601" spans="1:6" x14ac:dyDescent="0.2">
      <c r="A4601">
        <v>19</v>
      </c>
      <c r="B4601" t="s">
        <v>69</v>
      </c>
      <c r="C4601" t="s">
        <v>23</v>
      </c>
      <c r="D4601" s="1">
        <v>44142</v>
      </c>
      <c r="E4601" t="s">
        <v>13</v>
      </c>
      <c r="F4601" s="6">
        <v>2</v>
      </c>
    </row>
    <row r="4602" spans="1:6" x14ac:dyDescent="0.2">
      <c r="A4602">
        <v>16</v>
      </c>
      <c r="B4602" t="s">
        <v>69</v>
      </c>
      <c r="C4602" t="s">
        <v>23</v>
      </c>
      <c r="D4602" s="1">
        <v>44142</v>
      </c>
      <c r="E4602" t="s">
        <v>13</v>
      </c>
      <c r="F4602" s="6">
        <v>2</v>
      </c>
    </row>
    <row r="4603" spans="1:6" x14ac:dyDescent="0.2">
      <c r="A4603">
        <v>13</v>
      </c>
      <c r="B4603" t="s">
        <v>69</v>
      </c>
      <c r="C4603" t="s">
        <v>23</v>
      </c>
      <c r="D4603" s="1">
        <v>44142</v>
      </c>
      <c r="E4603" t="s">
        <v>13</v>
      </c>
      <c r="F4603" s="6">
        <v>2</v>
      </c>
    </row>
    <row r="4604" spans="1:6" x14ac:dyDescent="0.2">
      <c r="A4604">
        <v>13</v>
      </c>
      <c r="B4604" t="s">
        <v>69</v>
      </c>
      <c r="C4604" t="s">
        <v>32</v>
      </c>
      <c r="D4604" s="1">
        <v>44141</v>
      </c>
      <c r="E4604" t="s">
        <v>13</v>
      </c>
      <c r="F4604" s="6">
        <v>2</v>
      </c>
    </row>
    <row r="4605" spans="1:6" x14ac:dyDescent="0.2">
      <c r="A4605">
        <v>15</v>
      </c>
      <c r="B4605" t="s">
        <v>69</v>
      </c>
      <c r="C4605" t="s">
        <v>44</v>
      </c>
      <c r="D4605" s="1">
        <v>44138</v>
      </c>
      <c r="E4605" t="s">
        <v>109</v>
      </c>
      <c r="F4605" s="6">
        <v>2</v>
      </c>
    </row>
    <row r="4606" spans="1:6" x14ac:dyDescent="0.2">
      <c r="A4606">
        <v>19</v>
      </c>
      <c r="B4606" t="s">
        <v>77</v>
      </c>
      <c r="C4606" t="s">
        <v>32</v>
      </c>
      <c r="D4606" s="1">
        <v>44134</v>
      </c>
      <c r="E4606" t="s">
        <v>13</v>
      </c>
      <c r="F4606" s="6">
        <v>2</v>
      </c>
    </row>
    <row r="4607" spans="1:6" x14ac:dyDescent="0.2">
      <c r="A4607">
        <v>13</v>
      </c>
      <c r="B4607" t="s">
        <v>77</v>
      </c>
      <c r="C4607" t="s">
        <v>23</v>
      </c>
      <c r="D4607" s="1">
        <v>44128</v>
      </c>
      <c r="E4607" t="s">
        <v>13</v>
      </c>
      <c r="F4607" s="6">
        <v>2</v>
      </c>
    </row>
    <row r="4608" spans="1:6" x14ac:dyDescent="0.2">
      <c r="A4608">
        <v>17</v>
      </c>
      <c r="B4608" t="s">
        <v>77</v>
      </c>
      <c r="C4608" t="s">
        <v>36</v>
      </c>
      <c r="D4608" s="1">
        <v>44126</v>
      </c>
      <c r="E4608" t="s">
        <v>13</v>
      </c>
      <c r="F4608" s="6">
        <v>2</v>
      </c>
    </row>
    <row r="4609" spans="1:6" x14ac:dyDescent="0.2">
      <c r="A4609">
        <v>17</v>
      </c>
      <c r="B4609" t="s">
        <v>77</v>
      </c>
      <c r="C4609" t="s">
        <v>36</v>
      </c>
      <c r="D4609" s="1">
        <v>44119</v>
      </c>
      <c r="E4609" t="s">
        <v>13</v>
      </c>
      <c r="F4609" s="6">
        <v>2</v>
      </c>
    </row>
    <row r="4610" spans="1:6" x14ac:dyDescent="0.2">
      <c r="A4610">
        <v>15</v>
      </c>
      <c r="B4610" t="s">
        <v>77</v>
      </c>
      <c r="C4610" t="s">
        <v>23</v>
      </c>
      <c r="D4610" s="1">
        <v>44114</v>
      </c>
      <c r="E4610" t="s">
        <v>13</v>
      </c>
      <c r="F4610" s="6">
        <v>2</v>
      </c>
    </row>
    <row r="4611" spans="1:6" x14ac:dyDescent="0.2">
      <c r="A4611">
        <v>18</v>
      </c>
      <c r="B4611" t="s">
        <v>77</v>
      </c>
      <c r="C4611" t="s">
        <v>36</v>
      </c>
      <c r="D4611" s="1">
        <v>44112</v>
      </c>
      <c r="E4611" t="s">
        <v>13</v>
      </c>
      <c r="F4611" s="6">
        <v>2</v>
      </c>
    </row>
    <row r="4612" spans="1:6" x14ac:dyDescent="0.2">
      <c r="A4612">
        <v>18</v>
      </c>
      <c r="B4612" t="s">
        <v>61</v>
      </c>
      <c r="C4612" t="s">
        <v>32</v>
      </c>
      <c r="D4612" s="1">
        <v>44267</v>
      </c>
      <c r="E4612" t="s">
        <v>29</v>
      </c>
      <c r="F4612">
        <v>1.94</v>
      </c>
    </row>
    <row r="4613" spans="1:6" x14ac:dyDescent="0.2">
      <c r="A4613">
        <v>12</v>
      </c>
      <c r="B4613" t="s">
        <v>77</v>
      </c>
      <c r="C4613" t="s">
        <v>36</v>
      </c>
      <c r="D4613" s="1">
        <v>44105</v>
      </c>
      <c r="E4613" t="s">
        <v>22</v>
      </c>
      <c r="F4613" s="6">
        <v>1.9</v>
      </c>
    </row>
    <row r="4614" spans="1:6" x14ac:dyDescent="0.2">
      <c r="A4614">
        <v>12</v>
      </c>
      <c r="B4614" t="s">
        <v>100</v>
      </c>
      <c r="C4614" t="s">
        <v>38</v>
      </c>
      <c r="D4614" s="1">
        <v>44097</v>
      </c>
      <c r="E4614" t="s">
        <v>22</v>
      </c>
      <c r="F4614" s="6">
        <v>1.9</v>
      </c>
    </row>
    <row r="4615" spans="1:6" x14ac:dyDescent="0.2">
      <c r="A4615">
        <v>16</v>
      </c>
      <c r="B4615" t="s">
        <v>69</v>
      </c>
      <c r="C4615" t="s">
        <v>32</v>
      </c>
      <c r="D4615" s="1">
        <v>44148</v>
      </c>
      <c r="E4615" t="s">
        <v>39</v>
      </c>
      <c r="F4615" s="6">
        <v>1.89</v>
      </c>
    </row>
    <row r="4616" spans="1:6" x14ac:dyDescent="0.2">
      <c r="A4616">
        <v>17</v>
      </c>
      <c r="B4616" t="s">
        <v>6</v>
      </c>
      <c r="C4616" t="s">
        <v>44</v>
      </c>
      <c r="D4616" s="1">
        <v>44299</v>
      </c>
      <c r="E4616" t="s">
        <v>28</v>
      </c>
      <c r="F4616">
        <v>1.8</v>
      </c>
    </row>
    <row r="4617" spans="1:6" x14ac:dyDescent="0.2">
      <c r="A4617">
        <v>13</v>
      </c>
      <c r="B4617" t="s">
        <v>6</v>
      </c>
      <c r="C4617" t="s">
        <v>7</v>
      </c>
      <c r="D4617" s="1">
        <v>44291</v>
      </c>
      <c r="E4617" t="s">
        <v>13</v>
      </c>
      <c r="F4617">
        <v>1.8</v>
      </c>
    </row>
    <row r="4618" spans="1:6" x14ac:dyDescent="0.2">
      <c r="A4618">
        <v>16</v>
      </c>
      <c r="B4618" t="s">
        <v>77</v>
      </c>
      <c r="C4618" t="s">
        <v>44</v>
      </c>
      <c r="D4618" s="1">
        <v>44110</v>
      </c>
      <c r="E4618" t="s">
        <v>65</v>
      </c>
      <c r="F4618" s="6">
        <v>1.8</v>
      </c>
    </row>
    <row r="4619" spans="1:6" x14ac:dyDescent="0.2">
      <c r="A4619">
        <v>18</v>
      </c>
      <c r="B4619" t="s">
        <v>103</v>
      </c>
      <c r="C4619" t="s">
        <v>38</v>
      </c>
      <c r="D4619" s="1">
        <v>44020</v>
      </c>
      <c r="E4619" t="s">
        <v>10</v>
      </c>
      <c r="F4619" s="6">
        <v>1.79</v>
      </c>
    </row>
    <row r="4620" spans="1:6" x14ac:dyDescent="0.2">
      <c r="A4620">
        <v>11</v>
      </c>
      <c r="B4620" t="s">
        <v>6</v>
      </c>
      <c r="C4620" t="s">
        <v>7</v>
      </c>
      <c r="D4620" s="1">
        <v>44312</v>
      </c>
      <c r="E4620" t="s">
        <v>8</v>
      </c>
      <c r="F4620">
        <v>1.5</v>
      </c>
    </row>
    <row r="4621" spans="1:6" x14ac:dyDescent="0.2">
      <c r="A4621">
        <v>11</v>
      </c>
      <c r="B4621" t="s">
        <v>6</v>
      </c>
      <c r="C4621" t="s">
        <v>23</v>
      </c>
      <c r="D4621" s="1">
        <v>44310</v>
      </c>
      <c r="E4621" t="s">
        <v>24</v>
      </c>
      <c r="F4621">
        <v>1.5</v>
      </c>
    </row>
    <row r="4622" spans="1:6" x14ac:dyDescent="0.2">
      <c r="A4622">
        <v>11</v>
      </c>
      <c r="B4622" t="s">
        <v>6</v>
      </c>
      <c r="C4622" t="s">
        <v>23</v>
      </c>
      <c r="D4622" s="1">
        <v>44310</v>
      </c>
      <c r="E4622" t="s">
        <v>8</v>
      </c>
      <c r="F4622">
        <v>1.5</v>
      </c>
    </row>
    <row r="4623" spans="1:6" x14ac:dyDescent="0.2">
      <c r="A4623">
        <v>20</v>
      </c>
      <c r="B4623" t="s">
        <v>6</v>
      </c>
      <c r="C4623" t="s">
        <v>23</v>
      </c>
      <c r="D4623" s="1">
        <v>44310</v>
      </c>
      <c r="E4623" t="s">
        <v>8</v>
      </c>
      <c r="F4623">
        <v>1.5</v>
      </c>
    </row>
    <row r="4624" spans="1:6" x14ac:dyDescent="0.2">
      <c r="A4624">
        <v>11</v>
      </c>
      <c r="B4624" t="s">
        <v>6</v>
      </c>
      <c r="C4624" t="s">
        <v>32</v>
      </c>
      <c r="D4624" s="1">
        <v>44309</v>
      </c>
      <c r="E4624" t="s">
        <v>34</v>
      </c>
      <c r="F4624">
        <v>1.5</v>
      </c>
    </row>
    <row r="4625" spans="1:6" x14ac:dyDescent="0.2">
      <c r="A4625">
        <v>12</v>
      </c>
      <c r="B4625" t="s">
        <v>6</v>
      </c>
      <c r="C4625" t="s">
        <v>32</v>
      </c>
      <c r="D4625" s="1">
        <v>44309</v>
      </c>
      <c r="E4625" t="s">
        <v>8</v>
      </c>
      <c r="F4625">
        <v>1.5</v>
      </c>
    </row>
    <row r="4626" spans="1:6" x14ac:dyDescent="0.2">
      <c r="A4626">
        <v>12</v>
      </c>
      <c r="B4626" t="s">
        <v>6</v>
      </c>
      <c r="C4626" t="s">
        <v>32</v>
      </c>
      <c r="D4626" s="1">
        <v>44309</v>
      </c>
      <c r="E4626" t="s">
        <v>35</v>
      </c>
      <c r="F4626">
        <v>1.5</v>
      </c>
    </row>
    <row r="4627" spans="1:6" x14ac:dyDescent="0.2">
      <c r="A4627">
        <v>13</v>
      </c>
      <c r="B4627" t="s">
        <v>6</v>
      </c>
      <c r="C4627" t="s">
        <v>32</v>
      </c>
      <c r="D4627" s="1">
        <v>44309</v>
      </c>
      <c r="E4627" t="s">
        <v>24</v>
      </c>
      <c r="F4627">
        <v>1.5</v>
      </c>
    </row>
    <row r="4628" spans="1:6" x14ac:dyDescent="0.2">
      <c r="A4628">
        <v>15</v>
      </c>
      <c r="B4628" t="s">
        <v>6</v>
      </c>
      <c r="C4628" t="s">
        <v>32</v>
      </c>
      <c r="D4628" s="1">
        <v>44309</v>
      </c>
      <c r="E4628" t="s">
        <v>35</v>
      </c>
      <c r="F4628">
        <v>1.5</v>
      </c>
    </row>
    <row r="4629" spans="1:6" x14ac:dyDescent="0.2">
      <c r="A4629">
        <v>18</v>
      </c>
      <c r="B4629" t="s">
        <v>6</v>
      </c>
      <c r="C4629" t="s">
        <v>32</v>
      </c>
      <c r="D4629" s="1">
        <v>44309</v>
      </c>
      <c r="E4629" t="s">
        <v>24</v>
      </c>
      <c r="F4629">
        <v>1.5</v>
      </c>
    </row>
    <row r="4630" spans="1:6" x14ac:dyDescent="0.2">
      <c r="A4630">
        <v>13</v>
      </c>
      <c r="B4630" t="s">
        <v>6</v>
      </c>
      <c r="C4630" t="s">
        <v>36</v>
      </c>
      <c r="D4630" s="1">
        <v>44308</v>
      </c>
      <c r="E4630" t="s">
        <v>24</v>
      </c>
      <c r="F4630">
        <v>1.5</v>
      </c>
    </row>
    <row r="4631" spans="1:6" x14ac:dyDescent="0.2">
      <c r="A4631">
        <v>11</v>
      </c>
      <c r="B4631" t="s">
        <v>6</v>
      </c>
      <c r="C4631" t="s">
        <v>38</v>
      </c>
      <c r="D4631" s="1">
        <v>44307</v>
      </c>
      <c r="E4631" t="s">
        <v>35</v>
      </c>
      <c r="F4631">
        <v>1.5</v>
      </c>
    </row>
    <row r="4632" spans="1:6" x14ac:dyDescent="0.2">
      <c r="A4632">
        <v>11</v>
      </c>
      <c r="B4632" t="s">
        <v>6</v>
      </c>
      <c r="C4632" t="s">
        <v>38</v>
      </c>
      <c r="D4632" s="1">
        <v>44307</v>
      </c>
      <c r="E4632" t="s">
        <v>34</v>
      </c>
      <c r="F4632">
        <v>1.5</v>
      </c>
    </row>
    <row r="4633" spans="1:6" x14ac:dyDescent="0.2">
      <c r="A4633">
        <v>16</v>
      </c>
      <c r="B4633" t="s">
        <v>6</v>
      </c>
      <c r="C4633" t="s">
        <v>38</v>
      </c>
      <c r="D4633" s="1">
        <v>44307</v>
      </c>
      <c r="E4633" t="s">
        <v>35</v>
      </c>
      <c r="F4633">
        <v>1.5</v>
      </c>
    </row>
    <row r="4634" spans="1:6" x14ac:dyDescent="0.2">
      <c r="A4634">
        <v>18</v>
      </c>
      <c r="B4634" t="s">
        <v>6</v>
      </c>
      <c r="C4634" t="s">
        <v>38</v>
      </c>
      <c r="D4634" s="1">
        <v>44307</v>
      </c>
      <c r="E4634" t="s">
        <v>8</v>
      </c>
      <c r="F4634">
        <v>1.5</v>
      </c>
    </row>
    <row r="4635" spans="1:6" x14ac:dyDescent="0.2">
      <c r="A4635">
        <v>18</v>
      </c>
      <c r="B4635" t="s">
        <v>6</v>
      </c>
      <c r="C4635" t="s">
        <v>38</v>
      </c>
      <c r="D4635" s="1">
        <v>44307</v>
      </c>
      <c r="E4635" t="s">
        <v>35</v>
      </c>
      <c r="F4635">
        <v>1.5</v>
      </c>
    </row>
    <row r="4636" spans="1:6" x14ac:dyDescent="0.2">
      <c r="A4636">
        <v>18</v>
      </c>
      <c r="B4636" t="s">
        <v>6</v>
      </c>
      <c r="C4636" t="s">
        <v>38</v>
      </c>
      <c r="D4636" s="1">
        <v>44307</v>
      </c>
      <c r="E4636" t="s">
        <v>24</v>
      </c>
      <c r="F4636">
        <v>1.5</v>
      </c>
    </row>
    <row r="4637" spans="1:6" x14ac:dyDescent="0.2">
      <c r="A4637">
        <v>14</v>
      </c>
      <c r="B4637" t="s">
        <v>6</v>
      </c>
      <c r="C4637" t="s">
        <v>23</v>
      </c>
      <c r="D4637" s="1">
        <v>44303</v>
      </c>
      <c r="E4637" t="s">
        <v>24</v>
      </c>
      <c r="F4637">
        <v>1.5</v>
      </c>
    </row>
    <row r="4638" spans="1:6" x14ac:dyDescent="0.2">
      <c r="A4638">
        <v>14</v>
      </c>
      <c r="B4638" t="s">
        <v>6</v>
      </c>
      <c r="C4638" t="s">
        <v>23</v>
      </c>
      <c r="D4638" s="1">
        <v>44303</v>
      </c>
      <c r="E4638" t="s">
        <v>8</v>
      </c>
      <c r="F4638">
        <v>1.5</v>
      </c>
    </row>
    <row r="4639" spans="1:6" x14ac:dyDescent="0.2">
      <c r="A4639">
        <v>14</v>
      </c>
      <c r="B4639" t="s">
        <v>6</v>
      </c>
      <c r="C4639" t="s">
        <v>23</v>
      </c>
      <c r="D4639" s="1">
        <v>44303</v>
      </c>
      <c r="E4639" t="s">
        <v>35</v>
      </c>
      <c r="F4639">
        <v>1.5</v>
      </c>
    </row>
    <row r="4640" spans="1:6" x14ac:dyDescent="0.2">
      <c r="A4640">
        <v>14</v>
      </c>
      <c r="B4640" t="s">
        <v>6</v>
      </c>
      <c r="C4640" t="s">
        <v>23</v>
      </c>
      <c r="D4640" s="1">
        <v>44303</v>
      </c>
      <c r="E4640" t="s">
        <v>48</v>
      </c>
      <c r="F4640">
        <v>1.5</v>
      </c>
    </row>
    <row r="4641" spans="1:6" x14ac:dyDescent="0.2">
      <c r="A4641">
        <v>15</v>
      </c>
      <c r="B4641" t="s">
        <v>6</v>
      </c>
      <c r="C4641" t="s">
        <v>23</v>
      </c>
      <c r="D4641" s="1">
        <v>44303</v>
      </c>
      <c r="E4641" t="s">
        <v>24</v>
      </c>
      <c r="F4641">
        <v>1.5</v>
      </c>
    </row>
    <row r="4642" spans="1:6" x14ac:dyDescent="0.2">
      <c r="A4642">
        <v>16</v>
      </c>
      <c r="B4642" t="s">
        <v>6</v>
      </c>
      <c r="C4642" t="s">
        <v>23</v>
      </c>
      <c r="D4642" s="1">
        <v>44303</v>
      </c>
      <c r="E4642" t="s">
        <v>35</v>
      </c>
      <c r="F4642">
        <v>1.5</v>
      </c>
    </row>
    <row r="4643" spans="1:6" x14ac:dyDescent="0.2">
      <c r="A4643">
        <v>9</v>
      </c>
      <c r="B4643" t="s">
        <v>6</v>
      </c>
      <c r="C4643" t="s">
        <v>32</v>
      </c>
      <c r="D4643" s="1">
        <v>44302</v>
      </c>
      <c r="E4643" t="s">
        <v>24</v>
      </c>
      <c r="F4643">
        <v>1.5</v>
      </c>
    </row>
    <row r="4644" spans="1:6" x14ac:dyDescent="0.2">
      <c r="A4644">
        <v>9</v>
      </c>
      <c r="B4644" t="s">
        <v>6</v>
      </c>
      <c r="C4644" t="s">
        <v>32</v>
      </c>
      <c r="D4644" s="1">
        <v>44302</v>
      </c>
      <c r="E4644" t="s">
        <v>35</v>
      </c>
      <c r="F4644">
        <v>1.5</v>
      </c>
    </row>
    <row r="4645" spans="1:6" x14ac:dyDescent="0.2">
      <c r="A4645">
        <v>10</v>
      </c>
      <c r="B4645" t="s">
        <v>6</v>
      </c>
      <c r="C4645" t="s">
        <v>32</v>
      </c>
      <c r="D4645" s="1">
        <v>44302</v>
      </c>
      <c r="E4645" t="s">
        <v>48</v>
      </c>
      <c r="F4645">
        <v>1.5</v>
      </c>
    </row>
    <row r="4646" spans="1:6" x14ac:dyDescent="0.2">
      <c r="A4646">
        <v>19</v>
      </c>
      <c r="B4646" t="s">
        <v>6</v>
      </c>
      <c r="C4646" t="s">
        <v>32</v>
      </c>
      <c r="D4646" s="1">
        <v>44302</v>
      </c>
      <c r="E4646" t="s">
        <v>35</v>
      </c>
      <c r="F4646">
        <v>1.5</v>
      </c>
    </row>
    <row r="4647" spans="1:6" x14ac:dyDescent="0.2">
      <c r="A4647">
        <v>19</v>
      </c>
      <c r="B4647" t="s">
        <v>6</v>
      </c>
      <c r="C4647" t="s">
        <v>32</v>
      </c>
      <c r="D4647" s="1">
        <v>44302</v>
      </c>
      <c r="E4647" t="s">
        <v>8</v>
      </c>
      <c r="F4647">
        <v>1.5</v>
      </c>
    </row>
    <row r="4648" spans="1:6" x14ac:dyDescent="0.2">
      <c r="A4648">
        <v>12</v>
      </c>
      <c r="B4648" t="s">
        <v>6</v>
      </c>
      <c r="C4648" t="s">
        <v>38</v>
      </c>
      <c r="D4648" s="1">
        <v>44300</v>
      </c>
      <c r="E4648" t="s">
        <v>8</v>
      </c>
      <c r="F4648">
        <v>1.5</v>
      </c>
    </row>
    <row r="4649" spans="1:6" x14ac:dyDescent="0.2">
      <c r="A4649">
        <v>15</v>
      </c>
      <c r="B4649" t="s">
        <v>6</v>
      </c>
      <c r="C4649" t="s">
        <v>38</v>
      </c>
      <c r="D4649" s="1">
        <v>44300</v>
      </c>
      <c r="E4649" t="s">
        <v>8</v>
      </c>
      <c r="F4649">
        <v>1.5</v>
      </c>
    </row>
    <row r="4650" spans="1:6" x14ac:dyDescent="0.2">
      <c r="A4650">
        <v>17</v>
      </c>
      <c r="B4650" t="s">
        <v>6</v>
      </c>
      <c r="C4650" t="s">
        <v>38</v>
      </c>
      <c r="D4650" s="1">
        <v>44300</v>
      </c>
      <c r="E4650" t="s">
        <v>37</v>
      </c>
      <c r="F4650">
        <v>1.5</v>
      </c>
    </row>
    <row r="4651" spans="1:6" x14ac:dyDescent="0.2">
      <c r="A4651">
        <v>18</v>
      </c>
      <c r="B4651" t="s">
        <v>6</v>
      </c>
      <c r="C4651" t="s">
        <v>44</v>
      </c>
      <c r="D4651" s="1">
        <v>44299</v>
      </c>
      <c r="E4651" t="s">
        <v>35</v>
      </c>
      <c r="F4651">
        <v>1.5</v>
      </c>
    </row>
    <row r="4652" spans="1:6" x14ac:dyDescent="0.2">
      <c r="A4652">
        <v>10</v>
      </c>
      <c r="B4652" t="s">
        <v>6</v>
      </c>
      <c r="C4652" t="s">
        <v>7</v>
      </c>
      <c r="D4652" s="1">
        <v>44298</v>
      </c>
      <c r="E4652" t="s">
        <v>24</v>
      </c>
      <c r="F4652">
        <v>1.5</v>
      </c>
    </row>
    <row r="4653" spans="1:6" x14ac:dyDescent="0.2">
      <c r="A4653">
        <v>12</v>
      </c>
      <c r="B4653" t="s">
        <v>6</v>
      </c>
      <c r="C4653" t="s">
        <v>7</v>
      </c>
      <c r="D4653" s="1">
        <v>44298</v>
      </c>
      <c r="E4653" t="s">
        <v>24</v>
      </c>
      <c r="F4653">
        <v>1.5</v>
      </c>
    </row>
    <row r="4654" spans="1:6" x14ac:dyDescent="0.2">
      <c r="A4654">
        <v>14</v>
      </c>
      <c r="B4654" t="s">
        <v>6</v>
      </c>
      <c r="C4654" t="s">
        <v>23</v>
      </c>
      <c r="D4654" s="1">
        <v>44296</v>
      </c>
      <c r="E4654" t="s">
        <v>24</v>
      </c>
      <c r="F4654">
        <v>1.5</v>
      </c>
    </row>
    <row r="4655" spans="1:6" x14ac:dyDescent="0.2">
      <c r="A4655">
        <v>17</v>
      </c>
      <c r="B4655" t="s">
        <v>6</v>
      </c>
      <c r="C4655" t="s">
        <v>23</v>
      </c>
      <c r="D4655" s="1">
        <v>44296</v>
      </c>
      <c r="E4655" t="s">
        <v>34</v>
      </c>
      <c r="F4655">
        <v>1.5</v>
      </c>
    </row>
    <row r="4656" spans="1:6" x14ac:dyDescent="0.2">
      <c r="A4656">
        <v>12</v>
      </c>
      <c r="B4656" t="s">
        <v>6</v>
      </c>
      <c r="C4656" t="s">
        <v>32</v>
      </c>
      <c r="D4656" s="1">
        <v>44295</v>
      </c>
      <c r="E4656" t="s">
        <v>34</v>
      </c>
      <c r="F4656">
        <v>1.5</v>
      </c>
    </row>
    <row r="4657" spans="1:6" x14ac:dyDescent="0.2">
      <c r="A4657">
        <v>12</v>
      </c>
      <c r="B4657" t="s">
        <v>6</v>
      </c>
      <c r="C4657" t="s">
        <v>36</v>
      </c>
      <c r="D4657" s="1">
        <v>44294</v>
      </c>
      <c r="E4657" t="s">
        <v>34</v>
      </c>
      <c r="F4657">
        <v>1.5</v>
      </c>
    </row>
    <row r="4658" spans="1:6" x14ac:dyDescent="0.2">
      <c r="A4658">
        <v>12</v>
      </c>
      <c r="B4658" t="s">
        <v>6</v>
      </c>
      <c r="C4658" t="s">
        <v>36</v>
      </c>
      <c r="D4658" s="1">
        <v>44294</v>
      </c>
      <c r="E4658" t="s">
        <v>24</v>
      </c>
      <c r="F4658">
        <v>1.5</v>
      </c>
    </row>
    <row r="4659" spans="1:6" x14ac:dyDescent="0.2">
      <c r="A4659">
        <v>16</v>
      </c>
      <c r="B4659" t="s">
        <v>6</v>
      </c>
      <c r="C4659" t="s">
        <v>36</v>
      </c>
      <c r="D4659" s="1">
        <v>44294</v>
      </c>
      <c r="E4659" t="s">
        <v>24</v>
      </c>
      <c r="F4659">
        <v>1.5</v>
      </c>
    </row>
    <row r="4660" spans="1:6" x14ac:dyDescent="0.2">
      <c r="A4660">
        <v>16</v>
      </c>
      <c r="B4660" t="s">
        <v>6</v>
      </c>
      <c r="C4660" t="s">
        <v>36</v>
      </c>
      <c r="D4660" s="1">
        <v>44294</v>
      </c>
      <c r="E4660" t="s">
        <v>35</v>
      </c>
      <c r="F4660">
        <v>1.5</v>
      </c>
    </row>
    <row r="4661" spans="1:6" x14ac:dyDescent="0.2">
      <c r="A4661">
        <v>17</v>
      </c>
      <c r="B4661" t="s">
        <v>6</v>
      </c>
      <c r="C4661" t="s">
        <v>36</v>
      </c>
      <c r="D4661" s="1">
        <v>44294</v>
      </c>
      <c r="E4661" t="s">
        <v>37</v>
      </c>
      <c r="F4661">
        <v>1.5</v>
      </c>
    </row>
    <row r="4662" spans="1:6" x14ac:dyDescent="0.2">
      <c r="A4662">
        <v>12</v>
      </c>
      <c r="B4662" t="s">
        <v>6</v>
      </c>
      <c r="C4662" t="s">
        <v>38</v>
      </c>
      <c r="D4662" s="1">
        <v>44293</v>
      </c>
      <c r="E4662" t="s">
        <v>34</v>
      </c>
      <c r="F4662">
        <v>1.5</v>
      </c>
    </row>
    <row r="4663" spans="1:6" x14ac:dyDescent="0.2">
      <c r="A4663">
        <v>18</v>
      </c>
      <c r="B4663" t="s">
        <v>6</v>
      </c>
      <c r="C4663" t="s">
        <v>38</v>
      </c>
      <c r="D4663" s="1">
        <v>44293</v>
      </c>
      <c r="E4663" t="s">
        <v>34</v>
      </c>
      <c r="F4663">
        <v>1.5</v>
      </c>
    </row>
    <row r="4664" spans="1:6" x14ac:dyDescent="0.2">
      <c r="A4664">
        <v>10</v>
      </c>
      <c r="B4664" t="s">
        <v>6</v>
      </c>
      <c r="C4664" t="s">
        <v>44</v>
      </c>
      <c r="D4664" s="1">
        <v>44292</v>
      </c>
      <c r="E4664" t="s">
        <v>34</v>
      </c>
      <c r="F4664">
        <v>1.5</v>
      </c>
    </row>
    <row r="4665" spans="1:6" x14ac:dyDescent="0.2">
      <c r="A4665">
        <v>11</v>
      </c>
      <c r="B4665" t="s">
        <v>6</v>
      </c>
      <c r="C4665" t="s">
        <v>44</v>
      </c>
      <c r="D4665" s="1">
        <v>44292</v>
      </c>
      <c r="E4665" t="s">
        <v>24</v>
      </c>
      <c r="F4665">
        <v>1.5</v>
      </c>
    </row>
    <row r="4666" spans="1:6" x14ac:dyDescent="0.2">
      <c r="A4666">
        <v>14</v>
      </c>
      <c r="B4666" t="s">
        <v>6</v>
      </c>
      <c r="C4666" t="s">
        <v>44</v>
      </c>
      <c r="D4666" s="1">
        <v>44292</v>
      </c>
      <c r="E4666" t="s">
        <v>35</v>
      </c>
      <c r="F4666">
        <v>1.5</v>
      </c>
    </row>
    <row r="4667" spans="1:6" x14ac:dyDescent="0.2">
      <c r="A4667">
        <v>16</v>
      </c>
      <c r="B4667" t="s">
        <v>6</v>
      </c>
      <c r="C4667" t="s">
        <v>44</v>
      </c>
      <c r="D4667" s="1">
        <v>44292</v>
      </c>
      <c r="E4667" t="s">
        <v>24</v>
      </c>
      <c r="F4667">
        <v>1.5</v>
      </c>
    </row>
    <row r="4668" spans="1:6" x14ac:dyDescent="0.2">
      <c r="A4668">
        <v>16</v>
      </c>
      <c r="B4668" t="s">
        <v>6</v>
      </c>
      <c r="C4668" t="s">
        <v>44</v>
      </c>
      <c r="D4668" s="1">
        <v>44292</v>
      </c>
      <c r="E4668" t="s">
        <v>8</v>
      </c>
      <c r="F4668">
        <v>1.5</v>
      </c>
    </row>
    <row r="4669" spans="1:6" x14ac:dyDescent="0.2">
      <c r="A4669">
        <v>16</v>
      </c>
      <c r="B4669" t="s">
        <v>6</v>
      </c>
      <c r="C4669" t="s">
        <v>44</v>
      </c>
      <c r="D4669" s="1">
        <v>44292</v>
      </c>
      <c r="E4669" t="s">
        <v>35</v>
      </c>
      <c r="F4669">
        <v>1.5</v>
      </c>
    </row>
    <row r="4670" spans="1:6" x14ac:dyDescent="0.2">
      <c r="A4670">
        <v>17</v>
      </c>
      <c r="B4670" t="s">
        <v>6</v>
      </c>
      <c r="C4670" t="s">
        <v>44</v>
      </c>
      <c r="D4670" s="1">
        <v>44292</v>
      </c>
      <c r="E4670" t="s">
        <v>35</v>
      </c>
      <c r="F4670">
        <v>1.5</v>
      </c>
    </row>
    <row r="4671" spans="1:6" x14ac:dyDescent="0.2">
      <c r="A4671">
        <v>12</v>
      </c>
      <c r="B4671" t="s">
        <v>6</v>
      </c>
      <c r="C4671" t="s">
        <v>7</v>
      </c>
      <c r="D4671" s="1">
        <v>44291</v>
      </c>
      <c r="E4671" t="s">
        <v>35</v>
      </c>
      <c r="F4671">
        <v>1.5</v>
      </c>
    </row>
    <row r="4672" spans="1:6" x14ac:dyDescent="0.2">
      <c r="A4672">
        <v>13</v>
      </c>
      <c r="B4672" t="s">
        <v>6</v>
      </c>
      <c r="C4672" t="s">
        <v>7</v>
      </c>
      <c r="D4672" s="1">
        <v>44291</v>
      </c>
      <c r="E4672" t="s">
        <v>34</v>
      </c>
      <c r="F4672">
        <v>1.5</v>
      </c>
    </row>
    <row r="4673" spans="1:6" x14ac:dyDescent="0.2">
      <c r="A4673">
        <v>16</v>
      </c>
      <c r="B4673" t="s">
        <v>6</v>
      </c>
      <c r="C4673" t="s">
        <v>7</v>
      </c>
      <c r="D4673" s="1">
        <v>44291</v>
      </c>
      <c r="E4673" t="s">
        <v>8</v>
      </c>
      <c r="F4673">
        <v>1.5</v>
      </c>
    </row>
    <row r="4674" spans="1:6" x14ac:dyDescent="0.2">
      <c r="A4674">
        <v>16</v>
      </c>
      <c r="B4674" t="s">
        <v>6</v>
      </c>
      <c r="C4674" t="s">
        <v>7</v>
      </c>
      <c r="D4674" s="1">
        <v>44291</v>
      </c>
      <c r="E4674" t="s">
        <v>35</v>
      </c>
      <c r="F4674">
        <v>1.5</v>
      </c>
    </row>
    <row r="4675" spans="1:6" x14ac:dyDescent="0.2">
      <c r="A4675">
        <v>17</v>
      </c>
      <c r="B4675" t="s">
        <v>6</v>
      </c>
      <c r="C4675" t="s">
        <v>23</v>
      </c>
      <c r="D4675" s="1">
        <v>44289</v>
      </c>
      <c r="E4675" t="s">
        <v>24</v>
      </c>
      <c r="F4675">
        <v>1.5</v>
      </c>
    </row>
    <row r="4676" spans="1:6" x14ac:dyDescent="0.2">
      <c r="A4676">
        <v>17</v>
      </c>
      <c r="B4676" t="s">
        <v>6</v>
      </c>
      <c r="C4676" t="s">
        <v>23</v>
      </c>
      <c r="D4676" s="1">
        <v>44289</v>
      </c>
      <c r="E4676" t="s">
        <v>35</v>
      </c>
      <c r="F4676">
        <v>1.5</v>
      </c>
    </row>
    <row r="4677" spans="1:6" x14ac:dyDescent="0.2">
      <c r="A4677">
        <v>13</v>
      </c>
      <c r="B4677" t="s">
        <v>6</v>
      </c>
      <c r="C4677" t="s">
        <v>32</v>
      </c>
      <c r="D4677" s="1">
        <v>44288</v>
      </c>
      <c r="E4677" t="s">
        <v>24</v>
      </c>
      <c r="F4677">
        <v>1.5</v>
      </c>
    </row>
    <row r="4678" spans="1:6" x14ac:dyDescent="0.2">
      <c r="A4678">
        <v>14</v>
      </c>
      <c r="B4678" t="s">
        <v>6</v>
      </c>
      <c r="C4678" t="s">
        <v>32</v>
      </c>
      <c r="D4678" s="1">
        <v>44288</v>
      </c>
      <c r="E4678" t="s">
        <v>24</v>
      </c>
      <c r="F4678">
        <v>1.5</v>
      </c>
    </row>
    <row r="4679" spans="1:6" x14ac:dyDescent="0.2">
      <c r="A4679">
        <v>16</v>
      </c>
      <c r="B4679" t="s">
        <v>6</v>
      </c>
      <c r="C4679" t="s">
        <v>32</v>
      </c>
      <c r="D4679" s="1">
        <v>44288</v>
      </c>
      <c r="E4679" t="s">
        <v>24</v>
      </c>
      <c r="F4679">
        <v>1.5</v>
      </c>
    </row>
    <row r="4680" spans="1:6" x14ac:dyDescent="0.2">
      <c r="A4680">
        <v>16</v>
      </c>
      <c r="B4680" t="s">
        <v>6</v>
      </c>
      <c r="C4680" t="s">
        <v>32</v>
      </c>
      <c r="D4680" s="1">
        <v>44288</v>
      </c>
      <c r="E4680" t="s">
        <v>8</v>
      </c>
      <c r="F4680">
        <v>1.5</v>
      </c>
    </row>
    <row r="4681" spans="1:6" x14ac:dyDescent="0.2">
      <c r="A4681">
        <v>15</v>
      </c>
      <c r="B4681" t="s">
        <v>6</v>
      </c>
      <c r="C4681" t="s">
        <v>36</v>
      </c>
      <c r="D4681" s="1">
        <v>44287</v>
      </c>
      <c r="E4681" t="s">
        <v>24</v>
      </c>
      <c r="F4681">
        <v>1.5</v>
      </c>
    </row>
    <row r="4682" spans="1:6" x14ac:dyDescent="0.2">
      <c r="A4682">
        <v>17</v>
      </c>
      <c r="B4682" t="s">
        <v>6</v>
      </c>
      <c r="C4682" t="s">
        <v>36</v>
      </c>
      <c r="D4682" s="1">
        <v>44287</v>
      </c>
      <c r="E4682" t="s">
        <v>35</v>
      </c>
      <c r="F4682">
        <v>1.5</v>
      </c>
    </row>
    <row r="4683" spans="1:6" x14ac:dyDescent="0.2">
      <c r="A4683">
        <v>13</v>
      </c>
      <c r="B4683" t="s">
        <v>61</v>
      </c>
      <c r="C4683" t="s">
        <v>38</v>
      </c>
      <c r="D4683" s="1">
        <v>44286</v>
      </c>
      <c r="E4683" t="s">
        <v>24</v>
      </c>
      <c r="F4683">
        <v>1.5</v>
      </c>
    </row>
    <row r="4684" spans="1:6" x14ac:dyDescent="0.2">
      <c r="A4684">
        <v>14</v>
      </c>
      <c r="B4684" t="s">
        <v>61</v>
      </c>
      <c r="C4684" t="s">
        <v>38</v>
      </c>
      <c r="D4684" s="1">
        <v>44286</v>
      </c>
      <c r="E4684" t="s">
        <v>24</v>
      </c>
      <c r="F4684">
        <v>1.5</v>
      </c>
    </row>
    <row r="4685" spans="1:6" x14ac:dyDescent="0.2">
      <c r="A4685">
        <v>15</v>
      </c>
      <c r="B4685" t="s">
        <v>61</v>
      </c>
      <c r="C4685" t="s">
        <v>38</v>
      </c>
      <c r="D4685" s="1">
        <v>44286</v>
      </c>
      <c r="E4685" t="s">
        <v>24</v>
      </c>
      <c r="F4685">
        <v>1.5</v>
      </c>
    </row>
    <row r="4686" spans="1:6" x14ac:dyDescent="0.2">
      <c r="A4686">
        <v>15</v>
      </c>
      <c r="B4686" t="s">
        <v>61</v>
      </c>
      <c r="C4686" t="s">
        <v>38</v>
      </c>
      <c r="D4686" s="1">
        <v>44286</v>
      </c>
      <c r="E4686" t="s">
        <v>35</v>
      </c>
      <c r="F4686">
        <v>1.5</v>
      </c>
    </row>
    <row r="4687" spans="1:6" x14ac:dyDescent="0.2">
      <c r="A4687">
        <v>11</v>
      </c>
      <c r="B4687" t="s">
        <v>61</v>
      </c>
      <c r="C4687" t="s">
        <v>44</v>
      </c>
      <c r="D4687" s="1">
        <v>44285</v>
      </c>
      <c r="E4687" t="s">
        <v>34</v>
      </c>
      <c r="F4687">
        <v>1.5</v>
      </c>
    </row>
    <row r="4688" spans="1:6" x14ac:dyDescent="0.2">
      <c r="A4688">
        <v>12</v>
      </c>
      <c r="B4688" t="s">
        <v>61</v>
      </c>
      <c r="C4688" t="s">
        <v>44</v>
      </c>
      <c r="D4688" s="1">
        <v>44285</v>
      </c>
      <c r="E4688" t="s">
        <v>34</v>
      </c>
      <c r="F4688">
        <v>1.5</v>
      </c>
    </row>
    <row r="4689" spans="1:6" x14ac:dyDescent="0.2">
      <c r="A4689">
        <v>14</v>
      </c>
      <c r="B4689" t="s">
        <v>61</v>
      </c>
      <c r="C4689" t="s">
        <v>23</v>
      </c>
      <c r="D4689" s="1">
        <v>44282</v>
      </c>
      <c r="E4689" t="s">
        <v>37</v>
      </c>
      <c r="F4689">
        <v>1.5</v>
      </c>
    </row>
    <row r="4690" spans="1:6" x14ac:dyDescent="0.2">
      <c r="A4690">
        <v>14</v>
      </c>
      <c r="B4690" t="s">
        <v>61</v>
      </c>
      <c r="C4690" t="s">
        <v>23</v>
      </c>
      <c r="D4690" s="1">
        <v>44282</v>
      </c>
      <c r="E4690" t="s">
        <v>48</v>
      </c>
      <c r="F4690">
        <v>1.5</v>
      </c>
    </row>
    <row r="4691" spans="1:6" x14ac:dyDescent="0.2">
      <c r="A4691">
        <v>17</v>
      </c>
      <c r="B4691" t="s">
        <v>61</v>
      </c>
      <c r="C4691" t="s">
        <v>32</v>
      </c>
      <c r="D4691" s="1">
        <v>44281</v>
      </c>
      <c r="E4691" t="s">
        <v>24</v>
      </c>
      <c r="F4691">
        <v>1.5</v>
      </c>
    </row>
    <row r="4692" spans="1:6" x14ac:dyDescent="0.2">
      <c r="A4692">
        <v>11</v>
      </c>
      <c r="B4692" t="s">
        <v>61</v>
      </c>
      <c r="C4692" t="s">
        <v>23</v>
      </c>
      <c r="D4692" s="1">
        <v>44275</v>
      </c>
      <c r="E4692" t="s">
        <v>48</v>
      </c>
      <c r="F4692">
        <v>1.5</v>
      </c>
    </row>
    <row r="4693" spans="1:6" x14ac:dyDescent="0.2">
      <c r="A4693">
        <v>17</v>
      </c>
      <c r="B4693" t="s">
        <v>61</v>
      </c>
      <c r="C4693" t="s">
        <v>23</v>
      </c>
      <c r="D4693" s="1">
        <v>44275</v>
      </c>
      <c r="E4693" t="s">
        <v>48</v>
      </c>
      <c r="F4693">
        <v>1.5</v>
      </c>
    </row>
    <row r="4694" spans="1:6" x14ac:dyDescent="0.2">
      <c r="A4694">
        <v>18</v>
      </c>
      <c r="B4694" t="s">
        <v>61</v>
      </c>
      <c r="C4694" t="s">
        <v>32</v>
      </c>
      <c r="D4694" s="1">
        <v>44274</v>
      </c>
      <c r="E4694" t="s">
        <v>34</v>
      </c>
      <c r="F4694">
        <v>1.5</v>
      </c>
    </row>
    <row r="4695" spans="1:6" x14ac:dyDescent="0.2">
      <c r="A4695">
        <v>19</v>
      </c>
      <c r="B4695" t="s">
        <v>61</v>
      </c>
      <c r="C4695" t="s">
        <v>32</v>
      </c>
      <c r="D4695" s="1">
        <v>44274</v>
      </c>
      <c r="E4695" t="s">
        <v>24</v>
      </c>
      <c r="F4695">
        <v>1.5</v>
      </c>
    </row>
    <row r="4696" spans="1:6" x14ac:dyDescent="0.2">
      <c r="A4696">
        <v>19</v>
      </c>
      <c r="B4696" t="s">
        <v>61</v>
      </c>
      <c r="C4696" t="s">
        <v>32</v>
      </c>
      <c r="D4696" s="1">
        <v>44274</v>
      </c>
      <c r="E4696" t="s">
        <v>35</v>
      </c>
      <c r="F4696">
        <v>1.5</v>
      </c>
    </row>
    <row r="4697" spans="1:6" x14ac:dyDescent="0.2">
      <c r="A4697">
        <v>13</v>
      </c>
      <c r="B4697" t="s">
        <v>61</v>
      </c>
      <c r="C4697" t="s">
        <v>36</v>
      </c>
      <c r="D4697" s="1">
        <v>44273</v>
      </c>
      <c r="E4697" t="s">
        <v>35</v>
      </c>
      <c r="F4697">
        <v>1.5</v>
      </c>
    </row>
    <row r="4698" spans="1:6" x14ac:dyDescent="0.2">
      <c r="A4698">
        <v>14</v>
      </c>
      <c r="B4698" t="s">
        <v>61</v>
      </c>
      <c r="C4698" t="s">
        <v>38</v>
      </c>
      <c r="D4698" s="1">
        <v>44272</v>
      </c>
      <c r="E4698" t="s">
        <v>24</v>
      </c>
      <c r="F4698">
        <v>1.5</v>
      </c>
    </row>
    <row r="4699" spans="1:6" x14ac:dyDescent="0.2">
      <c r="A4699">
        <v>16</v>
      </c>
      <c r="B4699" t="s">
        <v>61</v>
      </c>
      <c r="C4699" t="s">
        <v>38</v>
      </c>
      <c r="D4699" s="1">
        <v>44272</v>
      </c>
      <c r="E4699" t="s">
        <v>35</v>
      </c>
      <c r="F4699">
        <v>1.5</v>
      </c>
    </row>
    <row r="4700" spans="1:6" x14ac:dyDescent="0.2">
      <c r="A4700">
        <v>13</v>
      </c>
      <c r="B4700" t="s">
        <v>61</v>
      </c>
      <c r="C4700" t="s">
        <v>44</v>
      </c>
      <c r="D4700" s="1">
        <v>44271</v>
      </c>
      <c r="E4700" t="s">
        <v>48</v>
      </c>
      <c r="F4700">
        <v>1.5</v>
      </c>
    </row>
    <row r="4701" spans="1:6" x14ac:dyDescent="0.2">
      <c r="A4701">
        <v>13</v>
      </c>
      <c r="B4701" t="s">
        <v>61</v>
      </c>
      <c r="C4701" t="s">
        <v>44</v>
      </c>
      <c r="D4701" s="1">
        <v>44271</v>
      </c>
      <c r="E4701" t="s">
        <v>35</v>
      </c>
      <c r="F4701">
        <v>1.5</v>
      </c>
    </row>
    <row r="4702" spans="1:6" x14ac:dyDescent="0.2">
      <c r="A4702">
        <v>16</v>
      </c>
      <c r="B4702" t="s">
        <v>61</v>
      </c>
      <c r="C4702" t="s">
        <v>44</v>
      </c>
      <c r="D4702" s="1">
        <v>44271</v>
      </c>
      <c r="E4702" t="s">
        <v>37</v>
      </c>
      <c r="F4702">
        <v>1.5</v>
      </c>
    </row>
    <row r="4703" spans="1:6" x14ac:dyDescent="0.2">
      <c r="A4703">
        <v>15</v>
      </c>
      <c r="B4703" t="s">
        <v>61</v>
      </c>
      <c r="C4703" t="s">
        <v>7</v>
      </c>
      <c r="D4703" s="1">
        <v>44270</v>
      </c>
      <c r="E4703" t="s">
        <v>24</v>
      </c>
      <c r="F4703">
        <v>1.5</v>
      </c>
    </row>
    <row r="4704" spans="1:6" x14ac:dyDescent="0.2">
      <c r="A4704">
        <v>15</v>
      </c>
      <c r="B4704" t="s">
        <v>61</v>
      </c>
      <c r="C4704" t="s">
        <v>7</v>
      </c>
      <c r="D4704" s="1">
        <v>44270</v>
      </c>
      <c r="E4704" t="s">
        <v>8</v>
      </c>
      <c r="F4704">
        <v>1.5</v>
      </c>
    </row>
    <row r="4705" spans="1:6" x14ac:dyDescent="0.2">
      <c r="A4705">
        <v>15</v>
      </c>
      <c r="B4705" t="s">
        <v>61</v>
      </c>
      <c r="C4705" t="s">
        <v>7</v>
      </c>
      <c r="D4705" s="1">
        <v>44270</v>
      </c>
      <c r="E4705" t="s">
        <v>34</v>
      </c>
      <c r="F4705">
        <v>1.5</v>
      </c>
    </row>
    <row r="4706" spans="1:6" x14ac:dyDescent="0.2">
      <c r="A4706">
        <v>16</v>
      </c>
      <c r="B4706" t="s">
        <v>61</v>
      </c>
      <c r="C4706" t="s">
        <v>23</v>
      </c>
      <c r="D4706" s="1">
        <v>44268</v>
      </c>
      <c r="E4706" t="s">
        <v>24</v>
      </c>
      <c r="F4706">
        <v>1.5</v>
      </c>
    </row>
    <row r="4707" spans="1:6" x14ac:dyDescent="0.2">
      <c r="A4707">
        <v>18</v>
      </c>
      <c r="B4707" t="s">
        <v>61</v>
      </c>
      <c r="C4707" t="s">
        <v>23</v>
      </c>
      <c r="D4707" s="1">
        <v>44268</v>
      </c>
      <c r="E4707" t="s">
        <v>35</v>
      </c>
      <c r="F4707">
        <v>1.5</v>
      </c>
    </row>
    <row r="4708" spans="1:6" x14ac:dyDescent="0.2">
      <c r="A4708">
        <v>11</v>
      </c>
      <c r="B4708" t="s">
        <v>61</v>
      </c>
      <c r="C4708" t="s">
        <v>32</v>
      </c>
      <c r="D4708" s="1">
        <v>44267</v>
      </c>
      <c r="E4708" t="s">
        <v>35</v>
      </c>
      <c r="F4708">
        <v>1.5</v>
      </c>
    </row>
    <row r="4709" spans="1:6" x14ac:dyDescent="0.2">
      <c r="A4709">
        <v>12</v>
      </c>
      <c r="B4709" t="s">
        <v>61</v>
      </c>
      <c r="C4709" t="s">
        <v>32</v>
      </c>
      <c r="D4709" s="1">
        <v>44267</v>
      </c>
      <c r="E4709" t="s">
        <v>8</v>
      </c>
      <c r="F4709">
        <v>1.5</v>
      </c>
    </row>
    <row r="4710" spans="1:6" x14ac:dyDescent="0.2">
      <c r="A4710">
        <v>12</v>
      </c>
      <c r="B4710" t="s">
        <v>61</v>
      </c>
      <c r="C4710" t="s">
        <v>32</v>
      </c>
      <c r="D4710" s="1">
        <v>44267</v>
      </c>
      <c r="E4710" t="s">
        <v>24</v>
      </c>
      <c r="F4710">
        <v>1.5</v>
      </c>
    </row>
    <row r="4711" spans="1:6" x14ac:dyDescent="0.2">
      <c r="A4711">
        <v>16</v>
      </c>
      <c r="B4711" t="s">
        <v>61</v>
      </c>
      <c r="C4711" t="s">
        <v>32</v>
      </c>
      <c r="D4711" s="1">
        <v>44267</v>
      </c>
      <c r="E4711" t="s">
        <v>35</v>
      </c>
      <c r="F4711">
        <v>1.5</v>
      </c>
    </row>
    <row r="4712" spans="1:6" x14ac:dyDescent="0.2">
      <c r="A4712">
        <v>16</v>
      </c>
      <c r="B4712" t="s">
        <v>61</v>
      </c>
      <c r="C4712" t="s">
        <v>32</v>
      </c>
      <c r="D4712" s="1">
        <v>44267</v>
      </c>
      <c r="E4712" t="s">
        <v>8</v>
      </c>
      <c r="F4712">
        <v>1.5</v>
      </c>
    </row>
    <row r="4713" spans="1:6" x14ac:dyDescent="0.2">
      <c r="A4713">
        <v>17</v>
      </c>
      <c r="B4713" t="s">
        <v>61</v>
      </c>
      <c r="C4713" t="s">
        <v>32</v>
      </c>
      <c r="D4713" s="1">
        <v>44267</v>
      </c>
      <c r="E4713" t="s">
        <v>34</v>
      </c>
      <c r="F4713">
        <v>1.5</v>
      </c>
    </row>
    <row r="4714" spans="1:6" x14ac:dyDescent="0.2">
      <c r="A4714">
        <v>17</v>
      </c>
      <c r="B4714" t="s">
        <v>61</v>
      </c>
      <c r="C4714" t="s">
        <v>32</v>
      </c>
      <c r="D4714" s="1">
        <v>44267</v>
      </c>
      <c r="E4714" t="s">
        <v>35</v>
      </c>
      <c r="F4714">
        <v>1.5</v>
      </c>
    </row>
    <row r="4715" spans="1:6" x14ac:dyDescent="0.2">
      <c r="A4715">
        <v>15</v>
      </c>
      <c r="B4715" t="s">
        <v>61</v>
      </c>
      <c r="C4715" t="s">
        <v>36</v>
      </c>
      <c r="D4715" s="1">
        <v>44266</v>
      </c>
      <c r="E4715" t="s">
        <v>12</v>
      </c>
      <c r="F4715">
        <v>1.5</v>
      </c>
    </row>
    <row r="4716" spans="1:6" x14ac:dyDescent="0.2">
      <c r="A4716">
        <v>11</v>
      </c>
      <c r="B4716" t="s">
        <v>61</v>
      </c>
      <c r="C4716" t="s">
        <v>38</v>
      </c>
      <c r="D4716" s="1">
        <v>44265</v>
      </c>
      <c r="E4716" t="s">
        <v>24</v>
      </c>
      <c r="F4716">
        <v>1.5</v>
      </c>
    </row>
    <row r="4717" spans="1:6" x14ac:dyDescent="0.2">
      <c r="A4717">
        <v>14</v>
      </c>
      <c r="B4717" t="s">
        <v>61</v>
      </c>
      <c r="C4717" t="s">
        <v>38</v>
      </c>
      <c r="D4717" s="1">
        <v>44265</v>
      </c>
      <c r="E4717" t="s">
        <v>34</v>
      </c>
      <c r="F4717">
        <v>1.5</v>
      </c>
    </row>
    <row r="4718" spans="1:6" x14ac:dyDescent="0.2">
      <c r="A4718">
        <v>15</v>
      </c>
      <c r="B4718" t="s">
        <v>61</v>
      </c>
      <c r="C4718" t="s">
        <v>44</v>
      </c>
      <c r="D4718" s="1">
        <v>44264</v>
      </c>
      <c r="E4718" t="s">
        <v>24</v>
      </c>
      <c r="F4718">
        <v>1.5</v>
      </c>
    </row>
    <row r="4719" spans="1:6" x14ac:dyDescent="0.2">
      <c r="A4719">
        <v>18</v>
      </c>
      <c r="B4719" t="s">
        <v>61</v>
      </c>
      <c r="C4719" t="s">
        <v>44</v>
      </c>
      <c r="D4719" s="1">
        <v>44264</v>
      </c>
      <c r="E4719" t="s">
        <v>24</v>
      </c>
      <c r="F4719">
        <v>1.5</v>
      </c>
    </row>
    <row r="4720" spans="1:6" x14ac:dyDescent="0.2">
      <c r="A4720">
        <v>14</v>
      </c>
      <c r="B4720" t="s">
        <v>61</v>
      </c>
      <c r="C4720" t="s">
        <v>7</v>
      </c>
      <c r="D4720" s="1">
        <v>44263</v>
      </c>
      <c r="E4720" t="s">
        <v>24</v>
      </c>
      <c r="F4720">
        <v>1.5</v>
      </c>
    </row>
    <row r="4721" spans="1:6" x14ac:dyDescent="0.2">
      <c r="A4721">
        <v>15</v>
      </c>
      <c r="B4721" t="s">
        <v>61</v>
      </c>
      <c r="C4721" t="s">
        <v>7</v>
      </c>
      <c r="D4721" s="1">
        <v>44263</v>
      </c>
      <c r="E4721" t="s">
        <v>24</v>
      </c>
      <c r="F4721">
        <v>1.5</v>
      </c>
    </row>
    <row r="4722" spans="1:6" x14ac:dyDescent="0.2">
      <c r="A4722">
        <v>16</v>
      </c>
      <c r="B4722" t="s">
        <v>61</v>
      </c>
      <c r="C4722" t="s">
        <v>7</v>
      </c>
      <c r="D4722" s="1">
        <v>44263</v>
      </c>
      <c r="E4722" t="s">
        <v>24</v>
      </c>
      <c r="F4722">
        <v>1.5</v>
      </c>
    </row>
    <row r="4723" spans="1:6" x14ac:dyDescent="0.2">
      <c r="A4723">
        <v>13</v>
      </c>
      <c r="B4723" t="s">
        <v>61</v>
      </c>
      <c r="C4723" t="s">
        <v>23</v>
      </c>
      <c r="D4723" s="1">
        <v>44261</v>
      </c>
      <c r="E4723" t="s">
        <v>24</v>
      </c>
      <c r="F4723">
        <v>1.5</v>
      </c>
    </row>
    <row r="4724" spans="1:6" x14ac:dyDescent="0.2">
      <c r="A4724">
        <v>14</v>
      </c>
      <c r="B4724" t="s">
        <v>61</v>
      </c>
      <c r="C4724" t="s">
        <v>23</v>
      </c>
      <c r="D4724" s="1">
        <v>44261</v>
      </c>
      <c r="E4724" t="s">
        <v>24</v>
      </c>
      <c r="F4724">
        <v>1.5</v>
      </c>
    </row>
    <row r="4725" spans="1:6" x14ac:dyDescent="0.2">
      <c r="A4725">
        <v>15</v>
      </c>
      <c r="B4725" t="s">
        <v>61</v>
      </c>
      <c r="C4725" t="s">
        <v>23</v>
      </c>
      <c r="D4725" s="1">
        <v>44261</v>
      </c>
      <c r="E4725" t="s">
        <v>35</v>
      </c>
      <c r="F4725">
        <v>1.5</v>
      </c>
    </row>
    <row r="4726" spans="1:6" x14ac:dyDescent="0.2">
      <c r="A4726">
        <v>15</v>
      </c>
      <c r="B4726" t="s">
        <v>61</v>
      </c>
      <c r="C4726" t="s">
        <v>23</v>
      </c>
      <c r="D4726" s="1">
        <v>44261</v>
      </c>
      <c r="E4726" t="s">
        <v>24</v>
      </c>
      <c r="F4726">
        <v>1.5</v>
      </c>
    </row>
    <row r="4727" spans="1:6" x14ac:dyDescent="0.2">
      <c r="A4727">
        <v>16</v>
      </c>
      <c r="B4727" t="s">
        <v>61</v>
      </c>
      <c r="C4727" t="s">
        <v>23</v>
      </c>
      <c r="D4727" s="1">
        <v>44261</v>
      </c>
      <c r="E4727" t="s">
        <v>24</v>
      </c>
      <c r="F4727">
        <v>1.5</v>
      </c>
    </row>
    <row r="4728" spans="1:6" x14ac:dyDescent="0.2">
      <c r="A4728">
        <v>17</v>
      </c>
      <c r="B4728" t="s">
        <v>61</v>
      </c>
      <c r="C4728" t="s">
        <v>23</v>
      </c>
      <c r="D4728" s="1">
        <v>44261</v>
      </c>
      <c r="E4728" t="s">
        <v>24</v>
      </c>
      <c r="F4728">
        <v>1.5</v>
      </c>
    </row>
    <row r="4729" spans="1:6" x14ac:dyDescent="0.2">
      <c r="A4729">
        <v>13</v>
      </c>
      <c r="B4729" t="s">
        <v>61</v>
      </c>
      <c r="C4729" t="s">
        <v>32</v>
      </c>
      <c r="D4729" s="1">
        <v>44260</v>
      </c>
      <c r="E4729" t="s">
        <v>24</v>
      </c>
      <c r="F4729">
        <v>1.5</v>
      </c>
    </row>
    <row r="4730" spans="1:6" x14ac:dyDescent="0.2">
      <c r="A4730">
        <v>14</v>
      </c>
      <c r="B4730" t="s">
        <v>61</v>
      </c>
      <c r="C4730" t="s">
        <v>32</v>
      </c>
      <c r="D4730" s="1">
        <v>44260</v>
      </c>
      <c r="E4730" t="s">
        <v>35</v>
      </c>
      <c r="F4730">
        <v>1.5</v>
      </c>
    </row>
    <row r="4731" spans="1:6" x14ac:dyDescent="0.2">
      <c r="A4731">
        <v>14</v>
      </c>
      <c r="B4731" t="s">
        <v>61</v>
      </c>
      <c r="C4731" t="s">
        <v>32</v>
      </c>
      <c r="D4731" s="1">
        <v>44260</v>
      </c>
      <c r="E4731" t="s">
        <v>37</v>
      </c>
      <c r="F4731">
        <v>1.5</v>
      </c>
    </row>
    <row r="4732" spans="1:6" x14ac:dyDescent="0.2">
      <c r="A4732">
        <v>15</v>
      </c>
      <c r="B4732" t="s">
        <v>61</v>
      </c>
      <c r="C4732" t="s">
        <v>32</v>
      </c>
      <c r="D4732" s="1">
        <v>44260</v>
      </c>
      <c r="E4732" t="s">
        <v>24</v>
      </c>
      <c r="F4732">
        <v>1.5</v>
      </c>
    </row>
    <row r="4733" spans="1:6" x14ac:dyDescent="0.2">
      <c r="A4733">
        <v>16</v>
      </c>
      <c r="B4733" t="s">
        <v>61</v>
      </c>
      <c r="C4733" t="s">
        <v>32</v>
      </c>
      <c r="D4733" s="1">
        <v>44260</v>
      </c>
      <c r="E4733" t="s">
        <v>24</v>
      </c>
      <c r="F4733">
        <v>1.5</v>
      </c>
    </row>
    <row r="4734" spans="1:6" x14ac:dyDescent="0.2">
      <c r="A4734">
        <v>19</v>
      </c>
      <c r="B4734" t="s">
        <v>6</v>
      </c>
      <c r="C4734" t="s">
        <v>38</v>
      </c>
      <c r="D4734" s="1">
        <v>44293</v>
      </c>
      <c r="E4734" t="s">
        <v>48</v>
      </c>
      <c r="F4734" s="6">
        <v>1.5</v>
      </c>
    </row>
    <row r="4735" spans="1:6" x14ac:dyDescent="0.2">
      <c r="A4735">
        <v>10</v>
      </c>
      <c r="B4735" t="s">
        <v>6</v>
      </c>
      <c r="C4735" t="s">
        <v>23</v>
      </c>
      <c r="D4735" s="1">
        <v>44289</v>
      </c>
      <c r="E4735" t="s">
        <v>24</v>
      </c>
      <c r="F4735" s="6">
        <v>1.5</v>
      </c>
    </row>
    <row r="4736" spans="1:6" x14ac:dyDescent="0.2">
      <c r="A4736">
        <v>19</v>
      </c>
      <c r="B4736" t="s">
        <v>61</v>
      </c>
      <c r="C4736" t="s">
        <v>23</v>
      </c>
      <c r="D4736" s="1">
        <v>44275</v>
      </c>
      <c r="E4736" t="s">
        <v>22</v>
      </c>
      <c r="F4736" s="6">
        <v>1.5</v>
      </c>
    </row>
    <row r="4737" spans="1:6" x14ac:dyDescent="0.2">
      <c r="A4737">
        <v>19</v>
      </c>
      <c r="B4737" t="s">
        <v>61</v>
      </c>
      <c r="C4737" t="s">
        <v>38</v>
      </c>
      <c r="D4737" s="1">
        <v>44258</v>
      </c>
      <c r="E4737" t="s">
        <v>24</v>
      </c>
      <c r="F4737" s="6">
        <v>1.5</v>
      </c>
    </row>
    <row r="4738" spans="1:6" x14ac:dyDescent="0.2">
      <c r="A4738">
        <v>18</v>
      </c>
      <c r="B4738" t="s">
        <v>73</v>
      </c>
      <c r="C4738" t="s">
        <v>23</v>
      </c>
      <c r="D4738" s="1">
        <v>44247</v>
      </c>
      <c r="E4738" t="s">
        <v>112</v>
      </c>
      <c r="F4738" s="6">
        <v>1.5</v>
      </c>
    </row>
    <row r="4739" spans="1:6" x14ac:dyDescent="0.2">
      <c r="A4739">
        <v>11</v>
      </c>
      <c r="B4739" t="s">
        <v>73</v>
      </c>
      <c r="C4739" t="s">
        <v>23</v>
      </c>
      <c r="D4739" s="1">
        <v>44247</v>
      </c>
      <c r="E4739" t="s">
        <v>35</v>
      </c>
      <c r="F4739" s="6">
        <v>1.5</v>
      </c>
    </row>
    <row r="4740" spans="1:6" x14ac:dyDescent="0.2">
      <c r="A4740">
        <v>11</v>
      </c>
      <c r="B4740" t="s">
        <v>73</v>
      </c>
      <c r="C4740" t="s">
        <v>23</v>
      </c>
      <c r="D4740" s="1">
        <v>44247</v>
      </c>
      <c r="E4740" t="s">
        <v>48</v>
      </c>
      <c r="F4740" s="6">
        <v>1.5</v>
      </c>
    </row>
    <row r="4741" spans="1:6" x14ac:dyDescent="0.2">
      <c r="A4741">
        <v>11</v>
      </c>
      <c r="B4741" t="s">
        <v>73</v>
      </c>
      <c r="C4741" t="s">
        <v>23</v>
      </c>
      <c r="D4741" s="1">
        <v>44247</v>
      </c>
      <c r="E4741" t="s">
        <v>24</v>
      </c>
      <c r="F4741" s="6">
        <v>1.5</v>
      </c>
    </row>
    <row r="4742" spans="1:6" x14ac:dyDescent="0.2">
      <c r="A4742">
        <v>17</v>
      </c>
      <c r="B4742" t="s">
        <v>73</v>
      </c>
      <c r="C4742" t="s">
        <v>44</v>
      </c>
      <c r="D4742" s="1">
        <v>44243</v>
      </c>
      <c r="E4742" t="s">
        <v>22</v>
      </c>
      <c r="F4742" s="6">
        <v>1.5</v>
      </c>
    </row>
    <row r="4743" spans="1:6" x14ac:dyDescent="0.2">
      <c r="A4743">
        <v>17</v>
      </c>
      <c r="B4743" t="s">
        <v>73</v>
      </c>
      <c r="C4743" t="s">
        <v>44</v>
      </c>
      <c r="D4743" s="1">
        <v>44243</v>
      </c>
      <c r="E4743" t="s">
        <v>35</v>
      </c>
      <c r="F4743" s="6">
        <v>1.5</v>
      </c>
    </row>
    <row r="4744" spans="1:6" x14ac:dyDescent="0.2">
      <c r="A4744">
        <v>18</v>
      </c>
      <c r="B4744" t="s">
        <v>73</v>
      </c>
      <c r="C4744" t="s">
        <v>7</v>
      </c>
      <c r="D4744" s="1">
        <v>44242</v>
      </c>
      <c r="E4744" t="s">
        <v>22</v>
      </c>
      <c r="F4744" s="6">
        <v>1.5</v>
      </c>
    </row>
    <row r="4745" spans="1:6" x14ac:dyDescent="0.2">
      <c r="A4745">
        <v>16</v>
      </c>
      <c r="B4745" t="s">
        <v>73</v>
      </c>
      <c r="C4745" t="s">
        <v>55</v>
      </c>
      <c r="D4745" s="1">
        <v>44241</v>
      </c>
      <c r="E4745" t="s">
        <v>35</v>
      </c>
      <c r="F4745" s="6">
        <v>1.5</v>
      </c>
    </row>
    <row r="4746" spans="1:6" x14ac:dyDescent="0.2">
      <c r="A4746">
        <v>12</v>
      </c>
      <c r="B4746" t="s">
        <v>73</v>
      </c>
      <c r="C4746" t="s">
        <v>32</v>
      </c>
      <c r="D4746" s="1">
        <v>44239</v>
      </c>
      <c r="E4746" t="s">
        <v>35</v>
      </c>
      <c r="F4746" s="6">
        <v>1.5</v>
      </c>
    </row>
    <row r="4747" spans="1:6" x14ac:dyDescent="0.2">
      <c r="A4747">
        <v>10</v>
      </c>
      <c r="B4747" t="s">
        <v>73</v>
      </c>
      <c r="C4747" t="s">
        <v>32</v>
      </c>
      <c r="D4747" s="1">
        <v>44239</v>
      </c>
      <c r="E4747" t="s">
        <v>8</v>
      </c>
      <c r="F4747" s="6">
        <v>1.5</v>
      </c>
    </row>
    <row r="4748" spans="1:6" x14ac:dyDescent="0.2">
      <c r="A4748">
        <v>18</v>
      </c>
      <c r="B4748" t="s">
        <v>73</v>
      </c>
      <c r="C4748" t="s">
        <v>23</v>
      </c>
      <c r="D4748" s="1">
        <v>44233</v>
      </c>
      <c r="E4748" t="s">
        <v>35</v>
      </c>
      <c r="F4748" s="6">
        <v>1.5</v>
      </c>
    </row>
    <row r="4749" spans="1:6" x14ac:dyDescent="0.2">
      <c r="A4749">
        <v>17</v>
      </c>
      <c r="B4749" t="s">
        <v>73</v>
      </c>
      <c r="C4749" t="s">
        <v>32</v>
      </c>
      <c r="D4749" s="1">
        <v>44232</v>
      </c>
      <c r="E4749" t="s">
        <v>24</v>
      </c>
      <c r="F4749" s="6">
        <v>1.5</v>
      </c>
    </row>
    <row r="4750" spans="1:6" x14ac:dyDescent="0.2">
      <c r="A4750">
        <v>18</v>
      </c>
      <c r="B4750" t="s">
        <v>73</v>
      </c>
      <c r="C4750" t="s">
        <v>36</v>
      </c>
      <c r="D4750" s="1">
        <v>44231</v>
      </c>
      <c r="E4750" t="s">
        <v>24</v>
      </c>
      <c r="F4750" s="6">
        <v>1.5</v>
      </c>
    </row>
    <row r="4751" spans="1:6" x14ac:dyDescent="0.2">
      <c r="A4751">
        <v>15</v>
      </c>
      <c r="B4751" t="s">
        <v>75</v>
      </c>
      <c r="C4751" t="s">
        <v>55</v>
      </c>
      <c r="D4751" s="1">
        <v>44227</v>
      </c>
      <c r="E4751" t="s">
        <v>24</v>
      </c>
      <c r="F4751" s="6">
        <v>1.5</v>
      </c>
    </row>
    <row r="4752" spans="1:6" x14ac:dyDescent="0.2">
      <c r="A4752">
        <v>14</v>
      </c>
      <c r="B4752" t="s">
        <v>75</v>
      </c>
      <c r="C4752" t="s">
        <v>23</v>
      </c>
      <c r="D4752" s="1">
        <v>44226</v>
      </c>
      <c r="E4752" t="s">
        <v>35</v>
      </c>
      <c r="F4752" s="6">
        <v>1.5</v>
      </c>
    </row>
    <row r="4753" spans="1:6" x14ac:dyDescent="0.2">
      <c r="A4753">
        <v>14</v>
      </c>
      <c r="B4753" t="s">
        <v>81</v>
      </c>
      <c r="C4753" t="s">
        <v>23</v>
      </c>
      <c r="D4753" s="1">
        <v>44226</v>
      </c>
      <c r="E4753" t="s">
        <v>35</v>
      </c>
      <c r="F4753" s="6">
        <v>1.5</v>
      </c>
    </row>
    <row r="4754" spans="1:6" x14ac:dyDescent="0.2">
      <c r="A4754">
        <v>14</v>
      </c>
      <c r="B4754" t="s">
        <v>75</v>
      </c>
      <c r="C4754" t="s">
        <v>36</v>
      </c>
      <c r="D4754" s="1">
        <v>44224</v>
      </c>
      <c r="E4754" t="s">
        <v>112</v>
      </c>
      <c r="F4754" s="6">
        <v>1.5</v>
      </c>
    </row>
    <row r="4755" spans="1:6" x14ac:dyDescent="0.2">
      <c r="A4755">
        <v>14</v>
      </c>
      <c r="B4755" t="s">
        <v>69</v>
      </c>
      <c r="C4755" t="s">
        <v>23</v>
      </c>
      <c r="D4755" s="1">
        <v>44219</v>
      </c>
      <c r="E4755" t="s">
        <v>35</v>
      </c>
      <c r="F4755" s="6">
        <v>1.5</v>
      </c>
    </row>
    <row r="4756" spans="1:6" x14ac:dyDescent="0.2">
      <c r="A4756">
        <v>18</v>
      </c>
      <c r="B4756" t="s">
        <v>75</v>
      </c>
      <c r="C4756" t="s">
        <v>32</v>
      </c>
      <c r="D4756" s="1">
        <v>44211</v>
      </c>
      <c r="E4756" t="s">
        <v>24</v>
      </c>
      <c r="F4756" s="6">
        <v>1.5</v>
      </c>
    </row>
    <row r="4757" spans="1:6" x14ac:dyDescent="0.2">
      <c r="A4757">
        <v>18</v>
      </c>
      <c r="B4757" t="s">
        <v>75</v>
      </c>
      <c r="C4757" t="s">
        <v>32</v>
      </c>
      <c r="D4757" s="1">
        <v>44211</v>
      </c>
      <c r="E4757" t="s">
        <v>35</v>
      </c>
      <c r="F4757" s="6">
        <v>1.5</v>
      </c>
    </row>
    <row r="4758" spans="1:6" x14ac:dyDescent="0.2">
      <c r="A4758">
        <v>16</v>
      </c>
      <c r="B4758" t="s">
        <v>75</v>
      </c>
      <c r="C4758" t="s">
        <v>23</v>
      </c>
      <c r="D4758" s="1">
        <v>44205</v>
      </c>
      <c r="E4758" t="s">
        <v>35</v>
      </c>
      <c r="F4758" s="6">
        <v>1.5</v>
      </c>
    </row>
    <row r="4759" spans="1:6" x14ac:dyDescent="0.2">
      <c r="A4759">
        <v>14</v>
      </c>
      <c r="B4759" t="s">
        <v>75</v>
      </c>
      <c r="C4759" t="s">
        <v>23</v>
      </c>
      <c r="D4759" s="1">
        <v>44205</v>
      </c>
      <c r="E4759" t="s">
        <v>24</v>
      </c>
      <c r="F4759" s="6">
        <v>1.5</v>
      </c>
    </row>
    <row r="4760" spans="1:6" x14ac:dyDescent="0.2">
      <c r="A4760">
        <v>14</v>
      </c>
      <c r="B4760" t="s">
        <v>75</v>
      </c>
      <c r="C4760" t="s">
        <v>23</v>
      </c>
      <c r="D4760" s="1">
        <v>44205</v>
      </c>
      <c r="E4760" t="s">
        <v>35</v>
      </c>
      <c r="F4760" s="6">
        <v>1.5</v>
      </c>
    </row>
    <row r="4761" spans="1:6" x14ac:dyDescent="0.2">
      <c r="A4761">
        <v>13</v>
      </c>
      <c r="B4761" t="s">
        <v>75</v>
      </c>
      <c r="C4761" t="s">
        <v>23</v>
      </c>
      <c r="D4761" s="1">
        <v>44205</v>
      </c>
      <c r="E4761" t="s">
        <v>35</v>
      </c>
      <c r="F4761" s="6">
        <v>1.5</v>
      </c>
    </row>
    <row r="4762" spans="1:6" x14ac:dyDescent="0.2">
      <c r="A4762">
        <v>12</v>
      </c>
      <c r="B4762" t="s">
        <v>81</v>
      </c>
      <c r="C4762" t="s">
        <v>44</v>
      </c>
      <c r="D4762" s="1">
        <v>44194</v>
      </c>
      <c r="E4762" t="s">
        <v>48</v>
      </c>
      <c r="F4762" s="6">
        <v>1.5</v>
      </c>
    </row>
    <row r="4763" spans="1:6" x14ac:dyDescent="0.2">
      <c r="A4763">
        <v>12</v>
      </c>
      <c r="B4763" t="s">
        <v>81</v>
      </c>
      <c r="C4763" t="s">
        <v>38</v>
      </c>
      <c r="D4763" s="1">
        <v>44188</v>
      </c>
      <c r="E4763" t="s">
        <v>112</v>
      </c>
      <c r="F4763" s="6">
        <v>1.5</v>
      </c>
    </row>
    <row r="4764" spans="1:6" x14ac:dyDescent="0.2">
      <c r="A4764">
        <v>16</v>
      </c>
      <c r="B4764" t="s">
        <v>81</v>
      </c>
      <c r="C4764" t="s">
        <v>44</v>
      </c>
      <c r="D4764" s="1">
        <v>44187</v>
      </c>
      <c r="E4764" t="s">
        <v>24</v>
      </c>
      <c r="F4764" s="6">
        <v>1.5</v>
      </c>
    </row>
    <row r="4765" spans="1:6" x14ac:dyDescent="0.2">
      <c r="A4765">
        <v>20</v>
      </c>
      <c r="B4765" t="s">
        <v>81</v>
      </c>
      <c r="C4765" t="s">
        <v>38</v>
      </c>
      <c r="D4765" s="1">
        <v>44181</v>
      </c>
      <c r="E4765" t="s">
        <v>35</v>
      </c>
      <c r="F4765" s="6">
        <v>1.5</v>
      </c>
    </row>
    <row r="4766" spans="1:6" x14ac:dyDescent="0.2">
      <c r="A4766">
        <v>20</v>
      </c>
      <c r="B4766" t="s">
        <v>81</v>
      </c>
      <c r="C4766" t="s">
        <v>38</v>
      </c>
      <c r="D4766" s="1">
        <v>44181</v>
      </c>
      <c r="E4766" t="s">
        <v>24</v>
      </c>
      <c r="F4766" s="6">
        <v>1.5</v>
      </c>
    </row>
    <row r="4767" spans="1:6" x14ac:dyDescent="0.2">
      <c r="A4767">
        <v>17</v>
      </c>
      <c r="B4767" t="s">
        <v>81</v>
      </c>
      <c r="C4767" t="s">
        <v>38</v>
      </c>
      <c r="D4767" s="1">
        <v>44181</v>
      </c>
      <c r="E4767" t="s">
        <v>24</v>
      </c>
      <c r="F4767" s="6">
        <v>1.5</v>
      </c>
    </row>
    <row r="4768" spans="1:6" x14ac:dyDescent="0.2">
      <c r="A4768">
        <v>18</v>
      </c>
      <c r="B4768" t="s">
        <v>81</v>
      </c>
      <c r="C4768" t="s">
        <v>44</v>
      </c>
      <c r="D4768" s="1">
        <v>44180</v>
      </c>
      <c r="E4768" t="s">
        <v>48</v>
      </c>
      <c r="F4768" s="6">
        <v>1.5</v>
      </c>
    </row>
    <row r="4769" spans="1:6" x14ac:dyDescent="0.2">
      <c r="A4769">
        <v>18</v>
      </c>
      <c r="B4769" t="s">
        <v>81</v>
      </c>
      <c r="C4769" t="s">
        <v>23</v>
      </c>
      <c r="D4769" s="1">
        <v>44177</v>
      </c>
      <c r="E4769" t="s">
        <v>24</v>
      </c>
      <c r="F4769" s="6">
        <v>1.5</v>
      </c>
    </row>
    <row r="4770" spans="1:6" x14ac:dyDescent="0.2">
      <c r="A4770">
        <v>16</v>
      </c>
      <c r="B4770" t="s">
        <v>81</v>
      </c>
      <c r="C4770" t="s">
        <v>23</v>
      </c>
      <c r="D4770" s="1">
        <v>44177</v>
      </c>
      <c r="E4770" t="s">
        <v>48</v>
      </c>
      <c r="F4770" s="6">
        <v>1.5</v>
      </c>
    </row>
    <row r="4771" spans="1:6" x14ac:dyDescent="0.2">
      <c r="A4771">
        <v>14</v>
      </c>
      <c r="B4771" t="s">
        <v>81</v>
      </c>
      <c r="C4771" t="s">
        <v>23</v>
      </c>
      <c r="D4771" s="1">
        <v>44177</v>
      </c>
      <c r="E4771" t="s">
        <v>35</v>
      </c>
      <c r="F4771" s="6">
        <v>1.5</v>
      </c>
    </row>
    <row r="4772" spans="1:6" x14ac:dyDescent="0.2">
      <c r="A4772">
        <v>17</v>
      </c>
      <c r="B4772" t="s">
        <v>81</v>
      </c>
      <c r="C4772" t="s">
        <v>32</v>
      </c>
      <c r="D4772" s="1">
        <v>44176</v>
      </c>
      <c r="E4772" t="s">
        <v>24</v>
      </c>
      <c r="F4772" s="6">
        <v>1.5</v>
      </c>
    </row>
    <row r="4773" spans="1:6" x14ac:dyDescent="0.2">
      <c r="A4773">
        <v>17</v>
      </c>
      <c r="B4773" t="s">
        <v>81</v>
      </c>
      <c r="C4773" t="s">
        <v>32</v>
      </c>
      <c r="D4773" s="1">
        <v>44176</v>
      </c>
      <c r="E4773" t="s">
        <v>35</v>
      </c>
      <c r="F4773" s="6">
        <v>1.5</v>
      </c>
    </row>
    <row r="4774" spans="1:6" x14ac:dyDescent="0.2">
      <c r="A4774">
        <v>16</v>
      </c>
      <c r="B4774" t="s">
        <v>81</v>
      </c>
      <c r="C4774" t="s">
        <v>32</v>
      </c>
      <c r="D4774" s="1">
        <v>44176</v>
      </c>
      <c r="E4774" t="s">
        <v>35</v>
      </c>
      <c r="F4774" s="6">
        <v>1.5</v>
      </c>
    </row>
    <row r="4775" spans="1:6" x14ac:dyDescent="0.2">
      <c r="A4775">
        <v>18</v>
      </c>
      <c r="B4775" t="s">
        <v>81</v>
      </c>
      <c r="C4775" t="s">
        <v>36</v>
      </c>
      <c r="D4775" s="1">
        <v>44175</v>
      </c>
      <c r="E4775" t="s">
        <v>35</v>
      </c>
      <c r="F4775" s="6">
        <v>1.5</v>
      </c>
    </row>
    <row r="4776" spans="1:6" x14ac:dyDescent="0.2">
      <c r="A4776">
        <v>19</v>
      </c>
      <c r="B4776" t="s">
        <v>81</v>
      </c>
      <c r="C4776" t="s">
        <v>38</v>
      </c>
      <c r="D4776" s="1">
        <v>44174</v>
      </c>
      <c r="E4776" t="s">
        <v>48</v>
      </c>
      <c r="F4776" s="6">
        <v>1.5</v>
      </c>
    </row>
    <row r="4777" spans="1:6" x14ac:dyDescent="0.2">
      <c r="A4777">
        <v>19</v>
      </c>
      <c r="B4777" t="s">
        <v>81</v>
      </c>
      <c r="C4777" t="s">
        <v>38</v>
      </c>
      <c r="D4777" s="1">
        <v>44174</v>
      </c>
      <c r="E4777" t="s">
        <v>10</v>
      </c>
      <c r="F4777" s="6">
        <v>1.5</v>
      </c>
    </row>
    <row r="4778" spans="1:6" x14ac:dyDescent="0.2">
      <c r="A4778">
        <v>18</v>
      </c>
      <c r="B4778" t="s">
        <v>81</v>
      </c>
      <c r="C4778" t="s">
        <v>38</v>
      </c>
      <c r="D4778" s="1">
        <v>44174</v>
      </c>
      <c r="E4778" t="s">
        <v>24</v>
      </c>
      <c r="F4778" s="6">
        <v>1.5</v>
      </c>
    </row>
    <row r="4779" spans="1:6" x14ac:dyDescent="0.2">
      <c r="A4779">
        <v>18</v>
      </c>
      <c r="B4779" t="s">
        <v>81</v>
      </c>
      <c r="C4779" t="s">
        <v>38</v>
      </c>
      <c r="D4779" s="1">
        <v>44174</v>
      </c>
      <c r="E4779" t="s">
        <v>35</v>
      </c>
      <c r="F4779" s="6">
        <v>1.5</v>
      </c>
    </row>
    <row r="4780" spans="1:6" x14ac:dyDescent="0.2">
      <c r="A4780">
        <v>18</v>
      </c>
      <c r="B4780" t="s">
        <v>81</v>
      </c>
      <c r="C4780" t="s">
        <v>38</v>
      </c>
      <c r="D4780" s="1">
        <v>44174</v>
      </c>
      <c r="E4780" t="s">
        <v>112</v>
      </c>
      <c r="F4780" s="6">
        <v>1.5</v>
      </c>
    </row>
    <row r="4781" spans="1:6" x14ac:dyDescent="0.2">
      <c r="A4781">
        <v>18</v>
      </c>
      <c r="B4781" t="s">
        <v>81</v>
      </c>
      <c r="C4781" t="s">
        <v>38</v>
      </c>
      <c r="D4781" s="1">
        <v>44174</v>
      </c>
      <c r="E4781" t="s">
        <v>48</v>
      </c>
      <c r="F4781" s="6">
        <v>1.5</v>
      </c>
    </row>
    <row r="4782" spans="1:6" x14ac:dyDescent="0.2">
      <c r="A4782">
        <v>17</v>
      </c>
      <c r="B4782" t="s">
        <v>81</v>
      </c>
      <c r="C4782" t="s">
        <v>38</v>
      </c>
      <c r="D4782" s="1">
        <v>44174</v>
      </c>
      <c r="E4782" t="s">
        <v>22</v>
      </c>
      <c r="F4782" s="6">
        <v>1.5</v>
      </c>
    </row>
    <row r="4783" spans="1:6" x14ac:dyDescent="0.2">
      <c r="A4783">
        <v>21</v>
      </c>
      <c r="B4783" t="s">
        <v>81</v>
      </c>
      <c r="C4783" t="s">
        <v>44</v>
      </c>
      <c r="D4783" s="1">
        <v>44173</v>
      </c>
      <c r="E4783" t="s">
        <v>24</v>
      </c>
      <c r="F4783" s="6">
        <v>1.5</v>
      </c>
    </row>
    <row r="4784" spans="1:6" x14ac:dyDescent="0.2">
      <c r="A4784">
        <v>19</v>
      </c>
      <c r="B4784" t="s">
        <v>81</v>
      </c>
      <c r="C4784" t="s">
        <v>23</v>
      </c>
      <c r="D4784" s="1">
        <v>44170</v>
      </c>
      <c r="E4784" t="s">
        <v>112</v>
      </c>
      <c r="F4784" s="6">
        <v>1.5</v>
      </c>
    </row>
    <row r="4785" spans="1:6" x14ac:dyDescent="0.2">
      <c r="A4785">
        <v>17</v>
      </c>
      <c r="B4785" t="s">
        <v>81</v>
      </c>
      <c r="C4785" t="s">
        <v>32</v>
      </c>
      <c r="D4785" s="1">
        <v>44169</v>
      </c>
      <c r="E4785" t="s">
        <v>35</v>
      </c>
      <c r="F4785" s="6">
        <v>1.5</v>
      </c>
    </row>
    <row r="4786" spans="1:6" x14ac:dyDescent="0.2">
      <c r="A4786">
        <v>16</v>
      </c>
      <c r="B4786" t="s">
        <v>81</v>
      </c>
      <c r="C4786" t="s">
        <v>32</v>
      </c>
      <c r="D4786" s="1">
        <v>44169</v>
      </c>
      <c r="E4786" t="s">
        <v>37</v>
      </c>
      <c r="F4786" s="6">
        <v>1.5</v>
      </c>
    </row>
    <row r="4787" spans="1:6" x14ac:dyDescent="0.2">
      <c r="A4787">
        <v>15</v>
      </c>
      <c r="B4787" t="s">
        <v>81</v>
      </c>
      <c r="C4787" t="s">
        <v>32</v>
      </c>
      <c r="D4787" s="1">
        <v>44169</v>
      </c>
      <c r="E4787" t="s">
        <v>22</v>
      </c>
      <c r="F4787" s="6">
        <v>1.5</v>
      </c>
    </row>
    <row r="4788" spans="1:6" x14ac:dyDescent="0.2">
      <c r="A4788">
        <v>13</v>
      </c>
      <c r="B4788" t="s">
        <v>81</v>
      </c>
      <c r="C4788" t="s">
        <v>32</v>
      </c>
      <c r="D4788" s="1">
        <v>44169</v>
      </c>
      <c r="E4788" t="s">
        <v>22</v>
      </c>
      <c r="F4788" s="6">
        <v>1.5</v>
      </c>
    </row>
    <row r="4789" spans="1:6" x14ac:dyDescent="0.2">
      <c r="A4789">
        <v>12</v>
      </c>
      <c r="B4789" t="s">
        <v>81</v>
      </c>
      <c r="C4789" t="s">
        <v>32</v>
      </c>
      <c r="D4789" s="1">
        <v>44169</v>
      </c>
      <c r="E4789" t="s">
        <v>24</v>
      </c>
      <c r="F4789" s="6">
        <v>1.5</v>
      </c>
    </row>
    <row r="4790" spans="1:6" x14ac:dyDescent="0.2">
      <c r="A4790">
        <v>19</v>
      </c>
      <c r="B4790" t="s">
        <v>81</v>
      </c>
      <c r="C4790" t="s">
        <v>36</v>
      </c>
      <c r="D4790" s="1">
        <v>44168</v>
      </c>
      <c r="E4790" t="s">
        <v>24</v>
      </c>
      <c r="F4790" s="6">
        <v>1.5</v>
      </c>
    </row>
    <row r="4791" spans="1:6" x14ac:dyDescent="0.2">
      <c r="A4791">
        <v>18</v>
      </c>
      <c r="B4791" t="s">
        <v>81</v>
      </c>
      <c r="C4791" t="s">
        <v>36</v>
      </c>
      <c r="D4791" s="1">
        <v>44168</v>
      </c>
      <c r="E4791" t="s">
        <v>48</v>
      </c>
      <c r="F4791" s="6">
        <v>1.5</v>
      </c>
    </row>
    <row r="4792" spans="1:6" x14ac:dyDescent="0.2">
      <c r="A4792">
        <v>17</v>
      </c>
      <c r="B4792" t="s">
        <v>81</v>
      </c>
      <c r="C4792" t="s">
        <v>36</v>
      </c>
      <c r="D4792" s="1">
        <v>44168</v>
      </c>
      <c r="E4792" t="s">
        <v>24</v>
      </c>
      <c r="F4792" s="6">
        <v>1.5</v>
      </c>
    </row>
    <row r="4793" spans="1:6" x14ac:dyDescent="0.2">
      <c r="A4793">
        <v>13</v>
      </c>
      <c r="B4793" t="s">
        <v>81</v>
      </c>
      <c r="C4793" t="s">
        <v>36</v>
      </c>
      <c r="D4793" s="1">
        <v>44168</v>
      </c>
      <c r="E4793" t="s">
        <v>24</v>
      </c>
      <c r="F4793" s="6">
        <v>1.5</v>
      </c>
    </row>
    <row r="4794" spans="1:6" x14ac:dyDescent="0.2">
      <c r="A4794">
        <v>12</v>
      </c>
      <c r="B4794" t="s">
        <v>81</v>
      </c>
      <c r="C4794" t="s">
        <v>36</v>
      </c>
      <c r="D4794" s="1">
        <v>44168</v>
      </c>
      <c r="E4794" t="s">
        <v>24</v>
      </c>
      <c r="F4794" s="6">
        <v>1.5</v>
      </c>
    </row>
    <row r="4795" spans="1:6" x14ac:dyDescent="0.2">
      <c r="A4795">
        <v>12</v>
      </c>
      <c r="B4795" t="s">
        <v>81</v>
      </c>
      <c r="C4795" t="s">
        <v>36</v>
      </c>
      <c r="D4795" s="1">
        <v>44168</v>
      </c>
      <c r="E4795" t="s">
        <v>35</v>
      </c>
      <c r="F4795" s="6">
        <v>1.5</v>
      </c>
    </row>
    <row r="4796" spans="1:6" x14ac:dyDescent="0.2">
      <c r="A4796">
        <v>17</v>
      </c>
      <c r="B4796" t="s">
        <v>81</v>
      </c>
      <c r="C4796" t="s">
        <v>38</v>
      </c>
      <c r="D4796" s="1">
        <v>44167</v>
      </c>
      <c r="E4796" t="s">
        <v>112</v>
      </c>
      <c r="F4796" s="6">
        <v>1.5</v>
      </c>
    </row>
    <row r="4797" spans="1:6" x14ac:dyDescent="0.2">
      <c r="A4797">
        <v>16</v>
      </c>
      <c r="B4797" t="s">
        <v>81</v>
      </c>
      <c r="C4797" t="s">
        <v>44</v>
      </c>
      <c r="D4797" s="1">
        <v>44166</v>
      </c>
      <c r="E4797" t="s">
        <v>22</v>
      </c>
      <c r="F4797" s="6">
        <v>1.5</v>
      </c>
    </row>
    <row r="4798" spans="1:6" x14ac:dyDescent="0.2">
      <c r="A4798">
        <v>12</v>
      </c>
      <c r="B4798" t="s">
        <v>81</v>
      </c>
      <c r="C4798" t="s">
        <v>44</v>
      </c>
      <c r="D4798" s="1">
        <v>44166</v>
      </c>
      <c r="E4798" t="s">
        <v>34</v>
      </c>
      <c r="F4798" s="6">
        <v>1.5</v>
      </c>
    </row>
    <row r="4799" spans="1:6" x14ac:dyDescent="0.2">
      <c r="A4799">
        <v>18</v>
      </c>
      <c r="B4799" t="s">
        <v>69</v>
      </c>
      <c r="C4799" t="s">
        <v>44</v>
      </c>
      <c r="D4799" s="1">
        <v>44159</v>
      </c>
      <c r="E4799" t="s">
        <v>48</v>
      </c>
      <c r="F4799" s="6">
        <v>1.5</v>
      </c>
    </row>
    <row r="4800" spans="1:6" x14ac:dyDescent="0.2">
      <c r="A4800">
        <v>14</v>
      </c>
      <c r="B4800" t="s">
        <v>69</v>
      </c>
      <c r="C4800" t="s">
        <v>23</v>
      </c>
      <c r="D4800" s="1">
        <v>44156</v>
      </c>
      <c r="E4800" t="s">
        <v>24</v>
      </c>
      <c r="F4800" s="6">
        <v>1.5</v>
      </c>
    </row>
    <row r="4801" spans="1:6" x14ac:dyDescent="0.2">
      <c r="A4801">
        <v>13</v>
      </c>
      <c r="B4801" t="s">
        <v>69</v>
      </c>
      <c r="C4801" t="s">
        <v>32</v>
      </c>
      <c r="D4801" s="1">
        <v>44155</v>
      </c>
      <c r="E4801" t="s">
        <v>35</v>
      </c>
      <c r="F4801" s="6">
        <v>1.5</v>
      </c>
    </row>
    <row r="4802" spans="1:6" x14ac:dyDescent="0.2">
      <c r="A4802">
        <v>13</v>
      </c>
      <c r="B4802" t="s">
        <v>69</v>
      </c>
      <c r="C4802" t="s">
        <v>32</v>
      </c>
      <c r="D4802" s="1">
        <v>44155</v>
      </c>
      <c r="E4802" t="s">
        <v>24</v>
      </c>
      <c r="F4802" s="6">
        <v>1.5</v>
      </c>
    </row>
    <row r="4803" spans="1:6" x14ac:dyDescent="0.2">
      <c r="A4803">
        <v>19</v>
      </c>
      <c r="B4803" t="s">
        <v>69</v>
      </c>
      <c r="C4803" t="s">
        <v>36</v>
      </c>
      <c r="D4803" s="1">
        <v>44154</v>
      </c>
      <c r="E4803" t="s">
        <v>35</v>
      </c>
      <c r="F4803" s="6">
        <v>1.5</v>
      </c>
    </row>
    <row r="4804" spans="1:6" x14ac:dyDescent="0.2">
      <c r="A4804">
        <v>15</v>
      </c>
      <c r="B4804" t="s">
        <v>69</v>
      </c>
      <c r="C4804" t="s">
        <v>36</v>
      </c>
      <c r="D4804" s="1">
        <v>44154</v>
      </c>
      <c r="E4804" t="s">
        <v>24</v>
      </c>
      <c r="F4804" s="6">
        <v>1.5</v>
      </c>
    </row>
    <row r="4805" spans="1:6" x14ac:dyDescent="0.2">
      <c r="A4805">
        <v>19</v>
      </c>
      <c r="B4805" t="s">
        <v>69</v>
      </c>
      <c r="C4805" t="s">
        <v>38</v>
      </c>
      <c r="D4805" s="1">
        <v>44153</v>
      </c>
      <c r="E4805" t="s">
        <v>24</v>
      </c>
      <c r="F4805" s="6">
        <v>1.5</v>
      </c>
    </row>
    <row r="4806" spans="1:6" x14ac:dyDescent="0.2">
      <c r="A4806">
        <v>19</v>
      </c>
      <c r="B4806" t="s">
        <v>69</v>
      </c>
      <c r="C4806" t="s">
        <v>38</v>
      </c>
      <c r="D4806" s="1">
        <v>44153</v>
      </c>
      <c r="E4806" t="s">
        <v>35</v>
      </c>
      <c r="F4806" s="6">
        <v>1.5</v>
      </c>
    </row>
    <row r="4807" spans="1:6" x14ac:dyDescent="0.2">
      <c r="A4807">
        <v>13</v>
      </c>
      <c r="B4807" t="s">
        <v>69</v>
      </c>
      <c r="C4807" t="s">
        <v>38</v>
      </c>
      <c r="D4807" s="1">
        <v>44153</v>
      </c>
      <c r="E4807" t="s">
        <v>48</v>
      </c>
      <c r="F4807" s="6">
        <v>1.5</v>
      </c>
    </row>
    <row r="4808" spans="1:6" x14ac:dyDescent="0.2">
      <c r="A4808">
        <v>13</v>
      </c>
      <c r="B4808" t="s">
        <v>69</v>
      </c>
      <c r="C4808" t="s">
        <v>44</v>
      </c>
      <c r="D4808" s="1">
        <v>44152</v>
      </c>
      <c r="E4808" t="s">
        <v>24</v>
      </c>
      <c r="F4808" s="6">
        <v>1.5</v>
      </c>
    </row>
    <row r="4809" spans="1:6" x14ac:dyDescent="0.2">
      <c r="A4809">
        <v>12</v>
      </c>
      <c r="B4809" t="s">
        <v>69</v>
      </c>
      <c r="C4809" t="s">
        <v>23</v>
      </c>
      <c r="D4809" s="1">
        <v>44149</v>
      </c>
      <c r="E4809" t="s">
        <v>35</v>
      </c>
      <c r="F4809" s="6">
        <v>1.5</v>
      </c>
    </row>
    <row r="4810" spans="1:6" x14ac:dyDescent="0.2">
      <c r="A4810">
        <v>18</v>
      </c>
      <c r="B4810" t="s">
        <v>69</v>
      </c>
      <c r="C4810" t="s">
        <v>36</v>
      </c>
      <c r="D4810" s="1">
        <v>44147</v>
      </c>
      <c r="E4810" t="s">
        <v>24</v>
      </c>
      <c r="F4810" s="6">
        <v>1.5</v>
      </c>
    </row>
    <row r="4811" spans="1:6" x14ac:dyDescent="0.2">
      <c r="A4811">
        <v>18</v>
      </c>
      <c r="B4811" t="s">
        <v>69</v>
      </c>
      <c r="C4811" t="s">
        <v>36</v>
      </c>
      <c r="D4811" s="1">
        <v>44147</v>
      </c>
      <c r="E4811" t="s">
        <v>35</v>
      </c>
      <c r="F4811" s="6">
        <v>1.5</v>
      </c>
    </row>
    <row r="4812" spans="1:6" x14ac:dyDescent="0.2">
      <c r="A4812">
        <v>19</v>
      </c>
      <c r="B4812" t="s">
        <v>69</v>
      </c>
      <c r="C4812" t="s">
        <v>38</v>
      </c>
      <c r="D4812" s="1">
        <v>44146</v>
      </c>
      <c r="E4812" t="s">
        <v>24</v>
      </c>
      <c r="F4812" s="6">
        <v>1.5</v>
      </c>
    </row>
    <row r="4813" spans="1:6" x14ac:dyDescent="0.2">
      <c r="A4813">
        <v>19</v>
      </c>
      <c r="B4813" t="s">
        <v>69</v>
      </c>
      <c r="C4813" t="s">
        <v>38</v>
      </c>
      <c r="D4813" s="1">
        <v>44146</v>
      </c>
      <c r="E4813" t="s">
        <v>35</v>
      </c>
      <c r="F4813" s="6">
        <v>1.5</v>
      </c>
    </row>
    <row r="4814" spans="1:6" x14ac:dyDescent="0.2">
      <c r="A4814">
        <v>16</v>
      </c>
      <c r="B4814" t="s">
        <v>69</v>
      </c>
      <c r="C4814" t="s">
        <v>38</v>
      </c>
      <c r="D4814" s="1">
        <v>44146</v>
      </c>
      <c r="E4814" t="s">
        <v>24</v>
      </c>
      <c r="F4814" s="6">
        <v>1.5</v>
      </c>
    </row>
    <row r="4815" spans="1:6" x14ac:dyDescent="0.2">
      <c r="A4815">
        <v>16</v>
      </c>
      <c r="B4815" t="s">
        <v>69</v>
      </c>
      <c r="C4815" t="s">
        <v>38</v>
      </c>
      <c r="D4815" s="1">
        <v>44146</v>
      </c>
      <c r="E4815" t="s">
        <v>35</v>
      </c>
      <c r="F4815" s="6">
        <v>1.5</v>
      </c>
    </row>
    <row r="4816" spans="1:6" x14ac:dyDescent="0.2">
      <c r="A4816">
        <v>12</v>
      </c>
      <c r="B4816" t="s">
        <v>69</v>
      </c>
      <c r="C4816" t="s">
        <v>38</v>
      </c>
      <c r="D4816" s="1">
        <v>44146</v>
      </c>
      <c r="E4816" t="s">
        <v>24</v>
      </c>
      <c r="F4816" s="6">
        <v>1.5</v>
      </c>
    </row>
    <row r="4817" spans="1:6" x14ac:dyDescent="0.2">
      <c r="A4817">
        <v>17</v>
      </c>
      <c r="B4817" t="s">
        <v>69</v>
      </c>
      <c r="C4817" t="s">
        <v>44</v>
      </c>
      <c r="D4817" s="1">
        <v>44145</v>
      </c>
      <c r="E4817" t="s">
        <v>35</v>
      </c>
      <c r="F4817" s="6">
        <v>1.5</v>
      </c>
    </row>
    <row r="4818" spans="1:6" x14ac:dyDescent="0.2">
      <c r="A4818">
        <v>12</v>
      </c>
      <c r="B4818" t="s">
        <v>69</v>
      </c>
      <c r="C4818" t="s">
        <v>55</v>
      </c>
      <c r="D4818" s="1">
        <v>44143</v>
      </c>
      <c r="E4818" t="s">
        <v>24</v>
      </c>
      <c r="F4818" s="6">
        <v>1.5</v>
      </c>
    </row>
    <row r="4819" spans="1:6" x14ac:dyDescent="0.2">
      <c r="A4819">
        <v>19</v>
      </c>
      <c r="B4819" t="s">
        <v>69</v>
      </c>
      <c r="C4819" t="s">
        <v>23</v>
      </c>
      <c r="D4819" s="1">
        <v>44142</v>
      </c>
      <c r="E4819" t="s">
        <v>35</v>
      </c>
      <c r="F4819" s="6">
        <v>1.5</v>
      </c>
    </row>
    <row r="4820" spans="1:6" x14ac:dyDescent="0.2">
      <c r="A4820">
        <v>17</v>
      </c>
      <c r="B4820" t="s">
        <v>69</v>
      </c>
      <c r="C4820" t="s">
        <v>23</v>
      </c>
      <c r="D4820" s="1">
        <v>44142</v>
      </c>
      <c r="E4820" t="s">
        <v>112</v>
      </c>
      <c r="F4820" s="6">
        <v>1.5</v>
      </c>
    </row>
    <row r="4821" spans="1:6" x14ac:dyDescent="0.2">
      <c r="A4821">
        <v>17</v>
      </c>
      <c r="B4821" t="s">
        <v>69</v>
      </c>
      <c r="C4821" t="s">
        <v>23</v>
      </c>
      <c r="D4821" s="1">
        <v>44142</v>
      </c>
      <c r="E4821" t="s">
        <v>48</v>
      </c>
      <c r="F4821" s="6">
        <v>1.5</v>
      </c>
    </row>
    <row r="4822" spans="1:6" x14ac:dyDescent="0.2">
      <c r="A4822">
        <v>13</v>
      </c>
      <c r="B4822" t="s">
        <v>69</v>
      </c>
      <c r="C4822" t="s">
        <v>23</v>
      </c>
      <c r="D4822" s="1">
        <v>44142</v>
      </c>
      <c r="E4822" t="s">
        <v>10</v>
      </c>
      <c r="F4822" s="6">
        <v>1.5</v>
      </c>
    </row>
    <row r="4823" spans="1:6" x14ac:dyDescent="0.2">
      <c r="A4823">
        <v>13</v>
      </c>
      <c r="B4823" t="s">
        <v>69</v>
      </c>
      <c r="C4823" t="s">
        <v>23</v>
      </c>
      <c r="D4823" s="1">
        <v>44142</v>
      </c>
      <c r="E4823" t="s">
        <v>35</v>
      </c>
      <c r="F4823" s="6">
        <v>1.5</v>
      </c>
    </row>
    <row r="4824" spans="1:6" x14ac:dyDescent="0.2">
      <c r="A4824">
        <v>11</v>
      </c>
      <c r="B4824" t="s">
        <v>69</v>
      </c>
      <c r="C4824" t="s">
        <v>23</v>
      </c>
      <c r="D4824" s="1">
        <v>44142</v>
      </c>
      <c r="E4824" t="s">
        <v>22</v>
      </c>
      <c r="F4824" s="6">
        <v>1.5</v>
      </c>
    </row>
    <row r="4825" spans="1:6" x14ac:dyDescent="0.2">
      <c r="A4825">
        <v>20</v>
      </c>
      <c r="B4825" t="s">
        <v>69</v>
      </c>
      <c r="C4825" t="s">
        <v>32</v>
      </c>
      <c r="D4825" s="1">
        <v>44141</v>
      </c>
      <c r="E4825" t="s">
        <v>10</v>
      </c>
      <c r="F4825" s="6">
        <v>1.5</v>
      </c>
    </row>
    <row r="4826" spans="1:6" x14ac:dyDescent="0.2">
      <c r="A4826">
        <v>20</v>
      </c>
      <c r="B4826" t="s">
        <v>69</v>
      </c>
      <c r="C4826" t="s">
        <v>32</v>
      </c>
      <c r="D4826" s="1">
        <v>44141</v>
      </c>
      <c r="E4826" t="s">
        <v>35</v>
      </c>
      <c r="F4826" s="6">
        <v>1.5</v>
      </c>
    </row>
    <row r="4827" spans="1:6" x14ac:dyDescent="0.2">
      <c r="A4827">
        <v>19</v>
      </c>
      <c r="B4827" t="s">
        <v>69</v>
      </c>
      <c r="C4827" t="s">
        <v>32</v>
      </c>
      <c r="D4827" s="1">
        <v>44141</v>
      </c>
      <c r="E4827" t="s">
        <v>35</v>
      </c>
      <c r="F4827" s="6">
        <v>1.5</v>
      </c>
    </row>
    <row r="4828" spans="1:6" x14ac:dyDescent="0.2">
      <c r="A4828">
        <v>16</v>
      </c>
      <c r="B4828" t="s">
        <v>69</v>
      </c>
      <c r="C4828" t="s">
        <v>32</v>
      </c>
      <c r="D4828" s="1">
        <v>44141</v>
      </c>
      <c r="E4828" t="s">
        <v>35</v>
      </c>
      <c r="F4828" s="6">
        <v>1.5</v>
      </c>
    </row>
    <row r="4829" spans="1:6" x14ac:dyDescent="0.2">
      <c r="A4829">
        <v>16</v>
      </c>
      <c r="B4829" t="s">
        <v>69</v>
      </c>
      <c r="C4829" t="s">
        <v>32</v>
      </c>
      <c r="D4829" s="1">
        <v>44141</v>
      </c>
      <c r="E4829" t="s">
        <v>10</v>
      </c>
      <c r="F4829" s="6">
        <v>1.5</v>
      </c>
    </row>
    <row r="4830" spans="1:6" x14ac:dyDescent="0.2">
      <c r="A4830">
        <v>14</v>
      </c>
      <c r="B4830" t="s">
        <v>69</v>
      </c>
      <c r="C4830" t="s">
        <v>32</v>
      </c>
      <c r="D4830" s="1">
        <v>44141</v>
      </c>
      <c r="E4830" t="s">
        <v>10</v>
      </c>
      <c r="F4830" s="6">
        <v>1.5</v>
      </c>
    </row>
    <row r="4831" spans="1:6" x14ac:dyDescent="0.2">
      <c r="A4831">
        <v>14</v>
      </c>
      <c r="B4831" t="s">
        <v>69</v>
      </c>
      <c r="C4831" t="s">
        <v>32</v>
      </c>
      <c r="D4831" s="1">
        <v>44141</v>
      </c>
      <c r="E4831" t="s">
        <v>35</v>
      </c>
      <c r="F4831" s="6">
        <v>1.5</v>
      </c>
    </row>
    <row r="4832" spans="1:6" x14ac:dyDescent="0.2">
      <c r="A4832">
        <v>13</v>
      </c>
      <c r="B4832" t="s">
        <v>69</v>
      </c>
      <c r="C4832" t="s">
        <v>32</v>
      </c>
      <c r="D4832" s="1">
        <v>44141</v>
      </c>
      <c r="E4832" t="s">
        <v>112</v>
      </c>
      <c r="F4832" s="6">
        <v>1.5</v>
      </c>
    </row>
    <row r="4833" spans="1:6" x14ac:dyDescent="0.2">
      <c r="A4833">
        <v>19</v>
      </c>
      <c r="B4833" t="s">
        <v>77</v>
      </c>
      <c r="C4833" t="s">
        <v>32</v>
      </c>
      <c r="D4833" s="1">
        <v>44134</v>
      </c>
      <c r="E4833" t="s">
        <v>35</v>
      </c>
      <c r="F4833" s="6">
        <v>1.5</v>
      </c>
    </row>
    <row r="4834" spans="1:6" x14ac:dyDescent="0.2">
      <c r="A4834">
        <v>19</v>
      </c>
      <c r="B4834" t="s">
        <v>77</v>
      </c>
      <c r="C4834" t="s">
        <v>32</v>
      </c>
      <c r="D4834" s="1">
        <v>44134</v>
      </c>
      <c r="E4834" t="s">
        <v>10</v>
      </c>
      <c r="F4834" s="6">
        <v>1.5</v>
      </c>
    </row>
    <row r="4835" spans="1:6" x14ac:dyDescent="0.2">
      <c r="A4835">
        <v>19</v>
      </c>
      <c r="B4835" t="s">
        <v>77</v>
      </c>
      <c r="C4835" t="s">
        <v>32</v>
      </c>
      <c r="D4835" s="1">
        <v>44134</v>
      </c>
      <c r="E4835" t="s">
        <v>48</v>
      </c>
      <c r="F4835" s="6">
        <v>1.5</v>
      </c>
    </row>
    <row r="4836" spans="1:6" x14ac:dyDescent="0.2">
      <c r="A4836">
        <v>11</v>
      </c>
      <c r="B4836" t="s">
        <v>77</v>
      </c>
      <c r="C4836" t="s">
        <v>32</v>
      </c>
      <c r="D4836" s="1">
        <v>44134</v>
      </c>
      <c r="E4836" t="s">
        <v>35</v>
      </c>
      <c r="F4836" s="6">
        <v>1.5</v>
      </c>
    </row>
    <row r="4837" spans="1:6" x14ac:dyDescent="0.2">
      <c r="A4837">
        <v>18</v>
      </c>
      <c r="B4837" t="s">
        <v>77</v>
      </c>
      <c r="C4837" t="s">
        <v>36</v>
      </c>
      <c r="D4837" s="1">
        <v>44133</v>
      </c>
      <c r="E4837" t="s">
        <v>112</v>
      </c>
      <c r="F4837" s="6">
        <v>1.5</v>
      </c>
    </row>
    <row r="4838" spans="1:6" x14ac:dyDescent="0.2">
      <c r="A4838">
        <v>13</v>
      </c>
      <c r="B4838" t="s">
        <v>77</v>
      </c>
      <c r="C4838" t="s">
        <v>23</v>
      </c>
      <c r="D4838" s="1">
        <v>44128</v>
      </c>
      <c r="E4838" t="s">
        <v>22</v>
      </c>
      <c r="F4838" s="6">
        <v>1.5</v>
      </c>
    </row>
    <row r="4839" spans="1:6" x14ac:dyDescent="0.2">
      <c r="A4839">
        <v>11</v>
      </c>
      <c r="B4839" t="s">
        <v>77</v>
      </c>
      <c r="C4839" t="s">
        <v>23</v>
      </c>
      <c r="D4839" s="1">
        <v>44128</v>
      </c>
      <c r="E4839" t="s">
        <v>34</v>
      </c>
      <c r="F4839" s="6">
        <v>1.5</v>
      </c>
    </row>
    <row r="4840" spans="1:6" x14ac:dyDescent="0.2">
      <c r="A4840">
        <v>18</v>
      </c>
      <c r="B4840" t="s">
        <v>77</v>
      </c>
      <c r="C4840" t="s">
        <v>32</v>
      </c>
      <c r="D4840" s="1">
        <v>44127</v>
      </c>
      <c r="E4840" t="s">
        <v>35</v>
      </c>
      <c r="F4840" s="6">
        <v>1.5</v>
      </c>
    </row>
    <row r="4841" spans="1:6" x14ac:dyDescent="0.2">
      <c r="A4841">
        <v>18</v>
      </c>
      <c r="B4841" t="s">
        <v>69</v>
      </c>
      <c r="C4841" t="s">
        <v>32</v>
      </c>
      <c r="D4841" s="1">
        <v>44127</v>
      </c>
      <c r="E4841" t="s">
        <v>10</v>
      </c>
      <c r="F4841" s="6">
        <v>1.5</v>
      </c>
    </row>
    <row r="4842" spans="1:6" x14ac:dyDescent="0.2">
      <c r="A4842">
        <v>14</v>
      </c>
      <c r="B4842" t="s">
        <v>77</v>
      </c>
      <c r="C4842" t="s">
        <v>32</v>
      </c>
      <c r="D4842" s="1">
        <v>44127</v>
      </c>
      <c r="E4842" t="s">
        <v>34</v>
      </c>
      <c r="F4842" s="6">
        <v>1.5</v>
      </c>
    </row>
    <row r="4843" spans="1:6" x14ac:dyDescent="0.2">
      <c r="A4843">
        <v>13</v>
      </c>
      <c r="B4843" t="s">
        <v>77</v>
      </c>
      <c r="C4843" t="s">
        <v>32</v>
      </c>
      <c r="D4843" s="1">
        <v>44127</v>
      </c>
      <c r="E4843" t="s">
        <v>65</v>
      </c>
      <c r="F4843" s="6">
        <v>1.5</v>
      </c>
    </row>
    <row r="4844" spans="1:6" x14ac:dyDescent="0.2">
      <c r="A4844">
        <v>16</v>
      </c>
      <c r="B4844" t="s">
        <v>77</v>
      </c>
      <c r="C4844" t="s">
        <v>38</v>
      </c>
      <c r="D4844" s="1">
        <v>44125</v>
      </c>
      <c r="E4844" t="s">
        <v>10</v>
      </c>
      <c r="F4844" s="6">
        <v>1.5</v>
      </c>
    </row>
    <row r="4845" spans="1:6" x14ac:dyDescent="0.2">
      <c r="A4845">
        <v>18</v>
      </c>
      <c r="B4845" t="s">
        <v>77</v>
      </c>
      <c r="C4845" t="s">
        <v>23</v>
      </c>
      <c r="D4845" s="1">
        <v>44121</v>
      </c>
      <c r="E4845" t="s">
        <v>35</v>
      </c>
      <c r="F4845" s="6">
        <v>1.5</v>
      </c>
    </row>
    <row r="4846" spans="1:6" x14ac:dyDescent="0.2">
      <c r="A4846">
        <v>15</v>
      </c>
      <c r="B4846" t="s">
        <v>77</v>
      </c>
      <c r="C4846" t="s">
        <v>23</v>
      </c>
      <c r="D4846" s="1">
        <v>44121</v>
      </c>
      <c r="E4846" t="s">
        <v>35</v>
      </c>
      <c r="F4846" s="6">
        <v>1.5</v>
      </c>
    </row>
    <row r="4847" spans="1:6" x14ac:dyDescent="0.2">
      <c r="A4847">
        <v>18</v>
      </c>
      <c r="B4847" t="s">
        <v>77</v>
      </c>
      <c r="C4847" t="s">
        <v>36</v>
      </c>
      <c r="D4847" s="1">
        <v>44119</v>
      </c>
      <c r="E4847" t="s">
        <v>10</v>
      </c>
      <c r="F4847" s="6">
        <v>1.5</v>
      </c>
    </row>
    <row r="4848" spans="1:6" x14ac:dyDescent="0.2">
      <c r="A4848">
        <v>18</v>
      </c>
      <c r="B4848" t="s">
        <v>77</v>
      </c>
      <c r="C4848" t="s">
        <v>36</v>
      </c>
      <c r="D4848" s="1">
        <v>44119</v>
      </c>
      <c r="E4848" t="s">
        <v>22</v>
      </c>
      <c r="F4848" s="6">
        <v>1.5</v>
      </c>
    </row>
    <row r="4849" spans="1:6" x14ac:dyDescent="0.2">
      <c r="A4849">
        <v>17</v>
      </c>
      <c r="B4849" t="s">
        <v>77</v>
      </c>
      <c r="C4849" t="s">
        <v>36</v>
      </c>
      <c r="D4849" s="1">
        <v>44119</v>
      </c>
      <c r="E4849" t="s">
        <v>48</v>
      </c>
      <c r="F4849" s="6">
        <v>1.5</v>
      </c>
    </row>
    <row r="4850" spans="1:6" x14ac:dyDescent="0.2">
      <c r="A4850">
        <v>17</v>
      </c>
      <c r="B4850" t="s">
        <v>77</v>
      </c>
      <c r="C4850" t="s">
        <v>36</v>
      </c>
      <c r="D4850" s="1">
        <v>44119</v>
      </c>
      <c r="E4850" t="s">
        <v>10</v>
      </c>
      <c r="F4850" s="6">
        <v>1.5</v>
      </c>
    </row>
    <row r="4851" spans="1:6" x14ac:dyDescent="0.2">
      <c r="A4851">
        <v>17</v>
      </c>
      <c r="B4851" t="s">
        <v>77</v>
      </c>
      <c r="C4851" t="s">
        <v>36</v>
      </c>
      <c r="D4851" s="1">
        <v>44119</v>
      </c>
      <c r="E4851" t="s">
        <v>35</v>
      </c>
      <c r="F4851" s="6">
        <v>1.5</v>
      </c>
    </row>
    <row r="4852" spans="1:6" x14ac:dyDescent="0.2">
      <c r="A4852">
        <v>13</v>
      </c>
      <c r="B4852" t="s">
        <v>77</v>
      </c>
      <c r="C4852" t="s">
        <v>36</v>
      </c>
      <c r="D4852" s="1">
        <v>44119</v>
      </c>
      <c r="E4852" t="s">
        <v>34</v>
      </c>
      <c r="F4852" s="6">
        <v>1.5</v>
      </c>
    </row>
    <row r="4853" spans="1:6" x14ac:dyDescent="0.2">
      <c r="A4853">
        <v>15</v>
      </c>
      <c r="B4853" t="s">
        <v>77</v>
      </c>
      <c r="C4853" t="s">
        <v>38</v>
      </c>
      <c r="D4853" s="1">
        <v>44118</v>
      </c>
      <c r="E4853" t="s">
        <v>48</v>
      </c>
      <c r="F4853" s="6">
        <v>1.5</v>
      </c>
    </row>
    <row r="4854" spans="1:6" x14ac:dyDescent="0.2">
      <c r="A4854">
        <v>14</v>
      </c>
      <c r="B4854" t="s">
        <v>77</v>
      </c>
      <c r="C4854" t="s">
        <v>38</v>
      </c>
      <c r="D4854" s="1">
        <v>44118</v>
      </c>
      <c r="E4854" t="s">
        <v>48</v>
      </c>
      <c r="F4854" s="6">
        <v>1.5</v>
      </c>
    </row>
    <row r="4855" spans="1:6" x14ac:dyDescent="0.2">
      <c r="A4855">
        <v>17</v>
      </c>
      <c r="B4855" t="s">
        <v>77</v>
      </c>
      <c r="C4855" t="s">
        <v>23</v>
      </c>
      <c r="D4855" s="1">
        <v>44114</v>
      </c>
      <c r="E4855" t="s">
        <v>34</v>
      </c>
      <c r="F4855" s="6">
        <v>1.5</v>
      </c>
    </row>
    <row r="4856" spans="1:6" x14ac:dyDescent="0.2">
      <c r="A4856">
        <v>16</v>
      </c>
      <c r="B4856" t="s">
        <v>77</v>
      </c>
      <c r="C4856" t="s">
        <v>23</v>
      </c>
      <c r="D4856" s="1">
        <v>44114</v>
      </c>
      <c r="E4856" t="s">
        <v>35</v>
      </c>
      <c r="F4856" s="6">
        <v>1.5</v>
      </c>
    </row>
    <row r="4857" spans="1:6" x14ac:dyDescent="0.2">
      <c r="A4857">
        <v>15</v>
      </c>
      <c r="B4857" t="s">
        <v>77</v>
      </c>
      <c r="C4857" t="s">
        <v>23</v>
      </c>
      <c r="D4857" s="1">
        <v>44114</v>
      </c>
      <c r="E4857" t="s">
        <v>10</v>
      </c>
      <c r="F4857" s="6">
        <v>1.5</v>
      </c>
    </row>
    <row r="4858" spans="1:6" x14ac:dyDescent="0.2">
      <c r="A4858">
        <v>15</v>
      </c>
      <c r="B4858" t="s">
        <v>77</v>
      </c>
      <c r="C4858" t="s">
        <v>23</v>
      </c>
      <c r="D4858" s="1">
        <v>44114</v>
      </c>
      <c r="E4858" t="s">
        <v>35</v>
      </c>
      <c r="F4858" s="6">
        <v>1.5</v>
      </c>
    </row>
    <row r="4859" spans="1:6" x14ac:dyDescent="0.2">
      <c r="A4859">
        <v>14</v>
      </c>
      <c r="B4859" t="s">
        <v>77</v>
      </c>
      <c r="C4859" t="s">
        <v>23</v>
      </c>
      <c r="D4859" s="1">
        <v>44114</v>
      </c>
      <c r="E4859" t="s">
        <v>34</v>
      </c>
      <c r="F4859" s="6">
        <v>1.5</v>
      </c>
    </row>
    <row r="4860" spans="1:6" x14ac:dyDescent="0.2">
      <c r="A4860">
        <v>18</v>
      </c>
      <c r="B4860" t="s">
        <v>77</v>
      </c>
      <c r="C4860" t="s">
        <v>36</v>
      </c>
      <c r="D4860" s="1">
        <v>44112</v>
      </c>
      <c r="E4860" t="s">
        <v>22</v>
      </c>
      <c r="F4860" s="6">
        <v>1.5</v>
      </c>
    </row>
    <row r="4861" spans="1:6" x14ac:dyDescent="0.2">
      <c r="A4861">
        <v>14</v>
      </c>
      <c r="B4861" t="s">
        <v>77</v>
      </c>
      <c r="C4861" t="s">
        <v>36</v>
      </c>
      <c r="D4861" s="1">
        <v>44112</v>
      </c>
      <c r="E4861" t="s">
        <v>34</v>
      </c>
      <c r="F4861" s="6">
        <v>1.5</v>
      </c>
    </row>
    <row r="4862" spans="1:6" x14ac:dyDescent="0.2">
      <c r="A4862">
        <v>18</v>
      </c>
      <c r="B4862" t="s">
        <v>77</v>
      </c>
      <c r="C4862" t="s">
        <v>44</v>
      </c>
      <c r="D4862" s="1">
        <v>44110</v>
      </c>
      <c r="E4862" t="s">
        <v>10</v>
      </c>
      <c r="F4862" s="6">
        <v>1.5</v>
      </c>
    </row>
    <row r="4863" spans="1:6" x14ac:dyDescent="0.2">
      <c r="A4863">
        <v>15</v>
      </c>
      <c r="B4863" t="s">
        <v>77</v>
      </c>
      <c r="C4863" t="s">
        <v>44</v>
      </c>
      <c r="D4863" s="1">
        <v>44110</v>
      </c>
      <c r="E4863" t="s">
        <v>35</v>
      </c>
      <c r="F4863" s="6">
        <v>1.5</v>
      </c>
    </row>
    <row r="4864" spans="1:6" x14ac:dyDescent="0.2">
      <c r="A4864">
        <v>12</v>
      </c>
      <c r="B4864" t="s">
        <v>77</v>
      </c>
      <c r="C4864" t="s">
        <v>44</v>
      </c>
      <c r="D4864" s="1">
        <v>44110</v>
      </c>
      <c r="E4864" t="s">
        <v>48</v>
      </c>
      <c r="F4864" s="6">
        <v>1.5</v>
      </c>
    </row>
    <row r="4865" spans="1:6" x14ac:dyDescent="0.2">
      <c r="A4865">
        <v>19</v>
      </c>
      <c r="B4865" t="s">
        <v>77</v>
      </c>
      <c r="C4865" t="s">
        <v>23</v>
      </c>
      <c r="D4865" s="1">
        <v>44107</v>
      </c>
      <c r="E4865" t="s">
        <v>35</v>
      </c>
      <c r="F4865" s="6">
        <v>1.5</v>
      </c>
    </row>
    <row r="4866" spans="1:6" x14ac:dyDescent="0.2">
      <c r="A4866">
        <v>16</v>
      </c>
      <c r="B4866" t="s">
        <v>77</v>
      </c>
      <c r="C4866" t="s">
        <v>23</v>
      </c>
      <c r="D4866" s="1">
        <v>44107</v>
      </c>
      <c r="E4866" t="s">
        <v>35</v>
      </c>
      <c r="F4866" s="6">
        <v>1.5</v>
      </c>
    </row>
    <row r="4867" spans="1:6" x14ac:dyDescent="0.2">
      <c r="A4867">
        <v>13</v>
      </c>
      <c r="B4867" t="s">
        <v>77</v>
      </c>
      <c r="C4867" t="s">
        <v>23</v>
      </c>
      <c r="D4867" s="1">
        <v>44107</v>
      </c>
      <c r="E4867" t="s">
        <v>10</v>
      </c>
      <c r="F4867" s="6">
        <v>1.5</v>
      </c>
    </row>
    <row r="4868" spans="1:6" x14ac:dyDescent="0.2">
      <c r="A4868">
        <v>12</v>
      </c>
      <c r="B4868" t="s">
        <v>77</v>
      </c>
      <c r="C4868" t="s">
        <v>23</v>
      </c>
      <c r="D4868" s="1">
        <v>44107</v>
      </c>
      <c r="E4868" t="s">
        <v>34</v>
      </c>
      <c r="F4868" s="6">
        <v>1.5</v>
      </c>
    </row>
    <row r="4869" spans="1:6" x14ac:dyDescent="0.2">
      <c r="A4869">
        <v>11</v>
      </c>
      <c r="B4869" t="s">
        <v>77</v>
      </c>
      <c r="C4869" t="s">
        <v>23</v>
      </c>
      <c r="D4869" s="1">
        <v>44107</v>
      </c>
      <c r="E4869" t="s">
        <v>35</v>
      </c>
      <c r="F4869" s="6">
        <v>1.5</v>
      </c>
    </row>
    <row r="4870" spans="1:6" x14ac:dyDescent="0.2">
      <c r="A4870">
        <v>18</v>
      </c>
      <c r="B4870" t="s">
        <v>77</v>
      </c>
      <c r="C4870" t="s">
        <v>32</v>
      </c>
      <c r="D4870" s="1">
        <v>44106</v>
      </c>
      <c r="E4870" t="s">
        <v>112</v>
      </c>
      <c r="F4870" s="6">
        <v>1.5</v>
      </c>
    </row>
    <row r="4871" spans="1:6" x14ac:dyDescent="0.2">
      <c r="A4871">
        <v>17</v>
      </c>
      <c r="B4871" t="s">
        <v>77</v>
      </c>
      <c r="C4871" t="s">
        <v>32</v>
      </c>
      <c r="D4871" s="1">
        <v>44106</v>
      </c>
      <c r="E4871" t="s">
        <v>10</v>
      </c>
      <c r="F4871" s="6">
        <v>1.5</v>
      </c>
    </row>
    <row r="4872" spans="1:6" x14ac:dyDescent="0.2">
      <c r="A4872">
        <v>17</v>
      </c>
      <c r="B4872" t="s">
        <v>77</v>
      </c>
      <c r="C4872" t="s">
        <v>32</v>
      </c>
      <c r="D4872" s="1">
        <v>44106</v>
      </c>
      <c r="E4872" t="s">
        <v>35</v>
      </c>
      <c r="F4872" s="6">
        <v>1.5</v>
      </c>
    </row>
    <row r="4873" spans="1:6" x14ac:dyDescent="0.2">
      <c r="A4873">
        <v>13</v>
      </c>
      <c r="B4873" t="s">
        <v>77</v>
      </c>
      <c r="C4873" t="s">
        <v>32</v>
      </c>
      <c r="D4873" s="1">
        <v>44106</v>
      </c>
      <c r="E4873" t="s">
        <v>112</v>
      </c>
      <c r="F4873" s="6">
        <v>1.5</v>
      </c>
    </row>
    <row r="4874" spans="1:6" x14ac:dyDescent="0.2">
      <c r="A4874">
        <v>17</v>
      </c>
      <c r="B4874" t="s">
        <v>77</v>
      </c>
      <c r="C4874" t="s">
        <v>36</v>
      </c>
      <c r="D4874" s="1">
        <v>44105</v>
      </c>
      <c r="E4874" t="s">
        <v>10</v>
      </c>
      <c r="F4874" s="6">
        <v>1.5</v>
      </c>
    </row>
    <row r="4875" spans="1:6" x14ac:dyDescent="0.2">
      <c r="A4875">
        <v>17</v>
      </c>
      <c r="B4875" t="s">
        <v>77</v>
      </c>
      <c r="C4875" t="s">
        <v>36</v>
      </c>
      <c r="D4875" s="1">
        <v>44105</v>
      </c>
      <c r="E4875" t="s">
        <v>35</v>
      </c>
      <c r="F4875" s="6">
        <v>1.5</v>
      </c>
    </row>
    <row r="4876" spans="1:6" x14ac:dyDescent="0.2">
      <c r="A4876">
        <v>12</v>
      </c>
      <c r="B4876" t="s">
        <v>77</v>
      </c>
      <c r="C4876" t="s">
        <v>36</v>
      </c>
      <c r="D4876" s="1">
        <v>44105</v>
      </c>
      <c r="E4876" t="s">
        <v>10</v>
      </c>
      <c r="F4876" s="6">
        <v>1.5</v>
      </c>
    </row>
    <row r="4877" spans="1:6" x14ac:dyDescent="0.2">
      <c r="A4877">
        <v>16</v>
      </c>
      <c r="B4877" t="s">
        <v>100</v>
      </c>
      <c r="C4877" t="s">
        <v>38</v>
      </c>
      <c r="D4877" s="1">
        <v>44104</v>
      </c>
      <c r="E4877" t="s">
        <v>48</v>
      </c>
      <c r="F4877" s="6">
        <v>1.5</v>
      </c>
    </row>
    <row r="4878" spans="1:6" x14ac:dyDescent="0.2">
      <c r="A4878">
        <v>16</v>
      </c>
      <c r="B4878" t="s">
        <v>100</v>
      </c>
      <c r="C4878" t="s">
        <v>38</v>
      </c>
      <c r="D4878" s="1">
        <v>44104</v>
      </c>
      <c r="E4878" t="s">
        <v>112</v>
      </c>
      <c r="F4878" s="6">
        <v>1.5</v>
      </c>
    </row>
    <row r="4879" spans="1:6" x14ac:dyDescent="0.2">
      <c r="A4879">
        <v>14</v>
      </c>
      <c r="B4879" t="s">
        <v>100</v>
      </c>
      <c r="C4879" t="s">
        <v>38</v>
      </c>
      <c r="D4879" s="1">
        <v>44104</v>
      </c>
      <c r="E4879" t="s">
        <v>10</v>
      </c>
      <c r="F4879" s="6">
        <v>1.5</v>
      </c>
    </row>
    <row r="4880" spans="1:6" x14ac:dyDescent="0.2">
      <c r="A4880">
        <v>19</v>
      </c>
      <c r="B4880" t="s">
        <v>100</v>
      </c>
      <c r="C4880" t="s">
        <v>44</v>
      </c>
      <c r="D4880" s="1">
        <v>44103</v>
      </c>
      <c r="E4880" t="s">
        <v>34</v>
      </c>
      <c r="F4880" s="6">
        <v>1.5</v>
      </c>
    </row>
    <row r="4881" spans="1:6" x14ac:dyDescent="0.2">
      <c r="A4881">
        <v>14</v>
      </c>
      <c r="B4881" t="s">
        <v>100</v>
      </c>
      <c r="C4881" t="s">
        <v>23</v>
      </c>
      <c r="D4881" s="1">
        <v>44100</v>
      </c>
      <c r="E4881" t="s">
        <v>34</v>
      </c>
      <c r="F4881" s="6">
        <v>1.5</v>
      </c>
    </row>
    <row r="4882" spans="1:6" x14ac:dyDescent="0.2">
      <c r="A4882">
        <v>11</v>
      </c>
      <c r="B4882" t="s">
        <v>100</v>
      </c>
      <c r="C4882" t="s">
        <v>23</v>
      </c>
      <c r="D4882" s="1">
        <v>44100</v>
      </c>
      <c r="E4882" t="s">
        <v>35</v>
      </c>
      <c r="F4882" s="6">
        <v>1.5</v>
      </c>
    </row>
    <row r="4883" spans="1:6" x14ac:dyDescent="0.2">
      <c r="A4883">
        <v>19</v>
      </c>
      <c r="B4883" t="s">
        <v>100</v>
      </c>
      <c r="C4883" t="s">
        <v>32</v>
      </c>
      <c r="D4883" s="1">
        <v>44099</v>
      </c>
      <c r="E4883" t="s">
        <v>34</v>
      </c>
      <c r="F4883" s="6">
        <v>1.5</v>
      </c>
    </row>
    <row r="4884" spans="1:6" x14ac:dyDescent="0.2">
      <c r="A4884">
        <v>19</v>
      </c>
      <c r="B4884" t="s">
        <v>100</v>
      </c>
      <c r="C4884" t="s">
        <v>32</v>
      </c>
      <c r="D4884" s="1">
        <v>44099</v>
      </c>
      <c r="E4884" t="s">
        <v>10</v>
      </c>
      <c r="F4884" s="6">
        <v>1.5</v>
      </c>
    </row>
    <row r="4885" spans="1:6" x14ac:dyDescent="0.2">
      <c r="A4885">
        <v>19</v>
      </c>
      <c r="B4885" t="s">
        <v>100</v>
      </c>
      <c r="C4885" t="s">
        <v>32</v>
      </c>
      <c r="D4885" s="1">
        <v>44099</v>
      </c>
      <c r="E4885" t="s">
        <v>35</v>
      </c>
      <c r="F4885" s="6">
        <v>1.5</v>
      </c>
    </row>
    <row r="4886" spans="1:6" x14ac:dyDescent="0.2">
      <c r="A4886">
        <v>18</v>
      </c>
      <c r="B4886" t="s">
        <v>100</v>
      </c>
      <c r="C4886" t="s">
        <v>32</v>
      </c>
      <c r="D4886" s="1">
        <v>44099</v>
      </c>
      <c r="E4886" t="s">
        <v>34</v>
      </c>
      <c r="F4886" s="6">
        <v>1.5</v>
      </c>
    </row>
    <row r="4887" spans="1:6" x14ac:dyDescent="0.2">
      <c r="A4887">
        <v>18</v>
      </c>
      <c r="B4887" t="s">
        <v>100</v>
      </c>
      <c r="C4887" t="s">
        <v>32</v>
      </c>
      <c r="D4887" s="1">
        <v>44099</v>
      </c>
      <c r="E4887" t="s">
        <v>35</v>
      </c>
      <c r="F4887" s="6">
        <v>1.5</v>
      </c>
    </row>
    <row r="4888" spans="1:6" x14ac:dyDescent="0.2">
      <c r="A4888">
        <v>17</v>
      </c>
      <c r="B4888" t="s">
        <v>100</v>
      </c>
      <c r="C4888" t="s">
        <v>32</v>
      </c>
      <c r="D4888" s="1">
        <v>44099</v>
      </c>
      <c r="E4888" t="s">
        <v>10</v>
      </c>
      <c r="F4888" s="6">
        <v>1.5</v>
      </c>
    </row>
    <row r="4889" spans="1:6" x14ac:dyDescent="0.2">
      <c r="A4889">
        <v>17</v>
      </c>
      <c r="B4889" t="s">
        <v>100</v>
      </c>
      <c r="C4889" t="s">
        <v>32</v>
      </c>
      <c r="D4889" s="1">
        <v>44099</v>
      </c>
      <c r="E4889" t="s">
        <v>35</v>
      </c>
      <c r="F4889" s="6">
        <v>1.5</v>
      </c>
    </row>
    <row r="4890" spans="1:6" x14ac:dyDescent="0.2">
      <c r="A4890">
        <v>15</v>
      </c>
      <c r="B4890" t="s">
        <v>100</v>
      </c>
      <c r="C4890" t="s">
        <v>32</v>
      </c>
      <c r="D4890" s="1">
        <v>44099</v>
      </c>
      <c r="E4890" t="s">
        <v>65</v>
      </c>
      <c r="F4890" s="6">
        <v>1.5</v>
      </c>
    </row>
    <row r="4891" spans="1:6" x14ac:dyDescent="0.2">
      <c r="A4891">
        <v>17</v>
      </c>
      <c r="B4891" t="s">
        <v>100</v>
      </c>
      <c r="C4891" t="s">
        <v>36</v>
      </c>
      <c r="D4891" s="1">
        <v>44098</v>
      </c>
      <c r="E4891" t="s">
        <v>48</v>
      </c>
      <c r="F4891" s="6">
        <v>1.5</v>
      </c>
    </row>
    <row r="4892" spans="1:6" x14ac:dyDescent="0.2">
      <c r="A4892">
        <v>16</v>
      </c>
      <c r="B4892" t="s">
        <v>100</v>
      </c>
      <c r="C4892" t="s">
        <v>36</v>
      </c>
      <c r="D4892" s="1">
        <v>44098</v>
      </c>
      <c r="E4892" t="s">
        <v>112</v>
      </c>
      <c r="F4892" s="6">
        <v>1.5</v>
      </c>
    </row>
    <row r="4893" spans="1:6" x14ac:dyDescent="0.2">
      <c r="A4893">
        <v>15</v>
      </c>
      <c r="B4893" t="s">
        <v>100</v>
      </c>
      <c r="C4893" t="s">
        <v>36</v>
      </c>
      <c r="D4893" s="1">
        <v>44098</v>
      </c>
      <c r="E4893" t="s">
        <v>10</v>
      </c>
      <c r="F4893" s="6">
        <v>1.5</v>
      </c>
    </row>
    <row r="4894" spans="1:6" x14ac:dyDescent="0.2">
      <c r="A4894">
        <v>12</v>
      </c>
      <c r="B4894" t="s">
        <v>100</v>
      </c>
      <c r="C4894" t="s">
        <v>36</v>
      </c>
      <c r="D4894" s="1">
        <v>44098</v>
      </c>
      <c r="E4894" t="s">
        <v>10</v>
      </c>
      <c r="F4894" s="6">
        <v>1.5</v>
      </c>
    </row>
    <row r="4895" spans="1:6" x14ac:dyDescent="0.2">
      <c r="A4895">
        <v>16</v>
      </c>
      <c r="B4895" t="s">
        <v>100</v>
      </c>
      <c r="C4895" t="s">
        <v>38</v>
      </c>
      <c r="D4895" s="1">
        <v>44097</v>
      </c>
      <c r="E4895" t="s">
        <v>10</v>
      </c>
      <c r="F4895" s="6">
        <v>1.5</v>
      </c>
    </row>
    <row r="4896" spans="1:6" x14ac:dyDescent="0.2">
      <c r="A4896">
        <v>19</v>
      </c>
      <c r="B4896" t="s">
        <v>100</v>
      </c>
      <c r="C4896" t="s">
        <v>44</v>
      </c>
      <c r="D4896" s="1">
        <v>44096</v>
      </c>
      <c r="E4896" t="s">
        <v>22</v>
      </c>
      <c r="F4896" s="6">
        <v>1.5</v>
      </c>
    </row>
    <row r="4897" spans="1:6" x14ac:dyDescent="0.2">
      <c r="A4897">
        <v>18</v>
      </c>
      <c r="B4897" t="s">
        <v>100</v>
      </c>
      <c r="C4897" t="s">
        <v>44</v>
      </c>
      <c r="D4897" s="1">
        <v>44096</v>
      </c>
      <c r="E4897" t="s">
        <v>10</v>
      </c>
      <c r="F4897" s="6">
        <v>1.5</v>
      </c>
    </row>
    <row r="4898" spans="1:6" x14ac:dyDescent="0.2">
      <c r="A4898">
        <v>11</v>
      </c>
      <c r="B4898" t="s">
        <v>100</v>
      </c>
      <c r="C4898" t="s">
        <v>44</v>
      </c>
      <c r="D4898" s="1">
        <v>44096</v>
      </c>
      <c r="E4898" t="s">
        <v>48</v>
      </c>
      <c r="F4898" s="6">
        <v>1.5</v>
      </c>
    </row>
    <row r="4899" spans="1:6" x14ac:dyDescent="0.2">
      <c r="A4899">
        <v>8</v>
      </c>
      <c r="B4899" t="s">
        <v>100</v>
      </c>
      <c r="C4899" t="s">
        <v>44</v>
      </c>
      <c r="D4899" s="1">
        <v>44096</v>
      </c>
      <c r="E4899" t="s">
        <v>112</v>
      </c>
      <c r="F4899" s="6">
        <v>1.5</v>
      </c>
    </row>
    <row r="4900" spans="1:6" x14ac:dyDescent="0.2">
      <c r="A4900">
        <v>16</v>
      </c>
      <c r="B4900" t="s">
        <v>103</v>
      </c>
      <c r="C4900" t="s">
        <v>36</v>
      </c>
      <c r="D4900" s="1">
        <v>44035</v>
      </c>
      <c r="E4900" t="s">
        <v>112</v>
      </c>
      <c r="F4900" s="6">
        <v>1.5</v>
      </c>
    </row>
    <row r="4901" spans="1:6" x14ac:dyDescent="0.2">
      <c r="A4901">
        <v>15</v>
      </c>
      <c r="B4901" t="s">
        <v>103</v>
      </c>
      <c r="C4901" t="s">
        <v>36</v>
      </c>
      <c r="D4901" s="1">
        <v>44035</v>
      </c>
      <c r="E4901" t="s">
        <v>112</v>
      </c>
      <c r="F4901" s="6">
        <v>1.5</v>
      </c>
    </row>
    <row r="4902" spans="1:6" x14ac:dyDescent="0.2">
      <c r="A4902">
        <v>15</v>
      </c>
      <c r="B4902" t="s">
        <v>103</v>
      </c>
      <c r="C4902" t="s">
        <v>36</v>
      </c>
      <c r="D4902" s="1">
        <v>44035</v>
      </c>
      <c r="E4902" t="s">
        <v>35</v>
      </c>
      <c r="F4902" s="6">
        <v>1.5</v>
      </c>
    </row>
    <row r="4903" spans="1:6" x14ac:dyDescent="0.2">
      <c r="A4903">
        <v>15</v>
      </c>
      <c r="B4903" t="s">
        <v>103</v>
      </c>
      <c r="C4903" t="s">
        <v>38</v>
      </c>
      <c r="D4903" s="1">
        <v>44034</v>
      </c>
      <c r="E4903" t="s">
        <v>112</v>
      </c>
      <c r="F4903" s="6">
        <v>1.5</v>
      </c>
    </row>
    <row r="4904" spans="1:6" x14ac:dyDescent="0.2">
      <c r="A4904">
        <v>8</v>
      </c>
      <c r="B4904" t="s">
        <v>103</v>
      </c>
      <c r="C4904" t="s">
        <v>38</v>
      </c>
      <c r="D4904" s="1">
        <v>44034</v>
      </c>
      <c r="E4904" t="s">
        <v>112</v>
      </c>
      <c r="F4904" s="6">
        <v>1.5</v>
      </c>
    </row>
    <row r="4905" spans="1:6" x14ac:dyDescent="0.2">
      <c r="A4905">
        <v>17</v>
      </c>
      <c r="B4905" t="s">
        <v>103</v>
      </c>
      <c r="C4905" t="s">
        <v>44</v>
      </c>
      <c r="D4905" s="1">
        <v>44033</v>
      </c>
      <c r="E4905" t="s">
        <v>35</v>
      </c>
      <c r="F4905" s="6">
        <v>1.5</v>
      </c>
    </row>
    <row r="4906" spans="1:6" x14ac:dyDescent="0.2">
      <c r="A4906">
        <v>13</v>
      </c>
      <c r="B4906" t="s">
        <v>103</v>
      </c>
      <c r="C4906" t="s">
        <v>36</v>
      </c>
      <c r="D4906" s="1">
        <v>44028</v>
      </c>
      <c r="E4906" t="s">
        <v>112</v>
      </c>
      <c r="F4906" s="6">
        <v>1.5</v>
      </c>
    </row>
    <row r="4907" spans="1:6" x14ac:dyDescent="0.2">
      <c r="A4907">
        <v>16</v>
      </c>
      <c r="B4907" t="s">
        <v>103</v>
      </c>
      <c r="C4907" t="s">
        <v>38</v>
      </c>
      <c r="D4907" s="1">
        <v>44027</v>
      </c>
      <c r="E4907" t="s">
        <v>112</v>
      </c>
      <c r="F4907" s="6">
        <v>1.5</v>
      </c>
    </row>
    <row r="4908" spans="1:6" x14ac:dyDescent="0.2">
      <c r="A4908">
        <v>15</v>
      </c>
      <c r="B4908" t="s">
        <v>103</v>
      </c>
      <c r="C4908" t="s">
        <v>38</v>
      </c>
      <c r="D4908" s="1">
        <v>44027</v>
      </c>
      <c r="E4908" t="s">
        <v>35</v>
      </c>
      <c r="F4908" s="6">
        <v>1.5</v>
      </c>
    </row>
    <row r="4909" spans="1:6" x14ac:dyDescent="0.2">
      <c r="A4909">
        <v>11</v>
      </c>
      <c r="B4909" t="s">
        <v>103</v>
      </c>
      <c r="C4909" t="s">
        <v>36</v>
      </c>
      <c r="D4909" s="1">
        <v>44021</v>
      </c>
      <c r="E4909" t="s">
        <v>35</v>
      </c>
      <c r="F4909" s="6">
        <v>1.5</v>
      </c>
    </row>
    <row r="4910" spans="1:6" x14ac:dyDescent="0.2">
      <c r="A4910">
        <v>22</v>
      </c>
      <c r="B4910" t="s">
        <v>103</v>
      </c>
      <c r="C4910" t="s">
        <v>44</v>
      </c>
      <c r="D4910" s="1">
        <v>44019</v>
      </c>
      <c r="E4910" t="s">
        <v>35</v>
      </c>
      <c r="F4910" s="6">
        <v>1.5</v>
      </c>
    </row>
    <row r="4911" spans="1:6" x14ac:dyDescent="0.2">
      <c r="A4911">
        <v>9</v>
      </c>
      <c r="B4911" t="s">
        <v>103</v>
      </c>
      <c r="C4911" t="s">
        <v>7</v>
      </c>
      <c r="D4911" s="1">
        <v>44018</v>
      </c>
      <c r="E4911" t="s">
        <v>37</v>
      </c>
      <c r="F4911" s="6">
        <v>1.5</v>
      </c>
    </row>
    <row r="4912" spans="1:6" x14ac:dyDescent="0.2">
      <c r="A4912">
        <v>10</v>
      </c>
      <c r="B4912" t="s">
        <v>103</v>
      </c>
      <c r="C4912" t="s">
        <v>32</v>
      </c>
      <c r="D4912" s="1">
        <v>44015</v>
      </c>
      <c r="E4912" t="s">
        <v>35</v>
      </c>
      <c r="F4912" s="6">
        <v>1.5</v>
      </c>
    </row>
    <row r="4913" spans="1:6" x14ac:dyDescent="0.2">
      <c r="A4913">
        <v>10</v>
      </c>
      <c r="B4913" t="s">
        <v>103</v>
      </c>
      <c r="C4913" t="s">
        <v>32</v>
      </c>
      <c r="D4913" s="1">
        <v>44015</v>
      </c>
      <c r="E4913" t="s">
        <v>10</v>
      </c>
      <c r="F4913" s="6">
        <v>1.5</v>
      </c>
    </row>
    <row r="4914" spans="1:6" x14ac:dyDescent="0.2">
      <c r="A4914">
        <v>14</v>
      </c>
      <c r="B4914" t="s">
        <v>103</v>
      </c>
      <c r="C4914" t="s">
        <v>36</v>
      </c>
      <c r="D4914" s="1">
        <v>44014</v>
      </c>
      <c r="E4914" t="s">
        <v>35</v>
      </c>
      <c r="F4914" s="6">
        <v>1.5</v>
      </c>
    </row>
    <row r="4915" spans="1:6" x14ac:dyDescent="0.2">
      <c r="A4915">
        <v>18</v>
      </c>
      <c r="B4915" s="1" t="str">
        <f>TEXT(D4915,"mmmm")</f>
        <v>February</v>
      </c>
      <c r="C4915" s="1" t="str">
        <f>TEXT(D4915,"dddd")</f>
        <v>Saturday</v>
      </c>
      <c r="D4915" s="1">
        <v>44247</v>
      </c>
      <c r="E4915" t="s">
        <v>37</v>
      </c>
      <c r="F4915" s="6">
        <v>1.5</v>
      </c>
    </row>
    <row r="4916" spans="1:6" x14ac:dyDescent="0.2">
      <c r="A4916">
        <v>17</v>
      </c>
      <c r="B4916" s="1" t="str">
        <f>TEXT(D4916,"mmmm")</f>
        <v>February</v>
      </c>
      <c r="C4916" s="1" t="str">
        <f>TEXT(D4916,"dddd")</f>
        <v>Tuesday</v>
      </c>
      <c r="D4916" s="1">
        <v>44243</v>
      </c>
      <c r="E4916" t="s">
        <v>114</v>
      </c>
      <c r="F4916" s="6">
        <v>1.5</v>
      </c>
    </row>
    <row r="4917" spans="1:6" x14ac:dyDescent="0.2">
      <c r="A4917">
        <v>18</v>
      </c>
      <c r="B4917" s="1" t="str">
        <f>TEXT(D4917,"mmmm")</f>
        <v>February</v>
      </c>
      <c r="C4917" s="1" t="str">
        <f>TEXT(D4917,"dddd")</f>
        <v>Monday</v>
      </c>
      <c r="D4917" s="1">
        <v>44242</v>
      </c>
      <c r="E4917" t="s">
        <v>114</v>
      </c>
      <c r="F4917" s="6">
        <v>1.5</v>
      </c>
    </row>
    <row r="4918" spans="1:6" x14ac:dyDescent="0.2">
      <c r="A4918">
        <v>14</v>
      </c>
      <c r="B4918" s="1" t="str">
        <f>TEXT(D4918,"mmmm")</f>
        <v>January</v>
      </c>
      <c r="C4918" s="1" t="str">
        <f>TEXT(D4918,"dddd")</f>
        <v>Thursday</v>
      </c>
      <c r="D4918" s="1">
        <v>44224</v>
      </c>
      <c r="E4918" t="s">
        <v>37</v>
      </c>
      <c r="F4918" s="6">
        <v>1.5</v>
      </c>
    </row>
    <row r="4919" spans="1:6" x14ac:dyDescent="0.2">
      <c r="A4919">
        <v>14</v>
      </c>
      <c r="B4919" s="1" t="str">
        <f>TEXT(D4919,"mmmm")</f>
        <v>January</v>
      </c>
      <c r="C4919" s="1" t="str">
        <f>TEXT(D4919,"dddd")</f>
        <v>Saturday</v>
      </c>
      <c r="D4919" s="1">
        <v>44219</v>
      </c>
      <c r="E4919" t="s">
        <v>35</v>
      </c>
      <c r="F4919" s="6">
        <v>1.5</v>
      </c>
    </row>
    <row r="4920" spans="1:6" x14ac:dyDescent="0.2">
      <c r="A4920">
        <v>12</v>
      </c>
      <c r="B4920" s="1" t="str">
        <f>TEXT(D4920,"mmmm")</f>
        <v>December</v>
      </c>
      <c r="C4920" s="1" t="str">
        <f>TEXT(D4920,"dddd")</f>
        <v>Wednesday</v>
      </c>
      <c r="D4920" s="1">
        <v>44188</v>
      </c>
      <c r="E4920" t="s">
        <v>37</v>
      </c>
      <c r="F4920" s="6">
        <v>1.5</v>
      </c>
    </row>
    <row r="4921" spans="1:6" x14ac:dyDescent="0.2">
      <c r="A4921">
        <v>18</v>
      </c>
      <c r="B4921" s="1" t="str">
        <f>TEXT(D4921,"mmmm")</f>
        <v>December</v>
      </c>
      <c r="C4921" s="1" t="str">
        <f>TEXT(D4921,"dddd")</f>
        <v>Wednesday</v>
      </c>
      <c r="D4921" s="1">
        <v>44174</v>
      </c>
      <c r="E4921" t="s">
        <v>37</v>
      </c>
      <c r="F4921" s="6">
        <v>1.5</v>
      </c>
    </row>
    <row r="4922" spans="1:6" x14ac:dyDescent="0.2">
      <c r="A4922">
        <v>17</v>
      </c>
      <c r="B4922" s="1" t="str">
        <f>TEXT(D4922,"mmmm")</f>
        <v>December</v>
      </c>
      <c r="C4922" s="1" t="str">
        <f>TEXT(D4922,"dddd")</f>
        <v>Wednesday</v>
      </c>
      <c r="D4922" s="1">
        <v>44174</v>
      </c>
      <c r="E4922" t="s">
        <v>114</v>
      </c>
      <c r="F4922" s="6">
        <v>1.5</v>
      </c>
    </row>
    <row r="4923" spans="1:6" x14ac:dyDescent="0.2">
      <c r="A4923">
        <v>19</v>
      </c>
      <c r="B4923" s="1" t="str">
        <f>TEXT(D4923,"mmmm")</f>
        <v>December</v>
      </c>
      <c r="C4923" s="1" t="str">
        <f>TEXT(D4923,"dddd")</f>
        <v>Saturday</v>
      </c>
      <c r="D4923" s="1">
        <v>44170</v>
      </c>
      <c r="E4923" t="s">
        <v>37</v>
      </c>
      <c r="F4923" s="6">
        <v>1.5</v>
      </c>
    </row>
    <row r="4924" spans="1:6" x14ac:dyDescent="0.2">
      <c r="A4924">
        <v>15</v>
      </c>
      <c r="B4924" s="1" t="str">
        <f>TEXT(D4924,"mmmm")</f>
        <v>December</v>
      </c>
      <c r="C4924" s="1" t="str">
        <f>TEXT(D4924,"dddd")</f>
        <v>Friday</v>
      </c>
      <c r="D4924" s="1">
        <v>44169</v>
      </c>
      <c r="E4924" t="s">
        <v>114</v>
      </c>
      <c r="F4924" s="6">
        <v>1.5</v>
      </c>
    </row>
    <row r="4925" spans="1:6" x14ac:dyDescent="0.2">
      <c r="A4925">
        <v>13</v>
      </c>
      <c r="B4925" s="1" t="str">
        <f>TEXT(D4925,"mmmm")</f>
        <v>December</v>
      </c>
      <c r="C4925" s="1" t="str">
        <f>TEXT(D4925,"dddd")</f>
        <v>Friday</v>
      </c>
      <c r="D4925" s="1">
        <v>44169</v>
      </c>
      <c r="E4925" t="s">
        <v>114</v>
      </c>
      <c r="F4925" s="6">
        <v>1.5</v>
      </c>
    </row>
    <row r="4926" spans="1:6" x14ac:dyDescent="0.2">
      <c r="A4926">
        <v>17</v>
      </c>
      <c r="B4926" s="1" t="str">
        <f>TEXT(D4926,"mmmm")</f>
        <v>December</v>
      </c>
      <c r="C4926" s="1" t="str">
        <f>TEXT(D4926,"dddd")</f>
        <v>Wednesday</v>
      </c>
      <c r="D4926" s="1">
        <v>44167</v>
      </c>
      <c r="E4926" t="s">
        <v>37</v>
      </c>
      <c r="F4926" s="6">
        <v>1.5</v>
      </c>
    </row>
    <row r="4927" spans="1:6" x14ac:dyDescent="0.2">
      <c r="A4927">
        <v>16</v>
      </c>
      <c r="B4927" s="1" t="str">
        <f>TEXT(D4927,"mmmm")</f>
        <v>December</v>
      </c>
      <c r="C4927" s="1" t="str">
        <f>TEXT(D4927,"dddd")</f>
        <v>Tuesday</v>
      </c>
      <c r="D4927" s="1">
        <v>44166</v>
      </c>
      <c r="E4927" t="s">
        <v>114</v>
      </c>
      <c r="F4927" s="6">
        <v>1.5</v>
      </c>
    </row>
    <row r="4928" spans="1:6" x14ac:dyDescent="0.2">
      <c r="A4928">
        <v>17</v>
      </c>
      <c r="B4928" s="1" t="str">
        <f>TEXT(D4928,"mmmm")</f>
        <v>November</v>
      </c>
      <c r="C4928" s="1" t="str">
        <f>TEXT(D4928,"dddd")</f>
        <v>Saturday</v>
      </c>
      <c r="D4928" s="1">
        <v>44142</v>
      </c>
      <c r="E4928" t="s">
        <v>37</v>
      </c>
      <c r="F4928" s="6">
        <v>1.5</v>
      </c>
    </row>
    <row r="4929" spans="1:6" x14ac:dyDescent="0.2">
      <c r="A4929">
        <v>11</v>
      </c>
      <c r="B4929" s="1" t="str">
        <f>TEXT(D4929,"mmmm")</f>
        <v>November</v>
      </c>
      <c r="C4929" s="1" t="str">
        <f>TEXT(D4929,"dddd")</f>
        <v>Saturday</v>
      </c>
      <c r="D4929" s="1">
        <v>44142</v>
      </c>
      <c r="E4929" t="s">
        <v>114</v>
      </c>
      <c r="F4929" s="6">
        <v>1.5</v>
      </c>
    </row>
    <row r="4930" spans="1:6" x14ac:dyDescent="0.2">
      <c r="A4930">
        <v>13</v>
      </c>
      <c r="B4930" s="1" t="str">
        <f>TEXT(D4930,"mmmm")</f>
        <v>November</v>
      </c>
      <c r="C4930" s="1" t="str">
        <f>TEXT(D4930,"dddd")</f>
        <v>Friday</v>
      </c>
      <c r="D4930" s="1">
        <v>44141</v>
      </c>
      <c r="E4930" t="s">
        <v>37</v>
      </c>
      <c r="F4930" s="6">
        <v>1.5</v>
      </c>
    </row>
    <row r="4931" spans="1:6" x14ac:dyDescent="0.2">
      <c r="A4931">
        <v>13</v>
      </c>
      <c r="B4931" t="s">
        <v>6</v>
      </c>
      <c r="C4931" t="s">
        <v>7</v>
      </c>
      <c r="D4931" s="1">
        <v>44291</v>
      </c>
      <c r="E4931" t="s">
        <v>8</v>
      </c>
      <c r="F4931">
        <v>1.36</v>
      </c>
    </row>
    <row r="4932" spans="1:6" x14ac:dyDescent="0.2">
      <c r="A4932">
        <v>13</v>
      </c>
      <c r="B4932" t="s">
        <v>6</v>
      </c>
      <c r="C4932" t="s">
        <v>44</v>
      </c>
      <c r="D4932" s="1">
        <v>44299</v>
      </c>
      <c r="E4932" t="s">
        <v>37</v>
      </c>
      <c r="F4932">
        <v>1.35</v>
      </c>
    </row>
    <row r="4933" spans="1:6" x14ac:dyDescent="0.2">
      <c r="A4933">
        <v>17</v>
      </c>
      <c r="B4933" t="s">
        <v>6</v>
      </c>
      <c r="C4933" t="s">
        <v>44</v>
      </c>
      <c r="D4933" s="1">
        <v>44299</v>
      </c>
      <c r="E4933" t="s">
        <v>37</v>
      </c>
      <c r="F4933">
        <v>1.35</v>
      </c>
    </row>
    <row r="4934" spans="1:6" x14ac:dyDescent="0.2">
      <c r="A4934">
        <v>15</v>
      </c>
      <c r="B4934" t="s">
        <v>6</v>
      </c>
      <c r="C4934" t="s">
        <v>7</v>
      </c>
      <c r="D4934" s="1">
        <v>44298</v>
      </c>
      <c r="E4934" t="s">
        <v>48</v>
      </c>
      <c r="F4934">
        <v>1.35</v>
      </c>
    </row>
    <row r="4935" spans="1:6" x14ac:dyDescent="0.2">
      <c r="A4935">
        <v>13</v>
      </c>
      <c r="B4935" t="s">
        <v>6</v>
      </c>
      <c r="C4935" t="s">
        <v>7</v>
      </c>
      <c r="D4935" s="1">
        <v>44291</v>
      </c>
      <c r="E4935" t="s">
        <v>24</v>
      </c>
      <c r="F4935">
        <v>1.35</v>
      </c>
    </row>
    <row r="4936" spans="1:6" x14ac:dyDescent="0.2">
      <c r="A4936">
        <v>15</v>
      </c>
      <c r="B4936" t="s">
        <v>6</v>
      </c>
      <c r="C4936" t="s">
        <v>23</v>
      </c>
      <c r="D4936" s="1">
        <v>44289</v>
      </c>
      <c r="E4936" t="s">
        <v>8</v>
      </c>
      <c r="F4936">
        <v>1.35</v>
      </c>
    </row>
    <row r="4937" spans="1:6" x14ac:dyDescent="0.2">
      <c r="A4937">
        <v>15</v>
      </c>
      <c r="B4937" t="s">
        <v>6</v>
      </c>
      <c r="C4937" t="s">
        <v>23</v>
      </c>
      <c r="D4937" s="1">
        <v>44289</v>
      </c>
      <c r="E4937" t="s">
        <v>24</v>
      </c>
      <c r="F4937">
        <v>1.35</v>
      </c>
    </row>
    <row r="4938" spans="1:6" x14ac:dyDescent="0.2">
      <c r="A4938">
        <v>11</v>
      </c>
      <c r="B4938" t="s">
        <v>75</v>
      </c>
      <c r="C4938" t="s">
        <v>32</v>
      </c>
      <c r="D4938" s="1">
        <v>44204</v>
      </c>
      <c r="E4938" t="s">
        <v>83</v>
      </c>
      <c r="F4938" s="6">
        <v>1.32</v>
      </c>
    </row>
    <row r="4939" spans="1:6" x14ac:dyDescent="0.2">
      <c r="A4939">
        <v>16</v>
      </c>
      <c r="B4939" t="s">
        <v>103</v>
      </c>
      <c r="C4939" t="s">
        <v>36</v>
      </c>
      <c r="D4939" s="1">
        <v>44021</v>
      </c>
      <c r="E4939" t="s">
        <v>37</v>
      </c>
      <c r="F4939" s="6">
        <v>1.27</v>
      </c>
    </row>
    <row r="4940" spans="1:6" x14ac:dyDescent="0.2">
      <c r="A4940">
        <v>21</v>
      </c>
      <c r="B4940" t="s">
        <v>103</v>
      </c>
      <c r="C4940" t="s">
        <v>38</v>
      </c>
      <c r="D4940" s="1">
        <v>44020</v>
      </c>
      <c r="E4940" t="s">
        <v>37</v>
      </c>
      <c r="F4940" s="6">
        <v>1.27</v>
      </c>
    </row>
    <row r="4941" spans="1:6" x14ac:dyDescent="0.2">
      <c r="A4941">
        <v>17</v>
      </c>
      <c r="B4941" t="s">
        <v>6</v>
      </c>
      <c r="C4941" t="s">
        <v>7</v>
      </c>
      <c r="D4941" s="1">
        <v>44305</v>
      </c>
      <c r="E4941" t="s">
        <v>34</v>
      </c>
      <c r="F4941">
        <v>1</v>
      </c>
    </row>
    <row r="4942" spans="1:6" x14ac:dyDescent="0.2">
      <c r="A4942">
        <v>15</v>
      </c>
      <c r="B4942" t="s">
        <v>61</v>
      </c>
      <c r="C4942" t="s">
        <v>36</v>
      </c>
      <c r="D4942" s="1">
        <v>44266</v>
      </c>
      <c r="E4942" t="s">
        <v>12</v>
      </c>
      <c r="F4942">
        <v>1</v>
      </c>
    </row>
    <row r="4943" spans="1:6" x14ac:dyDescent="0.2">
      <c r="A4943">
        <v>14</v>
      </c>
      <c r="B4943" t="s">
        <v>81</v>
      </c>
      <c r="C4943" t="s">
        <v>38</v>
      </c>
      <c r="D4943" s="1">
        <v>44195</v>
      </c>
      <c r="E4943" t="s">
        <v>65</v>
      </c>
      <c r="F4943" s="6">
        <v>1</v>
      </c>
    </row>
    <row r="4944" spans="1:6" x14ac:dyDescent="0.2">
      <c r="A4944">
        <v>18</v>
      </c>
      <c r="B4944" t="s">
        <v>61</v>
      </c>
      <c r="C4944" t="s">
        <v>32</v>
      </c>
      <c r="D4944" s="1">
        <v>44267</v>
      </c>
      <c r="E4944" t="s">
        <v>35</v>
      </c>
      <c r="F4944">
        <v>0.98</v>
      </c>
    </row>
    <row r="4945" spans="1:6" x14ac:dyDescent="0.2">
      <c r="A4945">
        <v>18</v>
      </c>
      <c r="B4945" t="s">
        <v>61</v>
      </c>
      <c r="C4945" t="s">
        <v>32</v>
      </c>
      <c r="D4945" s="1">
        <v>44267</v>
      </c>
      <c r="E4945" t="s">
        <v>24</v>
      </c>
      <c r="F4945">
        <v>0.98</v>
      </c>
    </row>
    <row r="4946" spans="1:6" x14ac:dyDescent="0.2">
      <c r="A4946">
        <v>18</v>
      </c>
      <c r="B4946" t="s">
        <v>103</v>
      </c>
      <c r="C4946" t="s">
        <v>38</v>
      </c>
      <c r="D4946" s="1">
        <v>44020</v>
      </c>
      <c r="E4946" t="s">
        <v>37</v>
      </c>
      <c r="F4946" s="6">
        <v>0.97</v>
      </c>
    </row>
    <row r="4947" spans="1:6" x14ac:dyDescent="0.2">
      <c r="A4947">
        <v>14</v>
      </c>
      <c r="B4947" t="s">
        <v>6</v>
      </c>
      <c r="C4947" t="s">
        <v>23</v>
      </c>
      <c r="D4947" s="1">
        <v>44303</v>
      </c>
      <c r="E4947" t="s">
        <v>37</v>
      </c>
      <c r="F4947">
        <v>0.75</v>
      </c>
    </row>
    <row r="4948" spans="1:6" x14ac:dyDescent="0.2">
      <c r="A4948">
        <v>16</v>
      </c>
      <c r="B4948" t="s">
        <v>6</v>
      </c>
      <c r="C4948" t="s">
        <v>7</v>
      </c>
      <c r="D4948" s="1">
        <v>44291</v>
      </c>
      <c r="E4948" t="s">
        <v>37</v>
      </c>
      <c r="F4948">
        <v>0.75</v>
      </c>
    </row>
    <row r="4949" spans="1:6" x14ac:dyDescent="0.2">
      <c r="A4949">
        <v>17</v>
      </c>
      <c r="B4949" t="s">
        <v>61</v>
      </c>
      <c r="C4949" t="s">
        <v>23</v>
      </c>
      <c r="D4949" s="1">
        <v>44275</v>
      </c>
      <c r="E4949" t="s">
        <v>37</v>
      </c>
      <c r="F4949">
        <v>0.75</v>
      </c>
    </row>
    <row r="4950" spans="1:6" x14ac:dyDescent="0.2">
      <c r="A4950">
        <v>15</v>
      </c>
      <c r="B4950" t="s">
        <v>61</v>
      </c>
      <c r="C4950" t="s">
        <v>32</v>
      </c>
      <c r="D4950" s="1">
        <v>44274</v>
      </c>
      <c r="E4950" t="s">
        <v>37</v>
      </c>
      <c r="F4950">
        <v>0.75</v>
      </c>
    </row>
    <row r="4951" spans="1:6" x14ac:dyDescent="0.2">
      <c r="A4951">
        <v>10</v>
      </c>
      <c r="B4951" t="s">
        <v>61</v>
      </c>
      <c r="C4951" t="s">
        <v>36</v>
      </c>
      <c r="D4951" s="1">
        <v>44266</v>
      </c>
      <c r="E4951" t="s">
        <v>37</v>
      </c>
      <c r="F4951">
        <v>0.75</v>
      </c>
    </row>
    <row r="4952" spans="1:6" x14ac:dyDescent="0.2">
      <c r="A4952">
        <v>12</v>
      </c>
      <c r="B4952" t="s">
        <v>61</v>
      </c>
      <c r="C4952" t="s">
        <v>36</v>
      </c>
      <c r="D4952" s="1">
        <v>44266</v>
      </c>
      <c r="E4952" t="s">
        <v>37</v>
      </c>
      <c r="F4952">
        <v>0.75</v>
      </c>
    </row>
    <row r="4953" spans="1:6" x14ac:dyDescent="0.2">
      <c r="A4953">
        <v>15</v>
      </c>
      <c r="B4953" t="s">
        <v>61</v>
      </c>
      <c r="C4953" t="s">
        <v>23</v>
      </c>
      <c r="D4953" s="1">
        <v>44261</v>
      </c>
      <c r="E4953" t="s">
        <v>37</v>
      </c>
      <c r="F4953">
        <v>0.75</v>
      </c>
    </row>
    <row r="4954" spans="1:6" x14ac:dyDescent="0.2">
      <c r="A4954">
        <v>14</v>
      </c>
      <c r="B4954" t="s">
        <v>61</v>
      </c>
      <c r="C4954" t="s">
        <v>32</v>
      </c>
      <c r="D4954" s="1">
        <v>44260</v>
      </c>
      <c r="E4954" t="s">
        <v>37</v>
      </c>
      <c r="F4954">
        <v>0.75</v>
      </c>
    </row>
    <row r="4955" spans="1:6" x14ac:dyDescent="0.2">
      <c r="A4955">
        <v>17</v>
      </c>
      <c r="B4955" t="s">
        <v>75</v>
      </c>
      <c r="C4955" t="s">
        <v>23</v>
      </c>
      <c r="D4955" s="1">
        <v>44226</v>
      </c>
      <c r="E4955" t="s">
        <v>112</v>
      </c>
      <c r="F4955" s="6">
        <v>0.75</v>
      </c>
    </row>
    <row r="4956" spans="1:6" x14ac:dyDescent="0.2">
      <c r="A4956">
        <v>13</v>
      </c>
      <c r="B4956" t="s">
        <v>75</v>
      </c>
      <c r="C4956" t="s">
        <v>23</v>
      </c>
      <c r="D4956" s="1">
        <v>44226</v>
      </c>
      <c r="E4956" t="s">
        <v>112</v>
      </c>
      <c r="F4956" s="6">
        <v>0.75</v>
      </c>
    </row>
    <row r="4957" spans="1:6" x14ac:dyDescent="0.2">
      <c r="A4957">
        <v>18</v>
      </c>
      <c r="B4957" t="s">
        <v>81</v>
      </c>
      <c r="C4957" t="s">
        <v>38</v>
      </c>
      <c r="D4957" s="1">
        <v>44174</v>
      </c>
      <c r="E4957" t="s">
        <v>112</v>
      </c>
      <c r="F4957" s="6">
        <v>0.75</v>
      </c>
    </row>
    <row r="4958" spans="1:6" x14ac:dyDescent="0.2">
      <c r="A4958">
        <v>17</v>
      </c>
      <c r="B4958" t="s">
        <v>81</v>
      </c>
      <c r="C4958" t="s">
        <v>38</v>
      </c>
      <c r="D4958" s="1">
        <v>44174</v>
      </c>
      <c r="E4958" t="s">
        <v>37</v>
      </c>
      <c r="F4958" s="6">
        <v>0.75</v>
      </c>
    </row>
    <row r="4959" spans="1:6" x14ac:dyDescent="0.2">
      <c r="A4959">
        <v>11</v>
      </c>
      <c r="B4959" t="s">
        <v>81</v>
      </c>
      <c r="C4959" t="s">
        <v>44</v>
      </c>
      <c r="D4959" s="1">
        <v>44173</v>
      </c>
      <c r="E4959" t="s">
        <v>112</v>
      </c>
      <c r="F4959" s="6">
        <v>0.75</v>
      </c>
    </row>
    <row r="4960" spans="1:6" x14ac:dyDescent="0.2">
      <c r="A4960">
        <v>12</v>
      </c>
      <c r="B4960" t="s">
        <v>81</v>
      </c>
      <c r="C4960" t="s">
        <v>23</v>
      </c>
      <c r="D4960" s="1">
        <v>44170</v>
      </c>
      <c r="E4960" t="s">
        <v>112</v>
      </c>
      <c r="F4960" s="6">
        <v>0.75</v>
      </c>
    </row>
    <row r="4961" spans="1:6" x14ac:dyDescent="0.2">
      <c r="A4961">
        <v>17</v>
      </c>
      <c r="B4961" t="s">
        <v>81</v>
      </c>
      <c r="C4961" t="s">
        <v>32</v>
      </c>
      <c r="D4961" s="1">
        <v>44169</v>
      </c>
      <c r="E4961" t="s">
        <v>37</v>
      </c>
      <c r="F4961" s="6">
        <v>0.75</v>
      </c>
    </row>
    <row r="4962" spans="1:6" x14ac:dyDescent="0.2">
      <c r="A4962">
        <v>13</v>
      </c>
      <c r="B4962" t="s">
        <v>81</v>
      </c>
      <c r="C4962" t="s">
        <v>32</v>
      </c>
      <c r="D4962" s="1">
        <v>44169</v>
      </c>
      <c r="E4962" t="s">
        <v>112</v>
      </c>
      <c r="F4962" s="6">
        <v>0.75</v>
      </c>
    </row>
    <row r="4963" spans="1:6" x14ac:dyDescent="0.2">
      <c r="A4963">
        <v>19</v>
      </c>
      <c r="B4963" t="s">
        <v>81</v>
      </c>
      <c r="C4963" t="s">
        <v>36</v>
      </c>
      <c r="D4963" s="1">
        <v>44168</v>
      </c>
      <c r="E4963" t="s">
        <v>112</v>
      </c>
      <c r="F4963" s="6">
        <v>0.75</v>
      </c>
    </row>
    <row r="4964" spans="1:6" x14ac:dyDescent="0.2">
      <c r="A4964">
        <v>14</v>
      </c>
      <c r="B4964" t="s">
        <v>81</v>
      </c>
      <c r="C4964" t="s">
        <v>36</v>
      </c>
      <c r="D4964" s="1">
        <v>44168</v>
      </c>
      <c r="E4964" t="s">
        <v>37</v>
      </c>
      <c r="F4964" s="6">
        <v>0.75</v>
      </c>
    </row>
    <row r="4965" spans="1:6" x14ac:dyDescent="0.2">
      <c r="A4965">
        <v>19</v>
      </c>
      <c r="B4965" t="s">
        <v>69</v>
      </c>
      <c r="C4965" t="s">
        <v>36</v>
      </c>
      <c r="D4965" s="1">
        <v>44154</v>
      </c>
      <c r="E4965" t="s">
        <v>65</v>
      </c>
      <c r="F4965" s="6">
        <v>0.75</v>
      </c>
    </row>
    <row r="4966" spans="1:6" x14ac:dyDescent="0.2">
      <c r="A4966">
        <v>15</v>
      </c>
      <c r="B4966" t="s">
        <v>69</v>
      </c>
      <c r="C4966" t="s">
        <v>23</v>
      </c>
      <c r="D4966" s="1">
        <v>44149</v>
      </c>
      <c r="E4966" t="s">
        <v>112</v>
      </c>
      <c r="F4966" s="6">
        <v>0.75</v>
      </c>
    </row>
    <row r="4967" spans="1:6" x14ac:dyDescent="0.2">
      <c r="A4967">
        <v>15</v>
      </c>
      <c r="B4967" t="s">
        <v>69</v>
      </c>
      <c r="C4967" t="s">
        <v>32</v>
      </c>
      <c r="D4967" s="1">
        <v>44141</v>
      </c>
      <c r="E4967" t="s">
        <v>112</v>
      </c>
      <c r="F4967" s="6">
        <v>0.75</v>
      </c>
    </row>
    <row r="4968" spans="1:6" x14ac:dyDescent="0.2">
      <c r="A4968">
        <v>16</v>
      </c>
      <c r="B4968" t="s">
        <v>77</v>
      </c>
      <c r="C4968" t="s">
        <v>32</v>
      </c>
      <c r="D4968" s="1">
        <v>44134</v>
      </c>
      <c r="E4968" t="s">
        <v>10</v>
      </c>
      <c r="F4968" s="6">
        <v>0.75</v>
      </c>
    </row>
    <row r="4969" spans="1:6" x14ac:dyDescent="0.2">
      <c r="A4969">
        <v>12</v>
      </c>
      <c r="B4969" t="s">
        <v>77</v>
      </c>
      <c r="C4969" t="s">
        <v>23</v>
      </c>
      <c r="D4969" s="1">
        <v>44121</v>
      </c>
      <c r="E4969" t="s">
        <v>112</v>
      </c>
      <c r="F4969" s="6">
        <v>0.75</v>
      </c>
    </row>
    <row r="4970" spans="1:6" x14ac:dyDescent="0.2">
      <c r="A4970">
        <v>13</v>
      </c>
      <c r="B4970" t="s">
        <v>77</v>
      </c>
      <c r="C4970" t="s">
        <v>38</v>
      </c>
      <c r="D4970" s="1">
        <v>44118</v>
      </c>
      <c r="E4970" t="s">
        <v>112</v>
      </c>
      <c r="F4970" s="6">
        <v>0.75</v>
      </c>
    </row>
    <row r="4971" spans="1:6" x14ac:dyDescent="0.2">
      <c r="A4971">
        <v>12</v>
      </c>
      <c r="B4971" t="s">
        <v>77</v>
      </c>
      <c r="C4971" t="s">
        <v>36</v>
      </c>
      <c r="D4971" s="1">
        <v>44112</v>
      </c>
      <c r="E4971" t="s">
        <v>112</v>
      </c>
      <c r="F4971" s="6">
        <v>0.75</v>
      </c>
    </row>
    <row r="4972" spans="1:6" x14ac:dyDescent="0.2">
      <c r="A4972">
        <v>7</v>
      </c>
      <c r="B4972" t="s">
        <v>77</v>
      </c>
      <c r="C4972" t="s">
        <v>38</v>
      </c>
      <c r="D4972" s="1">
        <v>44111</v>
      </c>
      <c r="E4972" t="s">
        <v>112</v>
      </c>
      <c r="F4972" s="6">
        <v>0.75</v>
      </c>
    </row>
    <row r="4973" spans="1:6" x14ac:dyDescent="0.2">
      <c r="A4973">
        <v>19</v>
      </c>
      <c r="B4973" t="s">
        <v>77</v>
      </c>
      <c r="C4973" t="s">
        <v>23</v>
      </c>
      <c r="D4973" s="1">
        <v>44107</v>
      </c>
      <c r="E4973" t="s">
        <v>112</v>
      </c>
      <c r="F4973" s="6">
        <v>0.75</v>
      </c>
    </row>
    <row r="4974" spans="1:6" x14ac:dyDescent="0.2">
      <c r="A4974">
        <v>18</v>
      </c>
      <c r="B4974" t="s">
        <v>77</v>
      </c>
      <c r="C4974" t="s">
        <v>23</v>
      </c>
      <c r="D4974" s="1">
        <v>44107</v>
      </c>
      <c r="E4974" t="s">
        <v>112</v>
      </c>
      <c r="F4974" s="6">
        <v>0.75</v>
      </c>
    </row>
    <row r="4975" spans="1:6" x14ac:dyDescent="0.2">
      <c r="A4975">
        <v>19</v>
      </c>
      <c r="B4975" t="s">
        <v>100</v>
      </c>
      <c r="C4975" t="s">
        <v>32</v>
      </c>
      <c r="D4975" s="1">
        <v>44099</v>
      </c>
      <c r="E4975" t="s">
        <v>112</v>
      </c>
      <c r="F4975" s="6">
        <v>0.75</v>
      </c>
    </row>
    <row r="4976" spans="1:6" x14ac:dyDescent="0.2">
      <c r="A4976">
        <v>18</v>
      </c>
      <c r="B4976" t="s">
        <v>100</v>
      </c>
      <c r="C4976" t="s">
        <v>32</v>
      </c>
      <c r="D4976" s="1">
        <v>44099</v>
      </c>
      <c r="E4976" t="s">
        <v>112</v>
      </c>
      <c r="F4976" s="6">
        <v>0.75</v>
      </c>
    </row>
    <row r="4977" spans="1:6" x14ac:dyDescent="0.2">
      <c r="A4977">
        <v>13</v>
      </c>
      <c r="B4977" t="s">
        <v>100</v>
      </c>
      <c r="C4977" t="s">
        <v>36</v>
      </c>
      <c r="D4977" s="1">
        <v>44098</v>
      </c>
      <c r="E4977" t="s">
        <v>112</v>
      </c>
      <c r="F4977" s="6">
        <v>0.75</v>
      </c>
    </row>
    <row r="4978" spans="1:6" x14ac:dyDescent="0.2">
      <c r="A4978">
        <v>16</v>
      </c>
      <c r="B4978" t="s">
        <v>100</v>
      </c>
      <c r="C4978" t="s">
        <v>38</v>
      </c>
      <c r="D4978" s="1">
        <v>44097</v>
      </c>
      <c r="E4978" t="s">
        <v>112</v>
      </c>
      <c r="F4978" s="6">
        <v>0.75</v>
      </c>
    </row>
    <row r="4979" spans="1:6" x14ac:dyDescent="0.2">
      <c r="A4979">
        <v>15</v>
      </c>
      <c r="B4979" t="s">
        <v>100</v>
      </c>
      <c r="C4979" t="s">
        <v>38</v>
      </c>
      <c r="D4979" s="1">
        <v>44097</v>
      </c>
      <c r="E4979" t="s">
        <v>112</v>
      </c>
      <c r="F4979" s="6">
        <v>0.75</v>
      </c>
    </row>
    <row r="4980" spans="1:6" x14ac:dyDescent="0.2">
      <c r="A4980">
        <v>16</v>
      </c>
      <c r="B4980" t="s">
        <v>100</v>
      </c>
      <c r="C4980" t="s">
        <v>44</v>
      </c>
      <c r="D4980" s="1">
        <v>44096</v>
      </c>
      <c r="E4980" t="s">
        <v>112</v>
      </c>
      <c r="F4980" s="6">
        <v>0.75</v>
      </c>
    </row>
    <row r="4981" spans="1:6" x14ac:dyDescent="0.2">
      <c r="A4981">
        <v>15</v>
      </c>
      <c r="B4981" t="s">
        <v>100</v>
      </c>
      <c r="C4981" t="s">
        <v>44</v>
      </c>
      <c r="D4981" s="1">
        <v>44096</v>
      </c>
      <c r="E4981" t="s">
        <v>112</v>
      </c>
      <c r="F4981" s="6">
        <v>0.75</v>
      </c>
    </row>
    <row r="4982" spans="1:6" x14ac:dyDescent="0.2">
      <c r="A4982">
        <v>11</v>
      </c>
      <c r="B4982" t="s">
        <v>100</v>
      </c>
      <c r="C4982" t="s">
        <v>44</v>
      </c>
      <c r="D4982" s="1">
        <v>44096</v>
      </c>
      <c r="E4982" t="s">
        <v>112</v>
      </c>
      <c r="F4982" s="6">
        <v>0.75</v>
      </c>
    </row>
    <row r="4983" spans="1:6" x14ac:dyDescent="0.2">
      <c r="A4983">
        <v>19</v>
      </c>
      <c r="B4983" t="s">
        <v>103</v>
      </c>
      <c r="C4983" t="s">
        <v>38</v>
      </c>
      <c r="D4983" s="1">
        <v>44034</v>
      </c>
      <c r="E4983" t="s">
        <v>112</v>
      </c>
      <c r="F4983" s="6">
        <v>0.75</v>
      </c>
    </row>
    <row r="4984" spans="1:6" x14ac:dyDescent="0.2">
      <c r="A4984">
        <v>13</v>
      </c>
      <c r="B4984" t="s">
        <v>103</v>
      </c>
      <c r="C4984" t="s">
        <v>38</v>
      </c>
      <c r="D4984" s="1">
        <v>44034</v>
      </c>
      <c r="E4984" t="s">
        <v>112</v>
      </c>
      <c r="F4984" s="6">
        <v>0.75</v>
      </c>
    </row>
    <row r="4985" spans="1:6" x14ac:dyDescent="0.2">
      <c r="A4985">
        <v>17</v>
      </c>
      <c r="B4985" s="1" t="str">
        <f>TEXT(D4985,"mmmm")</f>
        <v>January</v>
      </c>
      <c r="C4985" s="1" t="str">
        <f>TEXT(D4985,"dddd")</f>
        <v>Saturday</v>
      </c>
      <c r="D4985" s="1">
        <v>44226</v>
      </c>
      <c r="E4985" t="s">
        <v>37</v>
      </c>
      <c r="F4985" s="6">
        <v>0.75</v>
      </c>
    </row>
    <row r="4986" spans="1:6" x14ac:dyDescent="0.2">
      <c r="A4986">
        <v>13</v>
      </c>
      <c r="B4986" s="1" t="str">
        <f>TEXT(D4986,"mmmm")</f>
        <v>January</v>
      </c>
      <c r="C4986" s="1" t="str">
        <f>TEXT(D4986,"dddd")</f>
        <v>Saturday</v>
      </c>
      <c r="D4986" s="1">
        <v>44226</v>
      </c>
      <c r="E4986" t="s">
        <v>37</v>
      </c>
      <c r="F4986" s="6">
        <v>0.75</v>
      </c>
    </row>
    <row r="4987" spans="1:6" x14ac:dyDescent="0.2">
      <c r="A4987">
        <v>18</v>
      </c>
      <c r="B4987" s="1" t="str">
        <f>TEXT(D4987,"mmmm")</f>
        <v>December</v>
      </c>
      <c r="C4987" s="1" t="str">
        <f>TEXT(D4987,"dddd")</f>
        <v>Wednesday</v>
      </c>
      <c r="D4987" s="1">
        <v>44174</v>
      </c>
      <c r="E4987" t="s">
        <v>37</v>
      </c>
      <c r="F4987" s="6">
        <v>0.75</v>
      </c>
    </row>
    <row r="4988" spans="1:6" x14ac:dyDescent="0.2">
      <c r="A4988">
        <v>11</v>
      </c>
      <c r="B4988" s="1" t="str">
        <f>TEXT(D4988,"mmmm")</f>
        <v>December</v>
      </c>
      <c r="C4988" s="1" t="str">
        <f>TEXT(D4988,"dddd")</f>
        <v>Tuesday</v>
      </c>
      <c r="D4988" s="1">
        <v>44173</v>
      </c>
      <c r="E4988" t="s">
        <v>37</v>
      </c>
      <c r="F4988" s="6">
        <v>0.75</v>
      </c>
    </row>
    <row r="4989" spans="1:6" x14ac:dyDescent="0.2">
      <c r="A4989">
        <v>12</v>
      </c>
      <c r="B4989" s="1" t="str">
        <f>TEXT(D4989,"mmmm")</f>
        <v>December</v>
      </c>
      <c r="C4989" s="1" t="str">
        <f>TEXT(D4989,"dddd")</f>
        <v>Saturday</v>
      </c>
      <c r="D4989" s="1">
        <v>44170</v>
      </c>
      <c r="E4989" t="s">
        <v>37</v>
      </c>
      <c r="F4989" s="6">
        <v>0.75</v>
      </c>
    </row>
    <row r="4990" spans="1:6" x14ac:dyDescent="0.2">
      <c r="A4990">
        <v>13</v>
      </c>
      <c r="B4990" s="1" t="str">
        <f>TEXT(D4990,"mmmm")</f>
        <v>December</v>
      </c>
      <c r="C4990" s="1" t="str">
        <f>TEXT(D4990,"dddd")</f>
        <v>Friday</v>
      </c>
      <c r="D4990" s="1">
        <v>44169</v>
      </c>
      <c r="E4990" t="s">
        <v>37</v>
      </c>
      <c r="F4990" s="6">
        <v>0.75</v>
      </c>
    </row>
    <row r="4991" spans="1:6" x14ac:dyDescent="0.2">
      <c r="A4991">
        <v>19</v>
      </c>
      <c r="B4991" s="1" t="str">
        <f>TEXT(D4991,"mmmm")</f>
        <v>December</v>
      </c>
      <c r="C4991" s="1" t="str">
        <f>TEXT(D4991,"dddd")</f>
        <v>Thursday</v>
      </c>
      <c r="D4991" s="1">
        <v>44168</v>
      </c>
      <c r="E4991" t="s">
        <v>37</v>
      </c>
      <c r="F4991" s="6">
        <v>0.75</v>
      </c>
    </row>
    <row r="4992" spans="1:6" x14ac:dyDescent="0.2">
      <c r="A4992">
        <v>15</v>
      </c>
      <c r="B4992" s="1" t="str">
        <f>TEXT(D4992,"mmmm")</f>
        <v>November</v>
      </c>
      <c r="C4992" s="1" t="str">
        <f>TEXT(D4992,"dddd")</f>
        <v>Saturday</v>
      </c>
      <c r="D4992" s="1">
        <v>44149</v>
      </c>
      <c r="E4992" t="s">
        <v>37</v>
      </c>
      <c r="F4992" s="6">
        <v>0.75</v>
      </c>
    </row>
    <row r="4993" spans="1:6" x14ac:dyDescent="0.2">
      <c r="A4993">
        <v>15</v>
      </c>
      <c r="B4993" s="1" t="str">
        <f>TEXT(D4993,"mmmm")</f>
        <v>November</v>
      </c>
      <c r="C4993" s="1" t="str">
        <f>TEXT(D4993,"dddd")</f>
        <v>Friday</v>
      </c>
      <c r="D4993" s="1">
        <v>44141</v>
      </c>
      <c r="E4993" t="s">
        <v>37</v>
      </c>
      <c r="F4993" s="6">
        <v>0.75</v>
      </c>
    </row>
    <row r="4994" spans="1:6" x14ac:dyDescent="0.2">
      <c r="A4994">
        <v>11</v>
      </c>
      <c r="B4994" t="s">
        <v>6</v>
      </c>
      <c r="C4994" t="s">
        <v>32</v>
      </c>
      <c r="D4994" s="1">
        <v>44302</v>
      </c>
      <c r="E4994" t="s">
        <v>37</v>
      </c>
      <c r="F4994">
        <v>0.67</v>
      </c>
    </row>
    <row r="4995" spans="1:6" x14ac:dyDescent="0.2">
      <c r="A4995">
        <v>12</v>
      </c>
      <c r="B4995" t="s">
        <v>103</v>
      </c>
      <c r="C4995" t="s">
        <v>32</v>
      </c>
      <c r="D4995" s="1">
        <v>44015</v>
      </c>
      <c r="E4995" t="s">
        <v>124</v>
      </c>
      <c r="F4995" s="6">
        <v>0.2</v>
      </c>
    </row>
    <row r="4996" spans="1:6" x14ac:dyDescent="0.2">
      <c r="A4996">
        <v>13</v>
      </c>
      <c r="B4996" t="s">
        <v>6</v>
      </c>
      <c r="C4996" t="s">
        <v>38</v>
      </c>
      <c r="D4996" s="1">
        <v>44307</v>
      </c>
      <c r="E4996" t="s">
        <v>25</v>
      </c>
      <c r="F4996">
        <v>0</v>
      </c>
    </row>
    <row r="4997" spans="1:6" x14ac:dyDescent="0.2">
      <c r="A4997">
        <v>15</v>
      </c>
      <c r="B4997" t="s">
        <v>61</v>
      </c>
      <c r="C4997" t="s">
        <v>36</v>
      </c>
      <c r="D4997" s="1">
        <v>44266</v>
      </c>
      <c r="E4997" t="s">
        <v>12</v>
      </c>
      <c r="F4997">
        <v>0</v>
      </c>
    </row>
    <row r="4998" spans="1:6" x14ac:dyDescent="0.2">
      <c r="A4998">
        <v>14</v>
      </c>
      <c r="B4998" t="s">
        <v>75</v>
      </c>
      <c r="C4998" t="s">
        <v>32</v>
      </c>
      <c r="D4998" s="1">
        <v>44211</v>
      </c>
      <c r="E4998" t="s">
        <v>10</v>
      </c>
      <c r="F4998" s="6">
        <v>0</v>
      </c>
    </row>
    <row r="4999" spans="1:6" x14ac:dyDescent="0.2">
      <c r="A4999">
        <v>18</v>
      </c>
      <c r="B4999" t="s">
        <v>81</v>
      </c>
      <c r="C4999" t="s">
        <v>23</v>
      </c>
      <c r="D4999" s="1">
        <v>44184</v>
      </c>
      <c r="E4999" t="s">
        <v>70</v>
      </c>
      <c r="F4999" s="6">
        <v>0</v>
      </c>
    </row>
    <row r="5000" spans="1:6" x14ac:dyDescent="0.2">
      <c r="A5000">
        <v>13</v>
      </c>
      <c r="B5000" t="s">
        <v>69</v>
      </c>
      <c r="C5000" t="s">
        <v>23</v>
      </c>
      <c r="D5000" s="1">
        <v>44142</v>
      </c>
      <c r="E5000" t="s">
        <v>82</v>
      </c>
      <c r="F5000" s="6">
        <v>0</v>
      </c>
    </row>
    <row r="5001" spans="1:6" x14ac:dyDescent="0.2">
      <c r="A5001">
        <v>14</v>
      </c>
      <c r="B5001" t="s">
        <v>77</v>
      </c>
      <c r="C5001" t="s">
        <v>23</v>
      </c>
      <c r="D5001" s="1">
        <v>44142</v>
      </c>
      <c r="E5001" t="s">
        <v>68</v>
      </c>
      <c r="F5001" s="6">
        <v>0</v>
      </c>
    </row>
    <row r="5002" spans="1:6" x14ac:dyDescent="0.2">
      <c r="A5002">
        <v>12</v>
      </c>
      <c r="B5002" t="s">
        <v>100</v>
      </c>
      <c r="C5002" t="s">
        <v>32</v>
      </c>
      <c r="D5002" s="1">
        <v>44099</v>
      </c>
      <c r="E5002" t="s">
        <v>40</v>
      </c>
      <c r="F5002" s="6">
        <v>0</v>
      </c>
    </row>
    <row r="5003" spans="1:6" x14ac:dyDescent="0.2">
      <c r="A5003">
        <v>17</v>
      </c>
      <c r="B5003" t="s">
        <v>100</v>
      </c>
      <c r="C5003" t="s">
        <v>36</v>
      </c>
      <c r="D5003" s="1">
        <v>44091</v>
      </c>
      <c r="E5003" t="s">
        <v>20</v>
      </c>
      <c r="F5003" s="6">
        <v>0</v>
      </c>
    </row>
    <row r="5004" spans="1:6" x14ac:dyDescent="0.2">
      <c r="A5004">
        <v>17</v>
      </c>
      <c r="B5004" t="s">
        <v>100</v>
      </c>
      <c r="C5004" t="s">
        <v>36</v>
      </c>
      <c r="D5004" s="1">
        <v>44091</v>
      </c>
      <c r="E5004" t="s">
        <v>19</v>
      </c>
      <c r="F5004" s="6">
        <v>0</v>
      </c>
    </row>
    <row r="5005" spans="1:6" x14ac:dyDescent="0.2">
      <c r="A5005">
        <v>17</v>
      </c>
      <c r="B5005" t="s">
        <v>100</v>
      </c>
      <c r="C5005" t="s">
        <v>36</v>
      </c>
      <c r="D5005" s="1">
        <v>44091</v>
      </c>
      <c r="E5005" t="s">
        <v>26</v>
      </c>
      <c r="F5005" s="6">
        <v>0</v>
      </c>
    </row>
    <row r="5006" spans="1:6" x14ac:dyDescent="0.2">
      <c r="A5006">
        <v>16</v>
      </c>
      <c r="B5006" t="s">
        <v>103</v>
      </c>
      <c r="C5006" t="s">
        <v>36</v>
      </c>
      <c r="D5006" s="1">
        <v>44035</v>
      </c>
      <c r="E5006" t="s">
        <v>20</v>
      </c>
      <c r="F5006" s="6">
        <v>0</v>
      </c>
    </row>
    <row r="5007" spans="1:6" x14ac:dyDescent="0.2">
      <c r="A5007">
        <v>16</v>
      </c>
      <c r="B5007" t="s">
        <v>103</v>
      </c>
      <c r="C5007" t="s">
        <v>36</v>
      </c>
      <c r="D5007" s="1">
        <v>44035</v>
      </c>
      <c r="E5007" t="s">
        <v>10</v>
      </c>
      <c r="F5007" s="6">
        <v>0</v>
      </c>
    </row>
    <row r="5008" spans="1:6" x14ac:dyDescent="0.2">
      <c r="A5008">
        <v>16</v>
      </c>
      <c r="B5008" t="s">
        <v>103</v>
      </c>
      <c r="C5008" t="s">
        <v>36</v>
      </c>
      <c r="D5008" s="1">
        <v>44035</v>
      </c>
      <c r="E5008" t="s">
        <v>39</v>
      </c>
      <c r="F5008" s="6">
        <v>0</v>
      </c>
    </row>
    <row r="5009" spans="1:6" x14ac:dyDescent="0.2">
      <c r="A5009">
        <v>17</v>
      </c>
      <c r="B5009" t="s">
        <v>103</v>
      </c>
      <c r="C5009" t="s">
        <v>38</v>
      </c>
      <c r="D5009" s="1">
        <v>44034</v>
      </c>
      <c r="E5009" t="s">
        <v>102</v>
      </c>
      <c r="F5009" s="6">
        <v>0</v>
      </c>
    </row>
    <row r="5010" spans="1:6" x14ac:dyDescent="0.2">
      <c r="A5010">
        <v>15</v>
      </c>
      <c r="B5010" t="s">
        <v>103</v>
      </c>
      <c r="C5010" t="s">
        <v>44</v>
      </c>
      <c r="D5010" s="1">
        <v>44026</v>
      </c>
      <c r="E5010" t="s">
        <v>127</v>
      </c>
      <c r="F5010" s="6">
        <v>0</v>
      </c>
    </row>
    <row r="5011" spans="1:6" x14ac:dyDescent="0.2">
      <c r="A5011">
        <v>15</v>
      </c>
      <c r="B5011" t="s">
        <v>103</v>
      </c>
      <c r="C5011" t="s">
        <v>44</v>
      </c>
      <c r="D5011" s="1">
        <v>44026</v>
      </c>
      <c r="E5011" t="s">
        <v>41</v>
      </c>
      <c r="F5011" s="6">
        <v>0</v>
      </c>
    </row>
    <row r="5012" spans="1:6" x14ac:dyDescent="0.2">
      <c r="A5012">
        <v>12</v>
      </c>
      <c r="B5012" t="s">
        <v>103</v>
      </c>
      <c r="C5012" t="s">
        <v>7</v>
      </c>
      <c r="D5012" s="1">
        <v>44025</v>
      </c>
      <c r="E5012" t="s">
        <v>102</v>
      </c>
      <c r="F5012" s="6">
        <v>0</v>
      </c>
    </row>
    <row r="5013" spans="1:6" x14ac:dyDescent="0.2">
      <c r="A5013">
        <v>14</v>
      </c>
      <c r="B5013" s="1" t="str">
        <f>TEXT(D5013,"mmmm")</f>
        <v>November</v>
      </c>
      <c r="C5013" s="1" t="str">
        <f>TEXT(D5013,"dddd")</f>
        <v>Saturday</v>
      </c>
      <c r="D5013" s="1">
        <v>44142</v>
      </c>
      <c r="E5013" t="s">
        <v>68</v>
      </c>
      <c r="F5013" s="6">
        <v>0</v>
      </c>
    </row>
    <row r="5014" spans="1:6" x14ac:dyDescent="0.2">
      <c r="A5014">
        <v>15</v>
      </c>
      <c r="B5014" t="s">
        <v>61</v>
      </c>
      <c r="C5014" t="s">
        <v>36</v>
      </c>
      <c r="D5014" s="1">
        <v>44266</v>
      </c>
      <c r="E5014" t="s">
        <v>12</v>
      </c>
      <c r="F5014">
        <v>-1</v>
      </c>
    </row>
    <row r="5015" spans="1:6" x14ac:dyDescent="0.2">
      <c r="A5015">
        <v>19</v>
      </c>
      <c r="B5015" t="s">
        <v>61</v>
      </c>
      <c r="C5015" t="s">
        <v>32</v>
      </c>
      <c r="D5015" s="1">
        <v>44267</v>
      </c>
      <c r="E5015" t="s">
        <v>34</v>
      </c>
      <c r="F5015">
        <v>-1.5</v>
      </c>
    </row>
    <row r="5016" spans="1:6" x14ac:dyDescent="0.2">
      <c r="A5016">
        <v>16</v>
      </c>
      <c r="B5016" t="s">
        <v>73</v>
      </c>
      <c r="C5016" t="s">
        <v>55</v>
      </c>
      <c r="D5016" s="1">
        <v>44241</v>
      </c>
      <c r="E5016" t="s">
        <v>8</v>
      </c>
      <c r="F5016" s="6">
        <v>-1.5</v>
      </c>
    </row>
    <row r="5017" spans="1:6" x14ac:dyDescent="0.2">
      <c r="A5017">
        <v>10</v>
      </c>
      <c r="B5017" t="s">
        <v>81</v>
      </c>
      <c r="C5017" t="s">
        <v>38</v>
      </c>
      <c r="D5017" s="1">
        <v>44195</v>
      </c>
      <c r="E5017" t="s">
        <v>48</v>
      </c>
      <c r="F5017" s="6">
        <v>-1.5</v>
      </c>
    </row>
    <row r="5018" spans="1:6" x14ac:dyDescent="0.2">
      <c r="A5018">
        <v>18</v>
      </c>
      <c r="B5018" t="s">
        <v>77</v>
      </c>
      <c r="C5018" t="s">
        <v>36</v>
      </c>
      <c r="D5018" s="1">
        <v>44112</v>
      </c>
      <c r="E5018" t="s">
        <v>22</v>
      </c>
      <c r="F5018" s="6">
        <v>-1.5</v>
      </c>
    </row>
    <row r="5019" spans="1:6" x14ac:dyDescent="0.2">
      <c r="A5019">
        <v>12</v>
      </c>
      <c r="B5019" t="s">
        <v>6</v>
      </c>
      <c r="C5019" t="s">
        <v>44</v>
      </c>
      <c r="D5019" s="1">
        <v>44299</v>
      </c>
      <c r="E5019" t="s">
        <v>13</v>
      </c>
      <c r="F5019">
        <v>-2</v>
      </c>
    </row>
    <row r="5020" spans="1:6" x14ac:dyDescent="0.2">
      <c r="A5020">
        <v>17</v>
      </c>
      <c r="B5020" t="s">
        <v>77</v>
      </c>
      <c r="C5020" t="s">
        <v>36</v>
      </c>
      <c r="D5020" s="1">
        <v>44105</v>
      </c>
      <c r="E5020" t="s">
        <v>10</v>
      </c>
      <c r="F5020" s="6">
        <v>-2.75</v>
      </c>
    </row>
    <row r="5021" spans="1:6" x14ac:dyDescent="0.2">
      <c r="A5021">
        <v>16</v>
      </c>
      <c r="B5021" t="s">
        <v>6</v>
      </c>
      <c r="C5021" t="s">
        <v>38</v>
      </c>
      <c r="D5021" s="1">
        <v>44293</v>
      </c>
      <c r="E5021" t="s">
        <v>31</v>
      </c>
      <c r="F5021">
        <v>-3</v>
      </c>
    </row>
    <row r="5022" spans="1:6" x14ac:dyDescent="0.2">
      <c r="A5022">
        <v>17</v>
      </c>
      <c r="B5022" t="s">
        <v>75</v>
      </c>
      <c r="C5022" t="s">
        <v>44</v>
      </c>
      <c r="D5022" s="1">
        <v>44201</v>
      </c>
      <c r="E5022" t="s">
        <v>112</v>
      </c>
      <c r="F5022" s="6">
        <v>-3</v>
      </c>
    </row>
    <row r="5023" spans="1:6" x14ac:dyDescent="0.2">
      <c r="A5023">
        <v>17</v>
      </c>
      <c r="B5023" s="1" t="str">
        <f>TEXT(D5023,"mmmm")</f>
        <v>January</v>
      </c>
      <c r="C5023" s="1" t="str">
        <f>TEXT(D5023,"dddd")</f>
        <v>Tuesday</v>
      </c>
      <c r="D5023" s="1">
        <v>44201</v>
      </c>
      <c r="E5023" t="s">
        <v>37</v>
      </c>
      <c r="F5023" s="6">
        <v>-3</v>
      </c>
    </row>
    <row r="5024" spans="1:6" x14ac:dyDescent="0.2">
      <c r="A5024">
        <v>10</v>
      </c>
      <c r="B5024" t="s">
        <v>81</v>
      </c>
      <c r="C5024" t="s">
        <v>38</v>
      </c>
      <c r="D5024" s="1">
        <v>44195</v>
      </c>
      <c r="E5024" t="s">
        <v>51</v>
      </c>
      <c r="F5024" s="6">
        <v>-3.5</v>
      </c>
    </row>
    <row r="5025" spans="1:6" x14ac:dyDescent="0.2">
      <c r="A5025">
        <v>20</v>
      </c>
      <c r="B5025" t="s">
        <v>103</v>
      </c>
      <c r="C5025" t="s">
        <v>55</v>
      </c>
      <c r="D5025" s="1">
        <v>44024</v>
      </c>
      <c r="E5025" t="s">
        <v>112</v>
      </c>
      <c r="F5025" s="6">
        <v>-3.82</v>
      </c>
    </row>
    <row r="5026" spans="1:6" x14ac:dyDescent="0.2">
      <c r="A5026">
        <v>12</v>
      </c>
      <c r="B5026" t="s">
        <v>61</v>
      </c>
      <c r="C5026" t="s">
        <v>38</v>
      </c>
      <c r="D5026" s="1">
        <v>44272</v>
      </c>
      <c r="E5026" t="s">
        <v>47</v>
      </c>
      <c r="F5026">
        <v>-4</v>
      </c>
    </row>
    <row r="5027" spans="1:6" x14ac:dyDescent="0.2">
      <c r="A5027">
        <v>20</v>
      </c>
      <c r="B5027" t="s">
        <v>103</v>
      </c>
      <c r="C5027" t="s">
        <v>55</v>
      </c>
      <c r="D5027" s="1">
        <v>44024</v>
      </c>
      <c r="E5027" t="s">
        <v>127</v>
      </c>
      <c r="F5027" s="6">
        <v>-4.68</v>
      </c>
    </row>
    <row r="5028" spans="1:6" x14ac:dyDescent="0.2">
      <c r="A5028">
        <v>19</v>
      </c>
      <c r="B5028" t="s">
        <v>61</v>
      </c>
      <c r="C5028" t="s">
        <v>32</v>
      </c>
      <c r="D5028" s="1">
        <v>44267</v>
      </c>
      <c r="E5028" t="s">
        <v>11</v>
      </c>
      <c r="F5028">
        <v>-5</v>
      </c>
    </row>
    <row r="5029" spans="1:6" x14ac:dyDescent="0.2">
      <c r="A5029">
        <v>10</v>
      </c>
      <c r="B5029" t="s">
        <v>61</v>
      </c>
      <c r="C5029" t="s">
        <v>32</v>
      </c>
      <c r="D5029" s="1">
        <v>44260</v>
      </c>
      <c r="E5029" t="s">
        <v>53</v>
      </c>
      <c r="F5029">
        <v>-5</v>
      </c>
    </row>
    <row r="5030" spans="1:6" x14ac:dyDescent="0.2">
      <c r="A5030">
        <v>20</v>
      </c>
      <c r="B5030" t="s">
        <v>103</v>
      </c>
      <c r="C5030" t="s">
        <v>55</v>
      </c>
      <c r="D5030" s="1">
        <v>44024</v>
      </c>
      <c r="E5030" t="s">
        <v>106</v>
      </c>
      <c r="F5030" s="6">
        <v>-5.08</v>
      </c>
    </row>
    <row r="5031" spans="1:6" x14ac:dyDescent="0.2">
      <c r="A5031">
        <v>19</v>
      </c>
      <c r="B5031" t="s">
        <v>61</v>
      </c>
      <c r="C5031" t="s">
        <v>32</v>
      </c>
      <c r="D5031" s="1">
        <v>44267</v>
      </c>
      <c r="E5031" t="s">
        <v>39</v>
      </c>
      <c r="F5031">
        <v>-5.5</v>
      </c>
    </row>
    <row r="5032" spans="1:6" x14ac:dyDescent="0.2">
      <c r="A5032">
        <v>11</v>
      </c>
      <c r="B5032" t="s">
        <v>61</v>
      </c>
      <c r="C5032" t="s">
        <v>7</v>
      </c>
      <c r="D5032" s="1">
        <v>44263</v>
      </c>
      <c r="E5032" t="s">
        <v>39</v>
      </c>
      <c r="F5032">
        <v>-5.5</v>
      </c>
    </row>
    <row r="5033" spans="1:6" x14ac:dyDescent="0.2">
      <c r="A5033">
        <v>12</v>
      </c>
      <c r="B5033" t="s">
        <v>81</v>
      </c>
      <c r="C5033" t="s">
        <v>36</v>
      </c>
      <c r="D5033" s="1">
        <v>44196</v>
      </c>
      <c r="E5033" t="s">
        <v>10</v>
      </c>
      <c r="F5033" s="6">
        <v>-5.5</v>
      </c>
    </row>
    <row r="5034" spans="1:6" x14ac:dyDescent="0.2">
      <c r="A5034">
        <v>12</v>
      </c>
      <c r="B5034" t="s">
        <v>61</v>
      </c>
      <c r="C5034" t="s">
        <v>23</v>
      </c>
      <c r="D5034" s="1">
        <v>44261</v>
      </c>
      <c r="E5034" t="s">
        <v>19</v>
      </c>
      <c r="F5034" s="6">
        <v>-5.55</v>
      </c>
    </row>
    <row r="5035" spans="1:6" x14ac:dyDescent="0.2">
      <c r="A5035">
        <v>10</v>
      </c>
      <c r="B5035" t="s">
        <v>81</v>
      </c>
      <c r="C5035" t="s">
        <v>38</v>
      </c>
      <c r="D5035" s="1">
        <v>44195</v>
      </c>
      <c r="E5035" t="s">
        <v>26</v>
      </c>
      <c r="F5035" s="6">
        <v>-5.74</v>
      </c>
    </row>
    <row r="5036" spans="1:6" x14ac:dyDescent="0.2">
      <c r="A5036">
        <v>16</v>
      </c>
      <c r="B5036" t="s">
        <v>6</v>
      </c>
      <c r="C5036" t="s">
        <v>38</v>
      </c>
      <c r="D5036" s="1">
        <v>44293</v>
      </c>
      <c r="E5036" t="s">
        <v>17</v>
      </c>
      <c r="F5036">
        <v>-5.75</v>
      </c>
    </row>
    <row r="5037" spans="1:6" x14ac:dyDescent="0.2">
      <c r="A5037">
        <v>19</v>
      </c>
      <c r="B5037" t="s">
        <v>61</v>
      </c>
      <c r="C5037" t="s">
        <v>32</v>
      </c>
      <c r="D5037" s="1">
        <v>44267</v>
      </c>
      <c r="E5037" t="s">
        <v>17</v>
      </c>
      <c r="F5037">
        <v>-5.75</v>
      </c>
    </row>
    <row r="5038" spans="1:6" x14ac:dyDescent="0.2">
      <c r="A5038">
        <v>12</v>
      </c>
      <c r="B5038" t="s">
        <v>61</v>
      </c>
      <c r="C5038" t="s">
        <v>23</v>
      </c>
      <c r="D5038" s="1">
        <v>44261</v>
      </c>
      <c r="E5038" t="s">
        <v>41</v>
      </c>
      <c r="F5038" s="6">
        <v>-5.75</v>
      </c>
    </row>
    <row r="5039" spans="1:6" x14ac:dyDescent="0.2">
      <c r="A5039">
        <v>12</v>
      </c>
      <c r="B5039" t="s">
        <v>81</v>
      </c>
      <c r="C5039" t="s">
        <v>36</v>
      </c>
      <c r="D5039" s="1">
        <v>44196</v>
      </c>
      <c r="E5039" t="s">
        <v>16</v>
      </c>
      <c r="F5039" s="6">
        <v>-5.79</v>
      </c>
    </row>
    <row r="5040" spans="1:6" x14ac:dyDescent="0.2">
      <c r="A5040">
        <v>12</v>
      </c>
      <c r="B5040" t="s">
        <v>81</v>
      </c>
      <c r="C5040" t="s">
        <v>36</v>
      </c>
      <c r="D5040" s="1">
        <v>44196</v>
      </c>
      <c r="E5040" t="s">
        <v>39</v>
      </c>
      <c r="F5040" s="6">
        <v>-5.79</v>
      </c>
    </row>
    <row r="5041" spans="1:6" x14ac:dyDescent="0.2">
      <c r="A5041">
        <v>16</v>
      </c>
      <c r="B5041" t="s">
        <v>75</v>
      </c>
      <c r="C5041" t="s">
        <v>55</v>
      </c>
      <c r="D5041" s="1">
        <v>44241</v>
      </c>
      <c r="E5041" t="s">
        <v>21</v>
      </c>
      <c r="F5041" s="6">
        <v>-6.49</v>
      </c>
    </row>
    <row r="5042" spans="1:6" x14ac:dyDescent="0.2">
      <c r="A5042">
        <v>16</v>
      </c>
      <c r="B5042" s="1" t="str">
        <f>TEXT(D5042,"mmmm")</f>
        <v>February</v>
      </c>
      <c r="C5042" s="1" t="str">
        <f>TEXT(D5042,"dddd")</f>
        <v>Sunday</v>
      </c>
      <c r="D5042" s="1">
        <v>44241</v>
      </c>
      <c r="E5042" t="s">
        <v>21</v>
      </c>
      <c r="F5042" s="6">
        <v>-6.49</v>
      </c>
    </row>
    <row r="5043" spans="1:6" x14ac:dyDescent="0.2">
      <c r="A5043">
        <v>12</v>
      </c>
      <c r="B5043" t="s">
        <v>81</v>
      </c>
      <c r="C5043" t="s">
        <v>36</v>
      </c>
      <c r="D5043" s="1">
        <v>44196</v>
      </c>
      <c r="E5043" t="s">
        <v>41</v>
      </c>
      <c r="F5043" s="6">
        <v>-6.5</v>
      </c>
    </row>
    <row r="5044" spans="1:6" x14ac:dyDescent="0.2">
      <c r="A5044">
        <v>12</v>
      </c>
      <c r="B5044" s="1" t="str">
        <f>TEXT(D5044,"mmmm")</f>
        <v>December</v>
      </c>
      <c r="C5044" s="1" t="str">
        <f>TEXT(D5044,"dddd")</f>
        <v>Thursday</v>
      </c>
      <c r="D5044" s="1">
        <v>44196</v>
      </c>
      <c r="E5044" t="s">
        <v>111</v>
      </c>
      <c r="F5044" s="6">
        <v>-6.5</v>
      </c>
    </row>
    <row r="5045" spans="1:6" x14ac:dyDescent="0.2">
      <c r="A5045">
        <v>20</v>
      </c>
      <c r="B5045" t="s">
        <v>103</v>
      </c>
      <c r="C5045" t="s">
        <v>55</v>
      </c>
      <c r="D5045" s="1">
        <v>44024</v>
      </c>
      <c r="E5045" t="s">
        <v>9</v>
      </c>
      <c r="F5045" s="6">
        <v>-7.22</v>
      </c>
    </row>
    <row r="5046" spans="1:6" x14ac:dyDescent="0.2">
      <c r="A5046">
        <v>11</v>
      </c>
      <c r="B5046" t="s">
        <v>69</v>
      </c>
      <c r="C5046" t="s">
        <v>38</v>
      </c>
      <c r="D5046" s="1">
        <v>44160</v>
      </c>
      <c r="E5046" t="s">
        <v>21</v>
      </c>
      <c r="F5046" s="6">
        <v>-7.59</v>
      </c>
    </row>
    <row r="5047" spans="1:6" x14ac:dyDescent="0.2">
      <c r="A5047">
        <v>11</v>
      </c>
      <c r="B5047" s="1" t="str">
        <f>TEXT(D5047,"mmmm")</f>
        <v>November</v>
      </c>
      <c r="C5047" s="1" t="str">
        <f>TEXT(D5047,"dddd")</f>
        <v>Wednesday</v>
      </c>
      <c r="D5047" s="1">
        <v>44160</v>
      </c>
      <c r="E5047" t="s">
        <v>110</v>
      </c>
      <c r="F5047" s="6">
        <v>-7.59</v>
      </c>
    </row>
    <row r="5048" spans="1:6" x14ac:dyDescent="0.2">
      <c r="A5048">
        <v>20</v>
      </c>
      <c r="B5048" t="s">
        <v>103</v>
      </c>
      <c r="C5048" t="s">
        <v>55</v>
      </c>
      <c r="D5048" s="1">
        <v>44024</v>
      </c>
      <c r="E5048" t="s">
        <v>26</v>
      </c>
      <c r="F5048" s="6">
        <v>-7.65</v>
      </c>
    </row>
    <row r="5049" spans="1:6" x14ac:dyDescent="0.2">
      <c r="A5049">
        <v>20</v>
      </c>
      <c r="B5049" t="s">
        <v>103</v>
      </c>
      <c r="C5049" t="s">
        <v>55</v>
      </c>
      <c r="D5049" s="1">
        <v>44024</v>
      </c>
      <c r="E5049" t="s">
        <v>28</v>
      </c>
      <c r="F5049" s="6">
        <v>-7.65</v>
      </c>
    </row>
    <row r="5050" spans="1:6" x14ac:dyDescent="0.2">
      <c r="A5050">
        <v>16</v>
      </c>
      <c r="B5050" t="s">
        <v>73</v>
      </c>
      <c r="C5050" t="s">
        <v>55</v>
      </c>
      <c r="D5050" s="1">
        <v>44241</v>
      </c>
      <c r="E5050" t="s">
        <v>20</v>
      </c>
      <c r="F5050" s="6">
        <v>-7.89</v>
      </c>
    </row>
    <row r="5051" spans="1:6" x14ac:dyDescent="0.2">
      <c r="A5051">
        <v>11</v>
      </c>
      <c r="B5051" t="s">
        <v>61</v>
      </c>
      <c r="C5051" t="s">
        <v>44</v>
      </c>
      <c r="D5051" s="1">
        <v>44278</v>
      </c>
      <c r="E5051" t="s">
        <v>21</v>
      </c>
      <c r="F5051">
        <v>-8</v>
      </c>
    </row>
    <row r="5052" spans="1:6" x14ac:dyDescent="0.2">
      <c r="A5052">
        <v>16</v>
      </c>
      <c r="B5052" t="s">
        <v>73</v>
      </c>
      <c r="C5052" t="s">
        <v>55</v>
      </c>
      <c r="D5052" s="1">
        <v>44241</v>
      </c>
      <c r="E5052" t="s">
        <v>13</v>
      </c>
      <c r="F5052" s="6">
        <v>-8</v>
      </c>
    </row>
    <row r="5053" spans="1:6" x14ac:dyDescent="0.2">
      <c r="A5053">
        <v>20</v>
      </c>
      <c r="B5053" t="s">
        <v>103</v>
      </c>
      <c r="C5053" t="s">
        <v>55</v>
      </c>
      <c r="D5053" s="1">
        <v>44024</v>
      </c>
      <c r="E5053" t="s">
        <v>39</v>
      </c>
      <c r="F5053" s="6">
        <v>-8.48</v>
      </c>
    </row>
    <row r="5054" spans="1:6" x14ac:dyDescent="0.2">
      <c r="A5054">
        <v>16</v>
      </c>
      <c r="B5054" t="s">
        <v>61</v>
      </c>
      <c r="C5054" t="s">
        <v>38</v>
      </c>
      <c r="D5054" s="1">
        <v>44265</v>
      </c>
      <c r="E5054" t="s">
        <v>15</v>
      </c>
      <c r="F5054">
        <v>-8.5</v>
      </c>
    </row>
    <row r="5055" spans="1:6" x14ac:dyDescent="0.2">
      <c r="A5055">
        <v>20</v>
      </c>
      <c r="B5055" t="s">
        <v>103</v>
      </c>
      <c r="C5055" t="s">
        <v>55</v>
      </c>
      <c r="D5055" s="1">
        <v>44024</v>
      </c>
      <c r="E5055" t="s">
        <v>17</v>
      </c>
      <c r="F5055" s="6">
        <v>-9.35</v>
      </c>
    </row>
    <row r="5056" spans="1:6" x14ac:dyDescent="0.2">
      <c r="A5056">
        <v>20</v>
      </c>
      <c r="B5056" t="s">
        <v>103</v>
      </c>
      <c r="C5056" t="s">
        <v>55</v>
      </c>
      <c r="D5056" s="1">
        <v>44024</v>
      </c>
      <c r="E5056" t="s">
        <v>19</v>
      </c>
      <c r="F5056" s="6">
        <v>-9.43</v>
      </c>
    </row>
    <row r="5057" spans="1:6" x14ac:dyDescent="0.2">
      <c r="A5057">
        <v>16</v>
      </c>
      <c r="B5057" t="s">
        <v>73</v>
      </c>
      <c r="C5057" t="s">
        <v>55</v>
      </c>
      <c r="D5057" s="1">
        <v>44241</v>
      </c>
      <c r="E5057" t="s">
        <v>9</v>
      </c>
      <c r="F5057" s="6">
        <v>-9.5</v>
      </c>
    </row>
    <row r="5058" spans="1:6" x14ac:dyDescent="0.2">
      <c r="A5058">
        <v>12</v>
      </c>
      <c r="B5058" t="s">
        <v>81</v>
      </c>
      <c r="C5058" t="s">
        <v>36</v>
      </c>
      <c r="D5058" s="1">
        <v>44196</v>
      </c>
      <c r="E5058" t="s">
        <v>15</v>
      </c>
      <c r="F5058" s="6">
        <v>-9.5</v>
      </c>
    </row>
    <row r="5059" spans="1:6" x14ac:dyDescent="0.2">
      <c r="A5059">
        <v>10</v>
      </c>
      <c r="B5059" t="s">
        <v>81</v>
      </c>
      <c r="C5059" t="s">
        <v>38</v>
      </c>
      <c r="D5059" s="1">
        <v>44195</v>
      </c>
      <c r="E5059" t="s">
        <v>9</v>
      </c>
      <c r="F5059" s="6">
        <v>-9.5</v>
      </c>
    </row>
    <row r="5060" spans="1:6" x14ac:dyDescent="0.2">
      <c r="A5060">
        <v>16</v>
      </c>
      <c r="B5060" s="1" t="str">
        <f>TEXT(D5060,"mmmm")</f>
        <v>February</v>
      </c>
      <c r="C5060" s="1" t="str">
        <f>TEXT(D5060,"dddd")</f>
        <v>Sunday</v>
      </c>
      <c r="D5060" s="1">
        <v>44241</v>
      </c>
      <c r="E5060" t="s">
        <v>108</v>
      </c>
      <c r="F5060" s="6">
        <v>-9.5</v>
      </c>
    </row>
    <row r="5061" spans="1:6" x14ac:dyDescent="0.2">
      <c r="A5061">
        <v>10</v>
      </c>
      <c r="B5061" s="1" t="str">
        <f>TEXT(D5061,"mmmm")</f>
        <v>December</v>
      </c>
      <c r="C5061" s="1" t="str">
        <f>TEXT(D5061,"dddd")</f>
        <v>Wednesday</v>
      </c>
      <c r="D5061" s="1">
        <v>44195</v>
      </c>
      <c r="E5061" t="s">
        <v>108</v>
      </c>
      <c r="F5061" s="6">
        <v>-9.5</v>
      </c>
    </row>
    <row r="5062" spans="1:6" x14ac:dyDescent="0.2">
      <c r="A5062">
        <v>15</v>
      </c>
      <c r="B5062" t="s">
        <v>6</v>
      </c>
      <c r="C5062" t="s">
        <v>7</v>
      </c>
      <c r="D5062" s="1">
        <v>44298</v>
      </c>
      <c r="E5062" t="s">
        <v>39</v>
      </c>
      <c r="F5062">
        <v>-9.9</v>
      </c>
    </row>
    <row r="5063" spans="1:6" x14ac:dyDescent="0.2">
      <c r="A5063">
        <v>16</v>
      </c>
      <c r="B5063" t="s">
        <v>73</v>
      </c>
      <c r="C5063" t="s">
        <v>55</v>
      </c>
      <c r="D5063" s="1">
        <v>44241</v>
      </c>
      <c r="E5063" t="s">
        <v>12</v>
      </c>
      <c r="F5063" s="6">
        <v>-10</v>
      </c>
    </row>
    <row r="5064" spans="1:6" x14ac:dyDescent="0.2">
      <c r="A5064">
        <v>16</v>
      </c>
      <c r="B5064" s="1" t="str">
        <f>TEXT(D5064,"mmmm")</f>
        <v>February</v>
      </c>
      <c r="C5064" s="1" t="str">
        <f>TEXT(D5064,"dddd")</f>
        <v>Sunday</v>
      </c>
      <c r="D5064" s="1">
        <v>44241</v>
      </c>
      <c r="E5064" t="s">
        <v>113</v>
      </c>
      <c r="F5064" s="6">
        <v>-10</v>
      </c>
    </row>
    <row r="5065" spans="1:6" x14ac:dyDescent="0.2">
      <c r="A5065">
        <v>12</v>
      </c>
      <c r="B5065" t="s">
        <v>81</v>
      </c>
      <c r="C5065" t="s">
        <v>36</v>
      </c>
      <c r="D5065" s="1">
        <v>44196</v>
      </c>
      <c r="E5065" t="s">
        <v>20</v>
      </c>
      <c r="F5065" s="6">
        <v>-10.39</v>
      </c>
    </row>
    <row r="5066" spans="1:6" x14ac:dyDescent="0.2">
      <c r="A5066">
        <v>10</v>
      </c>
      <c r="B5066" t="s">
        <v>81</v>
      </c>
      <c r="C5066" t="s">
        <v>38</v>
      </c>
      <c r="D5066" s="1">
        <v>44195</v>
      </c>
      <c r="E5066" t="s">
        <v>10</v>
      </c>
      <c r="F5066" s="6">
        <v>-11</v>
      </c>
    </row>
    <row r="5067" spans="1:6" x14ac:dyDescent="0.2">
      <c r="A5067">
        <v>20</v>
      </c>
      <c r="B5067" t="s">
        <v>103</v>
      </c>
      <c r="C5067" t="s">
        <v>55</v>
      </c>
      <c r="D5067" s="1">
        <v>44024</v>
      </c>
      <c r="E5067" t="s">
        <v>16</v>
      </c>
      <c r="F5067" s="6">
        <v>-11.48</v>
      </c>
    </row>
    <row r="5068" spans="1:6" x14ac:dyDescent="0.2">
      <c r="A5068">
        <v>20</v>
      </c>
      <c r="B5068" t="s">
        <v>103</v>
      </c>
      <c r="C5068" t="s">
        <v>55</v>
      </c>
      <c r="D5068" s="1">
        <v>44024</v>
      </c>
      <c r="E5068" t="s">
        <v>105</v>
      </c>
      <c r="F5068" s="6">
        <v>-14.88</v>
      </c>
    </row>
    <row r="5069" spans="1:6" x14ac:dyDescent="0.2">
      <c r="A5069">
        <v>16</v>
      </c>
      <c r="B5069" t="s">
        <v>77</v>
      </c>
      <c r="C5069" t="s">
        <v>55</v>
      </c>
      <c r="D5069" s="1">
        <v>44241</v>
      </c>
      <c r="E5069" t="s">
        <v>78</v>
      </c>
      <c r="F5069" s="6">
        <v>-14.99</v>
      </c>
    </row>
    <row r="5070" spans="1:6" x14ac:dyDescent="0.2">
      <c r="A5070">
        <v>16</v>
      </c>
      <c r="B5070" s="1" t="str">
        <f>TEXT(D5070,"mmmm")</f>
        <v>February</v>
      </c>
      <c r="C5070" s="1" t="str">
        <f>TEXT(D5070,"dddd")</f>
        <v>Sunday</v>
      </c>
      <c r="D5070" s="1">
        <v>44241</v>
      </c>
      <c r="E5070" t="s">
        <v>78</v>
      </c>
      <c r="F5070" s="6">
        <v>-14.99</v>
      </c>
    </row>
    <row r="5071" spans="1:6" x14ac:dyDescent="0.2">
      <c r="A5071">
        <v>17</v>
      </c>
      <c r="B5071" t="s">
        <v>6</v>
      </c>
      <c r="C5071" t="s">
        <v>38</v>
      </c>
      <c r="D5071" s="1">
        <v>44293</v>
      </c>
      <c r="E5071" t="s">
        <v>21</v>
      </c>
      <c r="F5071">
        <v>-16</v>
      </c>
    </row>
    <row r="5072" spans="1:6" x14ac:dyDescent="0.2">
      <c r="A5072">
        <v>12</v>
      </c>
      <c r="B5072" t="s">
        <v>61</v>
      </c>
      <c r="C5072" t="s">
        <v>23</v>
      </c>
      <c r="D5072" s="1">
        <v>44261</v>
      </c>
      <c r="E5072" t="s">
        <v>15</v>
      </c>
      <c r="F5072" s="6">
        <v>-16.5</v>
      </c>
    </row>
    <row r="5073" spans="1:6" x14ac:dyDescent="0.2">
      <c r="A5073">
        <v>20</v>
      </c>
      <c r="B5073" t="s">
        <v>103</v>
      </c>
      <c r="C5073" t="s">
        <v>55</v>
      </c>
      <c r="D5073" s="1">
        <v>44024</v>
      </c>
      <c r="E5073" t="s">
        <v>20</v>
      </c>
      <c r="F5073" s="6">
        <v>-22.31</v>
      </c>
    </row>
    <row r="5074" spans="1:6" x14ac:dyDescent="0.2">
      <c r="A5074">
        <v>20</v>
      </c>
      <c r="B5074" t="s">
        <v>103</v>
      </c>
      <c r="C5074" t="s">
        <v>55</v>
      </c>
      <c r="D5074" s="1">
        <v>44024</v>
      </c>
      <c r="E5074" t="s">
        <v>18</v>
      </c>
      <c r="F5074" s="6">
        <v>-22.32</v>
      </c>
    </row>
    <row r="5075" spans="1:6" x14ac:dyDescent="0.2">
      <c r="A5075">
        <v>12</v>
      </c>
      <c r="B5075" t="s">
        <v>81</v>
      </c>
      <c r="C5075" t="s">
        <v>38</v>
      </c>
      <c r="D5075" s="1">
        <v>44188</v>
      </c>
      <c r="E5075" t="s">
        <v>84</v>
      </c>
      <c r="F5075" s="6">
        <v>-45</v>
      </c>
    </row>
    <row r="5076" spans="1:6" x14ac:dyDescent="0.2">
      <c r="D5076" s="1"/>
    </row>
  </sheetData>
  <autoFilter ref="A1:F5076" xr:uid="{A62676BB-98CD-2646-B99E-1FCDE161E0E7}">
    <sortState ref="A2:F5076">
      <sortCondition descending="1" ref="F1:F5076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BFA1-EF9B-DB4B-A1BF-0E2351622C75}">
  <dimension ref="A1:F5016"/>
  <sheetViews>
    <sheetView workbookViewId="0">
      <selection activeCell="H16" sqref="H1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</v>
      </c>
      <c r="B2" t="s">
        <v>6</v>
      </c>
      <c r="C2" t="s">
        <v>36</v>
      </c>
      <c r="D2" s="1">
        <v>44294</v>
      </c>
      <c r="E2" t="s">
        <v>52</v>
      </c>
      <c r="F2">
        <v>72</v>
      </c>
    </row>
    <row r="3" spans="1:6" x14ac:dyDescent="0.2">
      <c r="A3">
        <v>13</v>
      </c>
      <c r="B3" t="s">
        <v>6</v>
      </c>
      <c r="C3" t="s">
        <v>38</v>
      </c>
      <c r="D3" s="1">
        <v>44293</v>
      </c>
      <c r="E3" t="s">
        <v>56</v>
      </c>
      <c r="F3">
        <v>72</v>
      </c>
    </row>
    <row r="4" spans="1:6" x14ac:dyDescent="0.2">
      <c r="A4">
        <v>19</v>
      </c>
      <c r="B4" t="s">
        <v>61</v>
      </c>
      <c r="C4" t="s">
        <v>36</v>
      </c>
      <c r="D4" s="1">
        <v>44266</v>
      </c>
      <c r="E4" t="s">
        <v>56</v>
      </c>
      <c r="F4">
        <v>72</v>
      </c>
    </row>
    <row r="5" spans="1:6" x14ac:dyDescent="0.2">
      <c r="A5">
        <v>15</v>
      </c>
      <c r="B5" t="s">
        <v>61</v>
      </c>
      <c r="C5" t="s">
        <v>32</v>
      </c>
      <c r="D5" s="1">
        <v>44260</v>
      </c>
      <c r="E5" t="s">
        <v>56</v>
      </c>
      <c r="F5">
        <v>72</v>
      </c>
    </row>
    <row r="6" spans="1:6" x14ac:dyDescent="0.2">
      <c r="A6">
        <v>14</v>
      </c>
      <c r="B6" t="s">
        <v>75</v>
      </c>
      <c r="C6" t="s">
        <v>38</v>
      </c>
      <c r="D6" s="1">
        <v>44202</v>
      </c>
      <c r="E6" t="s">
        <v>10</v>
      </c>
      <c r="F6" s="6">
        <v>70</v>
      </c>
    </row>
    <row r="7" spans="1:6" x14ac:dyDescent="0.2">
      <c r="A7">
        <v>18</v>
      </c>
      <c r="B7" t="s">
        <v>81</v>
      </c>
      <c r="C7" t="s">
        <v>36</v>
      </c>
      <c r="D7" s="1">
        <v>44175</v>
      </c>
      <c r="E7" t="s">
        <v>12</v>
      </c>
      <c r="F7" s="6">
        <v>69.95</v>
      </c>
    </row>
    <row r="8" spans="1:6" x14ac:dyDescent="0.2">
      <c r="A8">
        <v>18</v>
      </c>
      <c r="B8" s="1" t="str">
        <f>TEXT(D8,"mmmm")</f>
        <v>December</v>
      </c>
      <c r="C8" s="1" t="str">
        <f>TEXT(D8,"dddd")</f>
        <v>Thursday</v>
      </c>
      <c r="D8" s="1">
        <v>44175</v>
      </c>
      <c r="E8" t="s">
        <v>113</v>
      </c>
      <c r="F8" s="6">
        <v>69.95</v>
      </c>
    </row>
    <row r="9" spans="1:6" x14ac:dyDescent="0.2">
      <c r="A9">
        <v>13</v>
      </c>
      <c r="B9" t="s">
        <v>6</v>
      </c>
      <c r="C9" t="s">
        <v>32</v>
      </c>
      <c r="D9" s="1">
        <v>44295</v>
      </c>
      <c r="E9" t="s">
        <v>66</v>
      </c>
      <c r="F9" s="6">
        <v>66</v>
      </c>
    </row>
    <row r="10" spans="1:6" x14ac:dyDescent="0.2">
      <c r="A10">
        <v>9</v>
      </c>
      <c r="B10" t="s">
        <v>61</v>
      </c>
      <c r="C10" t="s">
        <v>32</v>
      </c>
      <c r="D10" s="1">
        <v>44267</v>
      </c>
      <c r="E10" t="s">
        <v>66</v>
      </c>
      <c r="F10" s="6">
        <v>66</v>
      </c>
    </row>
    <row r="11" spans="1:6" x14ac:dyDescent="0.2">
      <c r="A11">
        <v>15</v>
      </c>
      <c r="B11" t="s">
        <v>75</v>
      </c>
      <c r="C11" t="s">
        <v>32</v>
      </c>
      <c r="D11" s="1">
        <v>44218</v>
      </c>
      <c r="E11" t="s">
        <v>66</v>
      </c>
      <c r="F11" s="6">
        <v>66</v>
      </c>
    </row>
    <row r="12" spans="1:6" x14ac:dyDescent="0.2">
      <c r="A12">
        <v>9</v>
      </c>
      <c r="B12" t="s">
        <v>75</v>
      </c>
      <c r="C12" t="s">
        <v>44</v>
      </c>
      <c r="D12" s="1">
        <v>44215</v>
      </c>
      <c r="E12" t="s">
        <v>66</v>
      </c>
      <c r="F12" s="6">
        <v>66</v>
      </c>
    </row>
    <row r="13" spans="1:6" x14ac:dyDescent="0.2">
      <c r="A13">
        <v>22</v>
      </c>
      <c r="B13" t="s">
        <v>69</v>
      </c>
      <c r="C13" t="s">
        <v>38</v>
      </c>
      <c r="D13" s="1">
        <v>44139</v>
      </c>
      <c r="E13" t="s">
        <v>15</v>
      </c>
      <c r="F13" s="6">
        <v>66</v>
      </c>
    </row>
    <row r="14" spans="1:6" x14ac:dyDescent="0.2">
      <c r="A14">
        <v>10</v>
      </c>
      <c r="B14" t="s">
        <v>6</v>
      </c>
      <c r="C14" t="s">
        <v>23</v>
      </c>
      <c r="D14" s="1">
        <v>44289</v>
      </c>
      <c r="E14" t="s">
        <v>56</v>
      </c>
      <c r="F14">
        <v>64.8</v>
      </c>
    </row>
    <row r="15" spans="1:6" x14ac:dyDescent="0.2">
      <c r="A15">
        <v>12</v>
      </c>
      <c r="B15" t="s">
        <v>6</v>
      </c>
      <c r="C15" t="s">
        <v>32</v>
      </c>
      <c r="D15" s="1">
        <v>44288</v>
      </c>
      <c r="E15" t="s">
        <v>56</v>
      </c>
      <c r="F15">
        <v>64.8</v>
      </c>
    </row>
    <row r="16" spans="1:6" x14ac:dyDescent="0.2">
      <c r="A16">
        <v>9</v>
      </c>
      <c r="B16" t="s">
        <v>6</v>
      </c>
      <c r="C16" t="s">
        <v>36</v>
      </c>
      <c r="D16" s="1">
        <v>44287</v>
      </c>
      <c r="E16" t="s">
        <v>56</v>
      </c>
      <c r="F16">
        <v>64.8</v>
      </c>
    </row>
    <row r="17" spans="1:6" x14ac:dyDescent="0.2">
      <c r="A17">
        <v>10</v>
      </c>
      <c r="B17" t="s">
        <v>6</v>
      </c>
      <c r="C17" t="s">
        <v>38</v>
      </c>
      <c r="D17" s="1">
        <v>44300</v>
      </c>
      <c r="E17" t="s">
        <v>10</v>
      </c>
      <c r="F17" s="6">
        <v>64.8</v>
      </c>
    </row>
    <row r="18" spans="1:6" x14ac:dyDescent="0.2">
      <c r="A18">
        <v>10</v>
      </c>
      <c r="B18" t="s">
        <v>61</v>
      </c>
      <c r="C18" t="s">
        <v>38</v>
      </c>
      <c r="D18" s="1">
        <v>44286</v>
      </c>
      <c r="E18" t="s">
        <v>10</v>
      </c>
      <c r="F18" s="6">
        <v>64.8</v>
      </c>
    </row>
    <row r="19" spans="1:6" x14ac:dyDescent="0.2">
      <c r="A19">
        <v>10</v>
      </c>
      <c r="B19" t="s">
        <v>61</v>
      </c>
      <c r="C19" t="s">
        <v>38</v>
      </c>
      <c r="D19" s="1">
        <v>44272</v>
      </c>
      <c r="E19" t="s">
        <v>10</v>
      </c>
      <c r="F19" s="6">
        <v>64.8</v>
      </c>
    </row>
    <row r="20" spans="1:6" x14ac:dyDescent="0.2">
      <c r="A20">
        <v>9</v>
      </c>
      <c r="B20" t="s">
        <v>61</v>
      </c>
      <c r="C20" t="s">
        <v>38</v>
      </c>
      <c r="D20" s="1">
        <v>44258</v>
      </c>
      <c r="E20" t="s">
        <v>10</v>
      </c>
      <c r="F20" s="6">
        <v>64.8</v>
      </c>
    </row>
    <row r="21" spans="1:6" x14ac:dyDescent="0.2">
      <c r="A21">
        <v>9</v>
      </c>
      <c r="B21" t="s">
        <v>73</v>
      </c>
      <c r="C21" t="s">
        <v>38</v>
      </c>
      <c r="D21" s="1">
        <v>44251</v>
      </c>
      <c r="E21" t="s">
        <v>10</v>
      </c>
      <c r="F21" s="6">
        <v>64.8</v>
      </c>
    </row>
    <row r="22" spans="1:6" x14ac:dyDescent="0.2">
      <c r="A22">
        <v>9</v>
      </c>
      <c r="B22" t="s">
        <v>73</v>
      </c>
      <c r="C22" t="s">
        <v>38</v>
      </c>
      <c r="D22" s="1">
        <v>44244</v>
      </c>
      <c r="E22" t="s">
        <v>10</v>
      </c>
      <c r="F22" s="6">
        <v>64.8</v>
      </c>
    </row>
    <row r="23" spans="1:6" x14ac:dyDescent="0.2">
      <c r="A23">
        <v>9</v>
      </c>
      <c r="B23" t="s">
        <v>73</v>
      </c>
      <c r="C23" t="s">
        <v>38</v>
      </c>
      <c r="D23" s="1">
        <v>44237</v>
      </c>
      <c r="E23" t="s">
        <v>10</v>
      </c>
      <c r="F23" s="6">
        <v>64.8</v>
      </c>
    </row>
    <row r="24" spans="1:6" x14ac:dyDescent="0.2">
      <c r="A24">
        <v>13</v>
      </c>
      <c r="B24" t="s">
        <v>73</v>
      </c>
      <c r="C24" t="s">
        <v>23</v>
      </c>
      <c r="D24" s="1">
        <v>44233</v>
      </c>
      <c r="E24" t="s">
        <v>10</v>
      </c>
      <c r="F24" s="6">
        <v>64.8</v>
      </c>
    </row>
    <row r="25" spans="1:6" x14ac:dyDescent="0.2">
      <c r="A25">
        <v>15</v>
      </c>
      <c r="B25" t="s">
        <v>69</v>
      </c>
      <c r="C25" t="s">
        <v>36</v>
      </c>
      <c r="D25" s="1">
        <v>44154</v>
      </c>
      <c r="E25" t="s">
        <v>65</v>
      </c>
      <c r="F25" s="6">
        <v>64</v>
      </c>
    </row>
    <row r="26" spans="1:6" x14ac:dyDescent="0.2">
      <c r="A26">
        <v>22</v>
      </c>
      <c r="B26" t="s">
        <v>69</v>
      </c>
      <c r="C26" t="s">
        <v>7</v>
      </c>
      <c r="D26" s="1">
        <v>44151</v>
      </c>
      <c r="E26" t="s">
        <v>24</v>
      </c>
      <c r="F26" s="6">
        <v>62</v>
      </c>
    </row>
    <row r="27" spans="1:6" x14ac:dyDescent="0.2">
      <c r="A27">
        <v>16</v>
      </c>
      <c r="B27" t="s">
        <v>73</v>
      </c>
      <c r="C27" t="s">
        <v>7</v>
      </c>
      <c r="D27" s="1">
        <v>44242</v>
      </c>
      <c r="E27" t="s">
        <v>66</v>
      </c>
      <c r="F27" s="6">
        <v>60.5</v>
      </c>
    </row>
    <row r="28" spans="1:6" x14ac:dyDescent="0.2">
      <c r="A28">
        <v>12</v>
      </c>
      <c r="B28" t="s">
        <v>61</v>
      </c>
      <c r="C28" t="s">
        <v>44</v>
      </c>
      <c r="D28" s="1">
        <v>44278</v>
      </c>
      <c r="E28" t="s">
        <v>10</v>
      </c>
      <c r="F28">
        <v>60</v>
      </c>
    </row>
    <row r="29" spans="1:6" x14ac:dyDescent="0.2">
      <c r="A29">
        <v>16</v>
      </c>
      <c r="B29" t="s">
        <v>81</v>
      </c>
      <c r="C29" t="s">
        <v>23</v>
      </c>
      <c r="D29" s="1">
        <v>44177</v>
      </c>
      <c r="E29" t="s">
        <v>10</v>
      </c>
      <c r="F29" s="6">
        <v>60</v>
      </c>
    </row>
    <row r="30" spans="1:6" x14ac:dyDescent="0.2">
      <c r="A30">
        <v>17</v>
      </c>
      <c r="B30" t="s">
        <v>69</v>
      </c>
      <c r="C30" t="s">
        <v>38</v>
      </c>
      <c r="D30" s="1">
        <v>44167</v>
      </c>
      <c r="E30" t="s">
        <v>10</v>
      </c>
      <c r="F30" s="6">
        <v>60</v>
      </c>
    </row>
    <row r="31" spans="1:6" x14ac:dyDescent="0.2">
      <c r="A31">
        <v>13</v>
      </c>
      <c r="B31" t="s">
        <v>77</v>
      </c>
      <c r="C31" t="s">
        <v>36</v>
      </c>
      <c r="D31" s="1">
        <v>44133</v>
      </c>
      <c r="E31" t="s">
        <v>97</v>
      </c>
      <c r="F31" s="6">
        <v>60</v>
      </c>
    </row>
    <row r="32" spans="1:6" x14ac:dyDescent="0.2">
      <c r="A32">
        <v>16</v>
      </c>
      <c r="B32" t="s">
        <v>77</v>
      </c>
      <c r="C32" t="s">
        <v>44</v>
      </c>
      <c r="D32" s="1">
        <v>44117</v>
      </c>
      <c r="E32" t="s">
        <v>65</v>
      </c>
      <c r="F32" s="6">
        <v>60</v>
      </c>
    </row>
    <row r="33" spans="1:6" x14ac:dyDescent="0.2">
      <c r="A33">
        <v>21</v>
      </c>
      <c r="B33" t="s">
        <v>103</v>
      </c>
      <c r="C33" t="s">
        <v>32</v>
      </c>
      <c r="D33" s="1">
        <v>44022</v>
      </c>
      <c r="E33" t="s">
        <v>102</v>
      </c>
      <c r="F33" s="6">
        <v>60</v>
      </c>
    </row>
    <row r="34" spans="1:6" x14ac:dyDescent="0.2">
      <c r="A34">
        <v>13</v>
      </c>
      <c r="B34" t="s">
        <v>103</v>
      </c>
      <c r="C34" t="s">
        <v>38</v>
      </c>
      <c r="D34" s="1">
        <v>44020</v>
      </c>
      <c r="E34" t="s">
        <v>102</v>
      </c>
      <c r="F34" s="6">
        <v>60</v>
      </c>
    </row>
    <row r="35" spans="1:6" x14ac:dyDescent="0.2">
      <c r="A35">
        <v>21</v>
      </c>
      <c r="B35" t="s">
        <v>103</v>
      </c>
      <c r="C35" t="s">
        <v>32</v>
      </c>
      <c r="D35" s="1">
        <v>44015</v>
      </c>
      <c r="E35" t="s">
        <v>102</v>
      </c>
      <c r="F35" s="6">
        <v>60</v>
      </c>
    </row>
    <row r="36" spans="1:6" x14ac:dyDescent="0.2">
      <c r="A36">
        <v>17</v>
      </c>
      <c r="B36" s="1" t="str">
        <f>TEXT(D36,"mmmm")</f>
        <v>December</v>
      </c>
      <c r="C36" s="1" t="str">
        <f>TEXT(D36,"dddd")</f>
        <v>Wednesday</v>
      </c>
      <c r="D36" s="1">
        <v>44167</v>
      </c>
      <c r="E36" t="s">
        <v>10</v>
      </c>
      <c r="F36" s="6">
        <v>60</v>
      </c>
    </row>
    <row r="37" spans="1:6" x14ac:dyDescent="0.2">
      <c r="A37">
        <v>15</v>
      </c>
      <c r="B37" t="s">
        <v>77</v>
      </c>
      <c r="C37" t="s">
        <v>7</v>
      </c>
      <c r="D37" s="1">
        <v>44123</v>
      </c>
      <c r="E37" t="s">
        <v>68</v>
      </c>
      <c r="F37" s="6">
        <v>59.5</v>
      </c>
    </row>
    <row r="38" spans="1:6" x14ac:dyDescent="0.2">
      <c r="A38">
        <v>8</v>
      </c>
      <c r="B38" t="s">
        <v>100</v>
      </c>
      <c r="C38" t="s">
        <v>44</v>
      </c>
      <c r="D38" s="1">
        <v>44096</v>
      </c>
      <c r="E38" t="s">
        <v>20</v>
      </c>
      <c r="F38" s="6">
        <v>57</v>
      </c>
    </row>
    <row r="39" spans="1:6" x14ac:dyDescent="0.2">
      <c r="A39">
        <v>17</v>
      </c>
      <c r="B39" t="s">
        <v>6</v>
      </c>
      <c r="C39" t="s">
        <v>38</v>
      </c>
      <c r="D39" s="1">
        <v>44300</v>
      </c>
      <c r="E39" t="s">
        <v>10</v>
      </c>
      <c r="F39">
        <v>54</v>
      </c>
    </row>
    <row r="40" spans="1:6" x14ac:dyDescent="0.2">
      <c r="A40">
        <v>21</v>
      </c>
      <c r="B40" t="s">
        <v>103</v>
      </c>
      <c r="C40" t="s">
        <v>7</v>
      </c>
      <c r="D40" s="1">
        <v>44018</v>
      </c>
      <c r="E40" t="s">
        <v>105</v>
      </c>
      <c r="F40" s="6">
        <v>52.5</v>
      </c>
    </row>
    <row r="41" spans="1:6" x14ac:dyDescent="0.2">
      <c r="A41">
        <v>19</v>
      </c>
      <c r="B41" t="s">
        <v>6</v>
      </c>
      <c r="C41" t="s">
        <v>38</v>
      </c>
      <c r="D41" s="1">
        <v>44293</v>
      </c>
      <c r="E41" t="s">
        <v>57</v>
      </c>
      <c r="F41">
        <v>50</v>
      </c>
    </row>
    <row r="42" spans="1:6" x14ac:dyDescent="0.2">
      <c r="A42">
        <v>17</v>
      </c>
      <c r="B42" t="s">
        <v>6</v>
      </c>
      <c r="C42" t="s">
        <v>44</v>
      </c>
      <c r="D42" s="1">
        <v>44292</v>
      </c>
      <c r="E42" t="s">
        <v>46</v>
      </c>
      <c r="F42">
        <v>50</v>
      </c>
    </row>
    <row r="43" spans="1:6" x14ac:dyDescent="0.2">
      <c r="A43">
        <v>12</v>
      </c>
      <c r="B43" t="s">
        <v>69</v>
      </c>
      <c r="C43" t="s">
        <v>23</v>
      </c>
      <c r="D43" s="1">
        <v>44142</v>
      </c>
      <c r="E43" t="s">
        <v>124</v>
      </c>
      <c r="F43" s="6">
        <v>50</v>
      </c>
    </row>
    <row r="44" spans="1:6" x14ac:dyDescent="0.2">
      <c r="A44">
        <v>13</v>
      </c>
      <c r="B44" t="s">
        <v>77</v>
      </c>
      <c r="C44" t="s">
        <v>36</v>
      </c>
      <c r="D44" s="1">
        <v>44133</v>
      </c>
      <c r="E44" t="s">
        <v>98</v>
      </c>
      <c r="F44" s="6">
        <v>50</v>
      </c>
    </row>
    <row r="45" spans="1:6" x14ac:dyDescent="0.2">
      <c r="A45">
        <v>12</v>
      </c>
      <c r="B45" t="s">
        <v>77</v>
      </c>
      <c r="C45" t="s">
        <v>38</v>
      </c>
      <c r="D45" s="1">
        <v>44132</v>
      </c>
      <c r="E45" t="s">
        <v>124</v>
      </c>
      <c r="F45" s="6">
        <v>50</v>
      </c>
    </row>
    <row r="46" spans="1:6" x14ac:dyDescent="0.2">
      <c r="A46">
        <v>11</v>
      </c>
      <c r="B46" t="s">
        <v>77</v>
      </c>
      <c r="C46" t="s">
        <v>55</v>
      </c>
      <c r="D46" s="1">
        <v>44129</v>
      </c>
      <c r="E46" t="s">
        <v>124</v>
      </c>
      <c r="F46" s="6">
        <v>50</v>
      </c>
    </row>
    <row r="47" spans="1:6" x14ac:dyDescent="0.2">
      <c r="A47">
        <v>11</v>
      </c>
      <c r="B47" t="s">
        <v>100</v>
      </c>
      <c r="C47" t="s">
        <v>36</v>
      </c>
      <c r="D47" s="1">
        <v>44098</v>
      </c>
      <c r="E47" t="s">
        <v>124</v>
      </c>
      <c r="F47" s="6">
        <v>50</v>
      </c>
    </row>
    <row r="48" spans="1:6" x14ac:dyDescent="0.2">
      <c r="A48">
        <v>15</v>
      </c>
      <c r="B48" t="s">
        <v>103</v>
      </c>
      <c r="C48" t="s">
        <v>44</v>
      </c>
      <c r="D48" s="1">
        <v>44047</v>
      </c>
      <c r="E48" t="s">
        <v>124</v>
      </c>
      <c r="F48" s="6">
        <v>50</v>
      </c>
    </row>
    <row r="49" spans="1:6" x14ac:dyDescent="0.2">
      <c r="A49">
        <v>15</v>
      </c>
      <c r="B49" t="s">
        <v>103</v>
      </c>
      <c r="C49" t="s">
        <v>36</v>
      </c>
      <c r="D49" s="1">
        <v>44035</v>
      </c>
      <c r="E49" t="s">
        <v>124</v>
      </c>
      <c r="F49" s="6">
        <v>50</v>
      </c>
    </row>
    <row r="50" spans="1:6" x14ac:dyDescent="0.2">
      <c r="A50">
        <v>18</v>
      </c>
      <c r="B50" t="s">
        <v>103</v>
      </c>
      <c r="C50" t="s">
        <v>38</v>
      </c>
      <c r="D50" s="1">
        <v>44027</v>
      </c>
      <c r="E50" t="s">
        <v>124</v>
      </c>
      <c r="F50" s="6">
        <v>50</v>
      </c>
    </row>
    <row r="51" spans="1:6" x14ac:dyDescent="0.2">
      <c r="A51">
        <v>19</v>
      </c>
      <c r="B51" t="s">
        <v>103</v>
      </c>
      <c r="C51" t="s">
        <v>32</v>
      </c>
      <c r="D51" s="1">
        <v>44022</v>
      </c>
      <c r="E51" t="s">
        <v>102</v>
      </c>
      <c r="F51" s="6">
        <v>50</v>
      </c>
    </row>
    <row r="52" spans="1:6" x14ac:dyDescent="0.2">
      <c r="A52">
        <v>9</v>
      </c>
      <c r="B52" t="s">
        <v>103</v>
      </c>
      <c r="C52" t="s">
        <v>36</v>
      </c>
      <c r="D52" s="1">
        <v>44021</v>
      </c>
      <c r="E52" t="s">
        <v>124</v>
      </c>
      <c r="F52" s="6">
        <v>50</v>
      </c>
    </row>
    <row r="53" spans="1:6" x14ac:dyDescent="0.2">
      <c r="A53">
        <v>18</v>
      </c>
      <c r="B53" t="s">
        <v>103</v>
      </c>
      <c r="C53" t="s">
        <v>7</v>
      </c>
      <c r="D53" s="1">
        <v>44018</v>
      </c>
      <c r="E53" t="s">
        <v>124</v>
      </c>
      <c r="F53" s="6">
        <v>50</v>
      </c>
    </row>
    <row r="54" spans="1:6" x14ac:dyDescent="0.2">
      <c r="A54">
        <v>17</v>
      </c>
      <c r="B54" t="s">
        <v>75</v>
      </c>
      <c r="C54" t="s">
        <v>38</v>
      </c>
      <c r="D54" s="1">
        <v>44202</v>
      </c>
      <c r="E54" t="s">
        <v>84</v>
      </c>
      <c r="F54" s="6">
        <v>49.5</v>
      </c>
    </row>
    <row r="55" spans="1:6" x14ac:dyDescent="0.2">
      <c r="A55">
        <v>11</v>
      </c>
      <c r="B55" t="s">
        <v>81</v>
      </c>
      <c r="C55" t="s">
        <v>38</v>
      </c>
      <c r="D55" s="1">
        <v>44188</v>
      </c>
      <c r="E55" t="s">
        <v>84</v>
      </c>
      <c r="F55" s="6">
        <v>49.5</v>
      </c>
    </row>
    <row r="56" spans="1:6" x14ac:dyDescent="0.2">
      <c r="A56">
        <v>10</v>
      </c>
      <c r="B56" t="s">
        <v>81</v>
      </c>
      <c r="C56" t="s">
        <v>38</v>
      </c>
      <c r="D56" s="1">
        <v>44188</v>
      </c>
      <c r="E56" t="s">
        <v>84</v>
      </c>
      <c r="F56" s="6">
        <v>49.5</v>
      </c>
    </row>
    <row r="57" spans="1:6" x14ac:dyDescent="0.2">
      <c r="A57">
        <v>23</v>
      </c>
      <c r="B57" t="s">
        <v>81</v>
      </c>
      <c r="C57" t="s">
        <v>44</v>
      </c>
      <c r="D57" s="1">
        <v>44187</v>
      </c>
      <c r="E57" t="s">
        <v>84</v>
      </c>
      <c r="F57" s="6">
        <v>49.5</v>
      </c>
    </row>
    <row r="58" spans="1:6" x14ac:dyDescent="0.2">
      <c r="A58">
        <v>15</v>
      </c>
      <c r="B58" t="s">
        <v>81</v>
      </c>
      <c r="C58" t="s">
        <v>23</v>
      </c>
      <c r="D58" s="1">
        <v>44184</v>
      </c>
      <c r="E58" t="s">
        <v>84</v>
      </c>
      <c r="F58" s="6">
        <v>49.5</v>
      </c>
    </row>
    <row r="59" spans="1:6" x14ac:dyDescent="0.2">
      <c r="A59">
        <v>12</v>
      </c>
      <c r="B59" t="s">
        <v>81</v>
      </c>
      <c r="C59" t="s">
        <v>32</v>
      </c>
      <c r="D59" s="1">
        <v>44183</v>
      </c>
      <c r="E59" t="s">
        <v>84</v>
      </c>
      <c r="F59" s="6">
        <v>49.5</v>
      </c>
    </row>
    <row r="60" spans="1:6" x14ac:dyDescent="0.2">
      <c r="A60">
        <v>20</v>
      </c>
      <c r="B60" t="s">
        <v>81</v>
      </c>
      <c r="C60" t="s">
        <v>38</v>
      </c>
      <c r="D60" s="1">
        <v>44181</v>
      </c>
      <c r="E60" t="s">
        <v>84</v>
      </c>
      <c r="F60" s="6">
        <v>49.5</v>
      </c>
    </row>
    <row r="61" spans="1:6" x14ac:dyDescent="0.2">
      <c r="A61">
        <v>12</v>
      </c>
      <c r="B61" t="s">
        <v>81</v>
      </c>
      <c r="C61" t="s">
        <v>38</v>
      </c>
      <c r="D61" s="1">
        <v>44181</v>
      </c>
      <c r="E61" t="s">
        <v>84</v>
      </c>
      <c r="F61" s="6">
        <v>49.5</v>
      </c>
    </row>
    <row r="62" spans="1:6" x14ac:dyDescent="0.2">
      <c r="A62">
        <v>9</v>
      </c>
      <c r="B62" t="s">
        <v>81</v>
      </c>
      <c r="C62" t="s">
        <v>38</v>
      </c>
      <c r="D62" s="1">
        <v>44181</v>
      </c>
      <c r="E62" t="s">
        <v>84</v>
      </c>
      <c r="F62" s="6">
        <v>49.5</v>
      </c>
    </row>
    <row r="63" spans="1:6" x14ac:dyDescent="0.2">
      <c r="A63">
        <v>20</v>
      </c>
      <c r="B63" t="s">
        <v>81</v>
      </c>
      <c r="C63" t="s">
        <v>44</v>
      </c>
      <c r="D63" s="1">
        <v>44180</v>
      </c>
      <c r="E63" t="s">
        <v>84</v>
      </c>
      <c r="F63" s="6">
        <v>49.5</v>
      </c>
    </row>
    <row r="64" spans="1:6" x14ac:dyDescent="0.2">
      <c r="A64">
        <v>12</v>
      </c>
      <c r="B64" t="s">
        <v>81</v>
      </c>
      <c r="C64" t="s">
        <v>44</v>
      </c>
      <c r="D64" s="1">
        <v>44180</v>
      </c>
      <c r="E64" t="s">
        <v>84</v>
      </c>
      <c r="F64" s="6">
        <v>49.5</v>
      </c>
    </row>
    <row r="65" spans="1:6" x14ac:dyDescent="0.2">
      <c r="A65">
        <v>21</v>
      </c>
      <c r="B65" t="s">
        <v>81</v>
      </c>
      <c r="C65" t="s">
        <v>23</v>
      </c>
      <c r="D65" s="1">
        <v>44177</v>
      </c>
      <c r="E65" t="s">
        <v>84</v>
      </c>
      <c r="F65" s="6">
        <v>49.5</v>
      </c>
    </row>
    <row r="66" spans="1:6" x14ac:dyDescent="0.2">
      <c r="A66">
        <v>16</v>
      </c>
      <c r="B66" t="s">
        <v>81</v>
      </c>
      <c r="C66" t="s">
        <v>23</v>
      </c>
      <c r="D66" s="1">
        <v>44177</v>
      </c>
      <c r="E66" t="s">
        <v>84</v>
      </c>
      <c r="F66" s="6">
        <v>49.5</v>
      </c>
    </row>
    <row r="67" spans="1:6" x14ac:dyDescent="0.2">
      <c r="A67">
        <v>8</v>
      </c>
      <c r="B67" t="s">
        <v>81</v>
      </c>
      <c r="C67" t="s">
        <v>32</v>
      </c>
      <c r="D67" s="1">
        <v>44176</v>
      </c>
      <c r="E67" t="s">
        <v>84</v>
      </c>
      <c r="F67" s="6">
        <v>49.5</v>
      </c>
    </row>
    <row r="68" spans="1:6" x14ac:dyDescent="0.2">
      <c r="A68">
        <v>21</v>
      </c>
      <c r="B68" t="s">
        <v>81</v>
      </c>
      <c r="C68" t="s">
        <v>44</v>
      </c>
      <c r="D68" s="1">
        <v>44173</v>
      </c>
      <c r="E68" t="s">
        <v>84</v>
      </c>
      <c r="F68" s="6">
        <v>49.5</v>
      </c>
    </row>
    <row r="69" spans="1:6" x14ac:dyDescent="0.2">
      <c r="A69">
        <v>12</v>
      </c>
      <c r="B69" t="s">
        <v>81</v>
      </c>
      <c r="C69" t="s">
        <v>23</v>
      </c>
      <c r="D69" s="1">
        <v>44170</v>
      </c>
      <c r="E69" t="s">
        <v>21</v>
      </c>
      <c r="F69" s="6">
        <v>49.08</v>
      </c>
    </row>
    <row r="70" spans="1:6" x14ac:dyDescent="0.2">
      <c r="A70">
        <v>12</v>
      </c>
      <c r="B70" s="1" t="str">
        <f>TEXT(D70,"mmmm")</f>
        <v>December</v>
      </c>
      <c r="C70" s="1" t="str">
        <f>TEXT(D70,"dddd")</f>
        <v>Saturday</v>
      </c>
      <c r="D70" s="1">
        <v>44170</v>
      </c>
      <c r="E70" t="s">
        <v>110</v>
      </c>
      <c r="F70" s="6">
        <v>49.08</v>
      </c>
    </row>
    <row r="71" spans="1:6" x14ac:dyDescent="0.2">
      <c r="A71">
        <v>10</v>
      </c>
      <c r="B71" t="s">
        <v>6</v>
      </c>
      <c r="C71" t="s">
        <v>32</v>
      </c>
      <c r="D71" s="1">
        <v>44302</v>
      </c>
      <c r="E71" t="s">
        <v>21</v>
      </c>
      <c r="F71">
        <v>48</v>
      </c>
    </row>
    <row r="72" spans="1:6" x14ac:dyDescent="0.2">
      <c r="A72">
        <v>10</v>
      </c>
      <c r="B72" t="s">
        <v>103</v>
      </c>
      <c r="C72" t="s">
        <v>36</v>
      </c>
      <c r="D72" s="1">
        <v>44021</v>
      </c>
      <c r="E72" t="s">
        <v>10</v>
      </c>
      <c r="F72" s="6">
        <v>45.5</v>
      </c>
    </row>
    <row r="73" spans="1:6" x14ac:dyDescent="0.2">
      <c r="A73">
        <v>14</v>
      </c>
      <c r="B73" t="s">
        <v>6</v>
      </c>
      <c r="C73" t="s">
        <v>38</v>
      </c>
      <c r="D73" s="1">
        <v>44307</v>
      </c>
      <c r="E73" t="s">
        <v>40</v>
      </c>
      <c r="F73">
        <v>45</v>
      </c>
    </row>
    <row r="74" spans="1:6" x14ac:dyDescent="0.2">
      <c r="A74">
        <v>18</v>
      </c>
      <c r="B74" t="s">
        <v>6</v>
      </c>
      <c r="C74" t="s">
        <v>23</v>
      </c>
      <c r="D74" s="1">
        <v>44296</v>
      </c>
      <c r="E74" t="s">
        <v>10</v>
      </c>
      <c r="F74">
        <v>45</v>
      </c>
    </row>
    <row r="75" spans="1:6" x14ac:dyDescent="0.2">
      <c r="A75">
        <v>16</v>
      </c>
      <c r="B75" t="s">
        <v>6</v>
      </c>
      <c r="C75" t="s">
        <v>23</v>
      </c>
      <c r="D75" s="1">
        <v>44289</v>
      </c>
      <c r="E75" t="s">
        <v>59</v>
      </c>
      <c r="F75">
        <v>45</v>
      </c>
    </row>
    <row r="76" spans="1:6" x14ac:dyDescent="0.2">
      <c r="A76">
        <v>12</v>
      </c>
      <c r="B76" t="s">
        <v>6</v>
      </c>
      <c r="C76" t="s">
        <v>32</v>
      </c>
      <c r="D76" s="1">
        <v>44288</v>
      </c>
      <c r="E76" t="s">
        <v>40</v>
      </c>
      <c r="F76">
        <v>45</v>
      </c>
    </row>
    <row r="77" spans="1:6" x14ac:dyDescent="0.2">
      <c r="A77">
        <v>12</v>
      </c>
      <c r="B77" t="s">
        <v>61</v>
      </c>
      <c r="C77" t="s">
        <v>7</v>
      </c>
      <c r="D77" s="1">
        <v>44277</v>
      </c>
      <c r="E77" t="s">
        <v>40</v>
      </c>
      <c r="F77">
        <v>45</v>
      </c>
    </row>
    <row r="78" spans="1:6" x14ac:dyDescent="0.2">
      <c r="A78">
        <v>9</v>
      </c>
      <c r="B78" t="s">
        <v>61</v>
      </c>
      <c r="C78" t="s">
        <v>36</v>
      </c>
      <c r="D78" s="1">
        <v>44273</v>
      </c>
      <c r="E78" t="s">
        <v>40</v>
      </c>
      <c r="F78">
        <v>45</v>
      </c>
    </row>
    <row r="79" spans="1:6" x14ac:dyDescent="0.2">
      <c r="A79">
        <v>11</v>
      </c>
      <c r="B79" t="s">
        <v>61</v>
      </c>
      <c r="C79" t="s">
        <v>36</v>
      </c>
      <c r="D79" s="1">
        <v>44259</v>
      </c>
      <c r="E79" t="s">
        <v>59</v>
      </c>
      <c r="F79" s="6">
        <v>45</v>
      </c>
    </row>
    <row r="80" spans="1:6" x14ac:dyDescent="0.2">
      <c r="A80">
        <v>10</v>
      </c>
      <c r="B80" t="s">
        <v>73</v>
      </c>
      <c r="C80" t="s">
        <v>55</v>
      </c>
      <c r="D80" s="1">
        <v>44255</v>
      </c>
      <c r="E80" t="s">
        <v>59</v>
      </c>
      <c r="F80" s="6">
        <v>45</v>
      </c>
    </row>
    <row r="81" spans="1:6" x14ac:dyDescent="0.2">
      <c r="A81">
        <v>13</v>
      </c>
      <c r="B81" t="s">
        <v>73</v>
      </c>
      <c r="C81" t="s">
        <v>23</v>
      </c>
      <c r="D81" s="1">
        <v>44240</v>
      </c>
      <c r="E81" t="s">
        <v>117</v>
      </c>
      <c r="F81" s="6">
        <v>45</v>
      </c>
    </row>
    <row r="82" spans="1:6" x14ac:dyDescent="0.2">
      <c r="A82">
        <v>12</v>
      </c>
      <c r="B82" t="s">
        <v>73</v>
      </c>
      <c r="C82" t="s">
        <v>23</v>
      </c>
      <c r="D82" s="1">
        <v>44240</v>
      </c>
      <c r="E82" t="s">
        <v>117</v>
      </c>
      <c r="F82" s="6">
        <v>45</v>
      </c>
    </row>
    <row r="83" spans="1:6" x14ac:dyDescent="0.2">
      <c r="A83">
        <v>20</v>
      </c>
      <c r="B83" t="s">
        <v>73</v>
      </c>
      <c r="C83" t="s">
        <v>32</v>
      </c>
      <c r="D83" s="1">
        <v>44239</v>
      </c>
      <c r="E83" t="s">
        <v>117</v>
      </c>
      <c r="F83" s="6">
        <v>45</v>
      </c>
    </row>
    <row r="84" spans="1:6" x14ac:dyDescent="0.2">
      <c r="A84">
        <v>2</v>
      </c>
      <c r="B84" t="s">
        <v>73</v>
      </c>
      <c r="C84" t="s">
        <v>32</v>
      </c>
      <c r="D84" s="1">
        <v>44239</v>
      </c>
      <c r="E84" t="s">
        <v>117</v>
      </c>
      <c r="F84" s="6">
        <v>45</v>
      </c>
    </row>
    <row r="85" spans="1:6" x14ac:dyDescent="0.2">
      <c r="A85">
        <v>3</v>
      </c>
      <c r="B85" t="s">
        <v>73</v>
      </c>
      <c r="C85" t="s">
        <v>36</v>
      </c>
      <c r="D85" s="1">
        <v>44238</v>
      </c>
      <c r="E85" t="s">
        <v>117</v>
      </c>
      <c r="F85" s="6">
        <v>45</v>
      </c>
    </row>
    <row r="86" spans="1:6" x14ac:dyDescent="0.2">
      <c r="A86">
        <v>17</v>
      </c>
      <c r="B86" t="s">
        <v>73</v>
      </c>
      <c r="C86" t="s">
        <v>38</v>
      </c>
      <c r="D86" s="1">
        <v>44237</v>
      </c>
      <c r="E86" t="s">
        <v>117</v>
      </c>
      <c r="F86" s="6">
        <v>45</v>
      </c>
    </row>
    <row r="87" spans="1:6" x14ac:dyDescent="0.2">
      <c r="A87">
        <v>9</v>
      </c>
      <c r="B87" t="s">
        <v>73</v>
      </c>
      <c r="C87" t="s">
        <v>38</v>
      </c>
      <c r="D87" s="1">
        <v>44237</v>
      </c>
      <c r="E87" t="s">
        <v>117</v>
      </c>
      <c r="F87" s="6">
        <v>45</v>
      </c>
    </row>
    <row r="88" spans="1:6" x14ac:dyDescent="0.2">
      <c r="A88">
        <v>12</v>
      </c>
      <c r="B88" t="s">
        <v>73</v>
      </c>
      <c r="C88" t="s">
        <v>44</v>
      </c>
      <c r="D88" s="1">
        <v>44236</v>
      </c>
      <c r="E88" t="s">
        <v>117</v>
      </c>
      <c r="F88" s="6">
        <v>45</v>
      </c>
    </row>
    <row r="89" spans="1:6" x14ac:dyDescent="0.2">
      <c r="A89">
        <v>14</v>
      </c>
      <c r="B89" t="s">
        <v>73</v>
      </c>
      <c r="C89" t="s">
        <v>7</v>
      </c>
      <c r="D89" s="1">
        <v>44235</v>
      </c>
      <c r="E89" t="s">
        <v>117</v>
      </c>
      <c r="F89" s="6">
        <v>45</v>
      </c>
    </row>
    <row r="90" spans="1:6" x14ac:dyDescent="0.2">
      <c r="A90">
        <v>22</v>
      </c>
      <c r="B90" t="s">
        <v>73</v>
      </c>
      <c r="C90" t="s">
        <v>55</v>
      </c>
      <c r="D90" s="1">
        <v>44234</v>
      </c>
      <c r="E90" t="s">
        <v>117</v>
      </c>
      <c r="F90" s="6">
        <v>45</v>
      </c>
    </row>
    <row r="91" spans="1:6" x14ac:dyDescent="0.2">
      <c r="A91">
        <v>21</v>
      </c>
      <c r="B91" t="s">
        <v>73</v>
      </c>
      <c r="C91" t="s">
        <v>36</v>
      </c>
      <c r="D91" s="1">
        <v>44231</v>
      </c>
      <c r="E91" t="s">
        <v>117</v>
      </c>
      <c r="F91" s="6">
        <v>45</v>
      </c>
    </row>
    <row r="92" spans="1:6" x14ac:dyDescent="0.2">
      <c r="A92">
        <v>16</v>
      </c>
      <c r="B92" t="s">
        <v>73</v>
      </c>
      <c r="C92" t="s">
        <v>36</v>
      </c>
      <c r="D92" s="1">
        <v>44231</v>
      </c>
      <c r="E92" t="s">
        <v>117</v>
      </c>
      <c r="F92" s="6">
        <v>45</v>
      </c>
    </row>
    <row r="93" spans="1:6" x14ac:dyDescent="0.2">
      <c r="A93">
        <v>14</v>
      </c>
      <c r="B93" t="s">
        <v>73</v>
      </c>
      <c r="C93" t="s">
        <v>36</v>
      </c>
      <c r="D93" s="1">
        <v>44231</v>
      </c>
      <c r="E93" t="s">
        <v>117</v>
      </c>
      <c r="F93" s="6">
        <v>45</v>
      </c>
    </row>
    <row r="94" spans="1:6" x14ac:dyDescent="0.2">
      <c r="A94">
        <v>14</v>
      </c>
      <c r="B94" t="s">
        <v>73</v>
      </c>
      <c r="C94" t="s">
        <v>23</v>
      </c>
      <c r="D94" s="1">
        <v>44226</v>
      </c>
      <c r="E94" t="s">
        <v>57</v>
      </c>
      <c r="F94" s="6">
        <v>45</v>
      </c>
    </row>
    <row r="95" spans="1:6" x14ac:dyDescent="0.2">
      <c r="A95">
        <v>19</v>
      </c>
      <c r="B95" t="s">
        <v>75</v>
      </c>
      <c r="C95" t="s">
        <v>32</v>
      </c>
      <c r="D95" s="1">
        <v>44225</v>
      </c>
      <c r="E95" t="s">
        <v>117</v>
      </c>
      <c r="F95" s="6">
        <v>45</v>
      </c>
    </row>
    <row r="96" spans="1:6" x14ac:dyDescent="0.2">
      <c r="A96">
        <v>11</v>
      </c>
      <c r="B96" t="s">
        <v>81</v>
      </c>
      <c r="C96" t="s">
        <v>44</v>
      </c>
      <c r="D96" s="1">
        <v>44194</v>
      </c>
      <c r="E96" t="s">
        <v>84</v>
      </c>
      <c r="F96" s="6">
        <v>45</v>
      </c>
    </row>
    <row r="97" spans="1:6" x14ac:dyDescent="0.2">
      <c r="A97">
        <v>23</v>
      </c>
      <c r="B97" t="s">
        <v>81</v>
      </c>
      <c r="C97" t="s">
        <v>7</v>
      </c>
      <c r="D97" s="1">
        <v>44193</v>
      </c>
      <c r="E97" t="s">
        <v>84</v>
      </c>
      <c r="F97" s="6">
        <v>45</v>
      </c>
    </row>
    <row r="98" spans="1:6" x14ac:dyDescent="0.2">
      <c r="A98">
        <v>1</v>
      </c>
      <c r="B98" t="s">
        <v>81</v>
      </c>
      <c r="C98" t="s">
        <v>23</v>
      </c>
      <c r="D98" s="1">
        <v>44191</v>
      </c>
      <c r="E98" t="s">
        <v>84</v>
      </c>
      <c r="F98" s="6">
        <v>45</v>
      </c>
    </row>
    <row r="99" spans="1:6" x14ac:dyDescent="0.2">
      <c r="A99">
        <v>19</v>
      </c>
      <c r="B99" t="s">
        <v>81</v>
      </c>
      <c r="C99" t="s">
        <v>7</v>
      </c>
      <c r="D99" s="1">
        <v>44186</v>
      </c>
      <c r="E99" t="s">
        <v>84</v>
      </c>
      <c r="F99" s="6">
        <v>45</v>
      </c>
    </row>
    <row r="100" spans="1:6" x14ac:dyDescent="0.2">
      <c r="A100">
        <v>1</v>
      </c>
      <c r="B100" t="s">
        <v>81</v>
      </c>
      <c r="C100" t="s">
        <v>7</v>
      </c>
      <c r="D100" s="1">
        <v>44186</v>
      </c>
      <c r="E100" t="s">
        <v>84</v>
      </c>
      <c r="F100" s="6">
        <v>45</v>
      </c>
    </row>
    <row r="101" spans="1:6" x14ac:dyDescent="0.2">
      <c r="A101">
        <v>15</v>
      </c>
      <c r="B101" t="s">
        <v>81</v>
      </c>
      <c r="C101" t="s">
        <v>23</v>
      </c>
      <c r="D101" s="1">
        <v>44184</v>
      </c>
      <c r="E101" t="s">
        <v>84</v>
      </c>
      <c r="F101" s="6">
        <v>45</v>
      </c>
    </row>
    <row r="102" spans="1:6" x14ac:dyDescent="0.2">
      <c r="A102">
        <v>13</v>
      </c>
      <c r="B102" t="s">
        <v>81</v>
      </c>
      <c r="C102" t="s">
        <v>23</v>
      </c>
      <c r="D102" s="1">
        <v>44184</v>
      </c>
      <c r="E102" t="s">
        <v>84</v>
      </c>
      <c r="F102" s="6">
        <v>45</v>
      </c>
    </row>
    <row r="103" spans="1:6" x14ac:dyDescent="0.2">
      <c r="A103">
        <v>21</v>
      </c>
      <c r="B103" t="s">
        <v>81</v>
      </c>
      <c r="C103" t="s">
        <v>32</v>
      </c>
      <c r="D103" s="1">
        <v>44183</v>
      </c>
      <c r="E103" t="s">
        <v>84</v>
      </c>
      <c r="F103" s="6">
        <v>45</v>
      </c>
    </row>
    <row r="104" spans="1:6" x14ac:dyDescent="0.2">
      <c r="A104">
        <v>19</v>
      </c>
      <c r="B104" t="s">
        <v>81</v>
      </c>
      <c r="C104" t="s">
        <v>32</v>
      </c>
      <c r="D104" s="1">
        <v>44183</v>
      </c>
      <c r="E104" t="s">
        <v>84</v>
      </c>
      <c r="F104" s="6">
        <v>45</v>
      </c>
    </row>
    <row r="105" spans="1:6" x14ac:dyDescent="0.2">
      <c r="A105">
        <v>17</v>
      </c>
      <c r="B105" t="s">
        <v>81</v>
      </c>
      <c r="C105" t="s">
        <v>38</v>
      </c>
      <c r="D105" s="1">
        <v>44181</v>
      </c>
      <c r="E105" t="s">
        <v>65</v>
      </c>
      <c r="F105" s="6">
        <v>45</v>
      </c>
    </row>
    <row r="106" spans="1:6" x14ac:dyDescent="0.2">
      <c r="A106">
        <v>14</v>
      </c>
      <c r="B106" t="s">
        <v>81</v>
      </c>
      <c r="C106" t="s">
        <v>38</v>
      </c>
      <c r="D106" s="1">
        <v>44181</v>
      </c>
      <c r="E106" t="s">
        <v>84</v>
      </c>
      <c r="F106" s="6">
        <v>45</v>
      </c>
    </row>
    <row r="107" spans="1:6" x14ac:dyDescent="0.2">
      <c r="A107">
        <v>13</v>
      </c>
      <c r="B107" t="s">
        <v>81</v>
      </c>
      <c r="C107" t="s">
        <v>38</v>
      </c>
      <c r="D107" s="1">
        <v>44181</v>
      </c>
      <c r="E107" t="s">
        <v>84</v>
      </c>
      <c r="F107" s="6">
        <v>45</v>
      </c>
    </row>
    <row r="108" spans="1:6" x14ac:dyDescent="0.2">
      <c r="A108">
        <v>20</v>
      </c>
      <c r="B108" t="s">
        <v>81</v>
      </c>
      <c r="C108" t="s">
        <v>44</v>
      </c>
      <c r="D108" s="1">
        <v>44180</v>
      </c>
      <c r="E108" t="s">
        <v>84</v>
      </c>
      <c r="F108" s="6">
        <v>45</v>
      </c>
    </row>
    <row r="109" spans="1:6" x14ac:dyDescent="0.2">
      <c r="A109">
        <v>18</v>
      </c>
      <c r="B109" t="s">
        <v>81</v>
      </c>
      <c r="C109" t="s">
        <v>44</v>
      </c>
      <c r="D109" s="1">
        <v>44180</v>
      </c>
      <c r="E109" t="s">
        <v>84</v>
      </c>
      <c r="F109" s="6">
        <v>45</v>
      </c>
    </row>
    <row r="110" spans="1:6" x14ac:dyDescent="0.2">
      <c r="A110">
        <v>16</v>
      </c>
      <c r="B110" t="s">
        <v>81</v>
      </c>
      <c r="C110" t="s">
        <v>44</v>
      </c>
      <c r="D110" s="1">
        <v>44180</v>
      </c>
      <c r="E110" t="s">
        <v>84</v>
      </c>
      <c r="F110" s="6">
        <v>45</v>
      </c>
    </row>
    <row r="111" spans="1:6" x14ac:dyDescent="0.2">
      <c r="A111">
        <v>11</v>
      </c>
      <c r="B111" t="s">
        <v>81</v>
      </c>
      <c r="C111" t="s">
        <v>44</v>
      </c>
      <c r="D111" s="1">
        <v>44180</v>
      </c>
      <c r="E111" t="s">
        <v>84</v>
      </c>
      <c r="F111" s="6">
        <v>45</v>
      </c>
    </row>
    <row r="112" spans="1:6" x14ac:dyDescent="0.2">
      <c r="A112">
        <v>17</v>
      </c>
      <c r="B112" t="s">
        <v>81</v>
      </c>
      <c r="C112" t="s">
        <v>7</v>
      </c>
      <c r="D112" s="1">
        <v>44179</v>
      </c>
      <c r="E112" t="s">
        <v>84</v>
      </c>
      <c r="F112" s="6">
        <v>45</v>
      </c>
    </row>
    <row r="113" spans="1:6" x14ac:dyDescent="0.2">
      <c r="A113">
        <v>16</v>
      </c>
      <c r="B113" t="s">
        <v>81</v>
      </c>
      <c r="C113" t="s">
        <v>7</v>
      </c>
      <c r="D113" s="1">
        <v>44179</v>
      </c>
      <c r="E113" t="s">
        <v>84</v>
      </c>
      <c r="F113" s="6">
        <v>45</v>
      </c>
    </row>
    <row r="114" spans="1:6" x14ac:dyDescent="0.2">
      <c r="A114">
        <v>10</v>
      </c>
      <c r="B114" t="s">
        <v>81</v>
      </c>
      <c r="C114" t="s">
        <v>7</v>
      </c>
      <c r="D114" s="1">
        <v>44179</v>
      </c>
      <c r="E114" t="s">
        <v>84</v>
      </c>
      <c r="F114" s="6">
        <v>45</v>
      </c>
    </row>
    <row r="115" spans="1:6" x14ac:dyDescent="0.2">
      <c r="A115">
        <v>20</v>
      </c>
      <c r="B115" t="s">
        <v>81</v>
      </c>
      <c r="C115" t="s">
        <v>23</v>
      </c>
      <c r="D115" s="1">
        <v>44177</v>
      </c>
      <c r="E115" t="s">
        <v>84</v>
      </c>
      <c r="F115" s="6">
        <v>45</v>
      </c>
    </row>
    <row r="116" spans="1:6" x14ac:dyDescent="0.2">
      <c r="A116">
        <v>15</v>
      </c>
      <c r="B116" t="s">
        <v>81</v>
      </c>
      <c r="C116" t="s">
        <v>23</v>
      </c>
      <c r="D116" s="1">
        <v>44177</v>
      </c>
      <c r="E116" t="s">
        <v>84</v>
      </c>
      <c r="F116" s="6">
        <v>45</v>
      </c>
    </row>
    <row r="117" spans="1:6" x14ac:dyDescent="0.2">
      <c r="A117">
        <v>11</v>
      </c>
      <c r="B117" t="s">
        <v>81</v>
      </c>
      <c r="C117" t="s">
        <v>23</v>
      </c>
      <c r="D117" s="1">
        <v>44177</v>
      </c>
      <c r="E117" t="s">
        <v>84</v>
      </c>
      <c r="F117" s="6">
        <v>45</v>
      </c>
    </row>
    <row r="118" spans="1:6" x14ac:dyDescent="0.2">
      <c r="A118">
        <v>21</v>
      </c>
      <c r="B118" t="s">
        <v>81</v>
      </c>
      <c r="C118" t="s">
        <v>36</v>
      </c>
      <c r="D118" s="1">
        <v>44175</v>
      </c>
      <c r="E118" t="s">
        <v>84</v>
      </c>
      <c r="F118" s="6">
        <v>45</v>
      </c>
    </row>
    <row r="119" spans="1:6" x14ac:dyDescent="0.2">
      <c r="A119">
        <v>13</v>
      </c>
      <c r="B119" t="s">
        <v>81</v>
      </c>
      <c r="C119" t="s">
        <v>36</v>
      </c>
      <c r="D119" s="1">
        <v>44175</v>
      </c>
      <c r="E119" t="s">
        <v>84</v>
      </c>
      <c r="F119" s="6">
        <v>45</v>
      </c>
    </row>
    <row r="120" spans="1:6" x14ac:dyDescent="0.2">
      <c r="A120">
        <v>12</v>
      </c>
      <c r="B120" t="s">
        <v>81</v>
      </c>
      <c r="C120" t="s">
        <v>38</v>
      </c>
      <c r="D120" s="1">
        <v>44174</v>
      </c>
      <c r="E120" t="s">
        <v>65</v>
      </c>
      <c r="F120" s="6">
        <v>45</v>
      </c>
    </row>
    <row r="121" spans="1:6" x14ac:dyDescent="0.2">
      <c r="A121">
        <v>18</v>
      </c>
      <c r="B121" t="s">
        <v>81</v>
      </c>
      <c r="C121" t="s">
        <v>44</v>
      </c>
      <c r="D121" s="1">
        <v>44173</v>
      </c>
      <c r="E121" t="s">
        <v>84</v>
      </c>
      <c r="F121" s="6">
        <v>45</v>
      </c>
    </row>
    <row r="122" spans="1:6" x14ac:dyDescent="0.2">
      <c r="A122">
        <v>17</v>
      </c>
      <c r="B122" t="s">
        <v>81</v>
      </c>
      <c r="C122" t="s">
        <v>44</v>
      </c>
      <c r="D122" s="1">
        <v>44173</v>
      </c>
      <c r="E122" t="s">
        <v>84</v>
      </c>
      <c r="F122" s="6">
        <v>45</v>
      </c>
    </row>
    <row r="123" spans="1:6" x14ac:dyDescent="0.2">
      <c r="A123">
        <v>16</v>
      </c>
      <c r="B123" t="s">
        <v>81</v>
      </c>
      <c r="C123" t="s">
        <v>44</v>
      </c>
      <c r="D123" s="1">
        <v>44173</v>
      </c>
      <c r="E123" t="s">
        <v>84</v>
      </c>
      <c r="F123" s="6">
        <v>45</v>
      </c>
    </row>
    <row r="124" spans="1:6" x14ac:dyDescent="0.2">
      <c r="A124">
        <v>16</v>
      </c>
      <c r="B124" t="s">
        <v>77</v>
      </c>
      <c r="C124" t="s">
        <v>44</v>
      </c>
      <c r="D124" s="1">
        <v>44173</v>
      </c>
      <c r="E124" t="s">
        <v>84</v>
      </c>
      <c r="F124" s="6">
        <v>45</v>
      </c>
    </row>
    <row r="125" spans="1:6" x14ac:dyDescent="0.2">
      <c r="A125">
        <v>12</v>
      </c>
      <c r="B125" t="s">
        <v>81</v>
      </c>
      <c r="C125" t="s">
        <v>7</v>
      </c>
      <c r="D125" s="1">
        <v>44172</v>
      </c>
      <c r="E125" t="s">
        <v>84</v>
      </c>
      <c r="F125" s="6">
        <v>45</v>
      </c>
    </row>
    <row r="126" spans="1:6" x14ac:dyDescent="0.2">
      <c r="A126">
        <v>11</v>
      </c>
      <c r="B126" t="s">
        <v>81</v>
      </c>
      <c r="C126" t="s">
        <v>36</v>
      </c>
      <c r="D126" s="1">
        <v>44168</v>
      </c>
      <c r="E126" t="s">
        <v>84</v>
      </c>
      <c r="F126" s="6">
        <v>45</v>
      </c>
    </row>
    <row r="127" spans="1:6" x14ac:dyDescent="0.2">
      <c r="A127">
        <v>19</v>
      </c>
      <c r="B127" t="s">
        <v>69</v>
      </c>
      <c r="C127" t="s">
        <v>36</v>
      </c>
      <c r="D127" s="1">
        <v>44161</v>
      </c>
      <c r="E127" t="s">
        <v>84</v>
      </c>
      <c r="F127" s="6">
        <v>45</v>
      </c>
    </row>
    <row r="128" spans="1:6" x14ac:dyDescent="0.2">
      <c r="A128">
        <v>17</v>
      </c>
      <c r="B128" t="s">
        <v>69</v>
      </c>
      <c r="C128" t="s">
        <v>36</v>
      </c>
      <c r="D128" s="1">
        <v>44161</v>
      </c>
      <c r="E128" t="s">
        <v>84</v>
      </c>
      <c r="F128" s="6">
        <v>45</v>
      </c>
    </row>
    <row r="129" spans="1:6" x14ac:dyDescent="0.2">
      <c r="A129">
        <v>10</v>
      </c>
      <c r="B129" t="s">
        <v>69</v>
      </c>
      <c r="C129" t="s">
        <v>36</v>
      </c>
      <c r="D129" s="1">
        <v>44161</v>
      </c>
      <c r="E129" t="s">
        <v>84</v>
      </c>
      <c r="F129" s="6">
        <v>45</v>
      </c>
    </row>
    <row r="130" spans="1:6" x14ac:dyDescent="0.2">
      <c r="A130">
        <v>13</v>
      </c>
      <c r="B130" t="s">
        <v>69</v>
      </c>
      <c r="C130" t="s">
        <v>38</v>
      </c>
      <c r="D130" s="1">
        <v>44160</v>
      </c>
      <c r="E130" t="s">
        <v>65</v>
      </c>
      <c r="F130" s="6">
        <v>45</v>
      </c>
    </row>
    <row r="131" spans="1:6" x14ac:dyDescent="0.2">
      <c r="A131">
        <v>10</v>
      </c>
      <c r="B131" t="s">
        <v>69</v>
      </c>
      <c r="C131" t="s">
        <v>44</v>
      </c>
      <c r="D131" s="1">
        <v>44159</v>
      </c>
      <c r="E131" t="s">
        <v>84</v>
      </c>
      <c r="F131" s="6">
        <v>45</v>
      </c>
    </row>
    <row r="132" spans="1:6" x14ac:dyDescent="0.2">
      <c r="A132">
        <v>10</v>
      </c>
      <c r="B132" t="s">
        <v>69</v>
      </c>
      <c r="C132" t="s">
        <v>23</v>
      </c>
      <c r="D132" s="1">
        <v>44156</v>
      </c>
      <c r="E132" t="s">
        <v>84</v>
      </c>
      <c r="F132" s="6">
        <v>45</v>
      </c>
    </row>
    <row r="133" spans="1:6" x14ac:dyDescent="0.2">
      <c r="A133">
        <v>4</v>
      </c>
      <c r="B133" t="s">
        <v>69</v>
      </c>
      <c r="C133" t="s">
        <v>36</v>
      </c>
      <c r="D133" s="1">
        <v>44154</v>
      </c>
      <c r="E133" t="s">
        <v>84</v>
      </c>
      <c r="F133" s="6">
        <v>45</v>
      </c>
    </row>
    <row r="134" spans="1:6" x14ac:dyDescent="0.2">
      <c r="A134">
        <v>22</v>
      </c>
      <c r="B134" t="s">
        <v>69</v>
      </c>
      <c r="C134" t="s">
        <v>44</v>
      </c>
      <c r="D134" s="1">
        <v>44152</v>
      </c>
      <c r="E134" t="s">
        <v>84</v>
      </c>
      <c r="F134" s="6">
        <v>45</v>
      </c>
    </row>
    <row r="135" spans="1:6" x14ac:dyDescent="0.2">
      <c r="A135">
        <v>20</v>
      </c>
      <c r="B135" t="s">
        <v>69</v>
      </c>
      <c r="C135" t="s">
        <v>44</v>
      </c>
      <c r="D135" s="1">
        <v>44152</v>
      </c>
      <c r="E135" t="s">
        <v>84</v>
      </c>
      <c r="F135" s="6">
        <v>45</v>
      </c>
    </row>
    <row r="136" spans="1:6" x14ac:dyDescent="0.2">
      <c r="A136">
        <v>18</v>
      </c>
      <c r="B136" t="s">
        <v>69</v>
      </c>
      <c r="C136" t="s">
        <v>44</v>
      </c>
      <c r="D136" s="1">
        <v>44152</v>
      </c>
      <c r="E136" t="s">
        <v>84</v>
      </c>
      <c r="F136" s="6">
        <v>45</v>
      </c>
    </row>
    <row r="137" spans="1:6" x14ac:dyDescent="0.2">
      <c r="A137">
        <v>17</v>
      </c>
      <c r="B137" t="s">
        <v>69</v>
      </c>
      <c r="C137" t="s">
        <v>44</v>
      </c>
      <c r="D137" s="1">
        <v>44152</v>
      </c>
      <c r="E137" t="s">
        <v>84</v>
      </c>
      <c r="F137" s="6">
        <v>45</v>
      </c>
    </row>
    <row r="138" spans="1:6" x14ac:dyDescent="0.2">
      <c r="A138">
        <v>9</v>
      </c>
      <c r="B138" t="s">
        <v>103</v>
      </c>
      <c r="C138" t="s">
        <v>32</v>
      </c>
      <c r="D138" s="1">
        <v>44029</v>
      </c>
      <c r="E138" t="s">
        <v>102</v>
      </c>
      <c r="F138" s="6">
        <v>45</v>
      </c>
    </row>
    <row r="139" spans="1:6" x14ac:dyDescent="0.2">
      <c r="A139">
        <v>20</v>
      </c>
      <c r="B139" t="s">
        <v>103</v>
      </c>
      <c r="C139" t="s">
        <v>44</v>
      </c>
      <c r="D139" s="1">
        <v>44026</v>
      </c>
      <c r="E139" t="s">
        <v>102</v>
      </c>
      <c r="F139" s="6">
        <v>45</v>
      </c>
    </row>
    <row r="140" spans="1:6" x14ac:dyDescent="0.2">
      <c r="A140">
        <v>12</v>
      </c>
      <c r="B140" t="s">
        <v>103</v>
      </c>
      <c r="C140" t="s">
        <v>7</v>
      </c>
      <c r="D140" s="1">
        <v>44025</v>
      </c>
      <c r="E140" t="s">
        <v>102</v>
      </c>
      <c r="F140" s="6">
        <v>45</v>
      </c>
    </row>
    <row r="141" spans="1:6" x14ac:dyDescent="0.2">
      <c r="A141">
        <v>8</v>
      </c>
      <c r="B141" t="s">
        <v>103</v>
      </c>
      <c r="C141" t="s">
        <v>23</v>
      </c>
      <c r="D141" s="1">
        <v>44023</v>
      </c>
      <c r="E141" t="s">
        <v>102</v>
      </c>
      <c r="F141" s="6">
        <v>45</v>
      </c>
    </row>
    <row r="142" spans="1:6" x14ac:dyDescent="0.2">
      <c r="A142">
        <v>22</v>
      </c>
      <c r="B142" t="s">
        <v>103</v>
      </c>
      <c r="C142" t="s">
        <v>7</v>
      </c>
      <c r="D142" s="1">
        <v>44018</v>
      </c>
      <c r="E142" t="s">
        <v>102</v>
      </c>
      <c r="F142" s="6">
        <v>45</v>
      </c>
    </row>
    <row r="143" spans="1:6" x14ac:dyDescent="0.2">
      <c r="A143">
        <v>16</v>
      </c>
      <c r="B143" t="s">
        <v>103</v>
      </c>
      <c r="C143" t="s">
        <v>32</v>
      </c>
      <c r="D143" s="1">
        <v>44015</v>
      </c>
      <c r="E143" t="s">
        <v>102</v>
      </c>
      <c r="F143" s="6">
        <v>45</v>
      </c>
    </row>
    <row r="144" spans="1:6" x14ac:dyDescent="0.2">
      <c r="A144">
        <v>14</v>
      </c>
      <c r="B144" s="1" t="str">
        <f>TEXT(D144,"mmmm")</f>
        <v>January</v>
      </c>
      <c r="C144" s="1" t="str">
        <f>TEXT(D144,"dddd")</f>
        <v>Saturday</v>
      </c>
      <c r="D144" s="1">
        <v>44226</v>
      </c>
      <c r="E144" t="s">
        <v>57</v>
      </c>
      <c r="F144" s="6">
        <v>45</v>
      </c>
    </row>
    <row r="145" spans="1:6" x14ac:dyDescent="0.2">
      <c r="A145">
        <v>10</v>
      </c>
      <c r="B145" t="s">
        <v>81</v>
      </c>
      <c r="C145" t="s">
        <v>38</v>
      </c>
      <c r="D145" s="1">
        <v>44174</v>
      </c>
      <c r="E145" t="s">
        <v>86</v>
      </c>
      <c r="F145" s="6">
        <v>44.99</v>
      </c>
    </row>
    <row r="146" spans="1:6" x14ac:dyDescent="0.2">
      <c r="A146">
        <v>13</v>
      </c>
      <c r="B146" t="s">
        <v>81</v>
      </c>
      <c r="C146" t="s">
        <v>7</v>
      </c>
      <c r="D146" s="1">
        <v>44179</v>
      </c>
      <c r="E146" t="s">
        <v>84</v>
      </c>
      <c r="F146" s="6">
        <v>44.5</v>
      </c>
    </row>
    <row r="147" spans="1:6" x14ac:dyDescent="0.2">
      <c r="A147">
        <v>19</v>
      </c>
      <c r="B147" t="s">
        <v>103</v>
      </c>
      <c r="C147" t="s">
        <v>38</v>
      </c>
      <c r="D147" s="1">
        <v>44034</v>
      </c>
      <c r="E147" t="s">
        <v>35</v>
      </c>
      <c r="F147" s="6">
        <v>43</v>
      </c>
    </row>
    <row r="148" spans="1:6" x14ac:dyDescent="0.2">
      <c r="A148">
        <v>12</v>
      </c>
      <c r="B148" t="s">
        <v>103</v>
      </c>
      <c r="C148" t="s">
        <v>36</v>
      </c>
      <c r="D148" s="1">
        <v>44021</v>
      </c>
      <c r="E148" t="s">
        <v>35</v>
      </c>
      <c r="F148" s="6">
        <v>43</v>
      </c>
    </row>
    <row r="149" spans="1:6" x14ac:dyDescent="0.2">
      <c r="A149">
        <v>0</v>
      </c>
      <c r="B149" t="s">
        <v>103</v>
      </c>
      <c r="C149" t="s">
        <v>38</v>
      </c>
      <c r="D149" s="1">
        <v>44027</v>
      </c>
      <c r="E149" t="s">
        <v>105</v>
      </c>
      <c r="F149" s="6">
        <v>42.5</v>
      </c>
    </row>
    <row r="150" spans="1:6" x14ac:dyDescent="0.2">
      <c r="A150">
        <v>15</v>
      </c>
      <c r="B150" t="s">
        <v>61</v>
      </c>
      <c r="C150" t="s">
        <v>7</v>
      </c>
      <c r="D150" s="1">
        <v>44277</v>
      </c>
      <c r="E150" t="s">
        <v>62</v>
      </c>
      <c r="F150">
        <v>42</v>
      </c>
    </row>
    <row r="151" spans="1:6" x14ac:dyDescent="0.2">
      <c r="A151">
        <v>14</v>
      </c>
      <c r="B151" t="s">
        <v>61</v>
      </c>
      <c r="C151" t="s">
        <v>36</v>
      </c>
      <c r="D151" s="1">
        <v>44273</v>
      </c>
      <c r="E151" t="s">
        <v>62</v>
      </c>
      <c r="F151">
        <v>42</v>
      </c>
    </row>
    <row r="152" spans="1:6" x14ac:dyDescent="0.2">
      <c r="A152">
        <v>14</v>
      </c>
      <c r="B152" t="s">
        <v>69</v>
      </c>
      <c r="C152" t="s">
        <v>36</v>
      </c>
      <c r="D152" s="1">
        <v>44154</v>
      </c>
      <c r="E152" t="s">
        <v>24</v>
      </c>
      <c r="F152" s="6">
        <v>42</v>
      </c>
    </row>
    <row r="153" spans="1:6" x14ac:dyDescent="0.2">
      <c r="A153">
        <v>19</v>
      </c>
      <c r="B153" t="s">
        <v>69</v>
      </c>
      <c r="C153" t="s">
        <v>32</v>
      </c>
      <c r="D153" s="1">
        <v>44155</v>
      </c>
      <c r="E153" t="s">
        <v>86</v>
      </c>
      <c r="F153" s="6">
        <v>41</v>
      </c>
    </row>
    <row r="154" spans="1:6" x14ac:dyDescent="0.2">
      <c r="A154">
        <v>17</v>
      </c>
      <c r="B154" t="s">
        <v>73</v>
      </c>
      <c r="C154" t="s">
        <v>23</v>
      </c>
      <c r="D154" s="1">
        <v>44240</v>
      </c>
      <c r="E154" t="s">
        <v>117</v>
      </c>
      <c r="F154" s="6">
        <v>40.5</v>
      </c>
    </row>
    <row r="155" spans="1:6" x14ac:dyDescent="0.2">
      <c r="A155">
        <v>19</v>
      </c>
      <c r="B155" t="s">
        <v>73</v>
      </c>
      <c r="C155" t="s">
        <v>7</v>
      </c>
      <c r="D155" s="1">
        <v>44235</v>
      </c>
      <c r="E155" t="s">
        <v>117</v>
      </c>
      <c r="F155" s="6">
        <v>40.5</v>
      </c>
    </row>
    <row r="156" spans="1:6" x14ac:dyDescent="0.2">
      <c r="A156">
        <v>20</v>
      </c>
      <c r="B156" t="s">
        <v>73</v>
      </c>
      <c r="C156" t="s">
        <v>38</v>
      </c>
      <c r="D156" s="1">
        <v>44230</v>
      </c>
      <c r="E156" t="s">
        <v>117</v>
      </c>
      <c r="F156" s="6">
        <v>40.5</v>
      </c>
    </row>
    <row r="157" spans="1:6" x14ac:dyDescent="0.2">
      <c r="A157">
        <v>9</v>
      </c>
      <c r="B157" t="s">
        <v>81</v>
      </c>
      <c r="C157" t="s">
        <v>55</v>
      </c>
      <c r="D157" s="1">
        <v>44192</v>
      </c>
      <c r="E157" t="s">
        <v>84</v>
      </c>
      <c r="F157" s="6">
        <v>40.5</v>
      </c>
    </row>
    <row r="158" spans="1:6" x14ac:dyDescent="0.2">
      <c r="A158">
        <v>18</v>
      </c>
      <c r="B158" t="s">
        <v>6</v>
      </c>
      <c r="C158" t="s">
        <v>44</v>
      </c>
      <c r="D158" s="1">
        <v>44299</v>
      </c>
      <c r="E158" t="s">
        <v>52</v>
      </c>
      <c r="F158">
        <v>40</v>
      </c>
    </row>
    <row r="159" spans="1:6" x14ac:dyDescent="0.2">
      <c r="A159">
        <v>12</v>
      </c>
      <c r="B159" t="s">
        <v>6</v>
      </c>
      <c r="C159" t="s">
        <v>7</v>
      </c>
      <c r="D159" s="1">
        <v>44298</v>
      </c>
      <c r="E159" t="s">
        <v>52</v>
      </c>
      <c r="F159">
        <v>40</v>
      </c>
    </row>
    <row r="160" spans="1:6" x14ac:dyDescent="0.2">
      <c r="A160">
        <v>17</v>
      </c>
      <c r="B160" t="s">
        <v>6</v>
      </c>
      <c r="C160" t="s">
        <v>23</v>
      </c>
      <c r="D160" s="1">
        <v>44289</v>
      </c>
      <c r="E160" t="s">
        <v>46</v>
      </c>
      <c r="F160">
        <v>40</v>
      </c>
    </row>
    <row r="161" spans="1:6" x14ac:dyDescent="0.2">
      <c r="A161">
        <v>18</v>
      </c>
      <c r="B161" t="s">
        <v>73</v>
      </c>
      <c r="C161" t="s">
        <v>55</v>
      </c>
      <c r="D161" s="1">
        <v>44234</v>
      </c>
      <c r="E161" t="s">
        <v>117</v>
      </c>
      <c r="F161" s="6">
        <v>40</v>
      </c>
    </row>
    <row r="162" spans="1:6" x14ac:dyDescent="0.2">
      <c r="A162">
        <v>19</v>
      </c>
      <c r="B162" t="s">
        <v>75</v>
      </c>
      <c r="C162" t="s">
        <v>44</v>
      </c>
      <c r="D162" s="1">
        <v>44222</v>
      </c>
      <c r="E162" t="s">
        <v>117</v>
      </c>
      <c r="F162" s="6">
        <v>40</v>
      </c>
    </row>
    <row r="163" spans="1:6" x14ac:dyDescent="0.2">
      <c r="A163">
        <v>17</v>
      </c>
      <c r="B163" t="s">
        <v>75</v>
      </c>
      <c r="C163" t="s">
        <v>44</v>
      </c>
      <c r="D163" s="1">
        <v>44222</v>
      </c>
      <c r="E163" t="s">
        <v>117</v>
      </c>
      <c r="F163" s="6">
        <v>40</v>
      </c>
    </row>
    <row r="164" spans="1:6" x14ac:dyDescent="0.2">
      <c r="A164">
        <v>11</v>
      </c>
      <c r="B164" t="s">
        <v>69</v>
      </c>
      <c r="C164" t="s">
        <v>44</v>
      </c>
      <c r="D164" s="1">
        <v>44159</v>
      </c>
      <c r="E164" t="s">
        <v>84</v>
      </c>
      <c r="F164" s="6">
        <v>40</v>
      </c>
    </row>
    <row r="165" spans="1:6" x14ac:dyDescent="0.2">
      <c r="A165">
        <v>16</v>
      </c>
      <c r="B165" t="s">
        <v>69</v>
      </c>
      <c r="C165" t="s">
        <v>23</v>
      </c>
      <c r="D165" s="1">
        <v>44156</v>
      </c>
      <c r="E165" t="s">
        <v>65</v>
      </c>
      <c r="F165" s="6">
        <v>40</v>
      </c>
    </row>
    <row r="166" spans="1:6" x14ac:dyDescent="0.2">
      <c r="A166">
        <v>21</v>
      </c>
      <c r="B166" t="s">
        <v>69</v>
      </c>
      <c r="C166" t="s">
        <v>32</v>
      </c>
      <c r="D166" s="1">
        <v>44155</v>
      </c>
      <c r="E166" t="s">
        <v>84</v>
      </c>
      <c r="F166" s="6">
        <v>40</v>
      </c>
    </row>
    <row r="167" spans="1:6" x14ac:dyDescent="0.2">
      <c r="A167">
        <v>13</v>
      </c>
      <c r="B167" t="s">
        <v>77</v>
      </c>
      <c r="C167" t="s">
        <v>36</v>
      </c>
      <c r="D167" s="1">
        <v>44133</v>
      </c>
      <c r="E167" t="s">
        <v>98</v>
      </c>
      <c r="F167" s="6">
        <v>40</v>
      </c>
    </row>
    <row r="168" spans="1:6" x14ac:dyDescent="0.2">
      <c r="A168">
        <v>17</v>
      </c>
      <c r="B168" t="s">
        <v>77</v>
      </c>
      <c r="C168" t="s">
        <v>38</v>
      </c>
      <c r="D168" s="1">
        <v>44111</v>
      </c>
      <c r="E168" t="s">
        <v>96</v>
      </c>
      <c r="F168" s="6">
        <v>40</v>
      </c>
    </row>
    <row r="169" spans="1:6" x14ac:dyDescent="0.2">
      <c r="A169">
        <v>16</v>
      </c>
      <c r="B169" t="s">
        <v>77</v>
      </c>
      <c r="C169" t="s">
        <v>36</v>
      </c>
      <c r="D169" s="1">
        <v>44105</v>
      </c>
      <c r="E169" t="s">
        <v>65</v>
      </c>
      <c r="F169" s="6">
        <v>40</v>
      </c>
    </row>
    <row r="170" spans="1:6" x14ac:dyDescent="0.2">
      <c r="A170">
        <v>13</v>
      </c>
      <c r="B170" t="s">
        <v>103</v>
      </c>
      <c r="C170" t="s">
        <v>38</v>
      </c>
      <c r="D170" s="1">
        <v>44027</v>
      </c>
      <c r="E170" t="s">
        <v>102</v>
      </c>
      <c r="F170" s="6">
        <v>40</v>
      </c>
    </row>
    <row r="171" spans="1:6" x14ac:dyDescent="0.2">
      <c r="A171">
        <v>11</v>
      </c>
      <c r="B171" t="s">
        <v>73</v>
      </c>
      <c r="C171" t="s">
        <v>32</v>
      </c>
      <c r="D171" s="1">
        <v>44239</v>
      </c>
      <c r="E171" t="s">
        <v>66</v>
      </c>
      <c r="F171" s="6">
        <v>38.5</v>
      </c>
    </row>
    <row r="172" spans="1:6" x14ac:dyDescent="0.2">
      <c r="A172">
        <v>10</v>
      </c>
      <c r="B172" t="s">
        <v>73</v>
      </c>
      <c r="C172" t="s">
        <v>7</v>
      </c>
      <c r="D172" s="1">
        <v>44228</v>
      </c>
      <c r="E172" t="s">
        <v>66</v>
      </c>
      <c r="F172" s="6">
        <v>38.5</v>
      </c>
    </row>
    <row r="173" spans="1:6" x14ac:dyDescent="0.2">
      <c r="A173">
        <v>20</v>
      </c>
      <c r="B173" t="s">
        <v>81</v>
      </c>
      <c r="C173" t="s">
        <v>38</v>
      </c>
      <c r="D173" s="1">
        <v>44181</v>
      </c>
      <c r="E173" t="s">
        <v>66</v>
      </c>
      <c r="F173" s="6">
        <v>38.5</v>
      </c>
    </row>
    <row r="174" spans="1:6" x14ac:dyDescent="0.2">
      <c r="A174">
        <v>12</v>
      </c>
      <c r="B174" t="s">
        <v>81</v>
      </c>
      <c r="C174" t="s">
        <v>36</v>
      </c>
      <c r="D174" s="1">
        <v>44168</v>
      </c>
      <c r="E174" t="s">
        <v>66</v>
      </c>
      <c r="F174" s="6">
        <v>38.5</v>
      </c>
    </row>
    <row r="175" spans="1:6" x14ac:dyDescent="0.2">
      <c r="A175">
        <v>13</v>
      </c>
      <c r="B175" t="s">
        <v>69</v>
      </c>
      <c r="C175" t="s">
        <v>32</v>
      </c>
      <c r="D175" s="1">
        <v>44155</v>
      </c>
      <c r="E175" t="s">
        <v>66</v>
      </c>
      <c r="F175" s="6">
        <v>38.5</v>
      </c>
    </row>
    <row r="176" spans="1:6" x14ac:dyDescent="0.2">
      <c r="A176">
        <v>21</v>
      </c>
      <c r="B176" t="s">
        <v>69</v>
      </c>
      <c r="C176" t="s">
        <v>7</v>
      </c>
      <c r="D176" s="1">
        <v>44165</v>
      </c>
      <c r="E176" t="s">
        <v>84</v>
      </c>
      <c r="F176" s="6">
        <v>38</v>
      </c>
    </row>
    <row r="177" spans="1:6" x14ac:dyDescent="0.2">
      <c r="A177">
        <v>15</v>
      </c>
      <c r="B177" t="s">
        <v>69</v>
      </c>
      <c r="C177" t="s">
        <v>7</v>
      </c>
      <c r="D177" s="1">
        <v>44165</v>
      </c>
      <c r="E177" t="s">
        <v>84</v>
      </c>
      <c r="F177" s="6">
        <v>38</v>
      </c>
    </row>
    <row r="178" spans="1:6" x14ac:dyDescent="0.2">
      <c r="A178">
        <v>19</v>
      </c>
      <c r="B178" t="s">
        <v>6</v>
      </c>
      <c r="C178" t="s">
        <v>32</v>
      </c>
      <c r="D178" s="1">
        <v>44302</v>
      </c>
      <c r="E178" t="s">
        <v>52</v>
      </c>
      <c r="F178">
        <v>36</v>
      </c>
    </row>
    <row r="179" spans="1:6" x14ac:dyDescent="0.2">
      <c r="A179">
        <v>11</v>
      </c>
      <c r="B179" t="s">
        <v>6</v>
      </c>
      <c r="C179" t="s">
        <v>36</v>
      </c>
      <c r="D179" s="1">
        <v>44301</v>
      </c>
      <c r="E179" t="s">
        <v>52</v>
      </c>
      <c r="F179">
        <v>36</v>
      </c>
    </row>
    <row r="180" spans="1:6" x14ac:dyDescent="0.2">
      <c r="A180">
        <v>13</v>
      </c>
      <c r="B180" t="s">
        <v>6</v>
      </c>
      <c r="C180" t="s">
        <v>38</v>
      </c>
      <c r="D180" s="1">
        <v>44300</v>
      </c>
      <c r="E180" t="s">
        <v>52</v>
      </c>
      <c r="F180">
        <v>36</v>
      </c>
    </row>
    <row r="181" spans="1:6" x14ac:dyDescent="0.2">
      <c r="A181">
        <v>16</v>
      </c>
      <c r="B181" t="s">
        <v>6</v>
      </c>
      <c r="C181" t="s">
        <v>38</v>
      </c>
      <c r="D181" s="1">
        <v>44300</v>
      </c>
      <c r="E181" t="s">
        <v>52</v>
      </c>
      <c r="F181">
        <v>36</v>
      </c>
    </row>
    <row r="182" spans="1:6" x14ac:dyDescent="0.2">
      <c r="A182">
        <v>17</v>
      </c>
      <c r="B182" t="s">
        <v>6</v>
      </c>
      <c r="C182" t="s">
        <v>38</v>
      </c>
      <c r="D182" s="1">
        <v>44300</v>
      </c>
      <c r="E182" t="s">
        <v>52</v>
      </c>
      <c r="F182">
        <v>36</v>
      </c>
    </row>
    <row r="183" spans="1:6" x14ac:dyDescent="0.2">
      <c r="A183">
        <v>9</v>
      </c>
      <c r="B183" t="s">
        <v>6</v>
      </c>
      <c r="C183" t="s">
        <v>7</v>
      </c>
      <c r="D183" s="1">
        <v>44298</v>
      </c>
      <c r="E183" t="s">
        <v>52</v>
      </c>
      <c r="F183">
        <v>36</v>
      </c>
    </row>
    <row r="184" spans="1:6" x14ac:dyDescent="0.2">
      <c r="A184">
        <v>13</v>
      </c>
      <c r="B184" t="s">
        <v>6</v>
      </c>
      <c r="C184" t="s">
        <v>55</v>
      </c>
      <c r="D184" s="1">
        <v>44297</v>
      </c>
      <c r="E184" t="s">
        <v>52</v>
      </c>
      <c r="F184">
        <v>36</v>
      </c>
    </row>
    <row r="185" spans="1:6" x14ac:dyDescent="0.2">
      <c r="A185">
        <v>14</v>
      </c>
      <c r="B185" t="s">
        <v>6</v>
      </c>
      <c r="C185" t="s">
        <v>55</v>
      </c>
      <c r="D185" s="1">
        <v>44297</v>
      </c>
      <c r="E185" t="s">
        <v>52</v>
      </c>
      <c r="F185">
        <v>36</v>
      </c>
    </row>
    <row r="186" spans="1:6" x14ac:dyDescent="0.2">
      <c r="A186">
        <v>17</v>
      </c>
      <c r="B186" t="s">
        <v>6</v>
      </c>
      <c r="C186" t="s">
        <v>55</v>
      </c>
      <c r="D186" s="1">
        <v>44297</v>
      </c>
      <c r="E186" t="s">
        <v>52</v>
      </c>
      <c r="F186">
        <v>36</v>
      </c>
    </row>
    <row r="187" spans="1:6" x14ac:dyDescent="0.2">
      <c r="A187">
        <v>19</v>
      </c>
      <c r="B187" t="s">
        <v>6</v>
      </c>
      <c r="C187" t="s">
        <v>55</v>
      </c>
      <c r="D187" s="1">
        <v>44297</v>
      </c>
      <c r="E187" t="s">
        <v>52</v>
      </c>
      <c r="F187">
        <v>36</v>
      </c>
    </row>
    <row r="188" spans="1:6" x14ac:dyDescent="0.2">
      <c r="A188">
        <v>16</v>
      </c>
      <c r="B188" t="s">
        <v>6</v>
      </c>
      <c r="C188" t="s">
        <v>36</v>
      </c>
      <c r="D188" s="1">
        <v>44294</v>
      </c>
      <c r="E188" t="s">
        <v>52</v>
      </c>
      <c r="F188">
        <v>36</v>
      </c>
    </row>
    <row r="189" spans="1:6" x14ac:dyDescent="0.2">
      <c r="A189">
        <v>14</v>
      </c>
      <c r="B189" t="s">
        <v>69</v>
      </c>
      <c r="C189" t="s">
        <v>32</v>
      </c>
      <c r="D189" s="1">
        <v>44148</v>
      </c>
      <c r="E189" t="s">
        <v>90</v>
      </c>
      <c r="F189" s="6">
        <v>36</v>
      </c>
    </row>
    <row r="190" spans="1:6" x14ac:dyDescent="0.2">
      <c r="A190">
        <v>19</v>
      </c>
      <c r="B190" t="s">
        <v>69</v>
      </c>
      <c r="C190" t="s">
        <v>38</v>
      </c>
      <c r="D190" s="1">
        <v>44146</v>
      </c>
      <c r="E190" t="s">
        <v>86</v>
      </c>
      <c r="F190" s="6">
        <v>36</v>
      </c>
    </row>
    <row r="191" spans="1:6" x14ac:dyDescent="0.2">
      <c r="A191">
        <v>19</v>
      </c>
      <c r="B191" t="s">
        <v>103</v>
      </c>
      <c r="C191" t="s">
        <v>38</v>
      </c>
      <c r="D191" s="1">
        <v>44020</v>
      </c>
      <c r="E191" t="s">
        <v>124</v>
      </c>
      <c r="F191" s="6">
        <v>36</v>
      </c>
    </row>
    <row r="192" spans="1:6" x14ac:dyDescent="0.2">
      <c r="A192">
        <v>21</v>
      </c>
      <c r="B192" t="s">
        <v>61</v>
      </c>
      <c r="C192" t="s">
        <v>36</v>
      </c>
      <c r="D192" s="1">
        <v>44259</v>
      </c>
      <c r="E192" t="s">
        <v>10</v>
      </c>
      <c r="F192" s="6">
        <v>35</v>
      </c>
    </row>
    <row r="193" spans="1:6" x14ac:dyDescent="0.2">
      <c r="A193">
        <v>17</v>
      </c>
      <c r="B193" t="s">
        <v>73</v>
      </c>
      <c r="C193" t="s">
        <v>55</v>
      </c>
      <c r="D193" s="1">
        <v>44241</v>
      </c>
      <c r="E193" t="s">
        <v>10</v>
      </c>
      <c r="F193" s="6">
        <v>35</v>
      </c>
    </row>
    <row r="194" spans="1:6" x14ac:dyDescent="0.2">
      <c r="A194">
        <v>11</v>
      </c>
      <c r="B194" t="s">
        <v>73</v>
      </c>
      <c r="C194" t="s">
        <v>55</v>
      </c>
      <c r="D194" s="1">
        <v>44241</v>
      </c>
      <c r="E194" t="s">
        <v>10</v>
      </c>
      <c r="F194" s="6">
        <v>35</v>
      </c>
    </row>
    <row r="195" spans="1:6" x14ac:dyDescent="0.2">
      <c r="A195">
        <v>20</v>
      </c>
      <c r="B195" t="s">
        <v>73</v>
      </c>
      <c r="C195" t="s">
        <v>32</v>
      </c>
      <c r="D195" s="1">
        <v>44239</v>
      </c>
      <c r="E195" t="s">
        <v>10</v>
      </c>
      <c r="F195" s="6">
        <v>35</v>
      </c>
    </row>
    <row r="196" spans="1:6" x14ac:dyDescent="0.2">
      <c r="A196">
        <v>11</v>
      </c>
      <c r="B196" t="s">
        <v>73</v>
      </c>
      <c r="C196" t="s">
        <v>55</v>
      </c>
      <c r="D196" s="1">
        <v>44234</v>
      </c>
      <c r="E196" t="s">
        <v>10</v>
      </c>
      <c r="F196" s="6">
        <v>35</v>
      </c>
    </row>
    <row r="197" spans="1:6" x14ac:dyDescent="0.2">
      <c r="A197">
        <v>9</v>
      </c>
      <c r="B197" t="s">
        <v>73</v>
      </c>
      <c r="C197" t="s">
        <v>55</v>
      </c>
      <c r="D197" s="1">
        <v>44234</v>
      </c>
      <c r="E197" t="s">
        <v>10</v>
      </c>
      <c r="F197" s="6">
        <v>35</v>
      </c>
    </row>
    <row r="198" spans="1:6" x14ac:dyDescent="0.2">
      <c r="A198">
        <v>9</v>
      </c>
      <c r="B198" t="s">
        <v>73</v>
      </c>
      <c r="C198" t="s">
        <v>36</v>
      </c>
      <c r="D198" s="1">
        <v>44231</v>
      </c>
      <c r="E198" t="s">
        <v>10</v>
      </c>
      <c r="F198" s="6">
        <v>35</v>
      </c>
    </row>
    <row r="199" spans="1:6" x14ac:dyDescent="0.2">
      <c r="A199">
        <v>16</v>
      </c>
      <c r="B199" t="s">
        <v>81</v>
      </c>
      <c r="C199" t="s">
        <v>38</v>
      </c>
      <c r="D199" s="1">
        <v>44195</v>
      </c>
      <c r="E199" t="s">
        <v>10</v>
      </c>
      <c r="F199" s="6">
        <v>35</v>
      </c>
    </row>
    <row r="200" spans="1:6" x14ac:dyDescent="0.2">
      <c r="A200">
        <v>11</v>
      </c>
      <c r="B200" t="s">
        <v>81</v>
      </c>
      <c r="C200" t="s">
        <v>38</v>
      </c>
      <c r="D200" s="1">
        <v>44188</v>
      </c>
      <c r="E200" t="s">
        <v>10</v>
      </c>
      <c r="F200" s="6">
        <v>35</v>
      </c>
    </row>
    <row r="201" spans="1:6" x14ac:dyDescent="0.2">
      <c r="A201">
        <v>17</v>
      </c>
      <c r="B201" t="s">
        <v>81</v>
      </c>
      <c r="C201" t="s">
        <v>44</v>
      </c>
      <c r="D201" s="1">
        <v>44187</v>
      </c>
      <c r="E201" t="s">
        <v>10</v>
      </c>
      <c r="F201" s="6">
        <v>35</v>
      </c>
    </row>
    <row r="202" spans="1:6" x14ac:dyDescent="0.2">
      <c r="A202">
        <v>11</v>
      </c>
      <c r="B202" t="s">
        <v>81</v>
      </c>
      <c r="C202" t="s">
        <v>7</v>
      </c>
      <c r="D202" s="1">
        <v>44186</v>
      </c>
      <c r="E202" t="s">
        <v>10</v>
      </c>
      <c r="F202" s="6">
        <v>35</v>
      </c>
    </row>
    <row r="203" spans="1:6" x14ac:dyDescent="0.2">
      <c r="A203">
        <v>12</v>
      </c>
      <c r="B203" t="s">
        <v>81</v>
      </c>
      <c r="C203" t="s">
        <v>32</v>
      </c>
      <c r="D203" s="1">
        <v>44183</v>
      </c>
      <c r="E203" t="s">
        <v>10</v>
      </c>
      <c r="F203" s="6">
        <v>35</v>
      </c>
    </row>
    <row r="204" spans="1:6" x14ac:dyDescent="0.2">
      <c r="A204">
        <v>23</v>
      </c>
      <c r="B204" t="s">
        <v>81</v>
      </c>
      <c r="C204" t="s">
        <v>38</v>
      </c>
      <c r="D204" s="1">
        <v>44181</v>
      </c>
      <c r="E204" t="s">
        <v>10</v>
      </c>
      <c r="F204" s="6">
        <v>35</v>
      </c>
    </row>
    <row r="205" spans="1:6" x14ac:dyDescent="0.2">
      <c r="A205">
        <v>21</v>
      </c>
      <c r="B205" t="s">
        <v>81</v>
      </c>
      <c r="C205" t="s">
        <v>38</v>
      </c>
      <c r="D205" s="1">
        <v>44181</v>
      </c>
      <c r="E205" t="s">
        <v>10</v>
      </c>
      <c r="F205" s="6">
        <v>35</v>
      </c>
    </row>
    <row r="206" spans="1:6" x14ac:dyDescent="0.2">
      <c r="A206">
        <v>18</v>
      </c>
      <c r="B206" t="s">
        <v>81</v>
      </c>
      <c r="C206" t="s">
        <v>44</v>
      </c>
      <c r="D206" s="1">
        <v>44180</v>
      </c>
      <c r="E206" t="s">
        <v>10</v>
      </c>
      <c r="F206" s="6">
        <v>35</v>
      </c>
    </row>
    <row r="207" spans="1:6" x14ac:dyDescent="0.2">
      <c r="A207">
        <v>15</v>
      </c>
      <c r="B207" t="s">
        <v>81</v>
      </c>
      <c r="C207" t="s">
        <v>44</v>
      </c>
      <c r="D207" s="1">
        <v>44180</v>
      </c>
      <c r="E207" t="s">
        <v>10</v>
      </c>
      <c r="F207" s="6">
        <v>35</v>
      </c>
    </row>
    <row r="208" spans="1:6" x14ac:dyDescent="0.2">
      <c r="A208">
        <v>22</v>
      </c>
      <c r="B208" t="s">
        <v>81</v>
      </c>
      <c r="C208" t="s">
        <v>7</v>
      </c>
      <c r="D208" s="1">
        <v>44179</v>
      </c>
      <c r="E208" t="s">
        <v>10</v>
      </c>
      <c r="F208" s="6">
        <v>35</v>
      </c>
    </row>
    <row r="209" spans="1:6" x14ac:dyDescent="0.2">
      <c r="A209">
        <v>22</v>
      </c>
      <c r="B209" t="s">
        <v>81</v>
      </c>
      <c r="C209" t="s">
        <v>55</v>
      </c>
      <c r="D209" s="1">
        <v>44178</v>
      </c>
      <c r="E209" t="s">
        <v>10</v>
      </c>
      <c r="F209" s="6">
        <v>35</v>
      </c>
    </row>
    <row r="210" spans="1:6" x14ac:dyDescent="0.2">
      <c r="A210">
        <v>14</v>
      </c>
      <c r="B210" t="s">
        <v>81</v>
      </c>
      <c r="C210" t="s">
        <v>55</v>
      </c>
      <c r="D210" s="1">
        <v>44178</v>
      </c>
      <c r="E210" t="s">
        <v>10</v>
      </c>
      <c r="F210" s="6">
        <v>35</v>
      </c>
    </row>
    <row r="211" spans="1:6" x14ac:dyDescent="0.2">
      <c r="A211">
        <v>9</v>
      </c>
      <c r="B211" t="s">
        <v>81</v>
      </c>
      <c r="C211" t="s">
        <v>55</v>
      </c>
      <c r="D211" s="1">
        <v>44178</v>
      </c>
      <c r="E211" t="s">
        <v>10</v>
      </c>
      <c r="F211" s="6">
        <v>35</v>
      </c>
    </row>
    <row r="212" spans="1:6" x14ac:dyDescent="0.2">
      <c r="A212">
        <v>19</v>
      </c>
      <c r="B212" t="s">
        <v>81</v>
      </c>
      <c r="C212" t="s">
        <v>23</v>
      </c>
      <c r="D212" s="1">
        <v>44177</v>
      </c>
      <c r="E212" t="s">
        <v>10</v>
      </c>
      <c r="F212" s="6">
        <v>35</v>
      </c>
    </row>
    <row r="213" spans="1:6" x14ac:dyDescent="0.2">
      <c r="A213">
        <v>13</v>
      </c>
      <c r="B213" t="s">
        <v>81</v>
      </c>
      <c r="C213" t="s">
        <v>23</v>
      </c>
      <c r="D213" s="1">
        <v>44177</v>
      </c>
      <c r="E213" t="s">
        <v>10</v>
      </c>
      <c r="F213" s="6">
        <v>35</v>
      </c>
    </row>
    <row r="214" spans="1:6" x14ac:dyDescent="0.2">
      <c r="A214">
        <v>7</v>
      </c>
      <c r="B214" t="s">
        <v>81</v>
      </c>
      <c r="C214" t="s">
        <v>32</v>
      </c>
      <c r="D214" s="1">
        <v>44176</v>
      </c>
      <c r="E214" t="s">
        <v>10</v>
      </c>
      <c r="F214" s="6">
        <v>35</v>
      </c>
    </row>
    <row r="215" spans="1:6" x14ac:dyDescent="0.2">
      <c r="A215">
        <v>17</v>
      </c>
      <c r="B215" t="s">
        <v>81</v>
      </c>
      <c r="C215" t="s">
        <v>44</v>
      </c>
      <c r="D215" s="1">
        <v>44173</v>
      </c>
      <c r="E215" t="s">
        <v>10</v>
      </c>
      <c r="F215" s="6">
        <v>35</v>
      </c>
    </row>
    <row r="216" spans="1:6" x14ac:dyDescent="0.2">
      <c r="A216">
        <v>19</v>
      </c>
      <c r="B216" t="s">
        <v>69</v>
      </c>
      <c r="C216" t="s">
        <v>36</v>
      </c>
      <c r="D216" s="1">
        <v>44161</v>
      </c>
      <c r="E216" t="s">
        <v>10</v>
      </c>
      <c r="F216" s="6">
        <v>35</v>
      </c>
    </row>
    <row r="217" spans="1:6" x14ac:dyDescent="0.2">
      <c r="A217">
        <v>13</v>
      </c>
      <c r="B217" t="s">
        <v>69</v>
      </c>
      <c r="C217" t="s">
        <v>23</v>
      </c>
      <c r="D217" s="1">
        <v>44149</v>
      </c>
      <c r="E217" t="s">
        <v>40</v>
      </c>
      <c r="F217" s="6">
        <v>35</v>
      </c>
    </row>
    <row r="218" spans="1:6" x14ac:dyDescent="0.2">
      <c r="A218">
        <v>15</v>
      </c>
      <c r="B218" t="s">
        <v>69</v>
      </c>
      <c r="C218" t="s">
        <v>38</v>
      </c>
      <c r="D218" s="1">
        <v>44146</v>
      </c>
      <c r="E218" t="s">
        <v>40</v>
      </c>
      <c r="F218" s="6">
        <v>35</v>
      </c>
    </row>
    <row r="219" spans="1:6" x14ac:dyDescent="0.2">
      <c r="A219">
        <v>15</v>
      </c>
      <c r="B219" t="s">
        <v>69</v>
      </c>
      <c r="C219" t="s">
        <v>23</v>
      </c>
      <c r="D219" s="1">
        <v>44142</v>
      </c>
      <c r="E219" t="s">
        <v>40</v>
      </c>
      <c r="F219" s="6">
        <v>35</v>
      </c>
    </row>
    <row r="220" spans="1:6" x14ac:dyDescent="0.2">
      <c r="A220">
        <v>11</v>
      </c>
      <c r="B220" t="s">
        <v>77</v>
      </c>
      <c r="C220" t="s">
        <v>7</v>
      </c>
      <c r="D220" s="1">
        <v>44137</v>
      </c>
      <c r="E220" t="s">
        <v>40</v>
      </c>
      <c r="F220" s="6">
        <v>35</v>
      </c>
    </row>
    <row r="221" spans="1:6" x14ac:dyDescent="0.2">
      <c r="A221">
        <v>17</v>
      </c>
      <c r="B221" t="s">
        <v>77</v>
      </c>
      <c r="C221" t="s">
        <v>36</v>
      </c>
      <c r="D221" s="1">
        <v>44126</v>
      </c>
      <c r="E221" t="s">
        <v>40</v>
      </c>
      <c r="F221" s="6">
        <v>35</v>
      </c>
    </row>
    <row r="222" spans="1:6" x14ac:dyDescent="0.2">
      <c r="A222">
        <v>16</v>
      </c>
      <c r="B222" t="s">
        <v>77</v>
      </c>
      <c r="C222" t="s">
        <v>38</v>
      </c>
      <c r="D222" s="1">
        <v>44125</v>
      </c>
      <c r="E222" t="s">
        <v>40</v>
      </c>
      <c r="F222" s="6">
        <v>35</v>
      </c>
    </row>
    <row r="223" spans="1:6" x14ac:dyDescent="0.2">
      <c r="A223">
        <v>14</v>
      </c>
      <c r="B223" t="s">
        <v>77</v>
      </c>
      <c r="C223" t="s">
        <v>7</v>
      </c>
      <c r="D223" s="1">
        <v>44123</v>
      </c>
      <c r="E223" t="s">
        <v>40</v>
      </c>
      <c r="F223" s="6">
        <v>35</v>
      </c>
    </row>
    <row r="224" spans="1:6" x14ac:dyDescent="0.2">
      <c r="A224">
        <v>19</v>
      </c>
      <c r="B224" t="s">
        <v>77</v>
      </c>
      <c r="C224" t="s">
        <v>38</v>
      </c>
      <c r="D224" s="1">
        <v>44111</v>
      </c>
      <c r="E224" t="s">
        <v>40</v>
      </c>
      <c r="F224" s="6">
        <v>35</v>
      </c>
    </row>
    <row r="225" spans="1:6" x14ac:dyDescent="0.2">
      <c r="A225">
        <v>21</v>
      </c>
      <c r="B225" t="s">
        <v>77</v>
      </c>
      <c r="C225" t="s">
        <v>32</v>
      </c>
      <c r="D225" s="1">
        <v>44106</v>
      </c>
      <c r="E225" t="s">
        <v>40</v>
      </c>
      <c r="F225" s="6">
        <v>35</v>
      </c>
    </row>
    <row r="226" spans="1:6" x14ac:dyDescent="0.2">
      <c r="A226">
        <v>2</v>
      </c>
      <c r="B226" t="s">
        <v>77</v>
      </c>
      <c r="C226" t="s">
        <v>32</v>
      </c>
      <c r="D226" s="1">
        <v>44106</v>
      </c>
      <c r="E226" t="s">
        <v>40</v>
      </c>
      <c r="F226" s="6">
        <v>35</v>
      </c>
    </row>
    <row r="227" spans="1:6" x14ac:dyDescent="0.2">
      <c r="A227">
        <v>15</v>
      </c>
      <c r="B227" t="s">
        <v>100</v>
      </c>
      <c r="C227" t="s">
        <v>55</v>
      </c>
      <c r="D227" s="1">
        <v>44101</v>
      </c>
      <c r="E227" t="s">
        <v>40</v>
      </c>
      <c r="F227" s="6">
        <v>35</v>
      </c>
    </row>
    <row r="228" spans="1:6" x14ac:dyDescent="0.2">
      <c r="A228">
        <v>7</v>
      </c>
      <c r="B228" t="s">
        <v>100</v>
      </c>
      <c r="C228" t="s">
        <v>32</v>
      </c>
      <c r="D228" s="1">
        <v>44099</v>
      </c>
      <c r="E228" t="s">
        <v>40</v>
      </c>
      <c r="F228" s="6">
        <v>35</v>
      </c>
    </row>
    <row r="229" spans="1:6" x14ac:dyDescent="0.2">
      <c r="A229">
        <v>14</v>
      </c>
      <c r="B229" t="s">
        <v>101</v>
      </c>
      <c r="C229" t="s">
        <v>36</v>
      </c>
      <c r="D229" s="1">
        <v>44049</v>
      </c>
      <c r="E229" t="s">
        <v>102</v>
      </c>
      <c r="F229" s="6">
        <v>35</v>
      </c>
    </row>
    <row r="230" spans="1:6" x14ac:dyDescent="0.2">
      <c r="A230">
        <v>3</v>
      </c>
      <c r="B230" t="s">
        <v>101</v>
      </c>
      <c r="C230" t="s">
        <v>38</v>
      </c>
      <c r="D230" s="1">
        <v>44048</v>
      </c>
      <c r="E230" t="s">
        <v>102</v>
      </c>
      <c r="F230" s="6">
        <v>35</v>
      </c>
    </row>
    <row r="231" spans="1:6" x14ac:dyDescent="0.2">
      <c r="A231">
        <v>14</v>
      </c>
      <c r="B231" t="s">
        <v>103</v>
      </c>
      <c r="C231" t="s">
        <v>32</v>
      </c>
      <c r="D231" s="1">
        <v>44036</v>
      </c>
      <c r="E231" t="s">
        <v>102</v>
      </c>
      <c r="F231" s="6">
        <v>35</v>
      </c>
    </row>
    <row r="232" spans="1:6" x14ac:dyDescent="0.2">
      <c r="A232">
        <v>17</v>
      </c>
      <c r="B232" t="s">
        <v>103</v>
      </c>
      <c r="C232" t="s">
        <v>36</v>
      </c>
      <c r="D232" s="1">
        <v>44021</v>
      </c>
      <c r="E232" t="s">
        <v>102</v>
      </c>
      <c r="F232" s="6">
        <v>35</v>
      </c>
    </row>
    <row r="233" spans="1:6" x14ac:dyDescent="0.2">
      <c r="A233">
        <v>23</v>
      </c>
      <c r="B233" t="s">
        <v>103</v>
      </c>
      <c r="C233" t="s">
        <v>32</v>
      </c>
      <c r="D233" s="1">
        <v>44015</v>
      </c>
      <c r="E233" t="s">
        <v>102</v>
      </c>
      <c r="F233" s="6">
        <v>35</v>
      </c>
    </row>
    <row r="234" spans="1:6" x14ac:dyDescent="0.2">
      <c r="A234">
        <v>11</v>
      </c>
      <c r="B234" s="1" t="str">
        <f>TEXT(D234,"mmmm")</f>
        <v>November</v>
      </c>
      <c r="C234" s="1" t="str">
        <f>TEXT(D234,"dddd")</f>
        <v>Monday</v>
      </c>
      <c r="D234" s="1">
        <v>44137</v>
      </c>
      <c r="E234" t="s">
        <v>40</v>
      </c>
      <c r="F234" s="6">
        <v>35</v>
      </c>
    </row>
    <row r="235" spans="1:6" x14ac:dyDescent="0.2">
      <c r="A235">
        <v>12</v>
      </c>
      <c r="B235" t="s">
        <v>81</v>
      </c>
      <c r="C235" t="s">
        <v>55</v>
      </c>
      <c r="D235" s="1">
        <v>44185</v>
      </c>
      <c r="E235" t="s">
        <v>20</v>
      </c>
      <c r="F235" s="6">
        <v>34.99</v>
      </c>
    </row>
    <row r="236" spans="1:6" x14ac:dyDescent="0.2">
      <c r="A236">
        <v>8</v>
      </c>
      <c r="B236" t="s">
        <v>103</v>
      </c>
      <c r="C236" t="s">
        <v>32</v>
      </c>
      <c r="D236" s="1">
        <v>44036</v>
      </c>
      <c r="E236" t="s">
        <v>9</v>
      </c>
      <c r="F236" s="6">
        <v>34</v>
      </c>
    </row>
    <row r="237" spans="1:6" x14ac:dyDescent="0.2">
      <c r="A237">
        <v>10</v>
      </c>
      <c r="B237" t="s">
        <v>6</v>
      </c>
      <c r="C237" t="s">
        <v>32</v>
      </c>
      <c r="D237" s="1">
        <v>44302</v>
      </c>
      <c r="E237" t="s">
        <v>10</v>
      </c>
      <c r="F237">
        <v>33</v>
      </c>
    </row>
    <row r="238" spans="1:6" x14ac:dyDescent="0.2">
      <c r="A238">
        <v>17</v>
      </c>
      <c r="B238" t="s">
        <v>81</v>
      </c>
      <c r="C238" t="s">
        <v>44</v>
      </c>
      <c r="D238" s="1">
        <v>44187</v>
      </c>
      <c r="E238" t="s">
        <v>18</v>
      </c>
      <c r="F238" s="6">
        <v>32.49</v>
      </c>
    </row>
    <row r="239" spans="1:6" x14ac:dyDescent="0.2">
      <c r="A239">
        <v>20</v>
      </c>
      <c r="B239" t="s">
        <v>69</v>
      </c>
      <c r="C239" t="s">
        <v>7</v>
      </c>
      <c r="D239" s="1">
        <v>44137</v>
      </c>
      <c r="E239" t="s">
        <v>20</v>
      </c>
      <c r="F239" s="6">
        <v>32.49</v>
      </c>
    </row>
    <row r="240" spans="1:6" x14ac:dyDescent="0.2">
      <c r="A240">
        <v>18</v>
      </c>
      <c r="B240" t="s">
        <v>81</v>
      </c>
      <c r="C240" t="s">
        <v>38</v>
      </c>
      <c r="D240" s="1">
        <v>44174</v>
      </c>
      <c r="E240" t="s">
        <v>18</v>
      </c>
      <c r="F240" s="6">
        <v>32</v>
      </c>
    </row>
    <row r="241" spans="1:6" x14ac:dyDescent="0.2">
      <c r="A241">
        <v>19</v>
      </c>
      <c r="B241" t="s">
        <v>75</v>
      </c>
      <c r="C241" t="s">
        <v>32</v>
      </c>
      <c r="D241" s="1">
        <v>44225</v>
      </c>
      <c r="E241" t="s">
        <v>10</v>
      </c>
      <c r="F241" s="6">
        <v>31.5</v>
      </c>
    </row>
    <row r="242" spans="1:6" x14ac:dyDescent="0.2">
      <c r="A242">
        <v>10</v>
      </c>
      <c r="B242" t="s">
        <v>103</v>
      </c>
      <c r="C242" t="s">
        <v>38</v>
      </c>
      <c r="D242" s="1">
        <v>44034</v>
      </c>
      <c r="E242" t="s">
        <v>10</v>
      </c>
      <c r="F242" s="6">
        <v>31</v>
      </c>
    </row>
    <row r="243" spans="1:6" x14ac:dyDescent="0.2">
      <c r="A243">
        <v>11</v>
      </c>
      <c r="B243" t="s">
        <v>6</v>
      </c>
      <c r="C243" t="s">
        <v>23</v>
      </c>
      <c r="D243" s="1">
        <v>44289</v>
      </c>
      <c r="E243" t="s">
        <v>15</v>
      </c>
      <c r="F243">
        <v>30.6</v>
      </c>
    </row>
    <row r="244" spans="1:6" x14ac:dyDescent="0.2">
      <c r="A244">
        <v>17</v>
      </c>
      <c r="B244" t="s">
        <v>61</v>
      </c>
      <c r="C244" t="s">
        <v>7</v>
      </c>
      <c r="D244" s="1">
        <v>44263</v>
      </c>
      <c r="E244" t="s">
        <v>10</v>
      </c>
      <c r="F244">
        <v>30.25</v>
      </c>
    </row>
    <row r="245" spans="1:6" x14ac:dyDescent="0.2">
      <c r="A245">
        <v>12</v>
      </c>
      <c r="B245" t="s">
        <v>6</v>
      </c>
      <c r="C245" t="s">
        <v>7</v>
      </c>
      <c r="D245" s="1">
        <v>44312</v>
      </c>
      <c r="E245" t="s">
        <v>10</v>
      </c>
      <c r="F245">
        <v>30</v>
      </c>
    </row>
    <row r="246" spans="1:6" x14ac:dyDescent="0.2">
      <c r="A246">
        <v>10</v>
      </c>
      <c r="B246" t="s">
        <v>6</v>
      </c>
      <c r="C246" t="s">
        <v>32</v>
      </c>
      <c r="D246" s="1">
        <v>44302</v>
      </c>
      <c r="E246" t="s">
        <v>16</v>
      </c>
      <c r="F246">
        <v>30</v>
      </c>
    </row>
    <row r="247" spans="1:6" x14ac:dyDescent="0.2">
      <c r="A247">
        <v>15</v>
      </c>
      <c r="B247" t="s">
        <v>6</v>
      </c>
      <c r="C247" t="s">
        <v>38</v>
      </c>
      <c r="D247" s="1">
        <v>44300</v>
      </c>
      <c r="E247" t="s">
        <v>10</v>
      </c>
      <c r="F247">
        <v>30</v>
      </c>
    </row>
    <row r="248" spans="1:6" x14ac:dyDescent="0.2">
      <c r="A248">
        <v>14</v>
      </c>
      <c r="B248" t="s">
        <v>6</v>
      </c>
      <c r="C248" t="s">
        <v>44</v>
      </c>
      <c r="D248" s="1">
        <v>44299</v>
      </c>
      <c r="E248" t="s">
        <v>10</v>
      </c>
      <c r="F248">
        <v>30</v>
      </c>
    </row>
    <row r="249" spans="1:6" x14ac:dyDescent="0.2">
      <c r="A249">
        <v>13</v>
      </c>
      <c r="B249" t="s">
        <v>6</v>
      </c>
      <c r="C249" t="s">
        <v>32</v>
      </c>
      <c r="D249" s="1">
        <v>44295</v>
      </c>
      <c r="E249" t="s">
        <v>10</v>
      </c>
      <c r="F249">
        <v>30</v>
      </c>
    </row>
    <row r="250" spans="1:6" x14ac:dyDescent="0.2">
      <c r="A250">
        <v>13</v>
      </c>
      <c r="B250" t="s">
        <v>61</v>
      </c>
      <c r="C250" t="s">
        <v>44</v>
      </c>
      <c r="D250" s="1">
        <v>44271</v>
      </c>
      <c r="E250" t="s">
        <v>62</v>
      </c>
      <c r="F250">
        <v>30</v>
      </c>
    </row>
    <row r="251" spans="1:6" x14ac:dyDescent="0.2">
      <c r="A251">
        <v>10</v>
      </c>
      <c r="B251" t="s">
        <v>61</v>
      </c>
      <c r="C251" t="s">
        <v>44</v>
      </c>
      <c r="D251" s="1">
        <v>44264</v>
      </c>
      <c r="E251" t="s">
        <v>10</v>
      </c>
      <c r="F251">
        <v>30</v>
      </c>
    </row>
    <row r="252" spans="1:6" x14ac:dyDescent="0.2">
      <c r="A252">
        <v>14</v>
      </c>
      <c r="B252" t="s">
        <v>61</v>
      </c>
      <c r="C252" t="s">
        <v>38</v>
      </c>
      <c r="D252" s="1">
        <v>44258</v>
      </c>
      <c r="E252" t="s">
        <v>10</v>
      </c>
      <c r="F252" s="6">
        <v>30</v>
      </c>
    </row>
    <row r="253" spans="1:6" x14ac:dyDescent="0.2">
      <c r="A253">
        <v>12</v>
      </c>
      <c r="B253" t="s">
        <v>73</v>
      </c>
      <c r="C253" t="s">
        <v>23</v>
      </c>
      <c r="D253" s="1">
        <v>44247</v>
      </c>
      <c r="E253" t="s">
        <v>10</v>
      </c>
      <c r="F253" s="6">
        <v>30</v>
      </c>
    </row>
    <row r="254" spans="1:6" x14ac:dyDescent="0.2">
      <c r="A254">
        <v>18</v>
      </c>
      <c r="B254" t="s">
        <v>73</v>
      </c>
      <c r="C254" t="s">
        <v>38</v>
      </c>
      <c r="D254" s="1">
        <v>44244</v>
      </c>
      <c r="E254" t="s">
        <v>10</v>
      </c>
      <c r="F254" s="6">
        <v>30</v>
      </c>
    </row>
    <row r="255" spans="1:6" x14ac:dyDescent="0.2">
      <c r="A255">
        <v>17</v>
      </c>
      <c r="B255" t="s">
        <v>73</v>
      </c>
      <c r="C255" t="s">
        <v>44</v>
      </c>
      <c r="D255" s="1">
        <v>44243</v>
      </c>
      <c r="E255" t="s">
        <v>10</v>
      </c>
      <c r="F255" s="6">
        <v>30</v>
      </c>
    </row>
    <row r="256" spans="1:6" x14ac:dyDescent="0.2">
      <c r="A256">
        <v>11</v>
      </c>
      <c r="B256" t="s">
        <v>73</v>
      </c>
      <c r="C256" t="s">
        <v>55</v>
      </c>
      <c r="D256" s="1">
        <v>44241</v>
      </c>
      <c r="E256" t="s">
        <v>117</v>
      </c>
      <c r="F256" s="6">
        <v>30</v>
      </c>
    </row>
    <row r="257" spans="1:6" x14ac:dyDescent="0.2">
      <c r="A257">
        <v>10</v>
      </c>
      <c r="B257" t="s">
        <v>73</v>
      </c>
      <c r="C257" t="s">
        <v>32</v>
      </c>
      <c r="D257" s="1">
        <v>44239</v>
      </c>
      <c r="E257" t="s">
        <v>76</v>
      </c>
      <c r="F257" s="6">
        <v>30</v>
      </c>
    </row>
    <row r="258" spans="1:6" x14ac:dyDescent="0.2">
      <c r="A258">
        <v>9</v>
      </c>
      <c r="B258" t="s">
        <v>73</v>
      </c>
      <c r="C258" t="s">
        <v>32</v>
      </c>
      <c r="D258" s="1">
        <v>44239</v>
      </c>
      <c r="E258" t="s">
        <v>76</v>
      </c>
      <c r="F258" s="6">
        <v>30</v>
      </c>
    </row>
    <row r="259" spans="1:6" x14ac:dyDescent="0.2">
      <c r="A259">
        <v>15</v>
      </c>
      <c r="B259" t="s">
        <v>73</v>
      </c>
      <c r="C259" t="s">
        <v>23</v>
      </c>
      <c r="D259" s="1">
        <v>44233</v>
      </c>
      <c r="E259" t="s">
        <v>10</v>
      </c>
      <c r="F259" s="6">
        <v>30</v>
      </c>
    </row>
    <row r="260" spans="1:6" x14ac:dyDescent="0.2">
      <c r="A260">
        <v>22</v>
      </c>
      <c r="B260" t="s">
        <v>73</v>
      </c>
      <c r="C260" t="s">
        <v>38</v>
      </c>
      <c r="D260" s="1">
        <v>44230</v>
      </c>
      <c r="E260" t="s">
        <v>10</v>
      </c>
      <c r="F260" s="6">
        <v>30</v>
      </c>
    </row>
    <row r="261" spans="1:6" x14ac:dyDescent="0.2">
      <c r="A261">
        <v>18</v>
      </c>
      <c r="B261" t="s">
        <v>73</v>
      </c>
      <c r="C261" t="s">
        <v>38</v>
      </c>
      <c r="D261" s="1">
        <v>44230</v>
      </c>
      <c r="E261" t="s">
        <v>76</v>
      </c>
      <c r="F261" s="6">
        <v>30</v>
      </c>
    </row>
    <row r="262" spans="1:6" x14ac:dyDescent="0.2">
      <c r="A262">
        <v>10</v>
      </c>
      <c r="B262" t="s">
        <v>75</v>
      </c>
      <c r="C262" t="s">
        <v>55</v>
      </c>
      <c r="D262" s="1">
        <v>44227</v>
      </c>
      <c r="E262" t="s">
        <v>124</v>
      </c>
      <c r="F262" s="6">
        <v>30</v>
      </c>
    </row>
    <row r="263" spans="1:6" x14ac:dyDescent="0.2">
      <c r="A263">
        <v>16</v>
      </c>
      <c r="B263" t="s">
        <v>75</v>
      </c>
      <c r="C263" t="s">
        <v>23</v>
      </c>
      <c r="D263" s="1">
        <v>44226</v>
      </c>
      <c r="E263" t="s">
        <v>76</v>
      </c>
      <c r="F263" s="6">
        <v>30</v>
      </c>
    </row>
    <row r="264" spans="1:6" x14ac:dyDescent="0.2">
      <c r="A264">
        <v>15</v>
      </c>
      <c r="B264" t="s">
        <v>75</v>
      </c>
      <c r="C264" t="s">
        <v>36</v>
      </c>
      <c r="D264" s="1">
        <v>44210</v>
      </c>
      <c r="E264" t="s">
        <v>10</v>
      </c>
      <c r="F264" s="6">
        <v>30</v>
      </c>
    </row>
    <row r="265" spans="1:6" x14ac:dyDescent="0.2">
      <c r="A265">
        <v>20</v>
      </c>
      <c r="B265" t="s">
        <v>75</v>
      </c>
      <c r="C265" t="s">
        <v>7</v>
      </c>
      <c r="D265" s="1">
        <v>44200</v>
      </c>
      <c r="E265" t="s">
        <v>10</v>
      </c>
      <c r="F265" s="6">
        <v>30</v>
      </c>
    </row>
    <row r="266" spans="1:6" x14ac:dyDescent="0.2">
      <c r="A266">
        <v>20</v>
      </c>
      <c r="B266" t="s">
        <v>81</v>
      </c>
      <c r="C266" t="s">
        <v>38</v>
      </c>
      <c r="D266" s="1">
        <v>44195</v>
      </c>
      <c r="E266" t="s">
        <v>10</v>
      </c>
      <c r="F266" s="6">
        <v>30</v>
      </c>
    </row>
    <row r="267" spans="1:6" x14ac:dyDescent="0.2">
      <c r="A267">
        <v>14</v>
      </c>
      <c r="B267" t="s">
        <v>81</v>
      </c>
      <c r="C267" t="s">
        <v>38</v>
      </c>
      <c r="D267" s="1">
        <v>44195</v>
      </c>
      <c r="E267" t="s">
        <v>10</v>
      </c>
      <c r="F267" s="6">
        <v>30</v>
      </c>
    </row>
    <row r="268" spans="1:6" x14ac:dyDescent="0.2">
      <c r="A268">
        <v>12</v>
      </c>
      <c r="B268" t="s">
        <v>81</v>
      </c>
      <c r="C268" t="s">
        <v>32</v>
      </c>
      <c r="D268" s="1">
        <v>44190</v>
      </c>
      <c r="E268" t="s">
        <v>10</v>
      </c>
      <c r="F268" s="6">
        <v>30</v>
      </c>
    </row>
    <row r="269" spans="1:6" x14ac:dyDescent="0.2">
      <c r="A269">
        <v>11</v>
      </c>
      <c r="B269" t="s">
        <v>81</v>
      </c>
      <c r="C269" t="s">
        <v>38</v>
      </c>
      <c r="D269" s="1">
        <v>44188</v>
      </c>
      <c r="E269" t="s">
        <v>10</v>
      </c>
      <c r="F269" s="6">
        <v>30</v>
      </c>
    </row>
    <row r="270" spans="1:6" x14ac:dyDescent="0.2">
      <c r="A270">
        <v>18</v>
      </c>
      <c r="B270" t="s">
        <v>81</v>
      </c>
      <c r="C270" t="s">
        <v>44</v>
      </c>
      <c r="D270" s="1">
        <v>44187</v>
      </c>
      <c r="E270" t="s">
        <v>10</v>
      </c>
      <c r="F270" s="6">
        <v>30</v>
      </c>
    </row>
    <row r="271" spans="1:6" x14ac:dyDescent="0.2">
      <c r="A271">
        <v>15</v>
      </c>
      <c r="B271" t="s">
        <v>81</v>
      </c>
      <c r="C271" t="s">
        <v>44</v>
      </c>
      <c r="D271" s="1">
        <v>44187</v>
      </c>
      <c r="E271" t="s">
        <v>10</v>
      </c>
      <c r="F271" s="6">
        <v>30</v>
      </c>
    </row>
    <row r="272" spans="1:6" x14ac:dyDescent="0.2">
      <c r="A272">
        <v>14</v>
      </c>
      <c r="B272" t="s">
        <v>81</v>
      </c>
      <c r="C272" t="s">
        <v>44</v>
      </c>
      <c r="D272" s="1">
        <v>44187</v>
      </c>
      <c r="E272" t="s">
        <v>10</v>
      </c>
      <c r="F272" s="6">
        <v>30</v>
      </c>
    </row>
    <row r="273" spans="1:6" x14ac:dyDescent="0.2">
      <c r="A273">
        <v>12</v>
      </c>
      <c r="B273" t="s">
        <v>81</v>
      </c>
      <c r="C273" t="s">
        <v>7</v>
      </c>
      <c r="D273" s="1">
        <v>44186</v>
      </c>
      <c r="E273" t="s">
        <v>10</v>
      </c>
      <c r="F273" s="6">
        <v>30</v>
      </c>
    </row>
    <row r="274" spans="1:6" x14ac:dyDescent="0.2">
      <c r="A274">
        <v>8</v>
      </c>
      <c r="B274" t="s">
        <v>81</v>
      </c>
      <c r="C274" t="s">
        <v>55</v>
      </c>
      <c r="D274" s="1">
        <v>44185</v>
      </c>
      <c r="E274" t="s">
        <v>10</v>
      </c>
      <c r="F274" s="6">
        <v>30</v>
      </c>
    </row>
    <row r="275" spans="1:6" x14ac:dyDescent="0.2">
      <c r="A275">
        <v>18</v>
      </c>
      <c r="B275" t="s">
        <v>81</v>
      </c>
      <c r="C275" t="s">
        <v>23</v>
      </c>
      <c r="D275" s="1">
        <v>44184</v>
      </c>
      <c r="E275" t="s">
        <v>10</v>
      </c>
      <c r="F275" s="6">
        <v>30</v>
      </c>
    </row>
    <row r="276" spans="1:6" x14ac:dyDescent="0.2">
      <c r="A276">
        <v>20</v>
      </c>
      <c r="B276" t="s">
        <v>81</v>
      </c>
      <c r="C276" t="s">
        <v>32</v>
      </c>
      <c r="D276" s="1">
        <v>44183</v>
      </c>
      <c r="E276" t="s">
        <v>10</v>
      </c>
      <c r="F276" s="6">
        <v>30</v>
      </c>
    </row>
    <row r="277" spans="1:6" x14ac:dyDescent="0.2">
      <c r="A277">
        <v>0</v>
      </c>
      <c r="B277" t="s">
        <v>81</v>
      </c>
      <c r="C277" t="s">
        <v>32</v>
      </c>
      <c r="D277" s="1">
        <v>44183</v>
      </c>
      <c r="E277" t="s">
        <v>10</v>
      </c>
      <c r="F277" s="6">
        <v>30</v>
      </c>
    </row>
    <row r="278" spans="1:6" x14ac:dyDescent="0.2">
      <c r="A278">
        <v>18</v>
      </c>
      <c r="B278" t="s">
        <v>81</v>
      </c>
      <c r="C278" t="s">
        <v>36</v>
      </c>
      <c r="D278" s="1">
        <v>44182</v>
      </c>
      <c r="E278" t="s">
        <v>10</v>
      </c>
      <c r="F278" s="6">
        <v>30</v>
      </c>
    </row>
    <row r="279" spans="1:6" x14ac:dyDescent="0.2">
      <c r="A279">
        <v>0</v>
      </c>
      <c r="B279" t="s">
        <v>81</v>
      </c>
      <c r="C279" t="s">
        <v>36</v>
      </c>
      <c r="D279" s="1">
        <v>44182</v>
      </c>
      <c r="E279" t="s">
        <v>10</v>
      </c>
      <c r="F279" s="6">
        <v>30</v>
      </c>
    </row>
    <row r="280" spans="1:6" x14ac:dyDescent="0.2">
      <c r="A280">
        <v>23</v>
      </c>
      <c r="B280" t="s">
        <v>81</v>
      </c>
      <c r="C280" t="s">
        <v>38</v>
      </c>
      <c r="D280" s="1">
        <v>44181</v>
      </c>
      <c r="E280" t="s">
        <v>10</v>
      </c>
      <c r="F280" s="6">
        <v>30</v>
      </c>
    </row>
    <row r="281" spans="1:6" x14ac:dyDescent="0.2">
      <c r="A281">
        <v>21</v>
      </c>
      <c r="B281" t="s">
        <v>81</v>
      </c>
      <c r="C281" t="s">
        <v>38</v>
      </c>
      <c r="D281" s="1">
        <v>44181</v>
      </c>
      <c r="E281" t="s">
        <v>10</v>
      </c>
      <c r="F281" s="6">
        <v>30</v>
      </c>
    </row>
    <row r="282" spans="1:6" x14ac:dyDescent="0.2">
      <c r="A282">
        <v>21</v>
      </c>
      <c r="B282" t="s">
        <v>81</v>
      </c>
      <c r="C282" t="s">
        <v>7</v>
      </c>
      <c r="D282" s="1">
        <v>44179</v>
      </c>
      <c r="E282" t="s">
        <v>10</v>
      </c>
      <c r="F282" s="6">
        <v>30</v>
      </c>
    </row>
    <row r="283" spans="1:6" x14ac:dyDescent="0.2">
      <c r="A283">
        <v>17</v>
      </c>
      <c r="B283" t="s">
        <v>81</v>
      </c>
      <c r="C283" t="s">
        <v>7</v>
      </c>
      <c r="D283" s="1">
        <v>44179</v>
      </c>
      <c r="E283" t="s">
        <v>10</v>
      </c>
      <c r="F283" s="6">
        <v>30</v>
      </c>
    </row>
    <row r="284" spans="1:6" x14ac:dyDescent="0.2">
      <c r="A284">
        <v>12</v>
      </c>
      <c r="B284" t="s">
        <v>81</v>
      </c>
      <c r="C284" t="s">
        <v>7</v>
      </c>
      <c r="D284" s="1">
        <v>44179</v>
      </c>
      <c r="E284" t="s">
        <v>10</v>
      </c>
      <c r="F284" s="6">
        <v>30</v>
      </c>
    </row>
    <row r="285" spans="1:6" x14ac:dyDescent="0.2">
      <c r="A285">
        <v>22</v>
      </c>
      <c r="B285" t="s">
        <v>81</v>
      </c>
      <c r="C285" t="s">
        <v>55</v>
      </c>
      <c r="D285" s="1">
        <v>44178</v>
      </c>
      <c r="E285" t="s">
        <v>10</v>
      </c>
      <c r="F285" s="6">
        <v>30</v>
      </c>
    </row>
    <row r="286" spans="1:6" x14ac:dyDescent="0.2">
      <c r="A286">
        <v>10</v>
      </c>
      <c r="B286" t="s">
        <v>81</v>
      </c>
      <c r="C286" t="s">
        <v>55</v>
      </c>
      <c r="D286" s="1">
        <v>44178</v>
      </c>
      <c r="E286" t="s">
        <v>10</v>
      </c>
      <c r="F286" s="6">
        <v>30</v>
      </c>
    </row>
    <row r="287" spans="1:6" x14ac:dyDescent="0.2">
      <c r="A287">
        <v>15</v>
      </c>
      <c r="B287" t="s">
        <v>81</v>
      </c>
      <c r="C287" t="s">
        <v>23</v>
      </c>
      <c r="D287" s="1">
        <v>44177</v>
      </c>
      <c r="E287" t="s">
        <v>10</v>
      </c>
      <c r="F287" s="6">
        <v>30</v>
      </c>
    </row>
    <row r="288" spans="1:6" x14ac:dyDescent="0.2">
      <c r="A288">
        <v>13</v>
      </c>
      <c r="B288" t="s">
        <v>81</v>
      </c>
      <c r="C288" t="s">
        <v>23</v>
      </c>
      <c r="D288" s="1">
        <v>44177</v>
      </c>
      <c r="E288" t="s">
        <v>10</v>
      </c>
      <c r="F288" s="6">
        <v>30</v>
      </c>
    </row>
    <row r="289" spans="1:6" x14ac:dyDescent="0.2">
      <c r="A289">
        <v>15</v>
      </c>
      <c r="B289" t="s">
        <v>81</v>
      </c>
      <c r="C289" t="s">
        <v>32</v>
      </c>
      <c r="D289" s="1">
        <v>44176</v>
      </c>
      <c r="E289" t="s">
        <v>10</v>
      </c>
      <c r="F289" s="6">
        <v>30</v>
      </c>
    </row>
    <row r="290" spans="1:6" x14ac:dyDescent="0.2">
      <c r="A290">
        <v>18</v>
      </c>
      <c r="B290" t="s">
        <v>81</v>
      </c>
      <c r="C290" t="s">
        <v>36</v>
      </c>
      <c r="D290" s="1">
        <v>44175</v>
      </c>
      <c r="E290" t="s">
        <v>10</v>
      </c>
      <c r="F290" s="6">
        <v>30</v>
      </c>
    </row>
    <row r="291" spans="1:6" x14ac:dyDescent="0.2">
      <c r="A291">
        <v>13</v>
      </c>
      <c r="B291" t="s">
        <v>81</v>
      </c>
      <c r="C291" t="s">
        <v>44</v>
      </c>
      <c r="D291" s="1">
        <v>44173</v>
      </c>
      <c r="E291" t="s">
        <v>10</v>
      </c>
      <c r="F291" s="6">
        <v>30</v>
      </c>
    </row>
    <row r="292" spans="1:6" x14ac:dyDescent="0.2">
      <c r="A292">
        <v>16</v>
      </c>
      <c r="B292" t="s">
        <v>81</v>
      </c>
      <c r="C292" t="s">
        <v>55</v>
      </c>
      <c r="D292" s="1">
        <v>44171</v>
      </c>
      <c r="E292" t="s">
        <v>10</v>
      </c>
      <c r="F292" s="6">
        <v>30</v>
      </c>
    </row>
    <row r="293" spans="1:6" x14ac:dyDescent="0.2">
      <c r="A293">
        <v>9</v>
      </c>
      <c r="B293" t="s">
        <v>69</v>
      </c>
      <c r="C293" t="s">
        <v>38</v>
      </c>
      <c r="D293" s="1">
        <v>44160</v>
      </c>
      <c r="E293" t="s">
        <v>10</v>
      </c>
      <c r="F293" s="6">
        <v>30</v>
      </c>
    </row>
    <row r="294" spans="1:6" x14ac:dyDescent="0.2">
      <c r="A294">
        <v>9</v>
      </c>
      <c r="B294" t="s">
        <v>69</v>
      </c>
      <c r="C294" t="s">
        <v>36</v>
      </c>
      <c r="D294" s="1">
        <v>44154</v>
      </c>
      <c r="E294" t="s">
        <v>10</v>
      </c>
      <c r="F294" s="6">
        <v>30</v>
      </c>
    </row>
    <row r="295" spans="1:6" x14ac:dyDescent="0.2">
      <c r="A295">
        <v>23</v>
      </c>
      <c r="B295" t="s">
        <v>69</v>
      </c>
      <c r="C295" t="s">
        <v>44</v>
      </c>
      <c r="D295" s="1">
        <v>44152</v>
      </c>
      <c r="E295" t="s">
        <v>10</v>
      </c>
      <c r="F295" s="6">
        <v>30</v>
      </c>
    </row>
    <row r="296" spans="1:6" x14ac:dyDescent="0.2">
      <c r="A296">
        <v>13</v>
      </c>
      <c r="B296" t="s">
        <v>77</v>
      </c>
      <c r="C296" t="s">
        <v>36</v>
      </c>
      <c r="D296" s="1">
        <v>44133</v>
      </c>
      <c r="E296" t="s">
        <v>109</v>
      </c>
      <c r="F296" s="6">
        <v>30</v>
      </c>
    </row>
    <row r="297" spans="1:6" x14ac:dyDescent="0.2">
      <c r="A297">
        <v>17</v>
      </c>
      <c r="B297" t="s">
        <v>100</v>
      </c>
      <c r="C297" t="s">
        <v>32</v>
      </c>
      <c r="D297" s="1">
        <v>44099</v>
      </c>
      <c r="E297" t="s">
        <v>65</v>
      </c>
      <c r="F297" s="6">
        <v>30</v>
      </c>
    </row>
    <row r="298" spans="1:6" x14ac:dyDescent="0.2">
      <c r="A298">
        <v>12</v>
      </c>
      <c r="B298" t="s">
        <v>103</v>
      </c>
      <c r="C298" t="s">
        <v>32</v>
      </c>
      <c r="D298" s="1">
        <v>44036</v>
      </c>
      <c r="E298" t="s">
        <v>102</v>
      </c>
      <c r="F298" s="6">
        <v>30</v>
      </c>
    </row>
    <row r="299" spans="1:6" x14ac:dyDescent="0.2">
      <c r="A299">
        <v>20</v>
      </c>
      <c r="B299" t="s">
        <v>103</v>
      </c>
      <c r="C299" t="s">
        <v>7</v>
      </c>
      <c r="D299" s="1">
        <v>44032</v>
      </c>
      <c r="E299" t="s">
        <v>102</v>
      </c>
      <c r="F299" s="6">
        <v>30</v>
      </c>
    </row>
    <row r="300" spans="1:6" x14ac:dyDescent="0.2">
      <c r="A300">
        <v>11</v>
      </c>
      <c r="B300" t="s">
        <v>103</v>
      </c>
      <c r="C300" t="s">
        <v>32</v>
      </c>
      <c r="D300" s="1">
        <v>44029</v>
      </c>
      <c r="E300" t="s">
        <v>102</v>
      </c>
      <c r="F300" s="6">
        <v>30</v>
      </c>
    </row>
    <row r="301" spans="1:6" x14ac:dyDescent="0.2">
      <c r="A301">
        <v>9</v>
      </c>
      <c r="B301" t="s">
        <v>103</v>
      </c>
      <c r="C301" t="s">
        <v>32</v>
      </c>
      <c r="D301" s="1">
        <v>44029</v>
      </c>
      <c r="E301" t="s">
        <v>102</v>
      </c>
      <c r="F301" s="6">
        <v>30</v>
      </c>
    </row>
    <row r="302" spans="1:6" x14ac:dyDescent="0.2">
      <c r="A302">
        <v>19</v>
      </c>
      <c r="B302" t="s">
        <v>103</v>
      </c>
      <c r="C302" t="s">
        <v>38</v>
      </c>
      <c r="D302" s="1">
        <v>44027</v>
      </c>
      <c r="E302" t="s">
        <v>102</v>
      </c>
      <c r="F302" s="6">
        <v>30</v>
      </c>
    </row>
    <row r="303" spans="1:6" x14ac:dyDescent="0.2">
      <c r="A303">
        <v>15</v>
      </c>
      <c r="B303" t="s">
        <v>103</v>
      </c>
      <c r="C303" t="s">
        <v>38</v>
      </c>
      <c r="D303" s="1">
        <v>44027</v>
      </c>
      <c r="E303" t="s">
        <v>102</v>
      </c>
      <c r="F303" s="6">
        <v>30</v>
      </c>
    </row>
    <row r="304" spans="1:6" x14ac:dyDescent="0.2">
      <c r="A304">
        <v>21</v>
      </c>
      <c r="B304" t="s">
        <v>103</v>
      </c>
      <c r="C304" t="s">
        <v>7</v>
      </c>
      <c r="D304" s="1">
        <v>44025</v>
      </c>
      <c r="E304" t="s">
        <v>102</v>
      </c>
      <c r="F304" s="6">
        <v>30</v>
      </c>
    </row>
    <row r="305" spans="1:6" x14ac:dyDescent="0.2">
      <c r="A305">
        <v>22</v>
      </c>
      <c r="B305" t="s">
        <v>103</v>
      </c>
      <c r="C305" t="s">
        <v>32</v>
      </c>
      <c r="D305" s="1">
        <v>44022</v>
      </c>
      <c r="E305" t="s">
        <v>102</v>
      </c>
      <c r="F305" s="6">
        <v>30</v>
      </c>
    </row>
    <row r="306" spans="1:6" x14ac:dyDescent="0.2">
      <c r="A306">
        <v>7</v>
      </c>
      <c r="B306" t="s">
        <v>103</v>
      </c>
      <c r="C306" t="s">
        <v>32</v>
      </c>
      <c r="D306" s="1">
        <v>44022</v>
      </c>
      <c r="E306" t="s">
        <v>102</v>
      </c>
      <c r="F306" s="6">
        <v>30</v>
      </c>
    </row>
    <row r="307" spans="1:6" x14ac:dyDescent="0.2">
      <c r="A307">
        <v>12</v>
      </c>
      <c r="B307" t="s">
        <v>103</v>
      </c>
      <c r="C307" t="s">
        <v>38</v>
      </c>
      <c r="D307" s="1">
        <v>44020</v>
      </c>
      <c r="E307" t="s">
        <v>102</v>
      </c>
      <c r="F307" s="6">
        <v>30</v>
      </c>
    </row>
    <row r="308" spans="1:6" x14ac:dyDescent="0.2">
      <c r="A308">
        <v>23</v>
      </c>
      <c r="B308" t="s">
        <v>103</v>
      </c>
      <c r="C308" t="s">
        <v>44</v>
      </c>
      <c r="D308" s="1">
        <v>44019</v>
      </c>
      <c r="E308" t="s">
        <v>102</v>
      </c>
      <c r="F308" s="6">
        <v>30</v>
      </c>
    </row>
    <row r="309" spans="1:6" x14ac:dyDescent="0.2">
      <c r="A309">
        <v>16</v>
      </c>
      <c r="B309" t="s">
        <v>103</v>
      </c>
      <c r="C309" t="s">
        <v>44</v>
      </c>
      <c r="D309" s="1">
        <v>44019</v>
      </c>
      <c r="E309" t="s">
        <v>102</v>
      </c>
      <c r="F309" s="6">
        <v>30</v>
      </c>
    </row>
    <row r="310" spans="1:6" x14ac:dyDescent="0.2">
      <c r="A310">
        <v>14</v>
      </c>
      <c r="B310" t="s">
        <v>103</v>
      </c>
      <c r="C310" t="s">
        <v>44</v>
      </c>
      <c r="D310" s="1">
        <v>44019</v>
      </c>
      <c r="E310" t="s">
        <v>102</v>
      </c>
      <c r="F310" s="6">
        <v>30</v>
      </c>
    </row>
    <row r="311" spans="1:6" x14ac:dyDescent="0.2">
      <c r="A311">
        <v>22</v>
      </c>
      <c r="B311" t="s">
        <v>103</v>
      </c>
      <c r="C311" t="s">
        <v>55</v>
      </c>
      <c r="D311" s="1">
        <v>44017</v>
      </c>
      <c r="E311" t="s">
        <v>102</v>
      </c>
      <c r="F311" s="6">
        <v>30</v>
      </c>
    </row>
    <row r="312" spans="1:6" x14ac:dyDescent="0.2">
      <c r="A312">
        <v>11</v>
      </c>
      <c r="B312" s="1" t="str">
        <f>TEXT(D312,"mmmm")</f>
        <v>February</v>
      </c>
      <c r="C312" s="1" t="str">
        <f>TEXT(D312,"dddd")</f>
        <v>Sunday</v>
      </c>
      <c r="D312" s="1">
        <v>44241</v>
      </c>
      <c r="E312" t="s">
        <v>116</v>
      </c>
      <c r="F312" s="6">
        <v>30</v>
      </c>
    </row>
    <row r="313" spans="1:6" x14ac:dyDescent="0.2">
      <c r="A313">
        <v>21</v>
      </c>
      <c r="B313" t="s">
        <v>69</v>
      </c>
      <c r="C313" t="s">
        <v>44</v>
      </c>
      <c r="D313" s="1">
        <v>44152</v>
      </c>
      <c r="E313" t="s">
        <v>20</v>
      </c>
      <c r="F313" s="6">
        <v>29.99</v>
      </c>
    </row>
    <row r="314" spans="1:6" x14ac:dyDescent="0.2">
      <c r="A314">
        <v>16</v>
      </c>
      <c r="B314" t="s">
        <v>73</v>
      </c>
      <c r="C314" t="s">
        <v>7</v>
      </c>
      <c r="D314" s="1">
        <v>44242</v>
      </c>
      <c r="E314" t="s">
        <v>22</v>
      </c>
      <c r="F314" s="6">
        <v>29.4</v>
      </c>
    </row>
    <row r="315" spans="1:6" x14ac:dyDescent="0.2">
      <c r="A315">
        <v>16</v>
      </c>
      <c r="B315" s="1" t="str">
        <f>TEXT(D315,"mmmm")</f>
        <v>February</v>
      </c>
      <c r="C315" s="1" t="str">
        <f>TEXT(D315,"dddd")</f>
        <v>Monday</v>
      </c>
      <c r="D315" s="1">
        <v>44242</v>
      </c>
      <c r="E315" t="s">
        <v>115</v>
      </c>
      <c r="F315" s="6">
        <v>29.4</v>
      </c>
    </row>
    <row r="316" spans="1:6" x14ac:dyDescent="0.2">
      <c r="A316">
        <v>17</v>
      </c>
      <c r="B316" t="s">
        <v>6</v>
      </c>
      <c r="C316" t="s">
        <v>7</v>
      </c>
      <c r="D316" s="1">
        <v>44291</v>
      </c>
      <c r="E316" t="s">
        <v>21</v>
      </c>
      <c r="F316">
        <v>28.81</v>
      </c>
    </row>
    <row r="317" spans="1:6" x14ac:dyDescent="0.2">
      <c r="A317">
        <v>17</v>
      </c>
      <c r="B317" t="s">
        <v>81</v>
      </c>
      <c r="C317" t="s">
        <v>44</v>
      </c>
      <c r="D317" s="1">
        <v>44173</v>
      </c>
      <c r="E317" t="s">
        <v>9</v>
      </c>
      <c r="F317" s="6">
        <v>28.5</v>
      </c>
    </row>
    <row r="318" spans="1:6" x14ac:dyDescent="0.2">
      <c r="A318">
        <v>17</v>
      </c>
      <c r="B318" s="1" t="str">
        <f>TEXT(D318,"mmmm")</f>
        <v>December</v>
      </c>
      <c r="C318" s="1" t="str">
        <f>TEXT(D318,"dddd")</f>
        <v>Tuesday</v>
      </c>
      <c r="D318" s="1">
        <v>44173</v>
      </c>
      <c r="E318" t="s">
        <v>108</v>
      </c>
      <c r="F318" s="6">
        <v>28.5</v>
      </c>
    </row>
    <row r="319" spans="1:6" x14ac:dyDescent="0.2">
      <c r="A319">
        <v>18</v>
      </c>
      <c r="B319" t="s">
        <v>61</v>
      </c>
      <c r="C319" t="s">
        <v>44</v>
      </c>
      <c r="D319" s="1">
        <v>44278</v>
      </c>
      <c r="E319" t="s">
        <v>40</v>
      </c>
      <c r="F319" s="6">
        <v>28</v>
      </c>
    </row>
    <row r="320" spans="1:6" x14ac:dyDescent="0.2">
      <c r="A320">
        <v>10</v>
      </c>
      <c r="B320" t="s">
        <v>69</v>
      </c>
      <c r="C320" t="s">
        <v>36</v>
      </c>
      <c r="D320" s="1">
        <v>44147</v>
      </c>
      <c r="E320" t="s">
        <v>40</v>
      </c>
      <c r="F320" s="6">
        <v>28</v>
      </c>
    </row>
    <row r="321" spans="1:6" x14ac:dyDescent="0.2">
      <c r="A321">
        <v>19</v>
      </c>
      <c r="B321" t="s">
        <v>69</v>
      </c>
      <c r="C321" t="s">
        <v>32</v>
      </c>
      <c r="D321" s="1">
        <v>44141</v>
      </c>
      <c r="E321" t="s">
        <v>65</v>
      </c>
      <c r="F321" s="6">
        <v>28</v>
      </c>
    </row>
    <row r="322" spans="1:6" x14ac:dyDescent="0.2">
      <c r="A322">
        <v>15</v>
      </c>
      <c r="B322" t="s">
        <v>81</v>
      </c>
      <c r="C322" t="s">
        <v>23</v>
      </c>
      <c r="D322" s="1">
        <v>44184</v>
      </c>
      <c r="E322" t="s">
        <v>12</v>
      </c>
      <c r="F322" s="6">
        <v>27.98</v>
      </c>
    </row>
    <row r="323" spans="1:6" x14ac:dyDescent="0.2">
      <c r="A323">
        <v>19</v>
      </c>
      <c r="B323" t="s">
        <v>81</v>
      </c>
      <c r="C323" t="s">
        <v>38</v>
      </c>
      <c r="D323" s="1">
        <v>44181</v>
      </c>
      <c r="E323" t="s">
        <v>12</v>
      </c>
      <c r="F323" s="6">
        <v>27.98</v>
      </c>
    </row>
    <row r="324" spans="1:6" x14ac:dyDescent="0.2">
      <c r="A324">
        <v>15</v>
      </c>
      <c r="B324" s="1" t="str">
        <f>TEXT(D324,"mmmm")</f>
        <v>December</v>
      </c>
      <c r="C324" s="1" t="str">
        <f>TEXT(D324,"dddd")</f>
        <v>Saturday</v>
      </c>
      <c r="D324" s="1">
        <v>44184</v>
      </c>
      <c r="E324" t="s">
        <v>113</v>
      </c>
      <c r="F324" s="6">
        <v>27.98</v>
      </c>
    </row>
    <row r="325" spans="1:6" x14ac:dyDescent="0.2">
      <c r="A325">
        <v>19</v>
      </c>
      <c r="B325" s="1" t="str">
        <f>TEXT(D325,"mmmm")</f>
        <v>December</v>
      </c>
      <c r="C325" s="1" t="str">
        <f>TEXT(D325,"dddd")</f>
        <v>Wednesday</v>
      </c>
      <c r="D325" s="1">
        <v>44181</v>
      </c>
      <c r="E325" t="s">
        <v>113</v>
      </c>
      <c r="F325" s="6">
        <v>27.98</v>
      </c>
    </row>
    <row r="326" spans="1:6" x14ac:dyDescent="0.2">
      <c r="A326">
        <v>10</v>
      </c>
      <c r="B326" t="s">
        <v>6</v>
      </c>
      <c r="C326" t="s">
        <v>32</v>
      </c>
      <c r="D326" s="1">
        <v>44302</v>
      </c>
      <c r="E326" t="s">
        <v>39</v>
      </c>
      <c r="F326">
        <v>27.5</v>
      </c>
    </row>
    <row r="327" spans="1:6" x14ac:dyDescent="0.2">
      <c r="A327">
        <v>18</v>
      </c>
      <c r="B327" t="s">
        <v>100</v>
      </c>
      <c r="C327" t="s">
        <v>36</v>
      </c>
      <c r="D327" s="1">
        <v>44098</v>
      </c>
      <c r="E327" t="s">
        <v>21</v>
      </c>
      <c r="F327" s="6">
        <v>27.24</v>
      </c>
    </row>
    <row r="328" spans="1:6" x14ac:dyDescent="0.2">
      <c r="A328">
        <v>10</v>
      </c>
      <c r="B328" t="s">
        <v>6</v>
      </c>
      <c r="C328" t="s">
        <v>32</v>
      </c>
      <c r="D328" s="1">
        <v>44302</v>
      </c>
      <c r="E328" t="s">
        <v>21</v>
      </c>
      <c r="F328">
        <v>27</v>
      </c>
    </row>
    <row r="329" spans="1:6" x14ac:dyDescent="0.2">
      <c r="A329">
        <v>10</v>
      </c>
      <c r="B329" t="s">
        <v>6</v>
      </c>
      <c r="C329" t="s">
        <v>32</v>
      </c>
      <c r="D329" s="1">
        <v>44302</v>
      </c>
      <c r="E329" t="s">
        <v>18</v>
      </c>
      <c r="F329">
        <v>27</v>
      </c>
    </row>
    <row r="330" spans="1:6" x14ac:dyDescent="0.2">
      <c r="A330">
        <v>17</v>
      </c>
      <c r="B330" t="s">
        <v>6</v>
      </c>
      <c r="C330" t="s">
        <v>55</v>
      </c>
      <c r="D330" s="1">
        <v>44297</v>
      </c>
      <c r="E330" t="s">
        <v>10</v>
      </c>
      <c r="F330">
        <v>27</v>
      </c>
    </row>
    <row r="331" spans="1:6" x14ac:dyDescent="0.2">
      <c r="A331">
        <v>12</v>
      </c>
      <c r="B331" t="s">
        <v>61</v>
      </c>
      <c r="C331" t="s">
        <v>7</v>
      </c>
      <c r="D331" s="1">
        <v>44270</v>
      </c>
      <c r="E331" t="s">
        <v>18</v>
      </c>
      <c r="F331">
        <v>27</v>
      </c>
    </row>
    <row r="332" spans="1:6" x14ac:dyDescent="0.2">
      <c r="A332">
        <v>21</v>
      </c>
      <c r="B332" t="s">
        <v>73</v>
      </c>
      <c r="C332" t="s">
        <v>23</v>
      </c>
      <c r="D332" s="1">
        <v>44240</v>
      </c>
      <c r="E332" t="s">
        <v>76</v>
      </c>
      <c r="F332" s="6">
        <v>27</v>
      </c>
    </row>
    <row r="333" spans="1:6" x14ac:dyDescent="0.2">
      <c r="A333">
        <v>19</v>
      </c>
      <c r="B333" t="s">
        <v>73</v>
      </c>
      <c r="C333" t="s">
        <v>7</v>
      </c>
      <c r="D333" s="1">
        <v>44235</v>
      </c>
      <c r="E333" t="s">
        <v>76</v>
      </c>
      <c r="F333" s="6">
        <v>27</v>
      </c>
    </row>
    <row r="334" spans="1:6" x14ac:dyDescent="0.2">
      <c r="A334">
        <v>17</v>
      </c>
      <c r="B334" t="s">
        <v>75</v>
      </c>
      <c r="C334" t="s">
        <v>32</v>
      </c>
      <c r="D334" s="1">
        <v>44211</v>
      </c>
      <c r="E334" t="s">
        <v>18</v>
      </c>
      <c r="F334" s="6">
        <v>27</v>
      </c>
    </row>
    <row r="335" spans="1:6" x14ac:dyDescent="0.2">
      <c r="A335">
        <v>17</v>
      </c>
      <c r="B335" t="s">
        <v>81</v>
      </c>
      <c r="C335" t="s">
        <v>44</v>
      </c>
      <c r="D335" s="1">
        <v>44173</v>
      </c>
      <c r="E335" t="s">
        <v>20</v>
      </c>
      <c r="F335" s="6">
        <v>27</v>
      </c>
    </row>
    <row r="336" spans="1:6" x14ac:dyDescent="0.2">
      <c r="A336">
        <v>18</v>
      </c>
      <c r="B336" t="s">
        <v>81</v>
      </c>
      <c r="C336" t="s">
        <v>36</v>
      </c>
      <c r="D336" s="1">
        <v>44168</v>
      </c>
      <c r="E336" t="s">
        <v>18</v>
      </c>
      <c r="F336" s="6">
        <v>27</v>
      </c>
    </row>
    <row r="337" spans="1:6" x14ac:dyDescent="0.2">
      <c r="A337">
        <v>21</v>
      </c>
      <c r="B337" t="s">
        <v>69</v>
      </c>
      <c r="C337" t="s">
        <v>44</v>
      </c>
      <c r="D337" s="1">
        <v>44152</v>
      </c>
      <c r="E337" t="s">
        <v>18</v>
      </c>
      <c r="F337" s="6">
        <v>27</v>
      </c>
    </row>
    <row r="338" spans="1:6" x14ac:dyDescent="0.2">
      <c r="A338">
        <v>11</v>
      </c>
      <c r="B338" t="s">
        <v>69</v>
      </c>
      <c r="C338" t="s">
        <v>23</v>
      </c>
      <c r="D338" s="1">
        <v>44142</v>
      </c>
      <c r="E338" t="s">
        <v>20</v>
      </c>
      <c r="F338" s="6">
        <v>27</v>
      </c>
    </row>
    <row r="339" spans="1:6" x14ac:dyDescent="0.2">
      <c r="A339">
        <v>17</v>
      </c>
      <c r="B339" t="s">
        <v>77</v>
      </c>
      <c r="C339" t="s">
        <v>36</v>
      </c>
      <c r="D339" s="1">
        <v>44119</v>
      </c>
      <c r="E339" t="s">
        <v>20</v>
      </c>
      <c r="F339" s="6">
        <v>27</v>
      </c>
    </row>
    <row r="340" spans="1:6" x14ac:dyDescent="0.2">
      <c r="A340">
        <v>13</v>
      </c>
      <c r="B340" t="s">
        <v>77</v>
      </c>
      <c r="C340" t="s">
        <v>23</v>
      </c>
      <c r="D340" s="1">
        <v>44114</v>
      </c>
      <c r="E340" t="s">
        <v>20</v>
      </c>
      <c r="F340" s="6">
        <v>27</v>
      </c>
    </row>
    <row r="341" spans="1:6" x14ac:dyDescent="0.2">
      <c r="A341">
        <v>11</v>
      </c>
      <c r="B341" t="s">
        <v>100</v>
      </c>
      <c r="C341" t="s">
        <v>44</v>
      </c>
      <c r="D341" s="1">
        <v>44096</v>
      </c>
      <c r="E341" t="s">
        <v>20</v>
      </c>
      <c r="F341" s="6">
        <v>27</v>
      </c>
    </row>
    <row r="342" spans="1:6" x14ac:dyDescent="0.2">
      <c r="A342">
        <v>18</v>
      </c>
      <c r="B342" t="s">
        <v>81</v>
      </c>
      <c r="C342" t="s">
        <v>23</v>
      </c>
      <c r="D342" s="1">
        <v>44170</v>
      </c>
      <c r="E342" t="s">
        <v>10</v>
      </c>
      <c r="F342" s="6">
        <v>26.77</v>
      </c>
    </row>
    <row r="343" spans="1:6" x14ac:dyDescent="0.2">
      <c r="A343">
        <v>11</v>
      </c>
      <c r="B343" t="s">
        <v>103</v>
      </c>
      <c r="C343" t="s">
        <v>36</v>
      </c>
      <c r="D343" s="1">
        <v>44021</v>
      </c>
      <c r="E343" t="s">
        <v>35</v>
      </c>
      <c r="F343" s="6">
        <v>26.5</v>
      </c>
    </row>
    <row r="344" spans="1:6" x14ac:dyDescent="0.2">
      <c r="A344">
        <v>13</v>
      </c>
      <c r="B344" t="s">
        <v>6</v>
      </c>
      <c r="C344" t="s">
        <v>38</v>
      </c>
      <c r="D344" s="1">
        <v>44300</v>
      </c>
      <c r="E344" t="s">
        <v>12</v>
      </c>
      <c r="F344">
        <v>26</v>
      </c>
    </row>
    <row r="345" spans="1:6" x14ac:dyDescent="0.2">
      <c r="A345">
        <v>11</v>
      </c>
      <c r="B345" t="s">
        <v>73</v>
      </c>
      <c r="C345" t="s">
        <v>55</v>
      </c>
      <c r="D345" s="1">
        <v>44241</v>
      </c>
      <c r="E345" t="s">
        <v>117</v>
      </c>
      <c r="F345" s="6">
        <v>26</v>
      </c>
    </row>
    <row r="346" spans="1:6" x14ac:dyDescent="0.2">
      <c r="A346">
        <v>7</v>
      </c>
      <c r="B346" t="s">
        <v>103</v>
      </c>
      <c r="C346" t="s">
        <v>36</v>
      </c>
      <c r="D346" s="1">
        <v>44035</v>
      </c>
      <c r="E346" t="s">
        <v>10</v>
      </c>
      <c r="F346" s="6">
        <v>26</v>
      </c>
    </row>
    <row r="347" spans="1:6" x14ac:dyDescent="0.2">
      <c r="A347">
        <v>11</v>
      </c>
      <c r="B347" s="1" t="str">
        <f>TEXT(D347,"mmmm")</f>
        <v>February</v>
      </c>
      <c r="C347" s="1" t="str">
        <f>TEXT(D347,"dddd")</f>
        <v>Sunday</v>
      </c>
      <c r="D347" s="1">
        <v>44241</v>
      </c>
      <c r="E347" t="s">
        <v>116</v>
      </c>
      <c r="F347" s="6">
        <v>26</v>
      </c>
    </row>
    <row r="348" spans="1:6" x14ac:dyDescent="0.2">
      <c r="A348">
        <v>17</v>
      </c>
      <c r="B348" t="s">
        <v>103</v>
      </c>
      <c r="C348" t="s">
        <v>44</v>
      </c>
      <c r="D348" s="1">
        <v>44033</v>
      </c>
      <c r="E348" t="s">
        <v>9</v>
      </c>
      <c r="F348" s="6">
        <v>25.5</v>
      </c>
    </row>
    <row r="349" spans="1:6" x14ac:dyDescent="0.2">
      <c r="A349">
        <v>21</v>
      </c>
      <c r="B349" t="s">
        <v>103</v>
      </c>
      <c r="C349" t="s">
        <v>7</v>
      </c>
      <c r="D349" s="1">
        <v>44018</v>
      </c>
      <c r="E349" t="s">
        <v>102</v>
      </c>
      <c r="F349" s="6">
        <v>25.5</v>
      </c>
    </row>
    <row r="350" spans="1:6" x14ac:dyDescent="0.2">
      <c r="A350">
        <v>7</v>
      </c>
      <c r="B350" t="s">
        <v>77</v>
      </c>
      <c r="C350" t="s">
        <v>7</v>
      </c>
      <c r="D350" s="1">
        <v>44116</v>
      </c>
      <c r="E350" t="s">
        <v>78</v>
      </c>
      <c r="F350" s="6">
        <v>25.48</v>
      </c>
    </row>
    <row r="351" spans="1:6" x14ac:dyDescent="0.2">
      <c r="A351">
        <v>15</v>
      </c>
      <c r="B351" t="s">
        <v>6</v>
      </c>
      <c r="C351" t="s">
        <v>32</v>
      </c>
      <c r="D351" s="1">
        <v>44309</v>
      </c>
      <c r="E351" t="s">
        <v>26</v>
      </c>
      <c r="F351" s="6">
        <v>25</v>
      </c>
    </row>
    <row r="352" spans="1:6" x14ac:dyDescent="0.2">
      <c r="A352">
        <v>10</v>
      </c>
      <c r="B352" t="s">
        <v>6</v>
      </c>
      <c r="C352" t="s">
        <v>32</v>
      </c>
      <c r="D352" s="1">
        <v>44302</v>
      </c>
      <c r="E352" t="s">
        <v>26</v>
      </c>
      <c r="F352" s="6">
        <v>25</v>
      </c>
    </row>
    <row r="353" spans="1:6" x14ac:dyDescent="0.2">
      <c r="A353">
        <v>10</v>
      </c>
      <c r="B353" t="s">
        <v>6</v>
      </c>
      <c r="C353" t="s">
        <v>32</v>
      </c>
      <c r="D353" s="1">
        <v>44295</v>
      </c>
      <c r="E353" t="s">
        <v>26</v>
      </c>
      <c r="F353" s="6">
        <v>25</v>
      </c>
    </row>
    <row r="354" spans="1:6" x14ac:dyDescent="0.2">
      <c r="A354">
        <v>15</v>
      </c>
      <c r="B354" t="s">
        <v>73</v>
      </c>
      <c r="C354" t="s">
        <v>55</v>
      </c>
      <c r="D354" s="1">
        <v>44241</v>
      </c>
      <c r="E354" t="s">
        <v>76</v>
      </c>
      <c r="F354" s="6">
        <v>25</v>
      </c>
    </row>
    <row r="355" spans="1:6" x14ac:dyDescent="0.2">
      <c r="A355">
        <v>11</v>
      </c>
      <c r="B355" t="s">
        <v>73</v>
      </c>
      <c r="C355" t="s">
        <v>32</v>
      </c>
      <c r="D355" s="1">
        <v>44239</v>
      </c>
      <c r="E355" t="s">
        <v>40</v>
      </c>
      <c r="F355" s="6">
        <v>25</v>
      </c>
    </row>
    <row r="356" spans="1:6" x14ac:dyDescent="0.2">
      <c r="A356">
        <v>10</v>
      </c>
      <c r="B356" t="s">
        <v>73</v>
      </c>
      <c r="C356" t="s">
        <v>36</v>
      </c>
      <c r="D356" s="1">
        <v>44238</v>
      </c>
      <c r="E356" t="s">
        <v>40</v>
      </c>
      <c r="F356" s="6">
        <v>25</v>
      </c>
    </row>
    <row r="357" spans="1:6" x14ac:dyDescent="0.2">
      <c r="A357">
        <v>4</v>
      </c>
      <c r="B357" t="s">
        <v>73</v>
      </c>
      <c r="C357" t="s">
        <v>44</v>
      </c>
      <c r="D357" s="1">
        <v>44236</v>
      </c>
      <c r="E357" t="s">
        <v>76</v>
      </c>
      <c r="F357" s="6">
        <v>25</v>
      </c>
    </row>
    <row r="358" spans="1:6" x14ac:dyDescent="0.2">
      <c r="A358">
        <v>17</v>
      </c>
      <c r="B358" t="s">
        <v>81</v>
      </c>
      <c r="C358" t="s">
        <v>44</v>
      </c>
      <c r="D358" s="1">
        <v>44194</v>
      </c>
      <c r="E358" t="s">
        <v>65</v>
      </c>
      <c r="F358" s="6">
        <v>25</v>
      </c>
    </row>
    <row r="359" spans="1:6" x14ac:dyDescent="0.2">
      <c r="A359">
        <v>2</v>
      </c>
      <c r="B359" t="s">
        <v>81</v>
      </c>
      <c r="C359" t="s">
        <v>23</v>
      </c>
      <c r="D359" s="1">
        <v>44191</v>
      </c>
      <c r="E359" t="s">
        <v>13</v>
      </c>
      <c r="F359" s="6">
        <v>25</v>
      </c>
    </row>
    <row r="360" spans="1:6" x14ac:dyDescent="0.2">
      <c r="A360">
        <v>1</v>
      </c>
      <c r="B360" t="s">
        <v>81</v>
      </c>
      <c r="C360" t="s">
        <v>23</v>
      </c>
      <c r="D360" s="1">
        <v>44191</v>
      </c>
      <c r="E360" t="s">
        <v>13</v>
      </c>
      <c r="F360" s="6">
        <v>25</v>
      </c>
    </row>
    <row r="361" spans="1:6" x14ac:dyDescent="0.2">
      <c r="A361">
        <v>22</v>
      </c>
      <c r="B361" t="s">
        <v>81</v>
      </c>
      <c r="C361" t="s">
        <v>36</v>
      </c>
      <c r="D361" s="1">
        <v>44189</v>
      </c>
      <c r="E361" t="s">
        <v>13</v>
      </c>
      <c r="F361" s="6">
        <v>25</v>
      </c>
    </row>
    <row r="362" spans="1:6" x14ac:dyDescent="0.2">
      <c r="A362">
        <v>17</v>
      </c>
      <c r="B362" t="s">
        <v>81</v>
      </c>
      <c r="C362" t="s">
        <v>38</v>
      </c>
      <c r="D362" s="1">
        <v>44188</v>
      </c>
      <c r="E362" t="s">
        <v>13</v>
      </c>
      <c r="F362" s="6">
        <v>25</v>
      </c>
    </row>
    <row r="363" spans="1:6" x14ac:dyDescent="0.2">
      <c r="A363">
        <v>11</v>
      </c>
      <c r="B363" t="s">
        <v>81</v>
      </c>
      <c r="C363" t="s">
        <v>38</v>
      </c>
      <c r="D363" s="1">
        <v>44188</v>
      </c>
      <c r="E363" t="s">
        <v>13</v>
      </c>
      <c r="F363" s="6">
        <v>25</v>
      </c>
    </row>
    <row r="364" spans="1:6" x14ac:dyDescent="0.2">
      <c r="A364">
        <v>17</v>
      </c>
      <c r="B364" t="s">
        <v>81</v>
      </c>
      <c r="C364" t="s">
        <v>23</v>
      </c>
      <c r="D364" s="1">
        <v>44184</v>
      </c>
      <c r="E364" t="s">
        <v>10</v>
      </c>
      <c r="F364" s="6">
        <v>25</v>
      </c>
    </row>
    <row r="365" spans="1:6" x14ac:dyDescent="0.2">
      <c r="A365">
        <v>17</v>
      </c>
      <c r="B365" t="s">
        <v>81</v>
      </c>
      <c r="C365" t="s">
        <v>23</v>
      </c>
      <c r="D365" s="1">
        <v>44184</v>
      </c>
      <c r="E365" t="s">
        <v>13</v>
      </c>
      <c r="F365" s="6">
        <v>25</v>
      </c>
    </row>
    <row r="366" spans="1:6" x14ac:dyDescent="0.2">
      <c r="A366">
        <v>15</v>
      </c>
      <c r="B366" t="s">
        <v>81</v>
      </c>
      <c r="C366" t="s">
        <v>23</v>
      </c>
      <c r="D366" s="1">
        <v>44184</v>
      </c>
      <c r="E366" t="s">
        <v>13</v>
      </c>
      <c r="F366" s="6">
        <v>25</v>
      </c>
    </row>
    <row r="367" spans="1:6" x14ac:dyDescent="0.2">
      <c r="A367">
        <v>14</v>
      </c>
      <c r="B367" t="s">
        <v>81</v>
      </c>
      <c r="C367" t="s">
        <v>38</v>
      </c>
      <c r="D367" s="1">
        <v>44181</v>
      </c>
      <c r="E367" t="s">
        <v>10</v>
      </c>
      <c r="F367" s="6">
        <v>25</v>
      </c>
    </row>
    <row r="368" spans="1:6" x14ac:dyDescent="0.2">
      <c r="A368">
        <v>12</v>
      </c>
      <c r="B368" t="s">
        <v>81</v>
      </c>
      <c r="C368" t="s">
        <v>38</v>
      </c>
      <c r="D368" s="1">
        <v>44181</v>
      </c>
      <c r="E368" t="s">
        <v>10</v>
      </c>
      <c r="F368" s="6">
        <v>25</v>
      </c>
    </row>
    <row r="369" spans="1:6" x14ac:dyDescent="0.2">
      <c r="A369">
        <v>14</v>
      </c>
      <c r="B369" t="s">
        <v>81</v>
      </c>
      <c r="C369" t="s">
        <v>55</v>
      </c>
      <c r="D369" s="1">
        <v>44178</v>
      </c>
      <c r="E369" t="s">
        <v>13</v>
      </c>
      <c r="F369" s="6">
        <v>25</v>
      </c>
    </row>
    <row r="370" spans="1:6" x14ac:dyDescent="0.2">
      <c r="A370">
        <v>16</v>
      </c>
      <c r="B370" t="s">
        <v>81</v>
      </c>
      <c r="C370" t="s">
        <v>23</v>
      </c>
      <c r="D370" s="1">
        <v>44177</v>
      </c>
      <c r="E370" t="s">
        <v>13</v>
      </c>
      <c r="F370" s="6">
        <v>25</v>
      </c>
    </row>
    <row r="371" spans="1:6" x14ac:dyDescent="0.2">
      <c r="A371">
        <v>21</v>
      </c>
      <c r="B371" t="s">
        <v>81</v>
      </c>
      <c r="C371" t="s">
        <v>32</v>
      </c>
      <c r="D371" s="1">
        <v>44176</v>
      </c>
      <c r="E371" t="s">
        <v>13</v>
      </c>
      <c r="F371" s="6">
        <v>25</v>
      </c>
    </row>
    <row r="372" spans="1:6" x14ac:dyDescent="0.2">
      <c r="A372">
        <v>17</v>
      </c>
      <c r="B372" t="s">
        <v>81</v>
      </c>
      <c r="C372" t="s">
        <v>44</v>
      </c>
      <c r="D372" s="1">
        <v>44173</v>
      </c>
      <c r="E372" t="s">
        <v>13</v>
      </c>
      <c r="F372" s="6">
        <v>25</v>
      </c>
    </row>
    <row r="373" spans="1:6" x14ac:dyDescent="0.2">
      <c r="A373">
        <v>16</v>
      </c>
      <c r="B373" t="s">
        <v>81</v>
      </c>
      <c r="C373" t="s">
        <v>44</v>
      </c>
      <c r="D373" s="1">
        <v>44173</v>
      </c>
      <c r="E373" t="s">
        <v>13</v>
      </c>
      <c r="F373" s="6">
        <v>25</v>
      </c>
    </row>
    <row r="374" spans="1:6" x14ac:dyDescent="0.2">
      <c r="A374">
        <v>11</v>
      </c>
      <c r="B374" t="s">
        <v>81</v>
      </c>
      <c r="C374" t="s">
        <v>36</v>
      </c>
      <c r="D374" s="1">
        <v>44168</v>
      </c>
      <c r="E374" t="s">
        <v>13</v>
      </c>
      <c r="F374" s="6">
        <v>25</v>
      </c>
    </row>
    <row r="375" spans="1:6" x14ac:dyDescent="0.2">
      <c r="A375">
        <v>15</v>
      </c>
      <c r="B375" t="s">
        <v>69</v>
      </c>
      <c r="C375" t="s">
        <v>7</v>
      </c>
      <c r="D375" s="1">
        <v>44165</v>
      </c>
      <c r="E375" t="s">
        <v>10</v>
      </c>
      <c r="F375" s="6">
        <v>25</v>
      </c>
    </row>
    <row r="376" spans="1:6" x14ac:dyDescent="0.2">
      <c r="A376">
        <v>22</v>
      </c>
      <c r="B376" t="s">
        <v>69</v>
      </c>
      <c r="C376" t="s">
        <v>7</v>
      </c>
      <c r="D376" s="1">
        <v>44158</v>
      </c>
      <c r="E376" t="s">
        <v>10</v>
      </c>
      <c r="F376" s="6">
        <v>25</v>
      </c>
    </row>
    <row r="377" spans="1:6" x14ac:dyDescent="0.2">
      <c r="A377">
        <v>21</v>
      </c>
      <c r="B377" t="s">
        <v>69</v>
      </c>
      <c r="C377" t="s">
        <v>55</v>
      </c>
      <c r="D377" s="1">
        <v>44157</v>
      </c>
      <c r="E377" t="s">
        <v>10</v>
      </c>
      <c r="F377" s="6">
        <v>25</v>
      </c>
    </row>
    <row r="378" spans="1:6" x14ac:dyDescent="0.2">
      <c r="A378">
        <v>16</v>
      </c>
      <c r="B378" t="s">
        <v>77</v>
      </c>
      <c r="C378" t="s">
        <v>38</v>
      </c>
      <c r="D378" s="1">
        <v>44125</v>
      </c>
      <c r="E378" t="s">
        <v>65</v>
      </c>
      <c r="F378" s="6">
        <v>25</v>
      </c>
    </row>
    <row r="379" spans="1:6" x14ac:dyDescent="0.2">
      <c r="A379">
        <v>0</v>
      </c>
      <c r="B379" t="s">
        <v>103</v>
      </c>
      <c r="C379" t="s">
        <v>38</v>
      </c>
      <c r="D379" s="1">
        <v>44034</v>
      </c>
      <c r="E379" t="s">
        <v>102</v>
      </c>
      <c r="F379" s="6">
        <v>25</v>
      </c>
    </row>
    <row r="380" spans="1:6" x14ac:dyDescent="0.2">
      <c r="A380">
        <v>13</v>
      </c>
      <c r="B380" t="s">
        <v>103</v>
      </c>
      <c r="C380" t="s">
        <v>7</v>
      </c>
      <c r="D380" s="1">
        <v>44032</v>
      </c>
      <c r="E380" t="s">
        <v>102</v>
      </c>
      <c r="F380" s="6">
        <v>25</v>
      </c>
    </row>
    <row r="381" spans="1:6" x14ac:dyDescent="0.2">
      <c r="A381">
        <v>16</v>
      </c>
      <c r="B381" t="s">
        <v>103</v>
      </c>
      <c r="C381" t="s">
        <v>23</v>
      </c>
      <c r="D381" s="1">
        <v>44030</v>
      </c>
      <c r="E381" t="s">
        <v>102</v>
      </c>
      <c r="F381" s="6">
        <v>25</v>
      </c>
    </row>
    <row r="382" spans="1:6" x14ac:dyDescent="0.2">
      <c r="A382">
        <v>18</v>
      </c>
      <c r="B382" t="s">
        <v>103</v>
      </c>
      <c r="C382" t="s">
        <v>36</v>
      </c>
      <c r="D382" s="1">
        <v>44028</v>
      </c>
      <c r="E382" t="s">
        <v>102</v>
      </c>
      <c r="F382" s="6">
        <v>25</v>
      </c>
    </row>
    <row r="383" spans="1:6" x14ac:dyDescent="0.2">
      <c r="A383">
        <v>19</v>
      </c>
      <c r="B383" t="s">
        <v>103</v>
      </c>
      <c r="C383" t="s">
        <v>44</v>
      </c>
      <c r="D383" s="1">
        <v>44026</v>
      </c>
      <c r="E383" t="s">
        <v>102</v>
      </c>
      <c r="F383" s="6">
        <v>25</v>
      </c>
    </row>
    <row r="384" spans="1:6" x14ac:dyDescent="0.2">
      <c r="A384">
        <v>23</v>
      </c>
      <c r="B384" t="s">
        <v>103</v>
      </c>
      <c r="C384" t="s">
        <v>7</v>
      </c>
      <c r="D384" s="1">
        <v>44025</v>
      </c>
      <c r="E384" t="s">
        <v>102</v>
      </c>
      <c r="F384" s="6">
        <v>25</v>
      </c>
    </row>
    <row r="385" spans="1:6" x14ac:dyDescent="0.2">
      <c r="A385">
        <v>15</v>
      </c>
      <c r="B385" t="s">
        <v>103</v>
      </c>
      <c r="C385" t="s">
        <v>7</v>
      </c>
      <c r="D385" s="1">
        <v>44025</v>
      </c>
      <c r="E385" t="s">
        <v>102</v>
      </c>
      <c r="F385" s="6">
        <v>25</v>
      </c>
    </row>
    <row r="386" spans="1:6" x14ac:dyDescent="0.2">
      <c r="A386">
        <v>22</v>
      </c>
      <c r="B386" t="s">
        <v>103</v>
      </c>
      <c r="C386" t="s">
        <v>55</v>
      </c>
      <c r="D386" s="1">
        <v>44024</v>
      </c>
      <c r="E386" t="s">
        <v>102</v>
      </c>
      <c r="F386" s="6">
        <v>25</v>
      </c>
    </row>
    <row r="387" spans="1:6" x14ac:dyDescent="0.2">
      <c r="A387">
        <v>0</v>
      </c>
      <c r="B387" t="s">
        <v>103</v>
      </c>
      <c r="C387" t="s">
        <v>23</v>
      </c>
      <c r="D387" s="1">
        <v>44023</v>
      </c>
      <c r="E387" t="s">
        <v>102</v>
      </c>
      <c r="F387" s="6">
        <v>25</v>
      </c>
    </row>
    <row r="388" spans="1:6" x14ac:dyDescent="0.2">
      <c r="A388">
        <v>14</v>
      </c>
      <c r="B388" t="s">
        <v>103</v>
      </c>
      <c r="C388" t="s">
        <v>38</v>
      </c>
      <c r="D388" s="1">
        <v>44020</v>
      </c>
      <c r="E388" t="s">
        <v>102</v>
      </c>
      <c r="F388" s="6">
        <v>25</v>
      </c>
    </row>
    <row r="389" spans="1:6" x14ac:dyDescent="0.2">
      <c r="A389">
        <v>21</v>
      </c>
      <c r="B389" t="s">
        <v>103</v>
      </c>
      <c r="C389" t="s">
        <v>44</v>
      </c>
      <c r="D389" s="1">
        <v>44019</v>
      </c>
      <c r="E389" t="s">
        <v>102</v>
      </c>
      <c r="F389" s="6">
        <v>25</v>
      </c>
    </row>
    <row r="390" spans="1:6" x14ac:dyDescent="0.2">
      <c r="A390">
        <v>17</v>
      </c>
      <c r="B390" t="s">
        <v>103</v>
      </c>
      <c r="C390" t="s">
        <v>32</v>
      </c>
      <c r="D390" s="1">
        <v>44015</v>
      </c>
      <c r="E390" t="s">
        <v>65</v>
      </c>
      <c r="F390" s="6">
        <v>25</v>
      </c>
    </row>
    <row r="391" spans="1:6" x14ac:dyDescent="0.2">
      <c r="A391">
        <v>20</v>
      </c>
      <c r="B391" t="s">
        <v>103</v>
      </c>
      <c r="C391" t="s">
        <v>38</v>
      </c>
      <c r="D391" s="1">
        <v>44013</v>
      </c>
      <c r="E391" t="s">
        <v>102</v>
      </c>
      <c r="F391" s="6">
        <v>25</v>
      </c>
    </row>
    <row r="392" spans="1:6" x14ac:dyDescent="0.2">
      <c r="A392">
        <v>19</v>
      </c>
      <c r="B392" t="s">
        <v>103</v>
      </c>
      <c r="C392" t="s">
        <v>38</v>
      </c>
      <c r="D392" s="1">
        <v>44013</v>
      </c>
      <c r="E392" t="s">
        <v>124</v>
      </c>
      <c r="F392" s="6">
        <v>25</v>
      </c>
    </row>
    <row r="393" spans="1:6" x14ac:dyDescent="0.2">
      <c r="A393">
        <v>19</v>
      </c>
      <c r="B393" t="s">
        <v>103</v>
      </c>
      <c r="C393" t="s">
        <v>38</v>
      </c>
      <c r="D393" s="1">
        <v>44013</v>
      </c>
      <c r="E393" t="s">
        <v>102</v>
      </c>
      <c r="F393" s="6">
        <v>25</v>
      </c>
    </row>
    <row r="394" spans="1:6" x14ac:dyDescent="0.2">
      <c r="A394">
        <v>2</v>
      </c>
      <c r="B394" s="1" t="str">
        <f>TEXT(D394,"mmmm")</f>
        <v>December</v>
      </c>
      <c r="C394" s="1" t="str">
        <f>TEXT(D394,"dddd")</f>
        <v>Saturday</v>
      </c>
      <c r="D394" s="1">
        <v>44191</v>
      </c>
      <c r="E394" t="s">
        <v>120</v>
      </c>
      <c r="F394" s="6">
        <v>25</v>
      </c>
    </row>
    <row r="395" spans="1:6" x14ac:dyDescent="0.2">
      <c r="A395">
        <v>1</v>
      </c>
      <c r="B395" s="1" t="str">
        <f>TEXT(D395,"mmmm")</f>
        <v>December</v>
      </c>
      <c r="C395" s="1" t="str">
        <f>TEXT(D395,"dddd")</f>
        <v>Saturday</v>
      </c>
      <c r="D395" s="1">
        <v>44191</v>
      </c>
      <c r="E395" t="s">
        <v>120</v>
      </c>
      <c r="F395" s="6">
        <v>25</v>
      </c>
    </row>
    <row r="396" spans="1:6" x14ac:dyDescent="0.2">
      <c r="A396">
        <v>22</v>
      </c>
      <c r="B396" s="1" t="str">
        <f>TEXT(D396,"mmmm")</f>
        <v>December</v>
      </c>
      <c r="C396" s="1" t="str">
        <f>TEXT(D396,"dddd")</f>
        <v>Thursday</v>
      </c>
      <c r="D396" s="1">
        <v>44189</v>
      </c>
      <c r="E396" t="s">
        <v>120</v>
      </c>
      <c r="F396" s="6">
        <v>25</v>
      </c>
    </row>
    <row r="397" spans="1:6" x14ac:dyDescent="0.2">
      <c r="A397">
        <v>17</v>
      </c>
      <c r="B397" s="1" t="str">
        <f>TEXT(D397,"mmmm")</f>
        <v>December</v>
      </c>
      <c r="C397" s="1" t="str">
        <f>TEXT(D397,"dddd")</f>
        <v>Wednesday</v>
      </c>
      <c r="D397" s="1">
        <v>44188</v>
      </c>
      <c r="E397" t="s">
        <v>120</v>
      </c>
      <c r="F397" s="6">
        <v>25</v>
      </c>
    </row>
    <row r="398" spans="1:6" x14ac:dyDescent="0.2">
      <c r="A398">
        <v>11</v>
      </c>
      <c r="B398" s="1" t="str">
        <f>TEXT(D398,"mmmm")</f>
        <v>December</v>
      </c>
      <c r="C398" s="1" t="str">
        <f>TEXT(D398,"dddd")</f>
        <v>Wednesday</v>
      </c>
      <c r="D398" s="1">
        <v>44188</v>
      </c>
      <c r="E398" t="s">
        <v>120</v>
      </c>
      <c r="F398" s="6">
        <v>25</v>
      </c>
    </row>
    <row r="399" spans="1:6" x14ac:dyDescent="0.2">
      <c r="A399">
        <v>17</v>
      </c>
      <c r="B399" s="1" t="str">
        <f>TEXT(D399,"mmmm")</f>
        <v>December</v>
      </c>
      <c r="C399" s="1" t="str">
        <f>TEXT(D399,"dddd")</f>
        <v>Saturday</v>
      </c>
      <c r="D399" s="1">
        <v>44184</v>
      </c>
      <c r="E399" t="s">
        <v>120</v>
      </c>
      <c r="F399" s="6">
        <v>25</v>
      </c>
    </row>
    <row r="400" spans="1:6" x14ac:dyDescent="0.2">
      <c r="A400">
        <v>15</v>
      </c>
      <c r="B400" s="1" t="str">
        <f>TEXT(D400,"mmmm")</f>
        <v>December</v>
      </c>
      <c r="C400" s="1" t="str">
        <f>TEXT(D400,"dddd")</f>
        <v>Saturday</v>
      </c>
      <c r="D400" s="1">
        <v>44184</v>
      </c>
      <c r="E400" t="s">
        <v>120</v>
      </c>
      <c r="F400" s="6">
        <v>25</v>
      </c>
    </row>
    <row r="401" spans="1:6" x14ac:dyDescent="0.2">
      <c r="A401">
        <v>14</v>
      </c>
      <c r="B401" s="1" t="str">
        <f>TEXT(D401,"mmmm")</f>
        <v>December</v>
      </c>
      <c r="C401" s="1" t="str">
        <f>TEXT(D401,"dddd")</f>
        <v>Sunday</v>
      </c>
      <c r="D401" s="1">
        <v>44178</v>
      </c>
      <c r="E401" t="s">
        <v>120</v>
      </c>
      <c r="F401" s="6">
        <v>25</v>
      </c>
    </row>
    <row r="402" spans="1:6" x14ac:dyDescent="0.2">
      <c r="A402">
        <v>16</v>
      </c>
      <c r="B402" s="1" t="str">
        <f>TEXT(D402,"mmmm")</f>
        <v>December</v>
      </c>
      <c r="C402" s="1" t="str">
        <f>TEXT(D402,"dddd")</f>
        <v>Saturday</v>
      </c>
      <c r="D402" s="1">
        <v>44177</v>
      </c>
      <c r="E402" t="s">
        <v>120</v>
      </c>
      <c r="F402" s="6">
        <v>25</v>
      </c>
    </row>
    <row r="403" spans="1:6" x14ac:dyDescent="0.2">
      <c r="A403">
        <v>21</v>
      </c>
      <c r="B403" s="1" t="str">
        <f>TEXT(D403,"mmmm")</f>
        <v>December</v>
      </c>
      <c r="C403" s="1" t="str">
        <f>TEXT(D403,"dddd")</f>
        <v>Friday</v>
      </c>
      <c r="D403" s="1">
        <v>44176</v>
      </c>
      <c r="E403" t="s">
        <v>120</v>
      </c>
      <c r="F403" s="6">
        <v>25</v>
      </c>
    </row>
    <row r="404" spans="1:6" x14ac:dyDescent="0.2">
      <c r="A404">
        <v>17</v>
      </c>
      <c r="B404" s="1" t="str">
        <f>TEXT(D404,"mmmm")</f>
        <v>December</v>
      </c>
      <c r="C404" s="1" t="str">
        <f>TEXT(D404,"dddd")</f>
        <v>Tuesday</v>
      </c>
      <c r="D404" s="1">
        <v>44173</v>
      </c>
      <c r="E404" t="s">
        <v>120</v>
      </c>
      <c r="F404" s="6">
        <v>25</v>
      </c>
    </row>
    <row r="405" spans="1:6" x14ac:dyDescent="0.2">
      <c r="A405">
        <v>16</v>
      </c>
      <c r="B405" s="1" t="str">
        <f>TEXT(D405,"mmmm")</f>
        <v>December</v>
      </c>
      <c r="C405" s="1" t="str">
        <f>TEXT(D405,"dddd")</f>
        <v>Tuesday</v>
      </c>
      <c r="D405" s="1">
        <v>44173</v>
      </c>
      <c r="E405" t="s">
        <v>120</v>
      </c>
      <c r="F405" s="6">
        <v>25</v>
      </c>
    </row>
    <row r="406" spans="1:6" x14ac:dyDescent="0.2">
      <c r="A406">
        <v>11</v>
      </c>
      <c r="B406" s="1" t="str">
        <f>TEXT(D406,"mmmm")</f>
        <v>December</v>
      </c>
      <c r="C406" s="1" t="str">
        <f>TEXT(D406,"dddd")</f>
        <v>Thursday</v>
      </c>
      <c r="D406" s="1">
        <v>44168</v>
      </c>
      <c r="E406" t="s">
        <v>120</v>
      </c>
      <c r="F406" s="6">
        <v>25</v>
      </c>
    </row>
    <row r="407" spans="1:6" x14ac:dyDescent="0.2">
      <c r="A407">
        <v>18</v>
      </c>
      <c r="B407" t="s">
        <v>73</v>
      </c>
      <c r="C407" t="s">
        <v>38</v>
      </c>
      <c r="D407" s="1">
        <v>44251</v>
      </c>
      <c r="E407" t="s">
        <v>21</v>
      </c>
      <c r="F407" s="6">
        <v>24.54</v>
      </c>
    </row>
    <row r="408" spans="1:6" x14ac:dyDescent="0.2">
      <c r="A408">
        <v>18</v>
      </c>
      <c r="B408" s="1" t="str">
        <f>TEXT(D408,"mmmm")</f>
        <v>February</v>
      </c>
      <c r="C408" s="1" t="str">
        <f>TEXT(D408,"dddd")</f>
        <v>Wednesday</v>
      </c>
      <c r="D408" s="1">
        <v>44251</v>
      </c>
      <c r="E408" t="s">
        <v>110</v>
      </c>
      <c r="F408" s="6">
        <v>24.54</v>
      </c>
    </row>
    <row r="409" spans="1:6" x14ac:dyDescent="0.2">
      <c r="A409">
        <v>14</v>
      </c>
      <c r="B409" t="s">
        <v>6</v>
      </c>
      <c r="C409" t="s">
        <v>36</v>
      </c>
      <c r="D409" s="1">
        <v>44308</v>
      </c>
      <c r="E409" t="s">
        <v>20</v>
      </c>
      <c r="F409">
        <v>24.3</v>
      </c>
    </row>
    <row r="410" spans="1:6" x14ac:dyDescent="0.2">
      <c r="A410">
        <v>17</v>
      </c>
      <c r="B410" t="s">
        <v>6</v>
      </c>
      <c r="C410" t="s">
        <v>7</v>
      </c>
      <c r="D410" s="1">
        <v>44305</v>
      </c>
      <c r="E410" t="s">
        <v>20</v>
      </c>
      <c r="F410">
        <v>24.3</v>
      </c>
    </row>
    <row r="411" spans="1:6" x14ac:dyDescent="0.2">
      <c r="A411">
        <v>18</v>
      </c>
      <c r="B411" t="s">
        <v>6</v>
      </c>
      <c r="C411" t="s">
        <v>36</v>
      </c>
      <c r="D411" s="1">
        <v>44308</v>
      </c>
      <c r="E411" t="s">
        <v>18</v>
      </c>
      <c r="F411">
        <v>24</v>
      </c>
    </row>
    <row r="412" spans="1:6" x14ac:dyDescent="0.2">
      <c r="A412">
        <v>19</v>
      </c>
      <c r="B412" t="s">
        <v>6</v>
      </c>
      <c r="C412" t="s">
        <v>44</v>
      </c>
      <c r="D412" s="1">
        <v>44306</v>
      </c>
      <c r="E412" t="s">
        <v>45</v>
      </c>
      <c r="F412">
        <v>24</v>
      </c>
    </row>
    <row r="413" spans="1:6" x14ac:dyDescent="0.2">
      <c r="A413">
        <v>19</v>
      </c>
      <c r="B413" t="s">
        <v>77</v>
      </c>
      <c r="C413" t="s">
        <v>38</v>
      </c>
      <c r="D413" s="1">
        <v>44132</v>
      </c>
      <c r="E413" t="s">
        <v>86</v>
      </c>
      <c r="F413" s="6">
        <v>24</v>
      </c>
    </row>
    <row r="414" spans="1:6" x14ac:dyDescent="0.2">
      <c r="A414">
        <v>22</v>
      </c>
      <c r="B414" t="s">
        <v>77</v>
      </c>
      <c r="C414" t="s">
        <v>44</v>
      </c>
      <c r="D414" s="1">
        <v>44131</v>
      </c>
      <c r="E414" t="s">
        <v>86</v>
      </c>
      <c r="F414" s="6">
        <v>24</v>
      </c>
    </row>
    <row r="415" spans="1:6" x14ac:dyDescent="0.2">
      <c r="A415">
        <v>21</v>
      </c>
      <c r="B415" t="s">
        <v>77</v>
      </c>
      <c r="C415" t="s">
        <v>44</v>
      </c>
      <c r="D415" s="1">
        <v>44131</v>
      </c>
      <c r="E415" t="s">
        <v>86</v>
      </c>
      <c r="F415" s="6">
        <v>24</v>
      </c>
    </row>
    <row r="416" spans="1:6" x14ac:dyDescent="0.2">
      <c r="A416">
        <v>10</v>
      </c>
      <c r="B416" t="s">
        <v>81</v>
      </c>
      <c r="C416" t="s">
        <v>23</v>
      </c>
      <c r="D416" s="1">
        <v>44177</v>
      </c>
      <c r="E416" t="s">
        <v>24</v>
      </c>
      <c r="F416" s="6">
        <v>23.84</v>
      </c>
    </row>
    <row r="417" spans="1:6" x14ac:dyDescent="0.2">
      <c r="A417">
        <v>22</v>
      </c>
      <c r="B417" t="s">
        <v>73</v>
      </c>
      <c r="C417" t="s">
        <v>38</v>
      </c>
      <c r="D417" s="1">
        <v>44139</v>
      </c>
      <c r="E417" t="s">
        <v>68</v>
      </c>
      <c r="F417" s="6">
        <v>23.8</v>
      </c>
    </row>
    <row r="418" spans="1:6" x14ac:dyDescent="0.2">
      <c r="A418">
        <v>13</v>
      </c>
      <c r="B418" t="s">
        <v>100</v>
      </c>
      <c r="C418" t="s">
        <v>38</v>
      </c>
      <c r="D418" s="1">
        <v>44104</v>
      </c>
      <c r="E418" t="s">
        <v>68</v>
      </c>
      <c r="F418" s="6">
        <v>23.8</v>
      </c>
    </row>
    <row r="419" spans="1:6" x14ac:dyDescent="0.2">
      <c r="A419">
        <v>22</v>
      </c>
      <c r="B419" s="1" t="str">
        <f>TEXT(D419,"mmmm")</f>
        <v>November</v>
      </c>
      <c r="C419" s="1" t="str">
        <f>TEXT(D419,"dddd")</f>
        <v>Wednesday</v>
      </c>
      <c r="D419" s="1">
        <v>44139</v>
      </c>
      <c r="E419" t="s">
        <v>68</v>
      </c>
      <c r="F419" s="6">
        <v>23.8</v>
      </c>
    </row>
    <row r="420" spans="1:6" x14ac:dyDescent="0.2">
      <c r="A420">
        <v>10</v>
      </c>
      <c r="B420" t="s">
        <v>6</v>
      </c>
      <c r="C420" t="s">
        <v>32</v>
      </c>
      <c r="D420" s="1">
        <v>44302</v>
      </c>
      <c r="E420" t="s">
        <v>17</v>
      </c>
      <c r="F420">
        <v>23</v>
      </c>
    </row>
    <row r="421" spans="1:6" x14ac:dyDescent="0.2">
      <c r="A421">
        <v>16</v>
      </c>
      <c r="B421" t="s">
        <v>81</v>
      </c>
      <c r="C421" t="s">
        <v>36</v>
      </c>
      <c r="D421" s="1">
        <v>44175</v>
      </c>
      <c r="E421" t="s">
        <v>10</v>
      </c>
      <c r="F421" s="6">
        <v>23</v>
      </c>
    </row>
    <row r="422" spans="1:6" x14ac:dyDescent="0.2">
      <c r="A422">
        <v>17</v>
      </c>
      <c r="B422" t="s">
        <v>6</v>
      </c>
      <c r="C422" t="s">
        <v>7</v>
      </c>
      <c r="D422" s="1">
        <v>44305</v>
      </c>
      <c r="E422" t="s">
        <v>15</v>
      </c>
      <c r="F422">
        <v>22.95</v>
      </c>
    </row>
    <row r="423" spans="1:6" x14ac:dyDescent="0.2">
      <c r="A423">
        <v>15</v>
      </c>
      <c r="B423" t="s">
        <v>69</v>
      </c>
      <c r="C423" t="s">
        <v>38</v>
      </c>
      <c r="D423" s="1">
        <v>44160</v>
      </c>
      <c r="E423" t="s">
        <v>21</v>
      </c>
      <c r="F423" s="6">
        <v>22.77</v>
      </c>
    </row>
    <row r="424" spans="1:6" x14ac:dyDescent="0.2">
      <c r="A424">
        <v>15</v>
      </c>
      <c r="B424" s="1" t="str">
        <f>TEXT(D424,"mmmm")</f>
        <v>November</v>
      </c>
      <c r="C424" s="1" t="str">
        <f>TEXT(D424,"dddd")</f>
        <v>Wednesday</v>
      </c>
      <c r="D424" s="1">
        <v>44160</v>
      </c>
      <c r="E424" t="s">
        <v>110</v>
      </c>
      <c r="F424" s="6">
        <v>22.77</v>
      </c>
    </row>
    <row r="425" spans="1:6" x14ac:dyDescent="0.2">
      <c r="A425">
        <v>20</v>
      </c>
      <c r="B425" t="s">
        <v>103</v>
      </c>
      <c r="C425" t="s">
        <v>32</v>
      </c>
      <c r="D425" s="1">
        <v>44036</v>
      </c>
      <c r="E425" t="s">
        <v>10</v>
      </c>
      <c r="F425" s="6">
        <v>22.75</v>
      </c>
    </row>
    <row r="426" spans="1:6" x14ac:dyDescent="0.2">
      <c r="A426">
        <v>14</v>
      </c>
      <c r="B426" t="s">
        <v>103</v>
      </c>
      <c r="C426" t="s">
        <v>38</v>
      </c>
      <c r="D426" s="1">
        <v>44041</v>
      </c>
      <c r="E426" t="s">
        <v>105</v>
      </c>
      <c r="F426" s="6">
        <v>22.5</v>
      </c>
    </row>
    <row r="427" spans="1:6" x14ac:dyDescent="0.2">
      <c r="A427">
        <v>15</v>
      </c>
      <c r="B427" t="s">
        <v>103</v>
      </c>
      <c r="C427" t="s">
        <v>32</v>
      </c>
      <c r="D427" s="1">
        <v>44029</v>
      </c>
      <c r="E427" t="s">
        <v>105</v>
      </c>
      <c r="F427" s="6">
        <v>22.5</v>
      </c>
    </row>
    <row r="428" spans="1:6" x14ac:dyDescent="0.2">
      <c r="A428">
        <v>14</v>
      </c>
      <c r="B428" t="s">
        <v>103</v>
      </c>
      <c r="C428" t="s">
        <v>7</v>
      </c>
      <c r="D428" s="1">
        <v>44018</v>
      </c>
      <c r="E428" t="s">
        <v>105</v>
      </c>
      <c r="F428" s="6">
        <v>22.5</v>
      </c>
    </row>
    <row r="429" spans="1:6" x14ac:dyDescent="0.2">
      <c r="A429">
        <v>8</v>
      </c>
      <c r="B429" t="s">
        <v>103</v>
      </c>
      <c r="C429" t="s">
        <v>23</v>
      </c>
      <c r="D429" s="1">
        <v>44023</v>
      </c>
      <c r="E429" t="s">
        <v>18</v>
      </c>
      <c r="F429" s="6">
        <v>22.32</v>
      </c>
    </row>
    <row r="430" spans="1:6" x14ac:dyDescent="0.2">
      <c r="A430">
        <v>8</v>
      </c>
      <c r="B430" t="s">
        <v>103</v>
      </c>
      <c r="C430" t="s">
        <v>23</v>
      </c>
      <c r="D430" s="1">
        <v>44023</v>
      </c>
      <c r="E430" t="s">
        <v>20</v>
      </c>
      <c r="F430" s="6">
        <v>22.31</v>
      </c>
    </row>
    <row r="431" spans="1:6" x14ac:dyDescent="0.2">
      <c r="A431">
        <v>17</v>
      </c>
      <c r="B431" t="s">
        <v>81</v>
      </c>
      <c r="C431" t="s">
        <v>23</v>
      </c>
      <c r="D431" s="1">
        <v>44177</v>
      </c>
      <c r="E431" t="s">
        <v>13</v>
      </c>
      <c r="F431" s="6">
        <v>22.16</v>
      </c>
    </row>
    <row r="432" spans="1:6" x14ac:dyDescent="0.2">
      <c r="A432">
        <v>17</v>
      </c>
      <c r="B432" s="1" t="str">
        <f>TEXT(D432,"mmmm")</f>
        <v>December</v>
      </c>
      <c r="C432" s="1" t="str">
        <f>TEXT(D432,"dddd")</f>
        <v>Saturday</v>
      </c>
      <c r="D432" s="1">
        <v>44177</v>
      </c>
      <c r="E432" t="s">
        <v>120</v>
      </c>
      <c r="F432" s="6">
        <v>22.16</v>
      </c>
    </row>
    <row r="433" spans="1:6" x14ac:dyDescent="0.2">
      <c r="A433">
        <v>10</v>
      </c>
      <c r="B433" t="s">
        <v>6</v>
      </c>
      <c r="C433" t="s">
        <v>32</v>
      </c>
      <c r="D433" s="1">
        <v>44302</v>
      </c>
      <c r="E433" t="s">
        <v>19</v>
      </c>
      <c r="F433">
        <v>22</v>
      </c>
    </row>
    <row r="434" spans="1:6" x14ac:dyDescent="0.2">
      <c r="A434">
        <v>15</v>
      </c>
      <c r="B434" t="s">
        <v>61</v>
      </c>
      <c r="C434" t="s">
        <v>44</v>
      </c>
      <c r="D434" s="1">
        <v>44285</v>
      </c>
      <c r="E434" t="s">
        <v>10</v>
      </c>
      <c r="F434">
        <v>22</v>
      </c>
    </row>
    <row r="435" spans="1:6" x14ac:dyDescent="0.2">
      <c r="A435">
        <v>15</v>
      </c>
      <c r="B435" t="s">
        <v>61</v>
      </c>
      <c r="C435" t="s">
        <v>38</v>
      </c>
      <c r="D435" s="1">
        <v>44272</v>
      </c>
      <c r="E435" t="s">
        <v>50</v>
      </c>
      <c r="F435">
        <v>22</v>
      </c>
    </row>
    <row r="436" spans="1:6" x14ac:dyDescent="0.2">
      <c r="A436">
        <v>23</v>
      </c>
      <c r="B436" t="s">
        <v>69</v>
      </c>
      <c r="C436" t="s">
        <v>7</v>
      </c>
      <c r="D436" s="1">
        <v>44158</v>
      </c>
      <c r="E436" t="s">
        <v>86</v>
      </c>
      <c r="F436" s="6">
        <v>22</v>
      </c>
    </row>
    <row r="437" spans="1:6" x14ac:dyDescent="0.2">
      <c r="A437">
        <v>11</v>
      </c>
      <c r="B437" t="s">
        <v>6</v>
      </c>
      <c r="C437" t="s">
        <v>38</v>
      </c>
      <c r="D437" s="1">
        <v>44300</v>
      </c>
      <c r="E437" t="s">
        <v>65</v>
      </c>
      <c r="F437" s="6">
        <v>21.9</v>
      </c>
    </row>
    <row r="438" spans="1:6" x14ac:dyDescent="0.2">
      <c r="A438">
        <v>17</v>
      </c>
      <c r="B438" t="s">
        <v>6</v>
      </c>
      <c r="C438" t="s">
        <v>7</v>
      </c>
      <c r="D438" s="1">
        <v>44305</v>
      </c>
      <c r="E438" t="s">
        <v>21</v>
      </c>
      <c r="F438">
        <v>21.6</v>
      </c>
    </row>
    <row r="439" spans="1:6" x14ac:dyDescent="0.2">
      <c r="A439">
        <v>17</v>
      </c>
      <c r="B439" t="s">
        <v>77</v>
      </c>
      <c r="C439" t="s">
        <v>23</v>
      </c>
      <c r="D439" s="1">
        <v>44128</v>
      </c>
      <c r="E439" t="s">
        <v>10</v>
      </c>
      <c r="F439" s="6">
        <v>21.5</v>
      </c>
    </row>
    <row r="440" spans="1:6" x14ac:dyDescent="0.2">
      <c r="A440">
        <v>7</v>
      </c>
      <c r="B440" t="s">
        <v>103</v>
      </c>
      <c r="C440" t="s">
        <v>44</v>
      </c>
      <c r="D440" s="1">
        <v>44019</v>
      </c>
      <c r="E440" t="s">
        <v>10</v>
      </c>
      <c r="F440" s="6">
        <v>21.5</v>
      </c>
    </row>
    <row r="441" spans="1:6" x14ac:dyDescent="0.2">
      <c r="A441">
        <v>13</v>
      </c>
      <c r="B441" t="s">
        <v>103</v>
      </c>
      <c r="C441" t="s">
        <v>38</v>
      </c>
      <c r="D441" s="1">
        <v>44027</v>
      </c>
      <c r="E441" t="s">
        <v>102</v>
      </c>
      <c r="F441" s="6">
        <v>21.25</v>
      </c>
    </row>
    <row r="442" spans="1:6" x14ac:dyDescent="0.2">
      <c r="A442">
        <v>12</v>
      </c>
      <c r="B442" t="s">
        <v>6</v>
      </c>
      <c r="C442" t="s">
        <v>23</v>
      </c>
      <c r="D442" s="1">
        <v>44289</v>
      </c>
      <c r="E442" t="s">
        <v>58</v>
      </c>
      <c r="F442">
        <v>20.21</v>
      </c>
    </row>
    <row r="443" spans="1:6" x14ac:dyDescent="0.2">
      <c r="A443">
        <v>0</v>
      </c>
      <c r="B443" t="s">
        <v>73</v>
      </c>
      <c r="C443" t="s">
        <v>38</v>
      </c>
      <c r="D443" s="1">
        <v>44251</v>
      </c>
      <c r="E443" t="s">
        <v>58</v>
      </c>
      <c r="F443" s="6">
        <v>20.21</v>
      </c>
    </row>
    <row r="444" spans="1:6" x14ac:dyDescent="0.2">
      <c r="A444">
        <v>15</v>
      </c>
      <c r="B444" t="s">
        <v>6</v>
      </c>
      <c r="C444" t="s">
        <v>32</v>
      </c>
      <c r="D444" s="1">
        <v>44288</v>
      </c>
      <c r="E444" t="s">
        <v>46</v>
      </c>
      <c r="F444">
        <v>20</v>
      </c>
    </row>
    <row r="445" spans="1:6" x14ac:dyDescent="0.2">
      <c r="A445">
        <v>13</v>
      </c>
      <c r="B445" t="s">
        <v>61</v>
      </c>
      <c r="C445" t="s">
        <v>38</v>
      </c>
      <c r="D445" s="1">
        <v>44272</v>
      </c>
      <c r="E445" t="s">
        <v>10</v>
      </c>
      <c r="F445">
        <v>20</v>
      </c>
    </row>
    <row r="446" spans="1:6" x14ac:dyDescent="0.2">
      <c r="A446">
        <v>11</v>
      </c>
      <c r="B446" t="s">
        <v>75</v>
      </c>
      <c r="C446" t="s">
        <v>36</v>
      </c>
      <c r="D446" s="1">
        <v>44224</v>
      </c>
      <c r="E446" t="s">
        <v>12</v>
      </c>
      <c r="F446" s="6">
        <v>20</v>
      </c>
    </row>
    <row r="447" spans="1:6" x14ac:dyDescent="0.2">
      <c r="A447">
        <v>17</v>
      </c>
      <c r="B447" t="s">
        <v>75</v>
      </c>
      <c r="C447" t="s">
        <v>44</v>
      </c>
      <c r="D447" s="1">
        <v>44201</v>
      </c>
      <c r="E447" t="s">
        <v>12</v>
      </c>
      <c r="F447" s="6">
        <v>20</v>
      </c>
    </row>
    <row r="448" spans="1:6" x14ac:dyDescent="0.2">
      <c r="A448">
        <v>15</v>
      </c>
      <c r="B448" t="s">
        <v>81</v>
      </c>
      <c r="C448" t="s">
        <v>55</v>
      </c>
      <c r="D448" s="1">
        <v>44171</v>
      </c>
      <c r="E448" t="s">
        <v>119</v>
      </c>
      <c r="F448" s="6">
        <v>20</v>
      </c>
    </row>
    <row r="449" spans="1:6" x14ac:dyDescent="0.2">
      <c r="A449">
        <v>19</v>
      </c>
      <c r="B449" t="s">
        <v>69</v>
      </c>
      <c r="C449" t="s">
        <v>36</v>
      </c>
      <c r="D449" s="1">
        <v>44161</v>
      </c>
      <c r="E449" t="s">
        <v>124</v>
      </c>
      <c r="F449" s="6">
        <v>20</v>
      </c>
    </row>
    <row r="450" spans="1:6" x14ac:dyDescent="0.2">
      <c r="A450">
        <v>23</v>
      </c>
      <c r="B450" t="s">
        <v>69</v>
      </c>
      <c r="C450" t="s">
        <v>7</v>
      </c>
      <c r="D450" s="1">
        <v>44158</v>
      </c>
      <c r="E450" t="s">
        <v>10</v>
      </c>
      <c r="F450" s="6">
        <v>20</v>
      </c>
    </row>
    <row r="451" spans="1:6" x14ac:dyDescent="0.2">
      <c r="A451">
        <v>15</v>
      </c>
      <c r="B451" t="s">
        <v>69</v>
      </c>
      <c r="C451" t="s">
        <v>23</v>
      </c>
      <c r="D451" s="1">
        <v>44156</v>
      </c>
      <c r="E451" t="s">
        <v>124</v>
      </c>
      <c r="F451" s="6">
        <v>20</v>
      </c>
    </row>
    <row r="452" spans="1:6" x14ac:dyDescent="0.2">
      <c r="A452">
        <v>13</v>
      </c>
      <c r="B452" t="s">
        <v>69</v>
      </c>
      <c r="C452" t="s">
        <v>23</v>
      </c>
      <c r="D452" s="1">
        <v>44156</v>
      </c>
      <c r="E452" t="s">
        <v>10</v>
      </c>
      <c r="F452" s="6">
        <v>20</v>
      </c>
    </row>
    <row r="453" spans="1:6" x14ac:dyDescent="0.2">
      <c r="A453">
        <v>10</v>
      </c>
      <c r="B453" t="s">
        <v>73</v>
      </c>
      <c r="C453" t="s">
        <v>32</v>
      </c>
      <c r="D453" s="1">
        <v>44134</v>
      </c>
      <c r="E453" t="s">
        <v>96</v>
      </c>
      <c r="F453" s="6">
        <v>20</v>
      </c>
    </row>
    <row r="454" spans="1:6" x14ac:dyDescent="0.2">
      <c r="A454">
        <v>23</v>
      </c>
      <c r="B454" t="s">
        <v>77</v>
      </c>
      <c r="C454" t="s">
        <v>32</v>
      </c>
      <c r="D454" s="1">
        <v>44127</v>
      </c>
      <c r="E454" t="s">
        <v>124</v>
      </c>
      <c r="F454" s="6">
        <v>20</v>
      </c>
    </row>
    <row r="455" spans="1:6" x14ac:dyDescent="0.2">
      <c r="A455">
        <v>11</v>
      </c>
      <c r="B455" t="s">
        <v>77</v>
      </c>
      <c r="C455" t="s">
        <v>44</v>
      </c>
      <c r="D455" s="1">
        <v>44124</v>
      </c>
      <c r="E455" t="s">
        <v>124</v>
      </c>
      <c r="F455" s="6">
        <v>20</v>
      </c>
    </row>
    <row r="456" spans="1:6" x14ac:dyDescent="0.2">
      <c r="A456">
        <v>14</v>
      </c>
      <c r="B456" t="s">
        <v>77</v>
      </c>
      <c r="C456" t="s">
        <v>44</v>
      </c>
      <c r="D456" s="1">
        <v>44110</v>
      </c>
      <c r="E456" t="s">
        <v>65</v>
      </c>
      <c r="F456" s="6">
        <v>20</v>
      </c>
    </row>
    <row r="457" spans="1:6" x14ac:dyDescent="0.2">
      <c r="A457">
        <v>21</v>
      </c>
      <c r="B457" t="s">
        <v>100</v>
      </c>
      <c r="C457" t="s">
        <v>7</v>
      </c>
      <c r="D457" s="1">
        <v>44095</v>
      </c>
      <c r="E457" t="s">
        <v>124</v>
      </c>
      <c r="F457" s="6">
        <v>20</v>
      </c>
    </row>
    <row r="458" spans="1:6" x14ac:dyDescent="0.2">
      <c r="A458">
        <v>20</v>
      </c>
      <c r="B458" t="s">
        <v>100</v>
      </c>
      <c r="C458" t="s">
        <v>7</v>
      </c>
      <c r="D458" s="1">
        <v>44088</v>
      </c>
      <c r="E458" t="s">
        <v>124</v>
      </c>
      <c r="F458" s="6">
        <v>20</v>
      </c>
    </row>
    <row r="459" spans="1:6" x14ac:dyDescent="0.2">
      <c r="A459">
        <v>12</v>
      </c>
      <c r="B459" t="s">
        <v>103</v>
      </c>
      <c r="C459" t="s">
        <v>32</v>
      </c>
      <c r="D459" s="1">
        <v>44029</v>
      </c>
      <c r="E459" t="s">
        <v>124</v>
      </c>
      <c r="F459" s="6">
        <v>20</v>
      </c>
    </row>
    <row r="460" spans="1:6" x14ac:dyDescent="0.2">
      <c r="A460">
        <v>18</v>
      </c>
      <c r="B460" t="s">
        <v>103</v>
      </c>
      <c r="C460" t="s">
        <v>36</v>
      </c>
      <c r="D460" s="1">
        <v>44028</v>
      </c>
      <c r="E460" t="s">
        <v>124</v>
      </c>
      <c r="F460" s="6">
        <v>20</v>
      </c>
    </row>
    <row r="461" spans="1:6" x14ac:dyDescent="0.2">
      <c r="A461">
        <v>18</v>
      </c>
      <c r="B461" t="s">
        <v>103</v>
      </c>
      <c r="C461" t="s">
        <v>38</v>
      </c>
      <c r="D461" s="1">
        <v>44027</v>
      </c>
      <c r="E461" t="s">
        <v>124</v>
      </c>
      <c r="F461" s="6">
        <v>20</v>
      </c>
    </row>
    <row r="462" spans="1:6" x14ac:dyDescent="0.2">
      <c r="A462">
        <v>15</v>
      </c>
      <c r="B462" t="s">
        <v>103</v>
      </c>
      <c r="C462" t="s">
        <v>38</v>
      </c>
      <c r="D462" s="1">
        <v>44027</v>
      </c>
      <c r="E462" t="s">
        <v>124</v>
      </c>
      <c r="F462" s="6">
        <v>20</v>
      </c>
    </row>
    <row r="463" spans="1:6" x14ac:dyDescent="0.2">
      <c r="A463">
        <v>10</v>
      </c>
      <c r="B463" t="s">
        <v>103</v>
      </c>
      <c r="C463" t="s">
        <v>7</v>
      </c>
      <c r="D463" s="1">
        <v>44025</v>
      </c>
      <c r="E463" t="s">
        <v>124</v>
      </c>
      <c r="F463" s="6">
        <v>20</v>
      </c>
    </row>
    <row r="464" spans="1:6" x14ac:dyDescent="0.2">
      <c r="A464">
        <v>13</v>
      </c>
      <c r="B464" t="s">
        <v>103</v>
      </c>
      <c r="C464" t="s">
        <v>44</v>
      </c>
      <c r="D464" s="1">
        <v>44019</v>
      </c>
      <c r="E464" t="s">
        <v>124</v>
      </c>
      <c r="F464" s="6">
        <v>20</v>
      </c>
    </row>
    <row r="465" spans="1:6" x14ac:dyDescent="0.2">
      <c r="A465">
        <v>17</v>
      </c>
      <c r="B465" t="s">
        <v>103</v>
      </c>
      <c r="C465" t="s">
        <v>23</v>
      </c>
      <c r="D465" s="1">
        <v>44016</v>
      </c>
      <c r="E465" t="s">
        <v>124</v>
      </c>
      <c r="F465" s="6">
        <v>20</v>
      </c>
    </row>
    <row r="466" spans="1:6" x14ac:dyDescent="0.2">
      <c r="A466">
        <v>10</v>
      </c>
      <c r="B466" t="s">
        <v>103</v>
      </c>
      <c r="C466" t="s">
        <v>32</v>
      </c>
      <c r="D466" s="1">
        <v>44015</v>
      </c>
      <c r="E466" t="s">
        <v>124</v>
      </c>
      <c r="F466" s="6">
        <v>20</v>
      </c>
    </row>
    <row r="467" spans="1:6" x14ac:dyDescent="0.2">
      <c r="A467">
        <v>11</v>
      </c>
      <c r="B467" s="1" t="str">
        <f>TEXT(D467,"mmmm")</f>
        <v>January</v>
      </c>
      <c r="C467" s="1" t="str">
        <f>TEXT(D467,"dddd")</f>
        <v>Thursday</v>
      </c>
      <c r="D467" s="1">
        <v>44224</v>
      </c>
      <c r="E467" t="s">
        <v>113</v>
      </c>
      <c r="F467" s="6">
        <v>20</v>
      </c>
    </row>
    <row r="468" spans="1:6" x14ac:dyDescent="0.2">
      <c r="A468">
        <v>17</v>
      </c>
      <c r="B468" s="1" t="str">
        <f>TEXT(D468,"mmmm")</f>
        <v>January</v>
      </c>
      <c r="C468" s="1" t="str">
        <f>TEXT(D468,"dddd")</f>
        <v>Tuesday</v>
      </c>
      <c r="D468" s="1">
        <v>44201</v>
      </c>
      <c r="E468" t="s">
        <v>113</v>
      </c>
      <c r="F468" s="6">
        <v>20</v>
      </c>
    </row>
    <row r="469" spans="1:6" x14ac:dyDescent="0.2">
      <c r="A469">
        <v>14</v>
      </c>
      <c r="B469" t="s">
        <v>81</v>
      </c>
      <c r="C469" t="s">
        <v>38</v>
      </c>
      <c r="D469" s="1">
        <v>44181</v>
      </c>
      <c r="E469" t="s">
        <v>70</v>
      </c>
      <c r="F469" s="6">
        <v>19.96</v>
      </c>
    </row>
    <row r="470" spans="1:6" x14ac:dyDescent="0.2">
      <c r="A470">
        <v>12</v>
      </c>
      <c r="B470" t="s">
        <v>103</v>
      </c>
      <c r="C470" t="s">
        <v>38</v>
      </c>
      <c r="D470" s="1">
        <v>44041</v>
      </c>
      <c r="E470" t="s">
        <v>105</v>
      </c>
      <c r="F470" s="6">
        <v>19.690000000000001</v>
      </c>
    </row>
    <row r="471" spans="1:6" x14ac:dyDescent="0.2">
      <c r="A471">
        <v>11</v>
      </c>
      <c r="B471" t="s">
        <v>100</v>
      </c>
      <c r="C471" t="s">
        <v>44</v>
      </c>
      <c r="D471" s="1">
        <v>44096</v>
      </c>
      <c r="E471" t="s">
        <v>21</v>
      </c>
      <c r="F471" s="6">
        <v>19.47</v>
      </c>
    </row>
    <row r="472" spans="1:6" x14ac:dyDescent="0.2">
      <c r="A472">
        <v>12</v>
      </c>
      <c r="B472" t="s">
        <v>61</v>
      </c>
      <c r="C472" t="s">
        <v>32</v>
      </c>
      <c r="D472" s="1">
        <v>44281</v>
      </c>
      <c r="E472" t="s">
        <v>10</v>
      </c>
      <c r="F472">
        <v>19.25</v>
      </c>
    </row>
    <row r="473" spans="1:6" x14ac:dyDescent="0.2">
      <c r="A473">
        <v>18</v>
      </c>
      <c r="B473" t="s">
        <v>61</v>
      </c>
      <c r="C473" t="s">
        <v>36</v>
      </c>
      <c r="D473" s="1">
        <v>44259</v>
      </c>
      <c r="E473" t="s">
        <v>15</v>
      </c>
      <c r="F473" s="6">
        <v>19</v>
      </c>
    </row>
    <row r="474" spans="1:6" x14ac:dyDescent="0.2">
      <c r="A474">
        <v>18</v>
      </c>
      <c r="B474" t="s">
        <v>61</v>
      </c>
      <c r="C474" t="s">
        <v>36</v>
      </c>
      <c r="D474" s="1">
        <v>44259</v>
      </c>
      <c r="E474" t="s">
        <v>9</v>
      </c>
      <c r="F474" s="6">
        <v>19</v>
      </c>
    </row>
    <row r="475" spans="1:6" x14ac:dyDescent="0.2">
      <c r="A475">
        <v>19</v>
      </c>
      <c r="B475" t="s">
        <v>73</v>
      </c>
      <c r="C475" t="s">
        <v>36</v>
      </c>
      <c r="D475" s="1">
        <v>44231</v>
      </c>
      <c r="E475" t="s">
        <v>9</v>
      </c>
      <c r="F475" s="6">
        <v>19</v>
      </c>
    </row>
    <row r="476" spans="1:6" x14ac:dyDescent="0.2">
      <c r="A476">
        <v>14</v>
      </c>
      <c r="B476" t="s">
        <v>73</v>
      </c>
      <c r="C476" t="s">
        <v>36</v>
      </c>
      <c r="D476" s="1">
        <v>44231</v>
      </c>
      <c r="E476" t="s">
        <v>9</v>
      </c>
      <c r="F476" s="6">
        <v>19</v>
      </c>
    </row>
    <row r="477" spans="1:6" x14ac:dyDescent="0.2">
      <c r="A477">
        <v>17</v>
      </c>
      <c r="B477" t="s">
        <v>75</v>
      </c>
      <c r="C477" t="s">
        <v>32</v>
      </c>
      <c r="D477" s="1">
        <v>44211</v>
      </c>
      <c r="E477" t="s">
        <v>9</v>
      </c>
      <c r="F477" s="6">
        <v>19</v>
      </c>
    </row>
    <row r="478" spans="1:6" x14ac:dyDescent="0.2">
      <c r="A478">
        <v>16</v>
      </c>
      <c r="B478" t="s">
        <v>75</v>
      </c>
      <c r="C478" t="s">
        <v>44</v>
      </c>
      <c r="D478" s="1">
        <v>44201</v>
      </c>
      <c r="E478" t="s">
        <v>15</v>
      </c>
      <c r="F478" s="6">
        <v>19</v>
      </c>
    </row>
    <row r="479" spans="1:6" x14ac:dyDescent="0.2">
      <c r="A479">
        <v>11</v>
      </c>
      <c r="B479" t="s">
        <v>81</v>
      </c>
      <c r="C479" t="s">
        <v>23</v>
      </c>
      <c r="D479" s="1">
        <v>44191</v>
      </c>
      <c r="E479" t="s">
        <v>15</v>
      </c>
      <c r="F479" s="6">
        <v>19</v>
      </c>
    </row>
    <row r="480" spans="1:6" x14ac:dyDescent="0.2">
      <c r="A480">
        <v>18</v>
      </c>
      <c r="B480" t="s">
        <v>81</v>
      </c>
      <c r="C480" t="s">
        <v>23</v>
      </c>
      <c r="D480" s="1">
        <v>44184</v>
      </c>
      <c r="E480" t="s">
        <v>15</v>
      </c>
      <c r="F480" s="6">
        <v>19</v>
      </c>
    </row>
    <row r="481" spans="1:6" x14ac:dyDescent="0.2">
      <c r="A481">
        <v>18</v>
      </c>
      <c r="B481" t="s">
        <v>81</v>
      </c>
      <c r="C481" t="s">
        <v>32</v>
      </c>
      <c r="D481" s="1">
        <v>44176</v>
      </c>
      <c r="E481" t="s">
        <v>9</v>
      </c>
      <c r="F481" s="6">
        <v>19</v>
      </c>
    </row>
    <row r="482" spans="1:6" x14ac:dyDescent="0.2">
      <c r="A482">
        <v>19</v>
      </c>
      <c r="B482" s="1" t="str">
        <f>TEXT(D482,"mmmm")</f>
        <v>February</v>
      </c>
      <c r="C482" s="1" t="str">
        <f>TEXT(D482,"dddd")</f>
        <v>Thursday</v>
      </c>
      <c r="D482" s="1">
        <v>44231</v>
      </c>
      <c r="E482" t="s">
        <v>108</v>
      </c>
      <c r="F482" s="6">
        <v>19</v>
      </c>
    </row>
    <row r="483" spans="1:6" x14ac:dyDescent="0.2">
      <c r="A483">
        <v>14</v>
      </c>
      <c r="B483" s="1" t="str">
        <f>TEXT(D483,"mmmm")</f>
        <v>February</v>
      </c>
      <c r="C483" s="1" t="str">
        <f>TEXT(D483,"dddd")</f>
        <v>Thursday</v>
      </c>
      <c r="D483" s="1">
        <v>44231</v>
      </c>
      <c r="E483" t="s">
        <v>108</v>
      </c>
      <c r="F483" s="6">
        <v>19</v>
      </c>
    </row>
    <row r="484" spans="1:6" x14ac:dyDescent="0.2">
      <c r="A484">
        <v>17</v>
      </c>
      <c r="B484" s="1" t="str">
        <f>TEXT(D484,"mmmm")</f>
        <v>January</v>
      </c>
      <c r="C484" s="1" t="str">
        <f>TEXT(D484,"dddd")</f>
        <v>Friday</v>
      </c>
      <c r="D484" s="1">
        <v>44211</v>
      </c>
      <c r="E484" t="s">
        <v>108</v>
      </c>
      <c r="F484" s="6">
        <v>19</v>
      </c>
    </row>
    <row r="485" spans="1:6" x14ac:dyDescent="0.2">
      <c r="A485">
        <v>18</v>
      </c>
      <c r="B485" s="1" t="str">
        <f>TEXT(D485,"mmmm")</f>
        <v>December</v>
      </c>
      <c r="C485" s="1" t="str">
        <f>TEXT(D485,"dddd")</f>
        <v>Friday</v>
      </c>
      <c r="D485" s="1">
        <v>44176</v>
      </c>
      <c r="E485" t="s">
        <v>108</v>
      </c>
      <c r="F485" s="6">
        <v>19</v>
      </c>
    </row>
    <row r="486" spans="1:6" x14ac:dyDescent="0.2">
      <c r="A486">
        <v>16</v>
      </c>
      <c r="B486" t="s">
        <v>73</v>
      </c>
      <c r="C486" t="s">
        <v>44</v>
      </c>
      <c r="D486" s="1">
        <v>44243</v>
      </c>
      <c r="E486" t="s">
        <v>21</v>
      </c>
      <c r="F486" s="6">
        <v>18.760000000000002</v>
      </c>
    </row>
    <row r="487" spans="1:6" x14ac:dyDescent="0.2">
      <c r="A487">
        <v>11</v>
      </c>
      <c r="B487" t="s">
        <v>81</v>
      </c>
      <c r="C487" t="s">
        <v>44</v>
      </c>
      <c r="D487" s="1">
        <v>44180</v>
      </c>
      <c r="E487" t="s">
        <v>21</v>
      </c>
      <c r="F487" s="6">
        <v>18.760000000000002</v>
      </c>
    </row>
    <row r="488" spans="1:6" x14ac:dyDescent="0.2">
      <c r="A488">
        <v>16</v>
      </c>
      <c r="B488" s="1" t="str">
        <f>TEXT(D488,"mmmm")</f>
        <v>February</v>
      </c>
      <c r="C488" s="1" t="str">
        <f>TEXT(D488,"dddd")</f>
        <v>Tuesday</v>
      </c>
      <c r="D488" s="1">
        <v>44243</v>
      </c>
      <c r="E488" t="s">
        <v>110</v>
      </c>
      <c r="F488" s="6">
        <v>18.760000000000002</v>
      </c>
    </row>
    <row r="489" spans="1:6" x14ac:dyDescent="0.2">
      <c r="A489">
        <v>11</v>
      </c>
      <c r="B489" s="1" t="str">
        <f>TEXT(D489,"mmmm")</f>
        <v>December</v>
      </c>
      <c r="C489" s="1" t="str">
        <f>TEXT(D489,"dddd")</f>
        <v>Tuesday</v>
      </c>
      <c r="D489" s="1">
        <v>44180</v>
      </c>
      <c r="E489" t="s">
        <v>110</v>
      </c>
      <c r="F489" s="6">
        <v>18.760000000000002</v>
      </c>
    </row>
    <row r="490" spans="1:6" x14ac:dyDescent="0.2">
      <c r="A490">
        <v>16</v>
      </c>
      <c r="B490" t="s">
        <v>6</v>
      </c>
      <c r="C490" t="s">
        <v>32</v>
      </c>
      <c r="D490" s="1">
        <v>44288</v>
      </c>
      <c r="E490" t="s">
        <v>58</v>
      </c>
      <c r="F490">
        <v>18.190000000000001</v>
      </c>
    </row>
    <row r="491" spans="1:6" x14ac:dyDescent="0.2">
      <c r="A491">
        <v>17</v>
      </c>
      <c r="B491" t="s">
        <v>61</v>
      </c>
      <c r="C491" t="s">
        <v>38</v>
      </c>
      <c r="D491" s="1">
        <v>44286</v>
      </c>
      <c r="E491" t="s">
        <v>58</v>
      </c>
      <c r="F491">
        <v>18.190000000000001</v>
      </c>
    </row>
    <row r="492" spans="1:6" x14ac:dyDescent="0.2">
      <c r="A492">
        <v>17</v>
      </c>
      <c r="B492" t="s">
        <v>61</v>
      </c>
      <c r="C492" t="s">
        <v>44</v>
      </c>
      <c r="D492" s="1">
        <v>44285</v>
      </c>
      <c r="E492" t="s">
        <v>58</v>
      </c>
      <c r="F492">
        <v>18.190000000000001</v>
      </c>
    </row>
    <row r="493" spans="1:6" x14ac:dyDescent="0.2">
      <c r="A493">
        <v>18</v>
      </c>
      <c r="B493" t="s">
        <v>100</v>
      </c>
      <c r="C493" t="s">
        <v>44</v>
      </c>
      <c r="D493" s="1">
        <v>44096</v>
      </c>
      <c r="E493" t="s">
        <v>21</v>
      </c>
      <c r="F493" s="6">
        <v>18.16</v>
      </c>
    </row>
    <row r="494" spans="1:6" x14ac:dyDescent="0.2">
      <c r="A494">
        <v>17</v>
      </c>
      <c r="B494" t="s">
        <v>73</v>
      </c>
      <c r="C494" t="s">
        <v>38</v>
      </c>
      <c r="D494" s="1">
        <v>44237</v>
      </c>
      <c r="E494" t="s">
        <v>118</v>
      </c>
      <c r="F494" s="6">
        <v>18.03</v>
      </c>
    </row>
    <row r="495" spans="1:6" x14ac:dyDescent="0.2">
      <c r="A495">
        <v>10</v>
      </c>
      <c r="B495" t="s">
        <v>61</v>
      </c>
      <c r="C495" t="s">
        <v>23</v>
      </c>
      <c r="D495" s="1">
        <v>44282</v>
      </c>
      <c r="E495" t="s">
        <v>13</v>
      </c>
      <c r="F495">
        <v>18</v>
      </c>
    </row>
    <row r="496" spans="1:6" x14ac:dyDescent="0.2">
      <c r="A496">
        <v>18</v>
      </c>
      <c r="B496" t="s">
        <v>61</v>
      </c>
      <c r="C496" t="s">
        <v>23</v>
      </c>
      <c r="D496" s="1">
        <v>44275</v>
      </c>
      <c r="E496" t="s">
        <v>18</v>
      </c>
      <c r="F496">
        <v>18</v>
      </c>
    </row>
    <row r="497" spans="1:6" x14ac:dyDescent="0.2">
      <c r="A497">
        <v>13</v>
      </c>
      <c r="B497" t="s">
        <v>61</v>
      </c>
      <c r="C497" t="s">
        <v>44</v>
      </c>
      <c r="D497" s="1">
        <v>44271</v>
      </c>
      <c r="E497" t="s">
        <v>13</v>
      </c>
      <c r="F497">
        <v>18</v>
      </c>
    </row>
    <row r="498" spans="1:6" x14ac:dyDescent="0.2">
      <c r="A498">
        <v>22</v>
      </c>
      <c r="B498" t="s">
        <v>61</v>
      </c>
      <c r="C498" t="s">
        <v>36</v>
      </c>
      <c r="D498" s="1">
        <v>44266</v>
      </c>
      <c r="E498" t="s">
        <v>13</v>
      </c>
      <c r="F498">
        <v>18</v>
      </c>
    </row>
    <row r="499" spans="1:6" x14ac:dyDescent="0.2">
      <c r="A499">
        <v>15</v>
      </c>
      <c r="B499" t="s">
        <v>6</v>
      </c>
      <c r="C499" t="s">
        <v>32</v>
      </c>
      <c r="D499" s="1">
        <v>44309</v>
      </c>
      <c r="E499" t="s">
        <v>64</v>
      </c>
      <c r="F499" s="6">
        <v>18</v>
      </c>
    </row>
    <row r="500" spans="1:6" x14ac:dyDescent="0.2">
      <c r="A500">
        <v>10</v>
      </c>
      <c r="B500" t="s">
        <v>6</v>
      </c>
      <c r="C500" t="s">
        <v>32</v>
      </c>
      <c r="D500" s="1">
        <v>44302</v>
      </c>
      <c r="E500" t="s">
        <v>64</v>
      </c>
      <c r="F500" s="6">
        <v>18</v>
      </c>
    </row>
    <row r="501" spans="1:6" x14ac:dyDescent="0.2">
      <c r="A501">
        <v>10</v>
      </c>
      <c r="B501" t="s">
        <v>6</v>
      </c>
      <c r="C501" t="s">
        <v>32</v>
      </c>
      <c r="D501" s="1">
        <v>44295</v>
      </c>
      <c r="E501" t="s">
        <v>64</v>
      </c>
      <c r="F501" s="6">
        <v>18</v>
      </c>
    </row>
    <row r="502" spans="1:6" x14ac:dyDescent="0.2">
      <c r="A502">
        <v>17</v>
      </c>
      <c r="B502" t="s">
        <v>81</v>
      </c>
      <c r="C502" t="s">
        <v>38</v>
      </c>
      <c r="D502" s="1">
        <v>44167</v>
      </c>
      <c r="E502" t="s">
        <v>13</v>
      </c>
      <c r="F502" s="6">
        <v>18</v>
      </c>
    </row>
    <row r="503" spans="1:6" x14ac:dyDescent="0.2">
      <c r="A503">
        <v>11</v>
      </c>
      <c r="B503" t="s">
        <v>77</v>
      </c>
      <c r="C503" t="s">
        <v>44</v>
      </c>
      <c r="D503" s="1">
        <v>44124</v>
      </c>
      <c r="E503" t="s">
        <v>13</v>
      </c>
      <c r="F503" s="6">
        <v>18</v>
      </c>
    </row>
    <row r="504" spans="1:6" x14ac:dyDescent="0.2">
      <c r="A504">
        <v>17</v>
      </c>
      <c r="B504" t="s">
        <v>103</v>
      </c>
      <c r="C504" t="s">
        <v>7</v>
      </c>
      <c r="D504" s="1">
        <v>44032</v>
      </c>
      <c r="E504" t="s">
        <v>65</v>
      </c>
      <c r="F504" s="6">
        <v>17.71</v>
      </c>
    </row>
    <row r="505" spans="1:6" x14ac:dyDescent="0.2">
      <c r="A505">
        <v>14</v>
      </c>
      <c r="B505" t="s">
        <v>73</v>
      </c>
      <c r="C505" t="s">
        <v>38</v>
      </c>
      <c r="D505" s="1">
        <v>44244</v>
      </c>
      <c r="E505" t="s">
        <v>21</v>
      </c>
      <c r="F505" s="6">
        <v>17.579999999999998</v>
      </c>
    </row>
    <row r="506" spans="1:6" x14ac:dyDescent="0.2">
      <c r="A506">
        <v>12</v>
      </c>
      <c r="B506" t="s">
        <v>73</v>
      </c>
      <c r="C506" t="s">
        <v>36</v>
      </c>
      <c r="D506" s="1">
        <v>44238</v>
      </c>
      <c r="E506" t="s">
        <v>21</v>
      </c>
      <c r="F506" s="6">
        <v>17.579999999999998</v>
      </c>
    </row>
    <row r="507" spans="1:6" x14ac:dyDescent="0.2">
      <c r="A507">
        <v>15</v>
      </c>
      <c r="B507" t="s">
        <v>73</v>
      </c>
      <c r="C507" t="s">
        <v>23</v>
      </c>
      <c r="D507" s="1">
        <v>44233</v>
      </c>
      <c r="E507" t="s">
        <v>21</v>
      </c>
      <c r="F507" s="6">
        <v>17.579999999999998</v>
      </c>
    </row>
    <row r="508" spans="1:6" x14ac:dyDescent="0.2">
      <c r="A508">
        <v>12</v>
      </c>
      <c r="B508" t="s">
        <v>75</v>
      </c>
      <c r="C508" t="s">
        <v>32</v>
      </c>
      <c r="D508" s="1">
        <v>44218</v>
      </c>
      <c r="E508" t="s">
        <v>21</v>
      </c>
      <c r="F508" s="6">
        <v>17.579999999999998</v>
      </c>
    </row>
    <row r="509" spans="1:6" x14ac:dyDescent="0.2">
      <c r="A509">
        <v>16</v>
      </c>
      <c r="B509" t="s">
        <v>75</v>
      </c>
      <c r="C509" t="s">
        <v>44</v>
      </c>
      <c r="D509" s="1">
        <v>44201</v>
      </c>
      <c r="E509" t="s">
        <v>21</v>
      </c>
      <c r="F509" s="6">
        <v>17.579999999999998</v>
      </c>
    </row>
    <row r="510" spans="1:6" x14ac:dyDescent="0.2">
      <c r="A510">
        <v>12</v>
      </c>
      <c r="B510" t="s">
        <v>81</v>
      </c>
      <c r="C510" t="s">
        <v>38</v>
      </c>
      <c r="D510" s="1">
        <v>44195</v>
      </c>
      <c r="E510" t="s">
        <v>21</v>
      </c>
      <c r="F510" s="6">
        <v>17.579999999999998</v>
      </c>
    </row>
    <row r="511" spans="1:6" x14ac:dyDescent="0.2">
      <c r="A511">
        <v>18</v>
      </c>
      <c r="B511" t="s">
        <v>81</v>
      </c>
      <c r="C511" t="s">
        <v>23</v>
      </c>
      <c r="D511" s="1">
        <v>44184</v>
      </c>
      <c r="E511" t="s">
        <v>21</v>
      </c>
      <c r="F511" s="6">
        <v>17.579999999999998</v>
      </c>
    </row>
    <row r="512" spans="1:6" x14ac:dyDescent="0.2">
      <c r="A512">
        <v>11</v>
      </c>
      <c r="B512" t="s">
        <v>81</v>
      </c>
      <c r="C512" t="s">
        <v>23</v>
      </c>
      <c r="D512" s="1">
        <v>44177</v>
      </c>
      <c r="E512" t="s">
        <v>21</v>
      </c>
      <c r="F512" s="6">
        <v>17.579999999999998</v>
      </c>
    </row>
    <row r="513" spans="1:6" x14ac:dyDescent="0.2">
      <c r="A513">
        <v>13</v>
      </c>
      <c r="B513" t="s">
        <v>81</v>
      </c>
      <c r="C513" t="s">
        <v>32</v>
      </c>
      <c r="D513" s="1">
        <v>44176</v>
      </c>
      <c r="E513" t="s">
        <v>21</v>
      </c>
      <c r="F513" s="6">
        <v>17.579999999999998</v>
      </c>
    </row>
    <row r="514" spans="1:6" x14ac:dyDescent="0.2">
      <c r="A514">
        <v>11</v>
      </c>
      <c r="B514" t="s">
        <v>81</v>
      </c>
      <c r="C514" t="s">
        <v>32</v>
      </c>
      <c r="D514" s="1">
        <v>44176</v>
      </c>
      <c r="E514" t="s">
        <v>21</v>
      </c>
      <c r="F514" s="6">
        <v>17.579999999999998</v>
      </c>
    </row>
    <row r="515" spans="1:6" x14ac:dyDescent="0.2">
      <c r="A515">
        <v>15</v>
      </c>
      <c r="B515" t="s">
        <v>81</v>
      </c>
      <c r="C515" t="s">
        <v>38</v>
      </c>
      <c r="D515" s="1">
        <v>44174</v>
      </c>
      <c r="E515" t="s">
        <v>21</v>
      </c>
      <c r="F515" s="6">
        <v>17.579999999999998</v>
      </c>
    </row>
    <row r="516" spans="1:6" x14ac:dyDescent="0.2">
      <c r="A516">
        <v>19</v>
      </c>
      <c r="B516" t="s">
        <v>81</v>
      </c>
      <c r="C516" t="s">
        <v>44</v>
      </c>
      <c r="D516" s="1">
        <v>44173</v>
      </c>
      <c r="E516" t="s">
        <v>21</v>
      </c>
      <c r="F516" s="6">
        <v>17.579999999999998</v>
      </c>
    </row>
    <row r="517" spans="1:6" x14ac:dyDescent="0.2">
      <c r="A517">
        <v>12</v>
      </c>
      <c r="B517" t="s">
        <v>81</v>
      </c>
      <c r="C517" t="s">
        <v>44</v>
      </c>
      <c r="D517" s="1">
        <v>44173</v>
      </c>
      <c r="E517" t="s">
        <v>21</v>
      </c>
      <c r="F517" s="6">
        <v>17.579999999999998</v>
      </c>
    </row>
    <row r="518" spans="1:6" x14ac:dyDescent="0.2">
      <c r="A518">
        <v>18</v>
      </c>
      <c r="B518" t="s">
        <v>81</v>
      </c>
      <c r="C518" t="s">
        <v>23</v>
      </c>
      <c r="D518" s="1">
        <v>44170</v>
      </c>
      <c r="E518" t="s">
        <v>21</v>
      </c>
      <c r="F518" s="6">
        <v>17.579999999999998</v>
      </c>
    </row>
    <row r="519" spans="1:6" x14ac:dyDescent="0.2">
      <c r="A519">
        <v>16</v>
      </c>
      <c r="B519" t="s">
        <v>81</v>
      </c>
      <c r="C519" t="s">
        <v>23</v>
      </c>
      <c r="D519" s="1">
        <v>44170</v>
      </c>
      <c r="E519" t="s">
        <v>21</v>
      </c>
      <c r="F519" s="6">
        <v>17.579999999999998</v>
      </c>
    </row>
    <row r="520" spans="1:6" x14ac:dyDescent="0.2">
      <c r="A520">
        <v>14</v>
      </c>
      <c r="B520" s="1" t="str">
        <f>TEXT(D520,"mmmm")</f>
        <v>February</v>
      </c>
      <c r="C520" s="1" t="str">
        <f>TEXT(D520,"dddd")</f>
        <v>Wednesday</v>
      </c>
      <c r="D520" s="1">
        <v>44244</v>
      </c>
      <c r="E520" t="s">
        <v>110</v>
      </c>
      <c r="F520" s="6">
        <v>17.579999999999998</v>
      </c>
    </row>
    <row r="521" spans="1:6" x14ac:dyDescent="0.2">
      <c r="A521">
        <v>12</v>
      </c>
      <c r="B521" s="1" t="str">
        <f>TEXT(D521,"mmmm")</f>
        <v>February</v>
      </c>
      <c r="C521" s="1" t="str">
        <f>TEXT(D521,"dddd")</f>
        <v>Thursday</v>
      </c>
      <c r="D521" s="1">
        <v>44238</v>
      </c>
      <c r="E521" t="s">
        <v>110</v>
      </c>
      <c r="F521" s="6">
        <v>17.579999999999998</v>
      </c>
    </row>
    <row r="522" spans="1:6" x14ac:dyDescent="0.2">
      <c r="A522">
        <v>15</v>
      </c>
      <c r="B522" s="1" t="str">
        <f>TEXT(D522,"mmmm")</f>
        <v>February</v>
      </c>
      <c r="C522" s="1" t="str">
        <f>TEXT(D522,"dddd")</f>
        <v>Saturday</v>
      </c>
      <c r="D522" s="1">
        <v>44233</v>
      </c>
      <c r="E522" t="s">
        <v>110</v>
      </c>
      <c r="F522" s="6">
        <v>17.579999999999998</v>
      </c>
    </row>
    <row r="523" spans="1:6" x14ac:dyDescent="0.2">
      <c r="A523">
        <v>12</v>
      </c>
      <c r="B523" s="1" t="str">
        <f>TEXT(D523,"mmmm")</f>
        <v>January</v>
      </c>
      <c r="C523" s="1" t="str">
        <f>TEXT(D523,"dddd")</f>
        <v>Friday</v>
      </c>
      <c r="D523" s="1">
        <v>44218</v>
      </c>
      <c r="E523" t="s">
        <v>110</v>
      </c>
      <c r="F523" s="6">
        <v>17.579999999999998</v>
      </c>
    </row>
    <row r="524" spans="1:6" x14ac:dyDescent="0.2">
      <c r="A524">
        <v>16</v>
      </c>
      <c r="B524" s="1" t="str">
        <f>TEXT(D524,"mmmm")</f>
        <v>January</v>
      </c>
      <c r="C524" s="1" t="str">
        <f>TEXT(D524,"dddd")</f>
        <v>Tuesday</v>
      </c>
      <c r="D524" s="1">
        <v>44201</v>
      </c>
      <c r="E524" t="s">
        <v>110</v>
      </c>
      <c r="F524" s="6">
        <v>17.579999999999998</v>
      </c>
    </row>
    <row r="525" spans="1:6" x14ac:dyDescent="0.2">
      <c r="A525">
        <v>12</v>
      </c>
      <c r="B525" s="1" t="str">
        <f>TEXT(D525,"mmmm")</f>
        <v>December</v>
      </c>
      <c r="C525" s="1" t="str">
        <f>TEXT(D525,"dddd")</f>
        <v>Wednesday</v>
      </c>
      <c r="D525" s="1">
        <v>44195</v>
      </c>
      <c r="E525" t="s">
        <v>110</v>
      </c>
      <c r="F525" s="6">
        <v>17.579999999999998</v>
      </c>
    </row>
    <row r="526" spans="1:6" x14ac:dyDescent="0.2">
      <c r="A526">
        <v>18</v>
      </c>
      <c r="B526" s="1" t="str">
        <f>TEXT(D526,"mmmm")</f>
        <v>December</v>
      </c>
      <c r="C526" s="1" t="str">
        <f>TEXT(D526,"dddd")</f>
        <v>Saturday</v>
      </c>
      <c r="D526" s="1">
        <v>44184</v>
      </c>
      <c r="E526" t="s">
        <v>110</v>
      </c>
      <c r="F526" s="6">
        <v>17.579999999999998</v>
      </c>
    </row>
    <row r="527" spans="1:6" x14ac:dyDescent="0.2">
      <c r="A527">
        <v>11</v>
      </c>
      <c r="B527" s="1" t="str">
        <f>TEXT(D527,"mmmm")</f>
        <v>December</v>
      </c>
      <c r="C527" s="1" t="str">
        <f>TEXT(D527,"dddd")</f>
        <v>Saturday</v>
      </c>
      <c r="D527" s="1">
        <v>44177</v>
      </c>
      <c r="E527" t="s">
        <v>110</v>
      </c>
      <c r="F527" s="6">
        <v>17.579999999999998</v>
      </c>
    </row>
    <row r="528" spans="1:6" x14ac:dyDescent="0.2">
      <c r="A528">
        <v>13</v>
      </c>
      <c r="B528" s="1" t="str">
        <f>TEXT(D528,"mmmm")</f>
        <v>December</v>
      </c>
      <c r="C528" s="1" t="str">
        <f>TEXT(D528,"dddd")</f>
        <v>Friday</v>
      </c>
      <c r="D528" s="1">
        <v>44176</v>
      </c>
      <c r="E528" t="s">
        <v>110</v>
      </c>
      <c r="F528" s="6">
        <v>17.579999999999998</v>
      </c>
    </row>
    <row r="529" spans="1:6" x14ac:dyDescent="0.2">
      <c r="A529">
        <v>11</v>
      </c>
      <c r="B529" s="1" t="str">
        <f>TEXT(D529,"mmmm")</f>
        <v>December</v>
      </c>
      <c r="C529" s="1" t="str">
        <f>TEXT(D529,"dddd")</f>
        <v>Friday</v>
      </c>
      <c r="D529" s="1">
        <v>44176</v>
      </c>
      <c r="E529" t="s">
        <v>110</v>
      </c>
      <c r="F529" s="6">
        <v>17.579999999999998</v>
      </c>
    </row>
    <row r="530" spans="1:6" x14ac:dyDescent="0.2">
      <c r="A530">
        <v>15</v>
      </c>
      <c r="B530" s="1" t="str">
        <f>TEXT(D530,"mmmm")</f>
        <v>December</v>
      </c>
      <c r="C530" s="1" t="str">
        <f>TEXT(D530,"dddd")</f>
        <v>Wednesday</v>
      </c>
      <c r="D530" s="1">
        <v>44174</v>
      </c>
      <c r="E530" t="s">
        <v>110</v>
      </c>
      <c r="F530" s="6">
        <v>17.579999999999998</v>
      </c>
    </row>
    <row r="531" spans="1:6" x14ac:dyDescent="0.2">
      <c r="A531">
        <v>19</v>
      </c>
      <c r="B531" s="1" t="str">
        <f>TEXT(D531,"mmmm")</f>
        <v>December</v>
      </c>
      <c r="C531" s="1" t="str">
        <f>TEXT(D531,"dddd")</f>
        <v>Tuesday</v>
      </c>
      <c r="D531" s="1">
        <v>44173</v>
      </c>
      <c r="E531" t="s">
        <v>110</v>
      </c>
      <c r="F531" s="6">
        <v>17.579999999999998</v>
      </c>
    </row>
    <row r="532" spans="1:6" x14ac:dyDescent="0.2">
      <c r="A532">
        <v>12</v>
      </c>
      <c r="B532" s="1" t="str">
        <f>TEXT(D532,"mmmm")</f>
        <v>December</v>
      </c>
      <c r="C532" s="1" t="str">
        <f>TEXT(D532,"dddd")</f>
        <v>Tuesday</v>
      </c>
      <c r="D532" s="1">
        <v>44173</v>
      </c>
      <c r="E532" t="s">
        <v>110</v>
      </c>
      <c r="F532" s="6">
        <v>17.579999999999998</v>
      </c>
    </row>
    <row r="533" spans="1:6" x14ac:dyDescent="0.2">
      <c r="A533">
        <v>18</v>
      </c>
      <c r="B533" s="1" t="str">
        <f>TEXT(D533,"mmmm")</f>
        <v>December</v>
      </c>
      <c r="C533" s="1" t="str">
        <f>TEXT(D533,"dddd")</f>
        <v>Saturday</v>
      </c>
      <c r="D533" s="1">
        <v>44170</v>
      </c>
      <c r="E533" t="s">
        <v>110</v>
      </c>
      <c r="F533" s="6">
        <v>17.579999999999998</v>
      </c>
    </row>
    <row r="534" spans="1:6" x14ac:dyDescent="0.2">
      <c r="A534">
        <v>16</v>
      </c>
      <c r="B534" s="1" t="str">
        <f>TEXT(D534,"mmmm")</f>
        <v>December</v>
      </c>
      <c r="C534" s="1" t="str">
        <f>TEXT(D534,"dddd")</f>
        <v>Saturday</v>
      </c>
      <c r="D534" s="1">
        <v>44170</v>
      </c>
      <c r="E534" t="s">
        <v>110</v>
      </c>
      <c r="F534" s="6">
        <v>17.579999999999998</v>
      </c>
    </row>
    <row r="535" spans="1:6" x14ac:dyDescent="0.2">
      <c r="A535">
        <v>15</v>
      </c>
      <c r="B535" t="s">
        <v>77</v>
      </c>
      <c r="C535" t="s">
        <v>36</v>
      </c>
      <c r="D535" s="1">
        <v>44133</v>
      </c>
      <c r="E535" t="s">
        <v>40</v>
      </c>
      <c r="F535" s="6">
        <v>17.5</v>
      </c>
    </row>
    <row r="536" spans="1:6" x14ac:dyDescent="0.2">
      <c r="A536">
        <v>17</v>
      </c>
      <c r="B536" t="s">
        <v>103</v>
      </c>
      <c r="C536" t="s">
        <v>38</v>
      </c>
      <c r="D536" s="1">
        <v>44041</v>
      </c>
      <c r="E536" t="s">
        <v>18</v>
      </c>
      <c r="F536" s="6">
        <v>17.5</v>
      </c>
    </row>
    <row r="537" spans="1:6" x14ac:dyDescent="0.2">
      <c r="A537">
        <v>14</v>
      </c>
      <c r="B537" t="s">
        <v>103</v>
      </c>
      <c r="C537" t="s">
        <v>32</v>
      </c>
      <c r="D537" s="1">
        <v>44036</v>
      </c>
      <c r="E537" t="s">
        <v>105</v>
      </c>
      <c r="F537" s="6">
        <v>17.5</v>
      </c>
    </row>
    <row r="538" spans="1:6" x14ac:dyDescent="0.2">
      <c r="A538">
        <v>10</v>
      </c>
      <c r="B538" t="s">
        <v>103</v>
      </c>
      <c r="C538" t="s">
        <v>38</v>
      </c>
      <c r="D538" s="1">
        <v>44034</v>
      </c>
      <c r="E538" t="s">
        <v>18</v>
      </c>
      <c r="F538" s="6">
        <v>17.5</v>
      </c>
    </row>
    <row r="539" spans="1:6" x14ac:dyDescent="0.2">
      <c r="A539">
        <v>17</v>
      </c>
      <c r="B539" t="s">
        <v>103</v>
      </c>
      <c r="C539" t="s">
        <v>44</v>
      </c>
      <c r="D539" s="1">
        <v>44033</v>
      </c>
      <c r="E539" t="s">
        <v>18</v>
      </c>
      <c r="F539" s="6">
        <v>17.5</v>
      </c>
    </row>
    <row r="540" spans="1:6" x14ac:dyDescent="0.2">
      <c r="A540">
        <v>15</v>
      </c>
      <c r="B540" t="s">
        <v>103</v>
      </c>
      <c r="C540" t="s">
        <v>38</v>
      </c>
      <c r="D540" s="1">
        <v>44027</v>
      </c>
      <c r="E540" t="s">
        <v>20</v>
      </c>
      <c r="F540" s="6">
        <v>17.5</v>
      </c>
    </row>
    <row r="541" spans="1:6" x14ac:dyDescent="0.2">
      <c r="A541">
        <v>9</v>
      </c>
      <c r="B541" t="s">
        <v>103</v>
      </c>
      <c r="C541" t="s">
        <v>36</v>
      </c>
      <c r="D541" s="1">
        <v>44021</v>
      </c>
      <c r="E541" t="s">
        <v>18</v>
      </c>
      <c r="F541" s="6">
        <v>17.5</v>
      </c>
    </row>
    <row r="542" spans="1:6" x14ac:dyDescent="0.2">
      <c r="A542">
        <v>8</v>
      </c>
      <c r="B542" t="s">
        <v>103</v>
      </c>
      <c r="C542" t="s">
        <v>38</v>
      </c>
      <c r="D542" s="1">
        <v>44020</v>
      </c>
      <c r="E542" t="s">
        <v>18</v>
      </c>
      <c r="F542" s="6">
        <v>17.5</v>
      </c>
    </row>
    <row r="543" spans="1:6" x14ac:dyDescent="0.2">
      <c r="A543">
        <v>9</v>
      </c>
      <c r="B543" t="s">
        <v>103</v>
      </c>
      <c r="C543" t="s">
        <v>7</v>
      </c>
      <c r="D543" s="1">
        <v>44018</v>
      </c>
      <c r="E543" t="s">
        <v>105</v>
      </c>
      <c r="F543" s="6">
        <v>17.5</v>
      </c>
    </row>
    <row r="544" spans="1:6" x14ac:dyDescent="0.2">
      <c r="A544">
        <v>17</v>
      </c>
      <c r="B544" t="s">
        <v>75</v>
      </c>
      <c r="C544" t="s">
        <v>23</v>
      </c>
      <c r="D544" s="1">
        <v>44219</v>
      </c>
      <c r="E544" t="s">
        <v>21</v>
      </c>
      <c r="F544" s="6">
        <v>17.18</v>
      </c>
    </row>
    <row r="545" spans="1:6" x14ac:dyDescent="0.2">
      <c r="A545">
        <v>17</v>
      </c>
      <c r="B545" t="s">
        <v>75</v>
      </c>
      <c r="C545" t="s">
        <v>44</v>
      </c>
      <c r="D545" s="1">
        <v>44208</v>
      </c>
      <c r="E545" t="s">
        <v>21</v>
      </c>
      <c r="F545" s="6">
        <v>17.18</v>
      </c>
    </row>
    <row r="546" spans="1:6" x14ac:dyDescent="0.2">
      <c r="A546">
        <v>17</v>
      </c>
      <c r="B546" s="1" t="str">
        <f>TEXT(D546,"mmmm")</f>
        <v>January</v>
      </c>
      <c r="C546" s="1" t="str">
        <f>TEXT(D546,"dddd")</f>
        <v>Saturday</v>
      </c>
      <c r="D546" s="1">
        <v>44219</v>
      </c>
      <c r="E546" t="s">
        <v>110</v>
      </c>
      <c r="F546" s="6">
        <v>17.18</v>
      </c>
    </row>
    <row r="547" spans="1:6" x14ac:dyDescent="0.2">
      <c r="A547">
        <v>17</v>
      </c>
      <c r="B547" s="1" t="str">
        <f>TEXT(D547,"mmmm")</f>
        <v>January</v>
      </c>
      <c r="C547" s="1" t="str">
        <f>TEXT(D547,"dddd")</f>
        <v>Tuesday</v>
      </c>
      <c r="D547" s="1">
        <v>44208</v>
      </c>
      <c r="E547" t="s">
        <v>110</v>
      </c>
      <c r="F547" s="6">
        <v>17.18</v>
      </c>
    </row>
    <row r="548" spans="1:6" x14ac:dyDescent="0.2">
      <c r="A548">
        <v>18</v>
      </c>
      <c r="B548" t="s">
        <v>61</v>
      </c>
      <c r="C548" t="s">
        <v>23</v>
      </c>
      <c r="D548" s="1">
        <v>44275</v>
      </c>
      <c r="E548" t="s">
        <v>15</v>
      </c>
      <c r="F548">
        <v>17</v>
      </c>
    </row>
    <row r="549" spans="1:6" x14ac:dyDescent="0.2">
      <c r="A549">
        <v>15</v>
      </c>
      <c r="B549" t="s">
        <v>61</v>
      </c>
      <c r="C549" t="s">
        <v>38</v>
      </c>
      <c r="D549" s="1">
        <v>44272</v>
      </c>
      <c r="E549" t="s">
        <v>15</v>
      </c>
      <c r="F549">
        <v>17</v>
      </c>
    </row>
    <row r="550" spans="1:6" x14ac:dyDescent="0.2">
      <c r="A550">
        <v>14</v>
      </c>
      <c r="B550" t="s">
        <v>61</v>
      </c>
      <c r="C550" t="s">
        <v>7</v>
      </c>
      <c r="D550" s="1">
        <v>44270</v>
      </c>
      <c r="E550" t="s">
        <v>15</v>
      </c>
      <c r="F550">
        <v>17</v>
      </c>
    </row>
    <row r="551" spans="1:6" x14ac:dyDescent="0.2">
      <c r="A551">
        <v>11</v>
      </c>
      <c r="B551" t="s">
        <v>61</v>
      </c>
      <c r="C551" t="s">
        <v>23</v>
      </c>
      <c r="D551" s="1">
        <v>44268</v>
      </c>
      <c r="E551" t="s">
        <v>15</v>
      </c>
      <c r="F551">
        <v>17</v>
      </c>
    </row>
    <row r="552" spans="1:6" x14ac:dyDescent="0.2">
      <c r="A552">
        <v>12</v>
      </c>
      <c r="B552" t="s">
        <v>81</v>
      </c>
      <c r="C552" t="s">
        <v>36</v>
      </c>
      <c r="D552" s="1">
        <v>44168</v>
      </c>
      <c r="E552" t="s">
        <v>9</v>
      </c>
      <c r="F552" s="6">
        <v>17</v>
      </c>
    </row>
    <row r="553" spans="1:6" x14ac:dyDescent="0.2">
      <c r="A553">
        <v>21</v>
      </c>
      <c r="B553" t="s">
        <v>69</v>
      </c>
      <c r="C553" t="s">
        <v>44</v>
      </c>
      <c r="D553" s="1">
        <v>44159</v>
      </c>
      <c r="E553" t="s">
        <v>9</v>
      </c>
      <c r="F553" s="6">
        <v>17</v>
      </c>
    </row>
    <row r="554" spans="1:6" x14ac:dyDescent="0.2">
      <c r="A554">
        <v>7</v>
      </c>
      <c r="B554" t="s">
        <v>103</v>
      </c>
      <c r="C554" t="s">
        <v>36</v>
      </c>
      <c r="D554" s="1">
        <v>44035</v>
      </c>
      <c r="E554" t="s">
        <v>9</v>
      </c>
      <c r="F554" s="6">
        <v>17</v>
      </c>
    </row>
    <row r="555" spans="1:6" x14ac:dyDescent="0.2">
      <c r="A555">
        <v>12</v>
      </c>
      <c r="B555" t="s">
        <v>103</v>
      </c>
      <c r="C555" t="s">
        <v>38</v>
      </c>
      <c r="D555" s="1">
        <v>44034</v>
      </c>
      <c r="E555" t="s">
        <v>9</v>
      </c>
      <c r="F555" s="6">
        <v>17</v>
      </c>
    </row>
    <row r="556" spans="1:6" x14ac:dyDescent="0.2">
      <c r="A556">
        <v>11</v>
      </c>
      <c r="B556" t="s">
        <v>103</v>
      </c>
      <c r="C556" t="s">
        <v>38</v>
      </c>
      <c r="D556" s="1">
        <v>44027</v>
      </c>
      <c r="E556" t="s">
        <v>9</v>
      </c>
      <c r="F556" s="6">
        <v>17</v>
      </c>
    </row>
    <row r="557" spans="1:6" x14ac:dyDescent="0.2">
      <c r="A557">
        <v>18</v>
      </c>
      <c r="B557" t="s">
        <v>103</v>
      </c>
      <c r="C557" t="s">
        <v>32</v>
      </c>
      <c r="D557" s="1">
        <v>44022</v>
      </c>
      <c r="E557" t="s">
        <v>9</v>
      </c>
      <c r="F557" s="6">
        <v>17</v>
      </c>
    </row>
    <row r="558" spans="1:6" x14ac:dyDescent="0.2">
      <c r="A558">
        <v>12</v>
      </c>
      <c r="B558" s="1" t="str">
        <f>TEXT(D558,"mmmm")</f>
        <v>December</v>
      </c>
      <c r="C558" s="1" t="str">
        <f>TEXT(D558,"dddd")</f>
        <v>Thursday</v>
      </c>
      <c r="D558" s="1">
        <v>44168</v>
      </c>
      <c r="E558" t="s">
        <v>108</v>
      </c>
      <c r="F558" s="6">
        <v>17</v>
      </c>
    </row>
    <row r="559" spans="1:6" x14ac:dyDescent="0.2">
      <c r="A559">
        <v>21</v>
      </c>
      <c r="B559" s="1" t="str">
        <f>TEXT(D559,"mmmm")</f>
        <v>November</v>
      </c>
      <c r="C559" s="1" t="str">
        <f>TEXT(D559,"dddd")</f>
        <v>Tuesday</v>
      </c>
      <c r="D559" s="1">
        <v>44159</v>
      </c>
      <c r="E559" t="s">
        <v>108</v>
      </c>
      <c r="F559" s="6">
        <v>17</v>
      </c>
    </row>
    <row r="560" spans="1:6" x14ac:dyDescent="0.2">
      <c r="A560">
        <v>13</v>
      </c>
      <c r="B560" t="s">
        <v>77</v>
      </c>
      <c r="C560" t="s">
        <v>44</v>
      </c>
      <c r="D560" s="1">
        <v>44110</v>
      </c>
      <c r="E560" t="s">
        <v>21</v>
      </c>
      <c r="F560" s="6">
        <v>16.98</v>
      </c>
    </row>
    <row r="561" spans="1:6" x14ac:dyDescent="0.2">
      <c r="A561">
        <v>16</v>
      </c>
      <c r="B561" t="s">
        <v>100</v>
      </c>
      <c r="C561" t="s">
        <v>38</v>
      </c>
      <c r="D561" s="1">
        <v>44104</v>
      </c>
      <c r="E561" t="s">
        <v>21</v>
      </c>
      <c r="F561" s="6">
        <v>16.98</v>
      </c>
    </row>
    <row r="562" spans="1:6" x14ac:dyDescent="0.2">
      <c r="A562">
        <v>13</v>
      </c>
      <c r="B562" t="s">
        <v>100</v>
      </c>
      <c r="C562" t="s">
        <v>23</v>
      </c>
      <c r="D562" s="1">
        <v>44100</v>
      </c>
      <c r="E562" t="s">
        <v>21</v>
      </c>
      <c r="F562" s="6">
        <v>16.98</v>
      </c>
    </row>
    <row r="563" spans="1:6" x14ac:dyDescent="0.2">
      <c r="A563">
        <v>13</v>
      </c>
      <c r="B563" t="s">
        <v>103</v>
      </c>
      <c r="C563" t="s">
        <v>36</v>
      </c>
      <c r="D563" s="1">
        <v>44028</v>
      </c>
      <c r="E563" t="s">
        <v>19</v>
      </c>
      <c r="F563" s="6">
        <v>16.649999999999999</v>
      </c>
    </row>
    <row r="564" spans="1:6" x14ac:dyDescent="0.2">
      <c r="A564">
        <v>17</v>
      </c>
      <c r="B564" t="s">
        <v>6</v>
      </c>
      <c r="C564" t="s">
        <v>7</v>
      </c>
      <c r="D564" s="1">
        <v>44312</v>
      </c>
      <c r="E564" t="s">
        <v>10</v>
      </c>
      <c r="F564">
        <v>16.5</v>
      </c>
    </row>
    <row r="565" spans="1:6" x14ac:dyDescent="0.2">
      <c r="A565">
        <v>14</v>
      </c>
      <c r="B565" t="s">
        <v>61</v>
      </c>
      <c r="C565" t="s">
        <v>23</v>
      </c>
      <c r="D565" s="1">
        <v>44282</v>
      </c>
      <c r="E565" t="s">
        <v>50</v>
      </c>
      <c r="F565">
        <v>16.5</v>
      </c>
    </row>
    <row r="566" spans="1:6" x14ac:dyDescent="0.2">
      <c r="A566">
        <v>14</v>
      </c>
      <c r="B566" t="s">
        <v>61</v>
      </c>
      <c r="C566" t="s">
        <v>36</v>
      </c>
      <c r="D566" s="1">
        <v>44273</v>
      </c>
      <c r="E566" t="s">
        <v>50</v>
      </c>
      <c r="F566">
        <v>16.5</v>
      </c>
    </row>
    <row r="567" spans="1:6" x14ac:dyDescent="0.2">
      <c r="A567">
        <v>20</v>
      </c>
      <c r="B567" t="s">
        <v>61</v>
      </c>
      <c r="C567" t="s">
        <v>38</v>
      </c>
      <c r="D567" s="1">
        <v>44258</v>
      </c>
      <c r="E567" t="s">
        <v>15</v>
      </c>
      <c r="F567" s="6">
        <v>16.5</v>
      </c>
    </row>
    <row r="568" spans="1:6" x14ac:dyDescent="0.2">
      <c r="A568">
        <v>17</v>
      </c>
      <c r="B568" t="s">
        <v>73</v>
      </c>
      <c r="C568" t="s">
        <v>36</v>
      </c>
      <c r="D568" s="1">
        <v>44252</v>
      </c>
      <c r="E568" t="s">
        <v>15</v>
      </c>
      <c r="F568" s="6">
        <v>16.5</v>
      </c>
    </row>
    <row r="569" spans="1:6" x14ac:dyDescent="0.2">
      <c r="A569">
        <v>17</v>
      </c>
      <c r="B569" t="s">
        <v>73</v>
      </c>
      <c r="C569" t="s">
        <v>32</v>
      </c>
      <c r="D569" s="1">
        <v>44246</v>
      </c>
      <c r="E569" t="s">
        <v>15</v>
      </c>
      <c r="F569" s="6">
        <v>16.5</v>
      </c>
    </row>
    <row r="570" spans="1:6" x14ac:dyDescent="0.2">
      <c r="A570">
        <v>14</v>
      </c>
      <c r="B570" t="s">
        <v>81</v>
      </c>
      <c r="C570" t="s">
        <v>44</v>
      </c>
      <c r="D570" s="1">
        <v>44187</v>
      </c>
      <c r="E570" t="s">
        <v>10</v>
      </c>
      <c r="F570" s="6">
        <v>16.5</v>
      </c>
    </row>
    <row r="571" spans="1:6" x14ac:dyDescent="0.2">
      <c r="A571">
        <v>10</v>
      </c>
      <c r="B571" t="s">
        <v>81</v>
      </c>
      <c r="C571" t="s">
        <v>32</v>
      </c>
      <c r="D571" s="1">
        <v>44176</v>
      </c>
      <c r="E571" t="s">
        <v>15</v>
      </c>
      <c r="F571" s="6">
        <v>16.5</v>
      </c>
    </row>
    <row r="572" spans="1:6" x14ac:dyDescent="0.2">
      <c r="A572">
        <v>15</v>
      </c>
      <c r="B572" t="s">
        <v>81</v>
      </c>
      <c r="C572" t="s">
        <v>38</v>
      </c>
      <c r="D572" s="1">
        <v>44174</v>
      </c>
      <c r="E572" t="s">
        <v>15</v>
      </c>
      <c r="F572" s="6">
        <v>16.5</v>
      </c>
    </row>
    <row r="573" spans="1:6" x14ac:dyDescent="0.2">
      <c r="A573">
        <v>21</v>
      </c>
      <c r="B573" t="s">
        <v>69</v>
      </c>
      <c r="C573" t="s">
        <v>23</v>
      </c>
      <c r="D573" s="1">
        <v>44142</v>
      </c>
      <c r="E573" t="s">
        <v>10</v>
      </c>
      <c r="F573" s="6">
        <v>16.5</v>
      </c>
    </row>
    <row r="574" spans="1:6" x14ac:dyDescent="0.2">
      <c r="A574">
        <v>17</v>
      </c>
      <c r="B574" t="s">
        <v>69</v>
      </c>
      <c r="C574" t="s">
        <v>23</v>
      </c>
      <c r="D574" s="1">
        <v>44142</v>
      </c>
      <c r="E574" t="s">
        <v>15</v>
      </c>
      <c r="F574" s="6">
        <v>16.5</v>
      </c>
    </row>
    <row r="575" spans="1:6" x14ac:dyDescent="0.2">
      <c r="A575">
        <v>19</v>
      </c>
      <c r="B575" t="s">
        <v>77</v>
      </c>
      <c r="C575" t="s">
        <v>32</v>
      </c>
      <c r="D575" s="1">
        <v>44127</v>
      </c>
      <c r="E575" t="s">
        <v>15</v>
      </c>
      <c r="F575" s="6">
        <v>16.5</v>
      </c>
    </row>
    <row r="576" spans="1:6" x14ac:dyDescent="0.2">
      <c r="A576">
        <v>18</v>
      </c>
      <c r="B576" t="s">
        <v>77</v>
      </c>
      <c r="C576" t="s">
        <v>32</v>
      </c>
      <c r="D576" s="1">
        <v>44127</v>
      </c>
      <c r="E576" t="s">
        <v>15</v>
      </c>
      <c r="F576" s="6">
        <v>16.5</v>
      </c>
    </row>
    <row r="577" spans="1:6" x14ac:dyDescent="0.2">
      <c r="A577">
        <v>14</v>
      </c>
      <c r="B577" t="s">
        <v>77</v>
      </c>
      <c r="C577" t="s">
        <v>38</v>
      </c>
      <c r="D577" s="1">
        <v>44118</v>
      </c>
      <c r="E577" t="s">
        <v>15</v>
      </c>
      <c r="F577" s="6">
        <v>16.5</v>
      </c>
    </row>
    <row r="578" spans="1:6" x14ac:dyDescent="0.2">
      <c r="A578">
        <v>17</v>
      </c>
      <c r="B578" t="s">
        <v>81</v>
      </c>
      <c r="C578" t="s">
        <v>38</v>
      </c>
      <c r="D578" s="1">
        <v>44188</v>
      </c>
      <c r="E578" t="s">
        <v>18</v>
      </c>
      <c r="F578" s="6">
        <v>16.399999999999999</v>
      </c>
    </row>
    <row r="579" spans="1:6" x14ac:dyDescent="0.2">
      <c r="A579">
        <v>12</v>
      </c>
      <c r="B579" t="s">
        <v>69</v>
      </c>
      <c r="C579" t="s">
        <v>23</v>
      </c>
      <c r="D579" s="1">
        <v>44142</v>
      </c>
      <c r="E579" t="s">
        <v>18</v>
      </c>
      <c r="F579" s="6">
        <v>16.399999999999999</v>
      </c>
    </row>
    <row r="580" spans="1:6" x14ac:dyDescent="0.2">
      <c r="A580">
        <v>18</v>
      </c>
      <c r="B580" t="s">
        <v>81</v>
      </c>
      <c r="C580" t="s">
        <v>32</v>
      </c>
      <c r="D580" s="1">
        <v>44169</v>
      </c>
      <c r="E580" t="s">
        <v>21</v>
      </c>
      <c r="F580" s="6">
        <v>16.36</v>
      </c>
    </row>
    <row r="581" spans="1:6" x14ac:dyDescent="0.2">
      <c r="A581">
        <v>17</v>
      </c>
      <c r="B581" t="s">
        <v>69</v>
      </c>
      <c r="C581" t="s">
        <v>23</v>
      </c>
      <c r="D581" s="1">
        <v>44142</v>
      </c>
      <c r="E581" t="s">
        <v>21</v>
      </c>
      <c r="F581" s="6">
        <v>16.36</v>
      </c>
    </row>
    <row r="582" spans="1:6" x14ac:dyDescent="0.2">
      <c r="A582">
        <v>19</v>
      </c>
      <c r="B582" t="s">
        <v>77</v>
      </c>
      <c r="C582" t="s">
        <v>36</v>
      </c>
      <c r="D582" s="1">
        <v>44126</v>
      </c>
      <c r="E582" t="s">
        <v>21</v>
      </c>
      <c r="F582" s="6">
        <v>16.36</v>
      </c>
    </row>
    <row r="583" spans="1:6" x14ac:dyDescent="0.2">
      <c r="A583">
        <v>18</v>
      </c>
      <c r="B583" s="1" t="str">
        <f>TEXT(D583,"mmmm")</f>
        <v>December</v>
      </c>
      <c r="C583" s="1" t="str">
        <f>TEXT(D583,"dddd")</f>
        <v>Friday</v>
      </c>
      <c r="D583" s="1">
        <v>44169</v>
      </c>
      <c r="E583" t="s">
        <v>110</v>
      </c>
      <c r="F583" s="6">
        <v>16.36</v>
      </c>
    </row>
    <row r="584" spans="1:6" x14ac:dyDescent="0.2">
      <c r="A584">
        <v>17</v>
      </c>
      <c r="B584" s="1" t="str">
        <f>TEXT(D584,"mmmm")</f>
        <v>November</v>
      </c>
      <c r="C584" s="1" t="str">
        <f>TEXT(D584,"dddd")</f>
        <v>Saturday</v>
      </c>
      <c r="D584" s="1">
        <v>44142</v>
      </c>
      <c r="E584" t="s">
        <v>110</v>
      </c>
      <c r="F584" s="6">
        <v>16.36</v>
      </c>
    </row>
    <row r="585" spans="1:6" x14ac:dyDescent="0.2">
      <c r="A585">
        <v>15</v>
      </c>
      <c r="B585" t="s">
        <v>6</v>
      </c>
      <c r="C585" t="s">
        <v>7</v>
      </c>
      <c r="D585" s="1">
        <v>44298</v>
      </c>
      <c r="E585" t="s">
        <v>18</v>
      </c>
      <c r="F585">
        <v>16.21</v>
      </c>
    </row>
    <row r="586" spans="1:6" x14ac:dyDescent="0.2">
      <c r="A586">
        <v>19</v>
      </c>
      <c r="B586" t="s">
        <v>100</v>
      </c>
      <c r="C586" t="s">
        <v>23</v>
      </c>
      <c r="D586" s="1">
        <v>44100</v>
      </c>
      <c r="E586" t="s">
        <v>20</v>
      </c>
      <c r="F586" s="6">
        <v>16.18</v>
      </c>
    </row>
    <row r="587" spans="1:6" x14ac:dyDescent="0.2">
      <c r="A587">
        <v>18</v>
      </c>
      <c r="B587" t="s">
        <v>6</v>
      </c>
      <c r="C587" t="s">
        <v>32</v>
      </c>
      <c r="D587" s="1">
        <v>44309</v>
      </c>
      <c r="E587" t="s">
        <v>21</v>
      </c>
      <c r="F587">
        <v>16</v>
      </c>
    </row>
    <row r="588" spans="1:6" x14ac:dyDescent="0.2">
      <c r="A588">
        <v>11</v>
      </c>
      <c r="B588" t="s">
        <v>6</v>
      </c>
      <c r="C588" t="s">
        <v>7</v>
      </c>
      <c r="D588" s="1">
        <v>44305</v>
      </c>
      <c r="E588" t="s">
        <v>21</v>
      </c>
      <c r="F588">
        <v>16</v>
      </c>
    </row>
    <row r="589" spans="1:6" x14ac:dyDescent="0.2">
      <c r="A589">
        <v>13</v>
      </c>
      <c r="B589" t="s">
        <v>6</v>
      </c>
      <c r="C589" t="s">
        <v>23</v>
      </c>
      <c r="D589" s="1">
        <v>44296</v>
      </c>
      <c r="E589" t="s">
        <v>21</v>
      </c>
      <c r="F589">
        <v>16</v>
      </c>
    </row>
    <row r="590" spans="1:6" x14ac:dyDescent="0.2">
      <c r="A590">
        <v>17</v>
      </c>
      <c r="B590" t="s">
        <v>6</v>
      </c>
      <c r="C590" t="s">
        <v>23</v>
      </c>
      <c r="D590" s="1">
        <v>44296</v>
      </c>
      <c r="E590" t="s">
        <v>21</v>
      </c>
      <c r="F590">
        <v>16</v>
      </c>
    </row>
    <row r="591" spans="1:6" x14ac:dyDescent="0.2">
      <c r="A591">
        <v>17</v>
      </c>
      <c r="B591" t="s">
        <v>6</v>
      </c>
      <c r="C591" t="s">
        <v>38</v>
      </c>
      <c r="D591" s="1">
        <v>44293</v>
      </c>
      <c r="E591" t="s">
        <v>21</v>
      </c>
      <c r="F591">
        <v>16</v>
      </c>
    </row>
    <row r="592" spans="1:6" x14ac:dyDescent="0.2">
      <c r="A592">
        <v>17</v>
      </c>
      <c r="B592" t="s">
        <v>61</v>
      </c>
      <c r="C592" t="s">
        <v>23</v>
      </c>
      <c r="D592" s="1">
        <v>44275</v>
      </c>
      <c r="E592" t="s">
        <v>21</v>
      </c>
      <c r="F592">
        <v>16</v>
      </c>
    </row>
    <row r="593" spans="1:6" x14ac:dyDescent="0.2">
      <c r="A593">
        <v>18</v>
      </c>
      <c r="B593" t="s">
        <v>61</v>
      </c>
      <c r="C593" t="s">
        <v>23</v>
      </c>
      <c r="D593" s="1">
        <v>44275</v>
      </c>
      <c r="E593" t="s">
        <v>21</v>
      </c>
      <c r="F593">
        <v>16</v>
      </c>
    </row>
    <row r="594" spans="1:6" x14ac:dyDescent="0.2">
      <c r="A594">
        <v>16</v>
      </c>
      <c r="B594" t="s">
        <v>61</v>
      </c>
      <c r="C594" t="s">
        <v>32</v>
      </c>
      <c r="D594" s="1">
        <v>44274</v>
      </c>
      <c r="E594" t="s">
        <v>21</v>
      </c>
      <c r="F594">
        <v>16</v>
      </c>
    </row>
    <row r="595" spans="1:6" x14ac:dyDescent="0.2">
      <c r="A595">
        <v>10</v>
      </c>
      <c r="B595" t="s">
        <v>75</v>
      </c>
      <c r="C595" t="s">
        <v>23</v>
      </c>
      <c r="D595" s="1">
        <v>44205</v>
      </c>
      <c r="E595" t="s">
        <v>21</v>
      </c>
      <c r="F595" s="6">
        <v>15.98</v>
      </c>
    </row>
    <row r="596" spans="1:6" x14ac:dyDescent="0.2">
      <c r="A596">
        <v>10</v>
      </c>
      <c r="B596" t="s">
        <v>103</v>
      </c>
      <c r="C596" t="s">
        <v>55</v>
      </c>
      <c r="D596" s="1">
        <v>44017</v>
      </c>
      <c r="E596" t="s">
        <v>68</v>
      </c>
      <c r="F596" s="6">
        <v>15.95</v>
      </c>
    </row>
    <row r="597" spans="1:6" x14ac:dyDescent="0.2">
      <c r="A597">
        <v>12</v>
      </c>
      <c r="B597" t="s">
        <v>75</v>
      </c>
      <c r="C597" t="s">
        <v>23</v>
      </c>
      <c r="D597" s="1">
        <v>44226</v>
      </c>
      <c r="E597" t="s">
        <v>20</v>
      </c>
      <c r="F597" s="6">
        <v>15.88</v>
      </c>
    </row>
    <row r="598" spans="1:6" x14ac:dyDescent="0.2">
      <c r="A598">
        <v>7</v>
      </c>
      <c r="B598" t="s">
        <v>77</v>
      </c>
      <c r="C598" t="s">
        <v>38</v>
      </c>
      <c r="D598" s="1">
        <v>44111</v>
      </c>
      <c r="E598" t="s">
        <v>20</v>
      </c>
      <c r="F598" s="6">
        <v>15.78</v>
      </c>
    </row>
    <row r="599" spans="1:6" x14ac:dyDescent="0.2">
      <c r="A599">
        <v>18</v>
      </c>
      <c r="B599" t="s">
        <v>100</v>
      </c>
      <c r="C599" t="s">
        <v>36</v>
      </c>
      <c r="D599" s="1">
        <v>44098</v>
      </c>
      <c r="E599" t="s">
        <v>20</v>
      </c>
      <c r="F599" s="6">
        <v>15.78</v>
      </c>
    </row>
    <row r="600" spans="1:6" x14ac:dyDescent="0.2">
      <c r="A600">
        <v>15</v>
      </c>
      <c r="B600" t="s">
        <v>81</v>
      </c>
      <c r="C600" t="s">
        <v>32</v>
      </c>
      <c r="D600" s="1">
        <v>44169</v>
      </c>
      <c r="E600" t="s">
        <v>16</v>
      </c>
      <c r="F600" s="6">
        <v>15.5</v>
      </c>
    </row>
    <row r="601" spans="1:6" x14ac:dyDescent="0.2">
      <c r="A601">
        <v>11</v>
      </c>
      <c r="B601" t="s">
        <v>100</v>
      </c>
      <c r="C601" t="s">
        <v>23</v>
      </c>
      <c r="D601" s="1">
        <v>44100</v>
      </c>
      <c r="E601" t="s">
        <v>16</v>
      </c>
      <c r="F601" s="6">
        <v>15.5</v>
      </c>
    </row>
    <row r="602" spans="1:6" x14ac:dyDescent="0.2">
      <c r="A602">
        <v>13</v>
      </c>
      <c r="B602" t="s">
        <v>103</v>
      </c>
      <c r="C602" t="s">
        <v>36</v>
      </c>
      <c r="D602" s="1">
        <v>44042</v>
      </c>
      <c r="E602" t="s">
        <v>16</v>
      </c>
      <c r="F602" s="6">
        <v>15.5</v>
      </c>
    </row>
    <row r="603" spans="1:6" x14ac:dyDescent="0.2">
      <c r="A603">
        <v>12</v>
      </c>
      <c r="B603" t="s">
        <v>103</v>
      </c>
      <c r="C603" t="s">
        <v>36</v>
      </c>
      <c r="D603" s="1">
        <v>44035</v>
      </c>
      <c r="E603" t="s">
        <v>10</v>
      </c>
      <c r="F603" s="6">
        <v>15.5</v>
      </c>
    </row>
    <row r="604" spans="1:6" x14ac:dyDescent="0.2">
      <c r="A604">
        <v>10</v>
      </c>
      <c r="B604" t="s">
        <v>103</v>
      </c>
      <c r="C604" t="s">
        <v>7</v>
      </c>
      <c r="D604" s="1">
        <v>44018</v>
      </c>
      <c r="E604" t="s">
        <v>10</v>
      </c>
      <c r="F604" s="6">
        <v>15.5</v>
      </c>
    </row>
    <row r="605" spans="1:6" x14ac:dyDescent="0.2">
      <c r="A605">
        <v>13</v>
      </c>
      <c r="B605" t="s">
        <v>103</v>
      </c>
      <c r="C605" t="s">
        <v>38</v>
      </c>
      <c r="D605" s="1">
        <v>44013</v>
      </c>
      <c r="E605" t="s">
        <v>10</v>
      </c>
      <c r="F605" s="6">
        <v>15.5</v>
      </c>
    </row>
    <row r="606" spans="1:6" x14ac:dyDescent="0.2">
      <c r="A606">
        <v>12</v>
      </c>
      <c r="B606" t="s">
        <v>103</v>
      </c>
      <c r="C606" t="s">
        <v>38</v>
      </c>
      <c r="D606" s="1">
        <v>44041</v>
      </c>
      <c r="E606" t="s">
        <v>105</v>
      </c>
      <c r="F606" s="6">
        <v>15.31</v>
      </c>
    </row>
    <row r="607" spans="1:6" x14ac:dyDescent="0.2">
      <c r="A607">
        <v>10</v>
      </c>
      <c r="B607" t="s">
        <v>6</v>
      </c>
      <c r="C607" t="s">
        <v>23</v>
      </c>
      <c r="D607" s="1">
        <v>44289</v>
      </c>
      <c r="E607" t="s">
        <v>15</v>
      </c>
      <c r="F607">
        <v>15.3</v>
      </c>
    </row>
    <row r="608" spans="1:6" x14ac:dyDescent="0.2">
      <c r="A608">
        <v>18</v>
      </c>
      <c r="B608" t="s">
        <v>73</v>
      </c>
      <c r="C608" t="s">
        <v>32</v>
      </c>
      <c r="D608" s="1">
        <v>44253</v>
      </c>
      <c r="E608" t="s">
        <v>21</v>
      </c>
      <c r="F608" s="6">
        <v>15.18</v>
      </c>
    </row>
    <row r="609" spans="1:6" x14ac:dyDescent="0.2">
      <c r="A609">
        <v>13</v>
      </c>
      <c r="B609" t="s">
        <v>81</v>
      </c>
      <c r="C609" t="s">
        <v>23</v>
      </c>
      <c r="D609" s="1">
        <v>44170</v>
      </c>
      <c r="E609" t="s">
        <v>21</v>
      </c>
      <c r="F609" s="6">
        <v>15.18</v>
      </c>
    </row>
    <row r="610" spans="1:6" x14ac:dyDescent="0.2">
      <c r="A610">
        <v>12</v>
      </c>
      <c r="B610" t="s">
        <v>81</v>
      </c>
      <c r="C610" t="s">
        <v>32</v>
      </c>
      <c r="D610" s="1">
        <v>44169</v>
      </c>
      <c r="E610" t="s">
        <v>21</v>
      </c>
      <c r="F610" s="6">
        <v>15.18</v>
      </c>
    </row>
    <row r="611" spans="1:6" x14ac:dyDescent="0.2">
      <c r="A611">
        <v>10</v>
      </c>
      <c r="B611" t="s">
        <v>81</v>
      </c>
      <c r="C611" t="s">
        <v>36</v>
      </c>
      <c r="D611" s="1">
        <v>44168</v>
      </c>
      <c r="E611" t="s">
        <v>21</v>
      </c>
      <c r="F611" s="6">
        <v>15.18</v>
      </c>
    </row>
    <row r="612" spans="1:6" x14ac:dyDescent="0.2">
      <c r="A612">
        <v>7</v>
      </c>
      <c r="B612" t="s">
        <v>81</v>
      </c>
      <c r="C612" t="s">
        <v>36</v>
      </c>
      <c r="D612" s="1">
        <v>44168</v>
      </c>
      <c r="E612" t="s">
        <v>21</v>
      </c>
      <c r="F612" s="6">
        <v>15.18</v>
      </c>
    </row>
    <row r="613" spans="1:6" x14ac:dyDescent="0.2">
      <c r="A613">
        <v>18</v>
      </c>
      <c r="B613" t="s">
        <v>69</v>
      </c>
      <c r="C613" t="s">
        <v>23</v>
      </c>
      <c r="D613" s="1">
        <v>44163</v>
      </c>
      <c r="E613" t="s">
        <v>21</v>
      </c>
      <c r="F613" s="6">
        <v>15.18</v>
      </c>
    </row>
    <row r="614" spans="1:6" x14ac:dyDescent="0.2">
      <c r="A614">
        <v>16</v>
      </c>
      <c r="B614" t="s">
        <v>69</v>
      </c>
      <c r="C614" t="s">
        <v>32</v>
      </c>
      <c r="D614" s="1">
        <v>44155</v>
      </c>
      <c r="E614" t="s">
        <v>21</v>
      </c>
      <c r="F614" s="6">
        <v>15.18</v>
      </c>
    </row>
    <row r="615" spans="1:6" x14ac:dyDescent="0.2">
      <c r="A615">
        <v>17</v>
      </c>
      <c r="B615" t="s">
        <v>69</v>
      </c>
      <c r="C615" t="s">
        <v>23</v>
      </c>
      <c r="D615" s="1">
        <v>44142</v>
      </c>
      <c r="E615" t="s">
        <v>21</v>
      </c>
      <c r="F615" s="6">
        <v>15.18</v>
      </c>
    </row>
    <row r="616" spans="1:6" x14ac:dyDescent="0.2">
      <c r="A616">
        <v>15</v>
      </c>
      <c r="B616" t="s">
        <v>69</v>
      </c>
      <c r="C616" t="s">
        <v>23</v>
      </c>
      <c r="D616" s="1">
        <v>44142</v>
      </c>
      <c r="E616" t="s">
        <v>21</v>
      </c>
      <c r="F616" s="6">
        <v>15.18</v>
      </c>
    </row>
    <row r="617" spans="1:6" x14ac:dyDescent="0.2">
      <c r="A617">
        <v>18</v>
      </c>
      <c r="B617" t="s">
        <v>77</v>
      </c>
      <c r="C617" t="s">
        <v>32</v>
      </c>
      <c r="D617" s="1">
        <v>44134</v>
      </c>
      <c r="E617" t="s">
        <v>21</v>
      </c>
      <c r="F617" s="6">
        <v>15.18</v>
      </c>
    </row>
    <row r="618" spans="1:6" x14ac:dyDescent="0.2">
      <c r="A618">
        <v>13</v>
      </c>
      <c r="B618" t="s">
        <v>77</v>
      </c>
      <c r="C618" t="s">
        <v>36</v>
      </c>
      <c r="D618" s="1">
        <v>44133</v>
      </c>
      <c r="E618" t="s">
        <v>21</v>
      </c>
      <c r="F618" s="6">
        <v>15.18</v>
      </c>
    </row>
    <row r="619" spans="1:6" x14ac:dyDescent="0.2">
      <c r="A619">
        <v>18</v>
      </c>
      <c r="B619" t="s">
        <v>77</v>
      </c>
      <c r="C619" t="s">
        <v>32</v>
      </c>
      <c r="D619" s="1">
        <v>44127</v>
      </c>
      <c r="E619" t="s">
        <v>21</v>
      </c>
      <c r="F619" s="6">
        <v>15.18</v>
      </c>
    </row>
    <row r="620" spans="1:6" x14ac:dyDescent="0.2">
      <c r="A620">
        <v>14</v>
      </c>
      <c r="B620" t="s">
        <v>77</v>
      </c>
      <c r="C620" t="s">
        <v>32</v>
      </c>
      <c r="D620" s="1">
        <v>44127</v>
      </c>
      <c r="E620" t="s">
        <v>21</v>
      </c>
      <c r="F620" s="6">
        <v>15.18</v>
      </c>
    </row>
    <row r="621" spans="1:6" x14ac:dyDescent="0.2">
      <c r="A621">
        <v>13</v>
      </c>
      <c r="B621" t="s">
        <v>77</v>
      </c>
      <c r="C621" t="s">
        <v>32</v>
      </c>
      <c r="D621" s="1">
        <v>44127</v>
      </c>
      <c r="E621" t="s">
        <v>21</v>
      </c>
      <c r="F621" s="6">
        <v>15.18</v>
      </c>
    </row>
    <row r="622" spans="1:6" x14ac:dyDescent="0.2">
      <c r="A622">
        <v>19</v>
      </c>
      <c r="B622" t="s">
        <v>77</v>
      </c>
      <c r="C622" t="s">
        <v>23</v>
      </c>
      <c r="D622" s="1">
        <v>44121</v>
      </c>
      <c r="E622" t="s">
        <v>21</v>
      </c>
      <c r="F622" s="6">
        <v>15.18</v>
      </c>
    </row>
    <row r="623" spans="1:6" x14ac:dyDescent="0.2">
      <c r="A623">
        <v>17</v>
      </c>
      <c r="B623" t="s">
        <v>77</v>
      </c>
      <c r="C623" t="s">
        <v>23</v>
      </c>
      <c r="D623" s="1">
        <v>44114</v>
      </c>
      <c r="E623" t="s">
        <v>21</v>
      </c>
      <c r="F623" s="6">
        <v>15.18</v>
      </c>
    </row>
    <row r="624" spans="1:6" x14ac:dyDescent="0.2">
      <c r="A624">
        <v>16</v>
      </c>
      <c r="B624" t="s">
        <v>77</v>
      </c>
      <c r="C624" t="s">
        <v>32</v>
      </c>
      <c r="D624" s="1">
        <v>44113</v>
      </c>
      <c r="E624" t="s">
        <v>21</v>
      </c>
      <c r="F624" s="6">
        <v>15.18</v>
      </c>
    </row>
    <row r="625" spans="1:6" x14ac:dyDescent="0.2">
      <c r="A625">
        <v>18</v>
      </c>
      <c r="B625" s="1" t="str">
        <f>TEXT(D625,"mmmm")</f>
        <v>February</v>
      </c>
      <c r="C625" s="1" t="str">
        <f>TEXT(D625,"dddd")</f>
        <v>Friday</v>
      </c>
      <c r="D625" s="1">
        <v>44253</v>
      </c>
      <c r="E625" t="s">
        <v>110</v>
      </c>
      <c r="F625" s="6">
        <v>15.18</v>
      </c>
    </row>
    <row r="626" spans="1:6" x14ac:dyDescent="0.2">
      <c r="A626">
        <v>13</v>
      </c>
      <c r="B626" s="1" t="str">
        <f>TEXT(D626,"mmmm")</f>
        <v>December</v>
      </c>
      <c r="C626" s="1" t="str">
        <f>TEXT(D626,"dddd")</f>
        <v>Saturday</v>
      </c>
      <c r="D626" s="1">
        <v>44170</v>
      </c>
      <c r="E626" t="s">
        <v>110</v>
      </c>
      <c r="F626" s="6">
        <v>15.18</v>
      </c>
    </row>
    <row r="627" spans="1:6" x14ac:dyDescent="0.2">
      <c r="A627">
        <v>12</v>
      </c>
      <c r="B627" s="1" t="str">
        <f>TEXT(D627,"mmmm")</f>
        <v>December</v>
      </c>
      <c r="C627" s="1" t="str">
        <f>TEXT(D627,"dddd")</f>
        <v>Friday</v>
      </c>
      <c r="D627" s="1">
        <v>44169</v>
      </c>
      <c r="E627" t="s">
        <v>110</v>
      </c>
      <c r="F627" s="6">
        <v>15.18</v>
      </c>
    </row>
    <row r="628" spans="1:6" x14ac:dyDescent="0.2">
      <c r="A628">
        <v>10</v>
      </c>
      <c r="B628" s="1" t="str">
        <f>TEXT(D628,"mmmm")</f>
        <v>December</v>
      </c>
      <c r="C628" s="1" t="str">
        <f>TEXT(D628,"dddd")</f>
        <v>Thursday</v>
      </c>
      <c r="D628" s="1">
        <v>44168</v>
      </c>
      <c r="E628" t="s">
        <v>110</v>
      </c>
      <c r="F628" s="6">
        <v>15.18</v>
      </c>
    </row>
    <row r="629" spans="1:6" x14ac:dyDescent="0.2">
      <c r="A629">
        <v>7</v>
      </c>
      <c r="B629" s="1" t="str">
        <f>TEXT(D629,"mmmm")</f>
        <v>December</v>
      </c>
      <c r="C629" s="1" t="str">
        <f>TEXT(D629,"dddd")</f>
        <v>Thursday</v>
      </c>
      <c r="D629" s="1">
        <v>44168</v>
      </c>
      <c r="E629" t="s">
        <v>110</v>
      </c>
      <c r="F629" s="6">
        <v>15.18</v>
      </c>
    </row>
    <row r="630" spans="1:6" x14ac:dyDescent="0.2">
      <c r="A630">
        <v>18</v>
      </c>
      <c r="B630" s="1" t="str">
        <f>TEXT(D630,"mmmm")</f>
        <v>November</v>
      </c>
      <c r="C630" s="1" t="str">
        <f>TEXT(D630,"dddd")</f>
        <v>Saturday</v>
      </c>
      <c r="D630" s="1">
        <v>44163</v>
      </c>
      <c r="E630" t="s">
        <v>110</v>
      </c>
      <c r="F630" s="6">
        <v>15.18</v>
      </c>
    </row>
    <row r="631" spans="1:6" x14ac:dyDescent="0.2">
      <c r="A631">
        <v>16</v>
      </c>
      <c r="B631" s="1" t="str">
        <f>TEXT(D631,"mmmm")</f>
        <v>November</v>
      </c>
      <c r="C631" s="1" t="str">
        <f>TEXT(D631,"dddd")</f>
        <v>Friday</v>
      </c>
      <c r="D631" s="1">
        <v>44155</v>
      </c>
      <c r="E631" t="s">
        <v>110</v>
      </c>
      <c r="F631" s="6">
        <v>15.18</v>
      </c>
    </row>
    <row r="632" spans="1:6" x14ac:dyDescent="0.2">
      <c r="A632">
        <v>17</v>
      </c>
      <c r="B632" s="1" t="str">
        <f>TEXT(D632,"mmmm")</f>
        <v>November</v>
      </c>
      <c r="C632" s="1" t="str">
        <f>TEXT(D632,"dddd")</f>
        <v>Saturday</v>
      </c>
      <c r="D632" s="1">
        <v>44142</v>
      </c>
      <c r="E632" t="s">
        <v>110</v>
      </c>
      <c r="F632" s="6">
        <v>15.18</v>
      </c>
    </row>
    <row r="633" spans="1:6" x14ac:dyDescent="0.2">
      <c r="A633">
        <v>15</v>
      </c>
      <c r="B633" s="1" t="str">
        <f>TEXT(D633,"mmmm")</f>
        <v>November</v>
      </c>
      <c r="C633" s="1" t="str">
        <f>TEXT(D633,"dddd")</f>
        <v>Saturday</v>
      </c>
      <c r="D633" s="1">
        <v>44142</v>
      </c>
      <c r="E633" t="s">
        <v>110</v>
      </c>
      <c r="F633" s="6">
        <v>15.18</v>
      </c>
    </row>
    <row r="634" spans="1:6" x14ac:dyDescent="0.2">
      <c r="A634">
        <v>11</v>
      </c>
      <c r="B634" t="s">
        <v>6</v>
      </c>
      <c r="C634" t="s">
        <v>7</v>
      </c>
      <c r="D634" s="1">
        <v>44312</v>
      </c>
      <c r="E634" t="s">
        <v>11</v>
      </c>
      <c r="F634">
        <v>15</v>
      </c>
    </row>
    <row r="635" spans="1:6" x14ac:dyDescent="0.2">
      <c r="A635">
        <v>12</v>
      </c>
      <c r="B635" t="s">
        <v>6</v>
      </c>
      <c r="C635" t="s">
        <v>44</v>
      </c>
      <c r="D635" s="1">
        <v>44299</v>
      </c>
      <c r="E635" t="s">
        <v>24</v>
      </c>
      <c r="F635">
        <v>15</v>
      </c>
    </row>
    <row r="636" spans="1:6" x14ac:dyDescent="0.2">
      <c r="A636">
        <v>18</v>
      </c>
      <c r="B636" t="s">
        <v>61</v>
      </c>
      <c r="C636" t="s">
        <v>32</v>
      </c>
      <c r="D636" s="1">
        <v>44274</v>
      </c>
      <c r="E636" t="s">
        <v>9</v>
      </c>
      <c r="F636">
        <v>15</v>
      </c>
    </row>
    <row r="637" spans="1:6" x14ac:dyDescent="0.2">
      <c r="A637">
        <v>10</v>
      </c>
      <c r="B637" t="s">
        <v>61</v>
      </c>
      <c r="C637" t="s">
        <v>55</v>
      </c>
      <c r="D637" s="1">
        <v>44269</v>
      </c>
      <c r="E637" t="s">
        <v>11</v>
      </c>
      <c r="F637">
        <v>15</v>
      </c>
    </row>
    <row r="638" spans="1:6" x14ac:dyDescent="0.2">
      <c r="A638">
        <v>11</v>
      </c>
      <c r="B638" t="s">
        <v>61</v>
      </c>
      <c r="C638" t="s">
        <v>32</v>
      </c>
      <c r="D638" s="1">
        <v>44260</v>
      </c>
      <c r="E638" t="s">
        <v>9</v>
      </c>
      <c r="F638">
        <v>15</v>
      </c>
    </row>
    <row r="639" spans="1:6" x14ac:dyDescent="0.2">
      <c r="A639">
        <v>10</v>
      </c>
      <c r="B639" t="s">
        <v>6</v>
      </c>
      <c r="C639" t="s">
        <v>36</v>
      </c>
      <c r="D639" s="1">
        <v>44294</v>
      </c>
      <c r="E639" t="s">
        <v>124</v>
      </c>
      <c r="F639" s="6">
        <v>15</v>
      </c>
    </row>
    <row r="640" spans="1:6" x14ac:dyDescent="0.2">
      <c r="A640">
        <v>9</v>
      </c>
      <c r="B640" t="s">
        <v>61</v>
      </c>
      <c r="C640" t="s">
        <v>7</v>
      </c>
      <c r="D640" s="1">
        <v>44263</v>
      </c>
      <c r="E640" t="s">
        <v>124</v>
      </c>
      <c r="F640" s="6">
        <v>15</v>
      </c>
    </row>
    <row r="641" spans="1:6" x14ac:dyDescent="0.2">
      <c r="A641">
        <v>12</v>
      </c>
      <c r="B641" t="s">
        <v>73</v>
      </c>
      <c r="C641" t="s">
        <v>36</v>
      </c>
      <c r="D641" s="1">
        <v>44245</v>
      </c>
      <c r="E641" t="s">
        <v>12</v>
      </c>
      <c r="F641" s="6">
        <v>15</v>
      </c>
    </row>
    <row r="642" spans="1:6" x14ac:dyDescent="0.2">
      <c r="A642">
        <v>9</v>
      </c>
      <c r="B642" t="s">
        <v>73</v>
      </c>
      <c r="C642" t="s">
        <v>7</v>
      </c>
      <c r="D642" s="1">
        <v>44235</v>
      </c>
      <c r="E642" t="s">
        <v>124</v>
      </c>
      <c r="F642" s="6">
        <v>15</v>
      </c>
    </row>
    <row r="643" spans="1:6" x14ac:dyDescent="0.2">
      <c r="A643">
        <v>9</v>
      </c>
      <c r="B643" t="s">
        <v>75</v>
      </c>
      <c r="C643" t="s">
        <v>32</v>
      </c>
      <c r="D643" s="1">
        <v>44204</v>
      </c>
      <c r="E643" t="s">
        <v>124</v>
      </c>
      <c r="F643" s="6">
        <v>15</v>
      </c>
    </row>
    <row r="644" spans="1:6" x14ac:dyDescent="0.2">
      <c r="A644">
        <v>13</v>
      </c>
      <c r="B644" t="s">
        <v>81</v>
      </c>
      <c r="C644" t="s">
        <v>32</v>
      </c>
      <c r="D644" s="1">
        <v>44176</v>
      </c>
      <c r="E644" t="s">
        <v>24</v>
      </c>
      <c r="F644" s="6">
        <v>15</v>
      </c>
    </row>
    <row r="645" spans="1:6" x14ac:dyDescent="0.2">
      <c r="A645">
        <v>9</v>
      </c>
      <c r="B645" t="s">
        <v>81</v>
      </c>
      <c r="C645" t="s">
        <v>44</v>
      </c>
      <c r="D645" s="1">
        <v>44173</v>
      </c>
      <c r="E645" t="s">
        <v>124</v>
      </c>
      <c r="F645" s="6">
        <v>15</v>
      </c>
    </row>
    <row r="646" spans="1:6" x14ac:dyDescent="0.2">
      <c r="A646">
        <v>12</v>
      </c>
      <c r="B646" t="s">
        <v>69</v>
      </c>
      <c r="C646" t="s">
        <v>38</v>
      </c>
      <c r="D646" s="1">
        <v>44160</v>
      </c>
      <c r="E646" t="s">
        <v>24</v>
      </c>
      <c r="F646" s="6">
        <v>15</v>
      </c>
    </row>
    <row r="647" spans="1:6" x14ac:dyDescent="0.2">
      <c r="A647">
        <v>9</v>
      </c>
      <c r="B647" t="s">
        <v>69</v>
      </c>
      <c r="C647" t="s">
        <v>55</v>
      </c>
      <c r="D647" s="1">
        <v>44143</v>
      </c>
      <c r="E647" t="s">
        <v>124</v>
      </c>
      <c r="F647" s="6">
        <v>15</v>
      </c>
    </row>
    <row r="648" spans="1:6" x14ac:dyDescent="0.2">
      <c r="A648">
        <v>22</v>
      </c>
      <c r="B648" t="s">
        <v>69</v>
      </c>
      <c r="C648" t="s">
        <v>38</v>
      </c>
      <c r="D648" s="1">
        <v>44139</v>
      </c>
      <c r="E648" t="s">
        <v>93</v>
      </c>
      <c r="F648" s="6">
        <v>15</v>
      </c>
    </row>
    <row r="649" spans="1:6" x14ac:dyDescent="0.2">
      <c r="A649">
        <v>10</v>
      </c>
      <c r="B649" t="s">
        <v>77</v>
      </c>
      <c r="C649" t="s">
        <v>36</v>
      </c>
      <c r="D649" s="1">
        <v>44112</v>
      </c>
      <c r="E649" t="s">
        <v>124</v>
      </c>
      <c r="F649" s="6">
        <v>15</v>
      </c>
    </row>
    <row r="650" spans="1:6" x14ac:dyDescent="0.2">
      <c r="A650">
        <v>10</v>
      </c>
      <c r="B650" t="s">
        <v>100</v>
      </c>
      <c r="C650" t="s">
        <v>44</v>
      </c>
      <c r="D650" s="1">
        <v>44082</v>
      </c>
      <c r="E650" t="s">
        <v>124</v>
      </c>
      <c r="F650" s="6">
        <v>15</v>
      </c>
    </row>
    <row r="651" spans="1:6" x14ac:dyDescent="0.2">
      <c r="A651">
        <v>10</v>
      </c>
      <c r="B651" t="s">
        <v>101</v>
      </c>
      <c r="C651" t="s">
        <v>23</v>
      </c>
      <c r="D651" s="1">
        <v>44051</v>
      </c>
      <c r="E651" t="s">
        <v>124</v>
      </c>
      <c r="F651" s="6">
        <v>15</v>
      </c>
    </row>
    <row r="652" spans="1:6" x14ac:dyDescent="0.2">
      <c r="A652">
        <v>10</v>
      </c>
      <c r="B652" t="s">
        <v>103</v>
      </c>
      <c r="C652" t="s">
        <v>38</v>
      </c>
      <c r="D652" s="1">
        <v>44020</v>
      </c>
      <c r="E652" t="s">
        <v>124</v>
      </c>
      <c r="F652" s="6">
        <v>15</v>
      </c>
    </row>
    <row r="653" spans="1:6" x14ac:dyDescent="0.2">
      <c r="A653">
        <v>12</v>
      </c>
      <c r="B653" s="1" t="str">
        <f>TEXT(D653,"mmmm")</f>
        <v>February</v>
      </c>
      <c r="C653" s="1" t="str">
        <f>TEXT(D653,"dddd")</f>
        <v>Thursday</v>
      </c>
      <c r="D653" s="1">
        <v>44245</v>
      </c>
      <c r="E653" t="s">
        <v>113</v>
      </c>
      <c r="F653" s="6">
        <v>15</v>
      </c>
    </row>
    <row r="654" spans="1:6" x14ac:dyDescent="0.2">
      <c r="A654">
        <v>10</v>
      </c>
      <c r="B654" t="s">
        <v>75</v>
      </c>
      <c r="C654" t="s">
        <v>32</v>
      </c>
      <c r="D654" s="1">
        <v>44239</v>
      </c>
      <c r="E654" t="s">
        <v>78</v>
      </c>
      <c r="F654" s="6">
        <v>14.99</v>
      </c>
    </row>
    <row r="655" spans="1:6" x14ac:dyDescent="0.2">
      <c r="A655">
        <v>16</v>
      </c>
      <c r="B655" t="s">
        <v>75</v>
      </c>
      <c r="C655" t="s">
        <v>32</v>
      </c>
      <c r="D655" s="1">
        <v>44169</v>
      </c>
      <c r="E655" t="s">
        <v>78</v>
      </c>
      <c r="F655" s="6">
        <v>14.99</v>
      </c>
    </row>
    <row r="656" spans="1:6" x14ac:dyDescent="0.2">
      <c r="A656">
        <v>18</v>
      </c>
      <c r="B656" t="s">
        <v>69</v>
      </c>
      <c r="C656" t="s">
        <v>44</v>
      </c>
      <c r="D656" s="1">
        <v>44159</v>
      </c>
      <c r="E656" t="s">
        <v>78</v>
      </c>
      <c r="F656" s="6">
        <v>14.99</v>
      </c>
    </row>
    <row r="657" spans="1:6" x14ac:dyDescent="0.2">
      <c r="A657">
        <v>10</v>
      </c>
      <c r="B657" s="1" t="str">
        <f>TEXT(D657,"mmmm")</f>
        <v>February</v>
      </c>
      <c r="C657" s="1" t="str">
        <f>TEXT(D657,"dddd")</f>
        <v>Friday</v>
      </c>
      <c r="D657" s="1">
        <v>44239</v>
      </c>
      <c r="E657" t="s">
        <v>78</v>
      </c>
      <c r="F657" s="6">
        <v>14.99</v>
      </c>
    </row>
    <row r="658" spans="1:6" x14ac:dyDescent="0.2">
      <c r="A658">
        <v>16</v>
      </c>
      <c r="B658" s="1" t="str">
        <f>TEXT(D658,"mmmm")</f>
        <v>December</v>
      </c>
      <c r="C658" s="1" t="str">
        <f>TEXT(D658,"dddd")</f>
        <v>Friday</v>
      </c>
      <c r="D658" s="1">
        <v>44169</v>
      </c>
      <c r="E658" t="s">
        <v>78</v>
      </c>
      <c r="F658" s="6">
        <v>14.99</v>
      </c>
    </row>
    <row r="659" spans="1:6" x14ac:dyDescent="0.2">
      <c r="A659">
        <v>18</v>
      </c>
      <c r="B659" t="s">
        <v>77</v>
      </c>
      <c r="C659" t="s">
        <v>38</v>
      </c>
      <c r="D659" s="1">
        <v>44125</v>
      </c>
      <c r="E659" t="s">
        <v>39</v>
      </c>
      <c r="F659" s="6">
        <v>14.97</v>
      </c>
    </row>
    <row r="660" spans="1:6" x14ac:dyDescent="0.2">
      <c r="A660">
        <v>13</v>
      </c>
      <c r="B660" t="s">
        <v>6</v>
      </c>
      <c r="C660" t="s">
        <v>32</v>
      </c>
      <c r="D660" s="1">
        <v>44295</v>
      </c>
      <c r="E660" t="s">
        <v>67</v>
      </c>
      <c r="F660" s="6">
        <v>14.95</v>
      </c>
    </row>
    <row r="661" spans="1:6" x14ac:dyDescent="0.2">
      <c r="A661">
        <v>9</v>
      </c>
      <c r="B661" t="s">
        <v>61</v>
      </c>
      <c r="C661" t="s">
        <v>32</v>
      </c>
      <c r="D661" s="1">
        <v>44267</v>
      </c>
      <c r="E661" t="s">
        <v>67</v>
      </c>
      <c r="F661" s="6">
        <v>14.95</v>
      </c>
    </row>
    <row r="662" spans="1:6" x14ac:dyDescent="0.2">
      <c r="A662">
        <v>15</v>
      </c>
      <c r="B662" t="s">
        <v>69</v>
      </c>
      <c r="C662" t="s">
        <v>23</v>
      </c>
      <c r="D662" s="1">
        <v>44149</v>
      </c>
      <c r="E662" t="s">
        <v>20</v>
      </c>
      <c r="F662" s="6">
        <v>14.88</v>
      </c>
    </row>
    <row r="663" spans="1:6" x14ac:dyDescent="0.2">
      <c r="A663">
        <v>8</v>
      </c>
      <c r="B663" t="s">
        <v>103</v>
      </c>
      <c r="C663" t="s">
        <v>23</v>
      </c>
      <c r="D663" s="1">
        <v>44023</v>
      </c>
      <c r="E663" t="s">
        <v>105</v>
      </c>
      <c r="F663" s="6">
        <v>14.88</v>
      </c>
    </row>
    <row r="664" spans="1:6" x14ac:dyDescent="0.2">
      <c r="A664">
        <v>17</v>
      </c>
      <c r="B664" t="s">
        <v>103</v>
      </c>
      <c r="C664" t="s">
        <v>55</v>
      </c>
      <c r="D664" s="1">
        <v>44017</v>
      </c>
      <c r="E664" t="s">
        <v>105</v>
      </c>
      <c r="F664" s="6">
        <v>14.88</v>
      </c>
    </row>
    <row r="665" spans="1:6" x14ac:dyDescent="0.2">
      <c r="A665">
        <v>15</v>
      </c>
      <c r="B665" t="s">
        <v>6</v>
      </c>
      <c r="C665" t="s">
        <v>23</v>
      </c>
      <c r="D665" s="1">
        <v>44303</v>
      </c>
      <c r="E665" t="s">
        <v>50</v>
      </c>
      <c r="F665">
        <v>14.85</v>
      </c>
    </row>
    <row r="666" spans="1:6" x14ac:dyDescent="0.2">
      <c r="A666">
        <v>15</v>
      </c>
      <c r="B666" t="s">
        <v>6</v>
      </c>
      <c r="C666" t="s">
        <v>7</v>
      </c>
      <c r="D666" s="1">
        <v>44298</v>
      </c>
      <c r="E666" t="s">
        <v>39</v>
      </c>
      <c r="F666">
        <v>14.85</v>
      </c>
    </row>
    <row r="667" spans="1:6" x14ac:dyDescent="0.2">
      <c r="A667">
        <v>19</v>
      </c>
      <c r="B667" t="s">
        <v>61</v>
      </c>
      <c r="C667" t="s">
        <v>23</v>
      </c>
      <c r="D667" s="1">
        <v>44275</v>
      </c>
      <c r="E667" t="s">
        <v>12</v>
      </c>
      <c r="F667" s="6">
        <v>13.99</v>
      </c>
    </row>
    <row r="668" spans="1:6" x14ac:dyDescent="0.2">
      <c r="A668">
        <v>14</v>
      </c>
      <c r="B668" t="s">
        <v>81</v>
      </c>
      <c r="C668" t="s">
        <v>38</v>
      </c>
      <c r="D668" s="1">
        <v>44188</v>
      </c>
      <c r="E668" t="s">
        <v>12</v>
      </c>
      <c r="F668" s="6">
        <v>13.99</v>
      </c>
    </row>
    <row r="669" spans="1:6" x14ac:dyDescent="0.2">
      <c r="A669">
        <v>16</v>
      </c>
      <c r="B669" t="s">
        <v>81</v>
      </c>
      <c r="C669" t="s">
        <v>23</v>
      </c>
      <c r="D669" s="1">
        <v>44184</v>
      </c>
      <c r="E669" t="s">
        <v>12</v>
      </c>
      <c r="F669" s="6">
        <v>13.99</v>
      </c>
    </row>
    <row r="670" spans="1:6" x14ac:dyDescent="0.2">
      <c r="A670">
        <v>10</v>
      </c>
      <c r="B670" t="s">
        <v>81</v>
      </c>
      <c r="C670" t="s">
        <v>7</v>
      </c>
      <c r="D670" s="1">
        <v>44179</v>
      </c>
      <c r="E670" t="s">
        <v>12</v>
      </c>
      <c r="F670" s="6">
        <v>13.99</v>
      </c>
    </row>
    <row r="671" spans="1:6" x14ac:dyDescent="0.2">
      <c r="A671">
        <v>18</v>
      </c>
      <c r="B671" t="s">
        <v>81</v>
      </c>
      <c r="C671" t="s">
        <v>23</v>
      </c>
      <c r="D671" s="1">
        <v>44177</v>
      </c>
      <c r="E671" t="s">
        <v>12</v>
      </c>
      <c r="F671" s="6">
        <v>13.99</v>
      </c>
    </row>
    <row r="672" spans="1:6" x14ac:dyDescent="0.2">
      <c r="A672">
        <v>17</v>
      </c>
      <c r="B672" t="s">
        <v>81</v>
      </c>
      <c r="C672" t="s">
        <v>44</v>
      </c>
      <c r="D672" s="1">
        <v>44173</v>
      </c>
      <c r="E672" t="s">
        <v>12</v>
      </c>
      <c r="F672" s="6">
        <v>13.99</v>
      </c>
    </row>
    <row r="673" spans="1:6" x14ac:dyDescent="0.2">
      <c r="A673">
        <v>16</v>
      </c>
      <c r="B673" t="s">
        <v>81</v>
      </c>
      <c r="C673" t="s">
        <v>44</v>
      </c>
      <c r="D673" s="1">
        <v>44173</v>
      </c>
      <c r="E673" t="s">
        <v>12</v>
      </c>
      <c r="F673" s="6">
        <v>13.99</v>
      </c>
    </row>
    <row r="674" spans="1:6" x14ac:dyDescent="0.2">
      <c r="A674">
        <v>14</v>
      </c>
      <c r="B674" s="1" t="str">
        <f>TEXT(D674,"mmmm")</f>
        <v>December</v>
      </c>
      <c r="C674" s="1" t="str">
        <f>TEXT(D674,"dddd")</f>
        <v>Wednesday</v>
      </c>
      <c r="D674" s="1">
        <v>44188</v>
      </c>
      <c r="E674" t="s">
        <v>113</v>
      </c>
      <c r="F674" s="6">
        <v>13.99</v>
      </c>
    </row>
    <row r="675" spans="1:6" x14ac:dyDescent="0.2">
      <c r="A675">
        <v>16</v>
      </c>
      <c r="B675" s="1" t="str">
        <f>TEXT(D675,"mmmm")</f>
        <v>December</v>
      </c>
      <c r="C675" s="1" t="str">
        <f>TEXT(D675,"dddd")</f>
        <v>Saturday</v>
      </c>
      <c r="D675" s="1">
        <v>44184</v>
      </c>
      <c r="E675" t="s">
        <v>113</v>
      </c>
      <c r="F675" s="6">
        <v>13.99</v>
      </c>
    </row>
    <row r="676" spans="1:6" x14ac:dyDescent="0.2">
      <c r="A676">
        <v>10</v>
      </c>
      <c r="B676" s="1" t="str">
        <f>TEXT(D676,"mmmm")</f>
        <v>December</v>
      </c>
      <c r="C676" s="1" t="str">
        <f>TEXT(D676,"dddd")</f>
        <v>Monday</v>
      </c>
      <c r="D676" s="1">
        <v>44179</v>
      </c>
      <c r="E676" t="s">
        <v>113</v>
      </c>
      <c r="F676" s="6">
        <v>13.99</v>
      </c>
    </row>
    <row r="677" spans="1:6" x14ac:dyDescent="0.2">
      <c r="A677">
        <v>18</v>
      </c>
      <c r="B677" s="1" t="str">
        <f>TEXT(D677,"mmmm")</f>
        <v>December</v>
      </c>
      <c r="C677" s="1" t="str">
        <f>TEXT(D677,"dddd")</f>
        <v>Saturday</v>
      </c>
      <c r="D677" s="1">
        <v>44177</v>
      </c>
      <c r="E677" t="s">
        <v>113</v>
      </c>
      <c r="F677" s="6">
        <v>13.99</v>
      </c>
    </row>
    <row r="678" spans="1:6" x14ac:dyDescent="0.2">
      <c r="A678">
        <v>17</v>
      </c>
      <c r="B678" s="1" t="str">
        <f>TEXT(D678,"mmmm")</f>
        <v>December</v>
      </c>
      <c r="C678" s="1" t="str">
        <f>TEXT(D678,"dddd")</f>
        <v>Tuesday</v>
      </c>
      <c r="D678" s="1">
        <v>44173</v>
      </c>
      <c r="E678" t="s">
        <v>113</v>
      </c>
      <c r="F678" s="6">
        <v>13.99</v>
      </c>
    </row>
    <row r="679" spans="1:6" x14ac:dyDescent="0.2">
      <c r="A679">
        <v>16</v>
      </c>
      <c r="B679" s="1" t="str">
        <f>TEXT(D679,"mmmm")</f>
        <v>December</v>
      </c>
      <c r="C679" s="1" t="str">
        <f>TEXT(D679,"dddd")</f>
        <v>Tuesday</v>
      </c>
      <c r="D679" s="1">
        <v>44173</v>
      </c>
      <c r="E679" t="s">
        <v>113</v>
      </c>
      <c r="F679" s="6">
        <v>13.99</v>
      </c>
    </row>
    <row r="680" spans="1:6" x14ac:dyDescent="0.2">
      <c r="A680">
        <v>17</v>
      </c>
      <c r="B680" t="s">
        <v>61</v>
      </c>
      <c r="C680" t="s">
        <v>38</v>
      </c>
      <c r="D680" s="1">
        <v>44286</v>
      </c>
      <c r="E680" t="s">
        <v>68</v>
      </c>
      <c r="F680" s="6">
        <v>13.9</v>
      </c>
    </row>
    <row r="681" spans="1:6" x14ac:dyDescent="0.2">
      <c r="A681">
        <v>11</v>
      </c>
      <c r="B681" t="s">
        <v>6</v>
      </c>
      <c r="C681" t="s">
        <v>32</v>
      </c>
      <c r="D681" s="1">
        <v>44288</v>
      </c>
      <c r="E681" t="s">
        <v>10</v>
      </c>
      <c r="F681">
        <v>13.75</v>
      </c>
    </row>
    <row r="682" spans="1:6" x14ac:dyDescent="0.2">
      <c r="A682">
        <v>19</v>
      </c>
      <c r="B682" t="s">
        <v>77</v>
      </c>
      <c r="C682" t="s">
        <v>23</v>
      </c>
      <c r="D682" s="1">
        <v>44121</v>
      </c>
      <c r="E682" t="s">
        <v>10</v>
      </c>
      <c r="F682" s="6">
        <v>13.75</v>
      </c>
    </row>
    <row r="683" spans="1:6" x14ac:dyDescent="0.2">
      <c r="A683">
        <v>9</v>
      </c>
      <c r="B683" t="s">
        <v>103</v>
      </c>
      <c r="C683" t="s">
        <v>32</v>
      </c>
      <c r="D683" s="1">
        <v>44036</v>
      </c>
      <c r="E683" t="s">
        <v>20</v>
      </c>
      <c r="F683" s="6">
        <v>13.75</v>
      </c>
    </row>
    <row r="684" spans="1:6" x14ac:dyDescent="0.2">
      <c r="A684">
        <v>8</v>
      </c>
      <c r="B684" t="s">
        <v>103</v>
      </c>
      <c r="C684" t="s">
        <v>32</v>
      </c>
      <c r="D684" s="1">
        <v>44036</v>
      </c>
      <c r="E684" t="s">
        <v>18</v>
      </c>
      <c r="F684" s="6">
        <v>13.75</v>
      </c>
    </row>
    <row r="685" spans="1:6" x14ac:dyDescent="0.2">
      <c r="A685">
        <v>10</v>
      </c>
      <c r="B685" t="s">
        <v>77</v>
      </c>
      <c r="C685" t="s">
        <v>44</v>
      </c>
      <c r="D685" s="1">
        <v>44110</v>
      </c>
      <c r="E685" t="s">
        <v>18</v>
      </c>
      <c r="F685" s="6">
        <v>13.7</v>
      </c>
    </row>
    <row r="686" spans="1:6" x14ac:dyDescent="0.2">
      <c r="A686">
        <v>18</v>
      </c>
      <c r="B686" t="s">
        <v>77</v>
      </c>
      <c r="C686" t="s">
        <v>36</v>
      </c>
      <c r="D686" s="1">
        <v>44112</v>
      </c>
      <c r="E686" t="s">
        <v>87</v>
      </c>
      <c r="F686" s="6">
        <v>13.59</v>
      </c>
    </row>
    <row r="687" spans="1:6" x14ac:dyDescent="0.2">
      <c r="A687">
        <v>17</v>
      </c>
      <c r="B687" t="s">
        <v>103</v>
      </c>
      <c r="C687" t="s">
        <v>55</v>
      </c>
      <c r="D687" s="1">
        <v>44017</v>
      </c>
      <c r="E687" t="s">
        <v>18</v>
      </c>
      <c r="F687" s="6">
        <v>13.52</v>
      </c>
    </row>
    <row r="688" spans="1:6" x14ac:dyDescent="0.2">
      <c r="A688">
        <v>17</v>
      </c>
      <c r="B688" t="s">
        <v>6</v>
      </c>
      <c r="C688" t="s">
        <v>7</v>
      </c>
      <c r="D688" s="1">
        <v>44305</v>
      </c>
      <c r="E688" t="s">
        <v>24</v>
      </c>
      <c r="F688">
        <v>13.5</v>
      </c>
    </row>
    <row r="689" spans="1:6" x14ac:dyDescent="0.2">
      <c r="A689">
        <v>15</v>
      </c>
      <c r="B689" t="s">
        <v>61</v>
      </c>
      <c r="C689" t="s">
        <v>7</v>
      </c>
      <c r="D689" s="1">
        <v>44270</v>
      </c>
      <c r="E689" t="s">
        <v>21</v>
      </c>
      <c r="F689">
        <v>13.5</v>
      </c>
    </row>
    <row r="690" spans="1:6" x14ac:dyDescent="0.2">
      <c r="A690">
        <v>12</v>
      </c>
      <c r="B690" t="s">
        <v>81</v>
      </c>
      <c r="C690" t="s">
        <v>23</v>
      </c>
      <c r="D690" s="1">
        <v>44170</v>
      </c>
      <c r="E690" t="s">
        <v>24</v>
      </c>
      <c r="F690" s="6">
        <v>13.5</v>
      </c>
    </row>
    <row r="691" spans="1:6" x14ac:dyDescent="0.2">
      <c r="A691">
        <v>12</v>
      </c>
      <c r="B691" t="s">
        <v>81</v>
      </c>
      <c r="C691" t="s">
        <v>23</v>
      </c>
      <c r="D691" s="1">
        <v>44170</v>
      </c>
      <c r="E691" t="s">
        <v>35</v>
      </c>
      <c r="F691" s="6">
        <v>13.5</v>
      </c>
    </row>
    <row r="692" spans="1:6" x14ac:dyDescent="0.2">
      <c r="A692">
        <v>13</v>
      </c>
      <c r="B692" t="s">
        <v>77</v>
      </c>
      <c r="C692" t="s">
        <v>23</v>
      </c>
      <c r="D692" s="1">
        <v>44114</v>
      </c>
      <c r="E692" t="s">
        <v>26</v>
      </c>
      <c r="F692" s="6">
        <v>13.5</v>
      </c>
    </row>
    <row r="693" spans="1:6" x14ac:dyDescent="0.2">
      <c r="A693">
        <v>12</v>
      </c>
      <c r="B693" t="s">
        <v>103</v>
      </c>
      <c r="C693" t="s">
        <v>36</v>
      </c>
      <c r="D693" s="1">
        <v>44021</v>
      </c>
      <c r="E693" t="s">
        <v>16</v>
      </c>
      <c r="F693" s="6">
        <v>13.5</v>
      </c>
    </row>
    <row r="694" spans="1:6" x14ac:dyDescent="0.2">
      <c r="A694">
        <v>21</v>
      </c>
      <c r="B694" t="s">
        <v>77</v>
      </c>
      <c r="C694" t="s">
        <v>36</v>
      </c>
      <c r="D694" s="1">
        <v>44112</v>
      </c>
      <c r="E694" t="s">
        <v>20</v>
      </c>
      <c r="F694" s="6">
        <v>13.38</v>
      </c>
    </row>
    <row r="695" spans="1:6" x14ac:dyDescent="0.2">
      <c r="A695">
        <v>16</v>
      </c>
      <c r="B695" t="s">
        <v>73</v>
      </c>
      <c r="C695" t="s">
        <v>23</v>
      </c>
      <c r="D695" s="1">
        <v>44247</v>
      </c>
      <c r="E695" t="s">
        <v>18</v>
      </c>
      <c r="F695" s="6">
        <v>13.2</v>
      </c>
    </row>
    <row r="696" spans="1:6" x14ac:dyDescent="0.2">
      <c r="A696">
        <v>11</v>
      </c>
      <c r="B696" t="s">
        <v>73</v>
      </c>
      <c r="C696" t="s">
        <v>23</v>
      </c>
      <c r="D696" s="1">
        <v>44247</v>
      </c>
      <c r="E696" t="s">
        <v>18</v>
      </c>
      <c r="F696" s="6">
        <v>13.2</v>
      </c>
    </row>
    <row r="697" spans="1:6" x14ac:dyDescent="0.2">
      <c r="A697">
        <v>13</v>
      </c>
      <c r="B697" t="s">
        <v>73</v>
      </c>
      <c r="C697" t="s">
        <v>36</v>
      </c>
      <c r="D697" s="1">
        <v>44245</v>
      </c>
      <c r="E697" t="s">
        <v>18</v>
      </c>
      <c r="F697" s="6">
        <v>13.2</v>
      </c>
    </row>
    <row r="698" spans="1:6" x14ac:dyDescent="0.2">
      <c r="A698">
        <v>11</v>
      </c>
      <c r="B698" t="s">
        <v>81</v>
      </c>
      <c r="C698" t="s">
        <v>44</v>
      </c>
      <c r="D698" s="1">
        <v>44173</v>
      </c>
      <c r="E698" t="s">
        <v>18</v>
      </c>
      <c r="F698" s="6">
        <v>13.2</v>
      </c>
    </row>
    <row r="699" spans="1:6" x14ac:dyDescent="0.2">
      <c r="A699">
        <v>11</v>
      </c>
      <c r="B699" t="s">
        <v>77</v>
      </c>
      <c r="C699" t="s">
        <v>38</v>
      </c>
      <c r="D699" s="1">
        <v>44132</v>
      </c>
      <c r="E699" t="s">
        <v>18</v>
      </c>
      <c r="F699" s="6">
        <v>13.2</v>
      </c>
    </row>
    <row r="700" spans="1:6" x14ac:dyDescent="0.2">
      <c r="A700">
        <v>14</v>
      </c>
      <c r="B700" t="s">
        <v>6</v>
      </c>
      <c r="C700" t="s">
        <v>38</v>
      </c>
      <c r="D700" s="1">
        <v>44307</v>
      </c>
      <c r="E700" t="s">
        <v>12</v>
      </c>
      <c r="F700">
        <v>13</v>
      </c>
    </row>
    <row r="701" spans="1:6" x14ac:dyDescent="0.2">
      <c r="A701">
        <v>17</v>
      </c>
      <c r="B701" t="s">
        <v>6</v>
      </c>
      <c r="C701" t="s">
        <v>23</v>
      </c>
      <c r="D701" s="1">
        <v>44289</v>
      </c>
      <c r="E701" t="s">
        <v>12</v>
      </c>
      <c r="F701">
        <v>13</v>
      </c>
    </row>
    <row r="702" spans="1:6" x14ac:dyDescent="0.2">
      <c r="A702">
        <v>17</v>
      </c>
      <c r="B702" t="s">
        <v>61</v>
      </c>
      <c r="C702" t="s">
        <v>36</v>
      </c>
      <c r="D702" s="1">
        <v>44273</v>
      </c>
      <c r="E702" t="s">
        <v>12</v>
      </c>
      <c r="F702">
        <v>13</v>
      </c>
    </row>
    <row r="703" spans="1:6" x14ac:dyDescent="0.2">
      <c r="A703">
        <v>18</v>
      </c>
      <c r="B703" t="s">
        <v>81</v>
      </c>
      <c r="C703" t="s">
        <v>36</v>
      </c>
      <c r="D703" s="1">
        <v>44168</v>
      </c>
      <c r="E703" t="s">
        <v>41</v>
      </c>
      <c r="F703" s="6">
        <v>13</v>
      </c>
    </row>
    <row r="704" spans="1:6" x14ac:dyDescent="0.2">
      <c r="A704">
        <v>18</v>
      </c>
      <c r="B704" s="1" t="str">
        <f>TEXT(D704,"mmmm")</f>
        <v>December</v>
      </c>
      <c r="C704" s="1" t="str">
        <f>TEXT(D704,"dddd")</f>
        <v>Thursday</v>
      </c>
      <c r="D704" s="1">
        <v>44168</v>
      </c>
      <c r="E704" t="s">
        <v>111</v>
      </c>
      <c r="F704" s="6">
        <v>13</v>
      </c>
    </row>
    <row r="705" spans="1:6" x14ac:dyDescent="0.2">
      <c r="A705">
        <v>15</v>
      </c>
      <c r="B705" t="s">
        <v>75</v>
      </c>
      <c r="C705" t="s">
        <v>32</v>
      </c>
      <c r="D705" s="1">
        <v>44141</v>
      </c>
      <c r="E705" t="s">
        <v>92</v>
      </c>
      <c r="F705" s="6">
        <v>12.99</v>
      </c>
    </row>
    <row r="706" spans="1:6" x14ac:dyDescent="0.2">
      <c r="A706">
        <v>15</v>
      </c>
      <c r="B706" s="1" t="str">
        <f>TEXT(D706,"mmmm")</f>
        <v>November</v>
      </c>
      <c r="C706" s="1" t="str">
        <f>TEXT(D706,"dddd")</f>
        <v>Friday</v>
      </c>
      <c r="D706" s="1">
        <v>44141</v>
      </c>
      <c r="E706" t="s">
        <v>92</v>
      </c>
      <c r="F706" s="6">
        <v>12.99</v>
      </c>
    </row>
    <row r="707" spans="1:6" x14ac:dyDescent="0.2">
      <c r="A707">
        <v>14</v>
      </c>
      <c r="B707" t="s">
        <v>69</v>
      </c>
      <c r="C707" t="s">
        <v>44</v>
      </c>
      <c r="D707" s="1">
        <v>44152</v>
      </c>
      <c r="E707" t="s">
        <v>21</v>
      </c>
      <c r="F707" s="6">
        <v>12.98</v>
      </c>
    </row>
    <row r="708" spans="1:6" x14ac:dyDescent="0.2">
      <c r="A708">
        <v>19</v>
      </c>
      <c r="B708" t="s">
        <v>77</v>
      </c>
      <c r="C708" t="s">
        <v>32</v>
      </c>
      <c r="D708" s="1">
        <v>44134</v>
      </c>
      <c r="E708" t="s">
        <v>20</v>
      </c>
      <c r="F708" s="6">
        <v>12.89</v>
      </c>
    </row>
    <row r="709" spans="1:6" x14ac:dyDescent="0.2">
      <c r="A709">
        <v>11</v>
      </c>
      <c r="B709" t="s">
        <v>103</v>
      </c>
      <c r="C709" t="s">
        <v>36</v>
      </c>
      <c r="D709" s="1">
        <v>44021</v>
      </c>
      <c r="E709" t="s">
        <v>10</v>
      </c>
      <c r="F709" s="6">
        <v>12.75</v>
      </c>
    </row>
    <row r="710" spans="1:6" x14ac:dyDescent="0.2">
      <c r="A710">
        <v>13</v>
      </c>
      <c r="B710" t="s">
        <v>103</v>
      </c>
      <c r="C710" t="s">
        <v>38</v>
      </c>
      <c r="D710" s="1">
        <v>44013</v>
      </c>
      <c r="E710" t="s">
        <v>18</v>
      </c>
      <c r="F710" s="6">
        <v>12.72</v>
      </c>
    </row>
    <row r="711" spans="1:6" x14ac:dyDescent="0.2">
      <c r="A711">
        <v>19</v>
      </c>
      <c r="B711" t="s">
        <v>81</v>
      </c>
      <c r="C711" t="s">
        <v>23</v>
      </c>
      <c r="D711" s="1">
        <v>44170</v>
      </c>
      <c r="E711" t="s">
        <v>18</v>
      </c>
      <c r="F711" s="6">
        <v>12.69</v>
      </c>
    </row>
    <row r="712" spans="1:6" x14ac:dyDescent="0.2">
      <c r="A712">
        <v>17</v>
      </c>
      <c r="B712" t="s">
        <v>75</v>
      </c>
      <c r="C712" t="s">
        <v>44</v>
      </c>
      <c r="D712" s="1">
        <v>44173</v>
      </c>
      <c r="E712" t="s">
        <v>87</v>
      </c>
      <c r="F712" s="6">
        <v>12.59</v>
      </c>
    </row>
    <row r="713" spans="1:6" x14ac:dyDescent="0.2">
      <c r="A713">
        <v>17</v>
      </c>
      <c r="B713" s="1" t="str">
        <f>TEXT(D713,"mmmm")</f>
        <v>December</v>
      </c>
      <c r="C713" s="1" t="str">
        <f>TEXT(D713,"dddd")</f>
        <v>Tuesday</v>
      </c>
      <c r="D713" s="1">
        <v>44173</v>
      </c>
      <c r="E713" t="s">
        <v>87</v>
      </c>
      <c r="F713" s="6">
        <v>12.59</v>
      </c>
    </row>
    <row r="714" spans="1:6" x14ac:dyDescent="0.2">
      <c r="A714">
        <v>20</v>
      </c>
      <c r="B714" t="s">
        <v>81</v>
      </c>
      <c r="C714" t="s">
        <v>38</v>
      </c>
      <c r="D714" s="1">
        <v>44181</v>
      </c>
      <c r="E714" t="s">
        <v>74</v>
      </c>
      <c r="F714" s="6">
        <v>12.5</v>
      </c>
    </row>
    <row r="715" spans="1:6" x14ac:dyDescent="0.2">
      <c r="A715">
        <v>12</v>
      </c>
      <c r="B715" t="s">
        <v>81</v>
      </c>
      <c r="C715" t="s">
        <v>36</v>
      </c>
      <c r="D715" s="1">
        <v>44168</v>
      </c>
      <c r="E715" t="s">
        <v>74</v>
      </c>
      <c r="F715" s="6">
        <v>12.5</v>
      </c>
    </row>
    <row r="716" spans="1:6" x14ac:dyDescent="0.2">
      <c r="A716">
        <v>13</v>
      </c>
      <c r="B716" t="s">
        <v>69</v>
      </c>
      <c r="C716" t="s">
        <v>32</v>
      </c>
      <c r="D716" s="1">
        <v>44155</v>
      </c>
      <c r="E716" t="s">
        <v>74</v>
      </c>
      <c r="F716" s="6">
        <v>12.5</v>
      </c>
    </row>
    <row r="717" spans="1:6" x14ac:dyDescent="0.2">
      <c r="A717">
        <v>13</v>
      </c>
      <c r="B717" t="s">
        <v>69</v>
      </c>
      <c r="C717" t="s">
        <v>55</v>
      </c>
      <c r="D717" s="1">
        <v>44143</v>
      </c>
      <c r="E717" t="s">
        <v>74</v>
      </c>
      <c r="F717" s="6">
        <v>12.5</v>
      </c>
    </row>
    <row r="718" spans="1:6" x14ac:dyDescent="0.2">
      <c r="A718">
        <v>17</v>
      </c>
      <c r="B718" t="s">
        <v>81</v>
      </c>
      <c r="C718" t="s">
        <v>23</v>
      </c>
      <c r="D718" s="1">
        <v>44177</v>
      </c>
      <c r="E718" t="s">
        <v>12</v>
      </c>
      <c r="F718" s="6">
        <v>12.4</v>
      </c>
    </row>
    <row r="719" spans="1:6" x14ac:dyDescent="0.2">
      <c r="A719">
        <v>17</v>
      </c>
      <c r="B719" s="1" t="str">
        <f>TEXT(D719,"mmmm")</f>
        <v>December</v>
      </c>
      <c r="C719" s="1" t="str">
        <f>TEXT(D719,"dddd")</f>
        <v>Saturday</v>
      </c>
      <c r="D719" s="1">
        <v>44177</v>
      </c>
      <c r="E719" t="s">
        <v>113</v>
      </c>
      <c r="F719" s="6">
        <v>12.4</v>
      </c>
    </row>
    <row r="720" spans="1:6" x14ac:dyDescent="0.2">
      <c r="A720">
        <v>19</v>
      </c>
      <c r="B720" t="s">
        <v>81</v>
      </c>
      <c r="C720" t="s">
        <v>23</v>
      </c>
      <c r="D720" s="1">
        <v>44170</v>
      </c>
      <c r="E720" t="s">
        <v>20</v>
      </c>
      <c r="F720" s="6">
        <v>12.38</v>
      </c>
    </row>
    <row r="721" spans="1:6" x14ac:dyDescent="0.2">
      <c r="A721">
        <v>16</v>
      </c>
      <c r="B721" t="s">
        <v>77</v>
      </c>
      <c r="C721" t="s">
        <v>36</v>
      </c>
      <c r="D721" s="1">
        <v>44119</v>
      </c>
      <c r="E721" t="s">
        <v>20</v>
      </c>
      <c r="F721" s="6">
        <v>12.38</v>
      </c>
    </row>
    <row r="722" spans="1:6" x14ac:dyDescent="0.2">
      <c r="A722">
        <v>14</v>
      </c>
      <c r="B722" t="s">
        <v>69</v>
      </c>
      <c r="C722" t="s">
        <v>44</v>
      </c>
      <c r="D722" s="1">
        <v>44145</v>
      </c>
      <c r="E722" t="s">
        <v>18</v>
      </c>
      <c r="F722" s="6">
        <v>12.2</v>
      </c>
    </row>
    <row r="723" spans="1:6" x14ac:dyDescent="0.2">
      <c r="A723">
        <v>20</v>
      </c>
      <c r="B723" t="s">
        <v>69</v>
      </c>
      <c r="C723" t="s">
        <v>7</v>
      </c>
      <c r="D723" s="1">
        <v>44137</v>
      </c>
      <c r="E723" t="s">
        <v>18</v>
      </c>
      <c r="F723" s="6">
        <v>12.2</v>
      </c>
    </row>
    <row r="724" spans="1:6" x14ac:dyDescent="0.2">
      <c r="A724">
        <v>15</v>
      </c>
      <c r="B724" t="s">
        <v>77</v>
      </c>
      <c r="C724" t="s">
        <v>38</v>
      </c>
      <c r="D724" s="1">
        <v>44132</v>
      </c>
      <c r="E724" t="s">
        <v>18</v>
      </c>
      <c r="F724" s="6">
        <v>12.2</v>
      </c>
    </row>
    <row r="725" spans="1:6" x14ac:dyDescent="0.2">
      <c r="A725">
        <v>16</v>
      </c>
      <c r="B725" t="s">
        <v>77</v>
      </c>
      <c r="C725" t="s">
        <v>36</v>
      </c>
      <c r="D725" s="1">
        <v>44119</v>
      </c>
      <c r="E725" t="s">
        <v>18</v>
      </c>
      <c r="F725" s="6">
        <v>12.2</v>
      </c>
    </row>
    <row r="726" spans="1:6" x14ac:dyDescent="0.2">
      <c r="A726">
        <v>16</v>
      </c>
      <c r="B726" t="s">
        <v>6</v>
      </c>
      <c r="C726" t="s">
        <v>23</v>
      </c>
      <c r="D726" s="1">
        <v>44310</v>
      </c>
      <c r="E726" t="s">
        <v>24</v>
      </c>
      <c r="F726">
        <v>12</v>
      </c>
    </row>
    <row r="727" spans="1:6" x14ac:dyDescent="0.2">
      <c r="A727">
        <v>13</v>
      </c>
      <c r="B727" t="s">
        <v>6</v>
      </c>
      <c r="C727" t="s">
        <v>38</v>
      </c>
      <c r="D727" s="1">
        <v>44293</v>
      </c>
      <c r="E727" t="s">
        <v>24</v>
      </c>
      <c r="F727">
        <v>12</v>
      </c>
    </row>
    <row r="728" spans="1:6" x14ac:dyDescent="0.2">
      <c r="A728">
        <v>18</v>
      </c>
      <c r="B728" t="s">
        <v>61</v>
      </c>
      <c r="C728" t="s">
        <v>44</v>
      </c>
      <c r="D728" s="1">
        <v>44271</v>
      </c>
      <c r="E728" t="s">
        <v>12</v>
      </c>
      <c r="F728">
        <v>12</v>
      </c>
    </row>
    <row r="729" spans="1:6" x14ac:dyDescent="0.2">
      <c r="A729">
        <v>19</v>
      </c>
      <c r="B729" t="s">
        <v>61</v>
      </c>
      <c r="C729" t="s">
        <v>36</v>
      </c>
      <c r="D729" s="1">
        <v>44266</v>
      </c>
      <c r="E729" t="s">
        <v>24</v>
      </c>
      <c r="F729">
        <v>12</v>
      </c>
    </row>
    <row r="730" spans="1:6" x14ac:dyDescent="0.2">
      <c r="A730">
        <v>16</v>
      </c>
      <c r="B730" t="s">
        <v>73</v>
      </c>
      <c r="C730" t="s">
        <v>7</v>
      </c>
      <c r="D730" s="1">
        <v>44242</v>
      </c>
      <c r="E730" t="s">
        <v>24</v>
      </c>
      <c r="F730" s="6">
        <v>12</v>
      </c>
    </row>
    <row r="731" spans="1:6" x14ac:dyDescent="0.2">
      <c r="A731">
        <v>11</v>
      </c>
      <c r="B731" t="s">
        <v>73</v>
      </c>
      <c r="C731" t="s">
        <v>32</v>
      </c>
      <c r="D731" s="1">
        <v>44239</v>
      </c>
      <c r="E731" t="s">
        <v>24</v>
      </c>
      <c r="F731" s="6">
        <v>12</v>
      </c>
    </row>
    <row r="732" spans="1:6" x14ac:dyDescent="0.2">
      <c r="A732">
        <v>10</v>
      </c>
      <c r="B732" t="s">
        <v>75</v>
      </c>
      <c r="C732" t="s">
        <v>7</v>
      </c>
      <c r="D732" s="1">
        <v>44228</v>
      </c>
      <c r="E732" t="s">
        <v>24</v>
      </c>
      <c r="F732" s="6">
        <v>12</v>
      </c>
    </row>
    <row r="733" spans="1:6" x14ac:dyDescent="0.2">
      <c r="A733">
        <v>14</v>
      </c>
      <c r="B733" t="s">
        <v>75</v>
      </c>
      <c r="C733" t="s">
        <v>36</v>
      </c>
      <c r="D733" s="1">
        <v>44224</v>
      </c>
      <c r="E733" t="s">
        <v>13</v>
      </c>
      <c r="F733" s="6">
        <v>12</v>
      </c>
    </row>
    <row r="734" spans="1:6" x14ac:dyDescent="0.2">
      <c r="A734">
        <v>15</v>
      </c>
      <c r="B734" t="s">
        <v>75</v>
      </c>
      <c r="C734" t="s">
        <v>32</v>
      </c>
      <c r="D734" s="1">
        <v>44218</v>
      </c>
      <c r="E734" t="s">
        <v>24</v>
      </c>
      <c r="F734" s="6">
        <v>12</v>
      </c>
    </row>
    <row r="735" spans="1:6" x14ac:dyDescent="0.2">
      <c r="A735">
        <v>9</v>
      </c>
      <c r="B735" t="s">
        <v>75</v>
      </c>
      <c r="C735" t="s">
        <v>44</v>
      </c>
      <c r="D735" s="1">
        <v>44215</v>
      </c>
      <c r="E735" t="s">
        <v>24</v>
      </c>
      <c r="F735" s="6">
        <v>12</v>
      </c>
    </row>
    <row r="736" spans="1:6" x14ac:dyDescent="0.2">
      <c r="A736">
        <v>14</v>
      </c>
      <c r="B736" t="s">
        <v>69</v>
      </c>
      <c r="C736" t="s">
        <v>44</v>
      </c>
      <c r="D736" s="1">
        <v>44152</v>
      </c>
      <c r="E736" t="s">
        <v>24</v>
      </c>
      <c r="F736" s="6">
        <v>12</v>
      </c>
    </row>
    <row r="737" spans="1:6" x14ac:dyDescent="0.2">
      <c r="A737">
        <v>18</v>
      </c>
      <c r="B737" t="s">
        <v>69</v>
      </c>
      <c r="C737" t="s">
        <v>23</v>
      </c>
      <c r="D737" s="1">
        <v>44142</v>
      </c>
      <c r="E737" t="s">
        <v>65</v>
      </c>
      <c r="F737" s="6">
        <v>12</v>
      </c>
    </row>
    <row r="738" spans="1:6" x14ac:dyDescent="0.2">
      <c r="A738">
        <v>17</v>
      </c>
      <c r="B738" t="s">
        <v>77</v>
      </c>
      <c r="C738" t="s">
        <v>32</v>
      </c>
      <c r="D738" s="1">
        <v>44127</v>
      </c>
      <c r="E738" t="s">
        <v>65</v>
      </c>
      <c r="F738" s="6">
        <v>12</v>
      </c>
    </row>
    <row r="739" spans="1:6" x14ac:dyDescent="0.2">
      <c r="A739">
        <v>10</v>
      </c>
      <c r="B739" s="1" t="str">
        <f>TEXT(D739,"mmmm")</f>
        <v>February</v>
      </c>
      <c r="C739" s="1" t="str">
        <f>TEXT(D739,"dddd")</f>
        <v>Monday</v>
      </c>
      <c r="D739" s="1">
        <v>44228</v>
      </c>
      <c r="E739" t="s">
        <v>24</v>
      </c>
      <c r="F739" s="6">
        <v>12</v>
      </c>
    </row>
    <row r="740" spans="1:6" x14ac:dyDescent="0.2">
      <c r="A740">
        <v>19</v>
      </c>
      <c r="B740" t="s">
        <v>100</v>
      </c>
      <c r="C740" t="s">
        <v>38</v>
      </c>
      <c r="D740" s="1">
        <v>44104</v>
      </c>
      <c r="E740" t="s">
        <v>99</v>
      </c>
      <c r="F740" s="6">
        <v>11.98</v>
      </c>
    </row>
    <row r="741" spans="1:6" x14ac:dyDescent="0.2">
      <c r="A741">
        <v>11</v>
      </c>
      <c r="B741" t="s">
        <v>103</v>
      </c>
      <c r="C741" t="s">
        <v>38</v>
      </c>
      <c r="D741" s="1">
        <v>44013</v>
      </c>
      <c r="E741" t="s">
        <v>16</v>
      </c>
      <c r="F741" s="6">
        <v>11.97</v>
      </c>
    </row>
    <row r="742" spans="1:6" x14ac:dyDescent="0.2">
      <c r="A742">
        <v>12</v>
      </c>
      <c r="B742" t="s">
        <v>69</v>
      </c>
      <c r="C742" t="s">
        <v>55</v>
      </c>
      <c r="D742" s="1">
        <v>44150</v>
      </c>
      <c r="E742" t="s">
        <v>67</v>
      </c>
      <c r="F742" s="6">
        <v>11.96</v>
      </c>
    </row>
    <row r="743" spans="1:6" x14ac:dyDescent="0.2">
      <c r="A743">
        <v>18</v>
      </c>
      <c r="B743" t="s">
        <v>61</v>
      </c>
      <c r="C743" t="s">
        <v>7</v>
      </c>
      <c r="D743" s="1">
        <v>44256</v>
      </c>
      <c r="E743" t="s">
        <v>24</v>
      </c>
      <c r="F743" s="6">
        <v>11.92</v>
      </c>
    </row>
    <row r="744" spans="1:6" x14ac:dyDescent="0.2">
      <c r="A744">
        <v>18</v>
      </c>
      <c r="B744" t="s">
        <v>61</v>
      </c>
      <c r="C744" t="s">
        <v>7</v>
      </c>
      <c r="D744" s="1">
        <v>44256</v>
      </c>
      <c r="E744" t="s">
        <v>35</v>
      </c>
      <c r="F744" s="6">
        <v>11.92</v>
      </c>
    </row>
    <row r="745" spans="1:6" x14ac:dyDescent="0.2">
      <c r="A745">
        <v>19</v>
      </c>
      <c r="B745" t="s">
        <v>73</v>
      </c>
      <c r="C745" t="s">
        <v>36</v>
      </c>
      <c r="D745" s="1">
        <v>44231</v>
      </c>
      <c r="E745" t="s">
        <v>24</v>
      </c>
      <c r="F745" s="6">
        <v>11.92</v>
      </c>
    </row>
    <row r="746" spans="1:6" x14ac:dyDescent="0.2">
      <c r="A746">
        <v>10</v>
      </c>
      <c r="B746" t="s">
        <v>75</v>
      </c>
      <c r="C746" t="s">
        <v>23</v>
      </c>
      <c r="D746" s="1">
        <v>44219</v>
      </c>
      <c r="E746" t="s">
        <v>57</v>
      </c>
      <c r="F746" s="6">
        <v>11.92</v>
      </c>
    </row>
    <row r="747" spans="1:6" x14ac:dyDescent="0.2">
      <c r="A747">
        <v>17</v>
      </c>
      <c r="B747" t="s">
        <v>81</v>
      </c>
      <c r="C747" t="s">
        <v>32</v>
      </c>
      <c r="D747" s="1">
        <v>44211</v>
      </c>
      <c r="E747" t="s">
        <v>57</v>
      </c>
      <c r="F747" s="6">
        <v>11.92</v>
      </c>
    </row>
    <row r="748" spans="1:6" x14ac:dyDescent="0.2">
      <c r="A748">
        <v>18</v>
      </c>
      <c r="B748" t="s">
        <v>81</v>
      </c>
      <c r="C748" t="s">
        <v>38</v>
      </c>
      <c r="D748" s="1">
        <v>44174</v>
      </c>
      <c r="E748" t="s">
        <v>57</v>
      </c>
      <c r="F748" s="6">
        <v>11.92</v>
      </c>
    </row>
    <row r="749" spans="1:6" x14ac:dyDescent="0.2">
      <c r="A749">
        <v>17</v>
      </c>
      <c r="B749" t="s">
        <v>69</v>
      </c>
      <c r="C749" t="s">
        <v>44</v>
      </c>
      <c r="D749" s="1">
        <v>44173</v>
      </c>
      <c r="E749" t="s">
        <v>24</v>
      </c>
      <c r="F749" s="6">
        <v>11.92</v>
      </c>
    </row>
    <row r="750" spans="1:6" x14ac:dyDescent="0.2">
      <c r="A750">
        <v>21</v>
      </c>
      <c r="B750" t="s">
        <v>81</v>
      </c>
      <c r="C750" t="s">
        <v>44</v>
      </c>
      <c r="D750" s="1">
        <v>44152</v>
      </c>
      <c r="E750" t="s">
        <v>57</v>
      </c>
      <c r="F750" s="6">
        <v>11.92</v>
      </c>
    </row>
    <row r="751" spans="1:6" x14ac:dyDescent="0.2">
      <c r="A751">
        <v>17</v>
      </c>
      <c r="B751" s="1" t="str">
        <f>TEXT(D751,"mmmm")</f>
        <v>January</v>
      </c>
      <c r="C751" s="1" t="str">
        <f>TEXT(D751,"dddd")</f>
        <v>Friday</v>
      </c>
      <c r="D751" s="1">
        <v>44211</v>
      </c>
      <c r="E751" t="s">
        <v>57</v>
      </c>
      <c r="F751" s="6">
        <v>11.92</v>
      </c>
    </row>
    <row r="752" spans="1:6" x14ac:dyDescent="0.2">
      <c r="A752">
        <v>17</v>
      </c>
      <c r="B752" s="1" t="str">
        <f>TEXT(D752,"mmmm")</f>
        <v>December</v>
      </c>
      <c r="C752" s="1" t="str">
        <f>TEXT(D752,"dddd")</f>
        <v>Tuesday</v>
      </c>
      <c r="D752" s="1">
        <v>44173</v>
      </c>
      <c r="E752" t="s">
        <v>24</v>
      </c>
      <c r="F752" s="6">
        <v>11.92</v>
      </c>
    </row>
    <row r="753" spans="1:6" x14ac:dyDescent="0.2">
      <c r="A753">
        <v>21</v>
      </c>
      <c r="B753" s="1" t="str">
        <f>TEXT(D753,"mmmm")</f>
        <v>November</v>
      </c>
      <c r="C753" s="1" t="str">
        <f>TEXT(D753,"dddd")</f>
        <v>Tuesday</v>
      </c>
      <c r="D753" s="1">
        <v>44152</v>
      </c>
      <c r="E753" t="s">
        <v>57</v>
      </c>
      <c r="F753" s="6">
        <v>11.92</v>
      </c>
    </row>
    <row r="754" spans="1:6" x14ac:dyDescent="0.2">
      <c r="A754">
        <v>11</v>
      </c>
      <c r="B754" t="s">
        <v>81</v>
      </c>
      <c r="C754" t="s">
        <v>23</v>
      </c>
      <c r="D754" s="1">
        <v>44128</v>
      </c>
      <c r="E754" t="s">
        <v>68</v>
      </c>
      <c r="F754" s="6">
        <v>11.9</v>
      </c>
    </row>
    <row r="755" spans="1:6" x14ac:dyDescent="0.2">
      <c r="A755">
        <v>19</v>
      </c>
      <c r="B755" t="s">
        <v>81</v>
      </c>
      <c r="C755" t="s">
        <v>32</v>
      </c>
      <c r="D755" s="1">
        <v>44127</v>
      </c>
      <c r="E755" t="s">
        <v>68</v>
      </c>
      <c r="F755" s="6">
        <v>11.9</v>
      </c>
    </row>
    <row r="756" spans="1:6" x14ac:dyDescent="0.2">
      <c r="A756">
        <v>17</v>
      </c>
      <c r="B756" t="s">
        <v>77</v>
      </c>
      <c r="C756" t="s">
        <v>44</v>
      </c>
      <c r="D756" s="1">
        <v>44124</v>
      </c>
      <c r="E756" t="s">
        <v>68</v>
      </c>
      <c r="F756" s="6">
        <v>11.9</v>
      </c>
    </row>
    <row r="757" spans="1:6" x14ac:dyDescent="0.2">
      <c r="A757">
        <v>17</v>
      </c>
      <c r="B757" t="s">
        <v>77</v>
      </c>
      <c r="C757" t="s">
        <v>36</v>
      </c>
      <c r="D757" s="1">
        <v>44112</v>
      </c>
      <c r="E757" t="s">
        <v>68</v>
      </c>
      <c r="F757" s="6">
        <v>11.9</v>
      </c>
    </row>
    <row r="758" spans="1:6" x14ac:dyDescent="0.2">
      <c r="A758">
        <v>14</v>
      </c>
      <c r="B758" t="s">
        <v>77</v>
      </c>
      <c r="C758" t="s">
        <v>38</v>
      </c>
      <c r="D758" s="1">
        <v>44111</v>
      </c>
      <c r="E758" t="s">
        <v>68</v>
      </c>
      <c r="F758" s="6">
        <v>11.9</v>
      </c>
    </row>
    <row r="759" spans="1:6" x14ac:dyDescent="0.2">
      <c r="A759">
        <v>13</v>
      </c>
      <c r="B759" t="s">
        <v>100</v>
      </c>
      <c r="C759" t="s">
        <v>44</v>
      </c>
      <c r="D759" s="1">
        <v>44103</v>
      </c>
      <c r="E759" t="s">
        <v>68</v>
      </c>
      <c r="F759" s="6">
        <v>11.9</v>
      </c>
    </row>
    <row r="760" spans="1:6" x14ac:dyDescent="0.2">
      <c r="A760">
        <v>14</v>
      </c>
      <c r="B760" t="s">
        <v>100</v>
      </c>
      <c r="C760" t="s">
        <v>44</v>
      </c>
      <c r="D760" s="1">
        <v>44096</v>
      </c>
      <c r="E760" t="s">
        <v>68</v>
      </c>
      <c r="F760" s="6">
        <v>11.9</v>
      </c>
    </row>
    <row r="761" spans="1:6" x14ac:dyDescent="0.2">
      <c r="A761">
        <v>11</v>
      </c>
      <c r="B761" t="s">
        <v>100</v>
      </c>
      <c r="C761" t="s">
        <v>44</v>
      </c>
      <c r="D761" s="1">
        <v>44096</v>
      </c>
      <c r="E761" t="s">
        <v>68</v>
      </c>
      <c r="F761" s="6">
        <v>11.9</v>
      </c>
    </row>
    <row r="762" spans="1:6" x14ac:dyDescent="0.2">
      <c r="A762">
        <v>15</v>
      </c>
      <c r="B762" t="s">
        <v>103</v>
      </c>
      <c r="C762" t="s">
        <v>38</v>
      </c>
      <c r="D762" s="1">
        <v>44027</v>
      </c>
      <c r="E762" t="s">
        <v>68</v>
      </c>
      <c r="F762" s="6">
        <v>11.9</v>
      </c>
    </row>
    <row r="763" spans="1:6" x14ac:dyDescent="0.2">
      <c r="A763">
        <v>16</v>
      </c>
      <c r="B763" t="s">
        <v>75</v>
      </c>
      <c r="C763" t="s">
        <v>44</v>
      </c>
      <c r="D763" s="1">
        <v>44201</v>
      </c>
      <c r="E763" t="s">
        <v>20</v>
      </c>
      <c r="F763" s="6">
        <v>11.89</v>
      </c>
    </row>
    <row r="764" spans="1:6" x14ac:dyDescent="0.2">
      <c r="A764">
        <v>17</v>
      </c>
      <c r="B764" t="s">
        <v>77</v>
      </c>
      <c r="C764" t="s">
        <v>38</v>
      </c>
      <c r="D764" s="1">
        <v>44132</v>
      </c>
      <c r="E764" t="s">
        <v>20</v>
      </c>
      <c r="F764" s="6">
        <v>11.89</v>
      </c>
    </row>
    <row r="765" spans="1:6" x14ac:dyDescent="0.2">
      <c r="A765">
        <v>12</v>
      </c>
      <c r="B765" t="s">
        <v>77</v>
      </c>
      <c r="C765" t="s">
        <v>36</v>
      </c>
      <c r="D765" s="1">
        <v>44112</v>
      </c>
      <c r="E765" t="s">
        <v>20</v>
      </c>
      <c r="F765" s="6">
        <v>11.89</v>
      </c>
    </row>
    <row r="766" spans="1:6" x14ac:dyDescent="0.2">
      <c r="A766">
        <v>12</v>
      </c>
      <c r="B766" t="s">
        <v>73</v>
      </c>
      <c r="C766" t="s">
        <v>38</v>
      </c>
      <c r="D766" s="1">
        <v>44237</v>
      </c>
      <c r="E766" t="s">
        <v>18</v>
      </c>
      <c r="F766" s="6">
        <v>11.7</v>
      </c>
    </row>
    <row r="767" spans="1:6" x14ac:dyDescent="0.2">
      <c r="A767">
        <v>17</v>
      </c>
      <c r="B767" t="s">
        <v>75</v>
      </c>
      <c r="C767" t="s">
        <v>23</v>
      </c>
      <c r="D767" s="1">
        <v>44219</v>
      </c>
      <c r="E767" t="s">
        <v>18</v>
      </c>
      <c r="F767" s="6">
        <v>11.7</v>
      </c>
    </row>
    <row r="768" spans="1:6" x14ac:dyDescent="0.2">
      <c r="A768">
        <v>18</v>
      </c>
      <c r="B768" t="s">
        <v>61</v>
      </c>
      <c r="C768" t="s">
        <v>36</v>
      </c>
      <c r="D768" s="1">
        <v>44259</v>
      </c>
      <c r="E768" t="s">
        <v>16</v>
      </c>
      <c r="F768" s="6">
        <v>11.58</v>
      </c>
    </row>
    <row r="769" spans="1:6" x14ac:dyDescent="0.2">
      <c r="A769">
        <v>18</v>
      </c>
      <c r="B769" t="s">
        <v>73</v>
      </c>
      <c r="C769" t="s">
        <v>38</v>
      </c>
      <c r="D769" s="1">
        <v>44251</v>
      </c>
      <c r="E769" t="s">
        <v>39</v>
      </c>
      <c r="F769" s="6">
        <v>11.58</v>
      </c>
    </row>
    <row r="770" spans="1:6" x14ac:dyDescent="0.2">
      <c r="A770">
        <v>15</v>
      </c>
      <c r="B770" t="s">
        <v>75</v>
      </c>
      <c r="C770" t="s">
        <v>32</v>
      </c>
      <c r="D770" s="1">
        <v>44204</v>
      </c>
      <c r="E770" t="s">
        <v>16</v>
      </c>
      <c r="F770" s="6">
        <v>11.58</v>
      </c>
    </row>
    <row r="771" spans="1:6" x14ac:dyDescent="0.2">
      <c r="A771">
        <v>19</v>
      </c>
      <c r="B771" t="s">
        <v>75</v>
      </c>
      <c r="C771" t="s">
        <v>44</v>
      </c>
      <c r="D771" s="1">
        <v>44201</v>
      </c>
      <c r="E771" t="s">
        <v>16</v>
      </c>
      <c r="F771" s="6">
        <v>11.58</v>
      </c>
    </row>
    <row r="772" spans="1:6" x14ac:dyDescent="0.2">
      <c r="A772">
        <v>10</v>
      </c>
      <c r="B772" t="s">
        <v>6</v>
      </c>
      <c r="C772" t="s">
        <v>32</v>
      </c>
      <c r="D772" s="1">
        <v>44302</v>
      </c>
      <c r="E772" t="s">
        <v>41</v>
      </c>
      <c r="F772">
        <v>11.5</v>
      </c>
    </row>
    <row r="773" spans="1:6" x14ac:dyDescent="0.2">
      <c r="A773">
        <v>12</v>
      </c>
      <c r="B773" t="s">
        <v>61</v>
      </c>
      <c r="C773" t="s">
        <v>7</v>
      </c>
      <c r="D773" s="1">
        <v>44270</v>
      </c>
      <c r="E773" t="s">
        <v>41</v>
      </c>
      <c r="F773">
        <v>11.5</v>
      </c>
    </row>
    <row r="774" spans="1:6" x14ac:dyDescent="0.2">
      <c r="A774">
        <v>8</v>
      </c>
      <c r="B774" t="s">
        <v>103</v>
      </c>
      <c r="C774" t="s">
        <v>32</v>
      </c>
      <c r="D774" s="1">
        <v>44036</v>
      </c>
      <c r="E774" t="s">
        <v>41</v>
      </c>
      <c r="F774" s="6">
        <v>11.5</v>
      </c>
    </row>
    <row r="775" spans="1:6" x14ac:dyDescent="0.2">
      <c r="A775">
        <v>12</v>
      </c>
      <c r="B775" t="s">
        <v>103</v>
      </c>
      <c r="C775" t="s">
        <v>36</v>
      </c>
      <c r="D775" s="1">
        <v>44021</v>
      </c>
      <c r="E775" t="s">
        <v>41</v>
      </c>
      <c r="F775" s="6">
        <v>11.5</v>
      </c>
    </row>
    <row r="776" spans="1:6" x14ac:dyDescent="0.2">
      <c r="A776">
        <v>10</v>
      </c>
      <c r="B776" t="s">
        <v>103</v>
      </c>
      <c r="C776" t="s">
        <v>36</v>
      </c>
      <c r="D776" s="1">
        <v>44021</v>
      </c>
      <c r="E776" t="s">
        <v>41</v>
      </c>
      <c r="F776" s="6">
        <v>11.5</v>
      </c>
    </row>
    <row r="777" spans="1:6" x14ac:dyDescent="0.2">
      <c r="A777">
        <v>8</v>
      </c>
      <c r="B777" t="s">
        <v>103</v>
      </c>
      <c r="C777" t="s">
        <v>23</v>
      </c>
      <c r="D777" s="1">
        <v>44023</v>
      </c>
      <c r="E777" t="s">
        <v>16</v>
      </c>
      <c r="F777" s="6">
        <v>11.48</v>
      </c>
    </row>
    <row r="778" spans="1:6" x14ac:dyDescent="0.2">
      <c r="A778">
        <v>16</v>
      </c>
      <c r="B778" t="s">
        <v>69</v>
      </c>
      <c r="C778" t="s">
        <v>32</v>
      </c>
      <c r="D778" s="1">
        <v>44148</v>
      </c>
      <c r="E778" t="s">
        <v>35</v>
      </c>
      <c r="F778" s="6">
        <v>11.29</v>
      </c>
    </row>
    <row r="779" spans="1:6" x14ac:dyDescent="0.2">
      <c r="A779">
        <v>11</v>
      </c>
      <c r="B779" t="s">
        <v>81</v>
      </c>
      <c r="C779" t="s">
        <v>44</v>
      </c>
      <c r="D779" s="1">
        <v>44173</v>
      </c>
      <c r="E779" t="s">
        <v>18</v>
      </c>
      <c r="F779" s="6">
        <v>11.19</v>
      </c>
    </row>
    <row r="780" spans="1:6" x14ac:dyDescent="0.2">
      <c r="A780">
        <v>16</v>
      </c>
      <c r="B780" t="s">
        <v>81</v>
      </c>
      <c r="C780" t="s">
        <v>32</v>
      </c>
      <c r="D780" s="1">
        <v>44169</v>
      </c>
      <c r="E780" t="s">
        <v>18</v>
      </c>
      <c r="F780" s="6">
        <v>11.19</v>
      </c>
    </row>
    <row r="781" spans="1:6" x14ac:dyDescent="0.2">
      <c r="A781">
        <v>19</v>
      </c>
      <c r="B781" t="s">
        <v>69</v>
      </c>
      <c r="C781" t="s">
        <v>32</v>
      </c>
      <c r="D781" s="1">
        <v>44148</v>
      </c>
      <c r="E781" t="s">
        <v>18</v>
      </c>
      <c r="F781" s="6">
        <v>11.19</v>
      </c>
    </row>
    <row r="782" spans="1:6" x14ac:dyDescent="0.2">
      <c r="A782">
        <v>14</v>
      </c>
      <c r="B782" t="s">
        <v>81</v>
      </c>
      <c r="C782" t="s">
        <v>44</v>
      </c>
      <c r="D782" s="1">
        <v>44194</v>
      </c>
      <c r="E782" t="s">
        <v>19</v>
      </c>
      <c r="F782" s="6">
        <v>11.1</v>
      </c>
    </row>
    <row r="783" spans="1:6" x14ac:dyDescent="0.2">
      <c r="A783">
        <v>19</v>
      </c>
      <c r="B783" t="s">
        <v>100</v>
      </c>
      <c r="C783" t="s">
        <v>38</v>
      </c>
      <c r="D783" s="1">
        <v>44104</v>
      </c>
      <c r="E783" t="s">
        <v>19</v>
      </c>
      <c r="F783" s="6">
        <v>11.1</v>
      </c>
    </row>
    <row r="784" spans="1:6" x14ac:dyDescent="0.2">
      <c r="A784">
        <v>16</v>
      </c>
      <c r="B784" t="s">
        <v>100</v>
      </c>
      <c r="C784" t="s">
        <v>23</v>
      </c>
      <c r="D784" s="1">
        <v>44100</v>
      </c>
      <c r="E784" t="s">
        <v>19</v>
      </c>
      <c r="F784" s="6">
        <v>11.1</v>
      </c>
    </row>
    <row r="785" spans="1:6" x14ac:dyDescent="0.2">
      <c r="A785">
        <v>23</v>
      </c>
      <c r="B785" t="s">
        <v>103</v>
      </c>
      <c r="C785" t="s">
        <v>36</v>
      </c>
      <c r="D785" s="1">
        <v>44035</v>
      </c>
      <c r="E785" t="s">
        <v>19</v>
      </c>
      <c r="F785" s="6">
        <v>11.1</v>
      </c>
    </row>
    <row r="786" spans="1:6" x14ac:dyDescent="0.2">
      <c r="A786">
        <v>7</v>
      </c>
      <c r="B786" t="s">
        <v>103</v>
      </c>
      <c r="C786" t="s">
        <v>36</v>
      </c>
      <c r="D786" s="1">
        <v>44035</v>
      </c>
      <c r="E786" t="s">
        <v>19</v>
      </c>
      <c r="F786" s="6">
        <v>11.1</v>
      </c>
    </row>
    <row r="787" spans="1:6" x14ac:dyDescent="0.2">
      <c r="A787">
        <v>20</v>
      </c>
      <c r="B787" t="s">
        <v>103</v>
      </c>
      <c r="C787" t="s">
        <v>7</v>
      </c>
      <c r="D787" s="1">
        <v>44018</v>
      </c>
      <c r="E787" t="s">
        <v>41</v>
      </c>
      <c r="F787" s="6">
        <v>11.05</v>
      </c>
    </row>
    <row r="788" spans="1:6" x14ac:dyDescent="0.2">
      <c r="A788">
        <v>10</v>
      </c>
      <c r="B788" t="s">
        <v>6</v>
      </c>
      <c r="C788" t="s">
        <v>32</v>
      </c>
      <c r="D788" s="1">
        <v>44302</v>
      </c>
      <c r="E788" t="s">
        <v>16</v>
      </c>
      <c r="F788">
        <v>11</v>
      </c>
    </row>
    <row r="789" spans="1:6" x14ac:dyDescent="0.2">
      <c r="A789">
        <v>14</v>
      </c>
      <c r="B789" t="s">
        <v>6</v>
      </c>
      <c r="C789" t="s">
        <v>38</v>
      </c>
      <c r="D789" s="1">
        <v>44293</v>
      </c>
      <c r="E789" t="s">
        <v>50</v>
      </c>
      <c r="F789">
        <v>11</v>
      </c>
    </row>
    <row r="790" spans="1:6" x14ac:dyDescent="0.2">
      <c r="A790">
        <v>14</v>
      </c>
      <c r="B790" t="s">
        <v>6</v>
      </c>
      <c r="C790" t="s">
        <v>36</v>
      </c>
      <c r="D790" s="1">
        <v>44287</v>
      </c>
      <c r="E790" t="s">
        <v>10</v>
      </c>
      <c r="F790">
        <v>11</v>
      </c>
    </row>
    <row r="791" spans="1:6" x14ac:dyDescent="0.2">
      <c r="A791">
        <v>16</v>
      </c>
      <c r="B791" t="s">
        <v>61</v>
      </c>
      <c r="C791" t="s">
        <v>32</v>
      </c>
      <c r="D791" s="1">
        <v>44281</v>
      </c>
      <c r="E791" t="s">
        <v>10</v>
      </c>
      <c r="F791">
        <v>11</v>
      </c>
    </row>
    <row r="792" spans="1:6" x14ac:dyDescent="0.2">
      <c r="A792">
        <v>11</v>
      </c>
      <c r="B792" t="s">
        <v>61</v>
      </c>
      <c r="C792" t="s">
        <v>32</v>
      </c>
      <c r="D792" s="1">
        <v>44274</v>
      </c>
      <c r="E792" t="s">
        <v>10</v>
      </c>
      <c r="F792">
        <v>11</v>
      </c>
    </row>
    <row r="793" spans="1:6" x14ac:dyDescent="0.2">
      <c r="A793">
        <v>13</v>
      </c>
      <c r="B793" t="s">
        <v>61</v>
      </c>
      <c r="C793" t="s">
        <v>36</v>
      </c>
      <c r="D793" s="1">
        <v>44273</v>
      </c>
      <c r="E793" t="s">
        <v>10</v>
      </c>
      <c r="F793">
        <v>11</v>
      </c>
    </row>
    <row r="794" spans="1:6" x14ac:dyDescent="0.2">
      <c r="A794">
        <v>15</v>
      </c>
      <c r="B794" t="s">
        <v>61</v>
      </c>
      <c r="C794" t="s">
        <v>36</v>
      </c>
      <c r="D794" s="1">
        <v>44273</v>
      </c>
      <c r="E794" t="s">
        <v>10</v>
      </c>
      <c r="F794">
        <v>11</v>
      </c>
    </row>
    <row r="795" spans="1:6" x14ac:dyDescent="0.2">
      <c r="A795">
        <v>16</v>
      </c>
      <c r="B795" t="s">
        <v>61</v>
      </c>
      <c r="C795" t="s">
        <v>36</v>
      </c>
      <c r="D795" s="1">
        <v>44273</v>
      </c>
      <c r="E795" t="s">
        <v>10</v>
      </c>
      <c r="F795">
        <v>11</v>
      </c>
    </row>
    <row r="796" spans="1:6" x14ac:dyDescent="0.2">
      <c r="A796">
        <v>15</v>
      </c>
      <c r="B796" t="s">
        <v>61</v>
      </c>
      <c r="C796" t="s">
        <v>38</v>
      </c>
      <c r="D796" s="1">
        <v>44272</v>
      </c>
      <c r="E796" t="s">
        <v>10</v>
      </c>
      <c r="F796">
        <v>11</v>
      </c>
    </row>
    <row r="797" spans="1:6" x14ac:dyDescent="0.2">
      <c r="A797">
        <v>12</v>
      </c>
      <c r="B797" t="s">
        <v>61</v>
      </c>
      <c r="C797" t="s">
        <v>7</v>
      </c>
      <c r="D797" s="1">
        <v>44270</v>
      </c>
      <c r="E797" t="s">
        <v>39</v>
      </c>
      <c r="F797">
        <v>11</v>
      </c>
    </row>
    <row r="798" spans="1:6" x14ac:dyDescent="0.2">
      <c r="A798">
        <v>15</v>
      </c>
      <c r="B798" t="s">
        <v>61</v>
      </c>
      <c r="C798" t="s">
        <v>7</v>
      </c>
      <c r="D798" s="1">
        <v>44270</v>
      </c>
      <c r="E798" t="s">
        <v>39</v>
      </c>
      <c r="F798">
        <v>11</v>
      </c>
    </row>
    <row r="799" spans="1:6" x14ac:dyDescent="0.2">
      <c r="A799">
        <v>18</v>
      </c>
      <c r="B799" t="s">
        <v>61</v>
      </c>
      <c r="C799" t="s">
        <v>7</v>
      </c>
      <c r="D799" s="1">
        <v>44270</v>
      </c>
      <c r="E799" t="s">
        <v>10</v>
      </c>
      <c r="F799">
        <v>11</v>
      </c>
    </row>
    <row r="800" spans="1:6" x14ac:dyDescent="0.2">
      <c r="A800">
        <v>15</v>
      </c>
      <c r="B800" t="s">
        <v>61</v>
      </c>
      <c r="C800" t="s">
        <v>32</v>
      </c>
      <c r="D800" s="1">
        <v>44267</v>
      </c>
      <c r="E800" t="s">
        <v>27</v>
      </c>
      <c r="F800">
        <v>11</v>
      </c>
    </row>
    <row r="801" spans="1:6" x14ac:dyDescent="0.2">
      <c r="A801">
        <v>18</v>
      </c>
      <c r="B801" t="s">
        <v>61</v>
      </c>
      <c r="C801" t="s">
        <v>7</v>
      </c>
      <c r="D801" s="1">
        <v>44263</v>
      </c>
      <c r="E801" t="s">
        <v>10</v>
      </c>
      <c r="F801">
        <v>11</v>
      </c>
    </row>
    <row r="802" spans="1:6" x14ac:dyDescent="0.2">
      <c r="A802">
        <v>15</v>
      </c>
      <c r="B802" t="s">
        <v>61</v>
      </c>
      <c r="C802" t="s">
        <v>23</v>
      </c>
      <c r="D802" s="1">
        <v>44261</v>
      </c>
      <c r="E802" t="s">
        <v>10</v>
      </c>
      <c r="F802">
        <v>11</v>
      </c>
    </row>
    <row r="803" spans="1:6" x14ac:dyDescent="0.2">
      <c r="A803">
        <v>19</v>
      </c>
      <c r="B803" t="s">
        <v>61</v>
      </c>
      <c r="C803" t="s">
        <v>32</v>
      </c>
      <c r="D803" s="1">
        <v>44260</v>
      </c>
      <c r="E803" t="s">
        <v>50</v>
      </c>
      <c r="F803">
        <v>11</v>
      </c>
    </row>
    <row r="804" spans="1:6" x14ac:dyDescent="0.2">
      <c r="A804">
        <v>16</v>
      </c>
      <c r="B804" t="s">
        <v>61</v>
      </c>
      <c r="C804" t="s">
        <v>38</v>
      </c>
      <c r="D804" s="1">
        <v>44258</v>
      </c>
      <c r="E804" t="s">
        <v>10</v>
      </c>
      <c r="F804" s="6">
        <v>11</v>
      </c>
    </row>
    <row r="805" spans="1:6" x14ac:dyDescent="0.2">
      <c r="A805">
        <v>18</v>
      </c>
      <c r="B805" t="s">
        <v>73</v>
      </c>
      <c r="C805" t="s">
        <v>23</v>
      </c>
      <c r="D805" s="1">
        <v>44247</v>
      </c>
      <c r="E805" t="s">
        <v>17</v>
      </c>
      <c r="F805" s="6">
        <v>11</v>
      </c>
    </row>
    <row r="806" spans="1:6" x14ac:dyDescent="0.2">
      <c r="A806">
        <v>13</v>
      </c>
      <c r="B806" t="s">
        <v>73</v>
      </c>
      <c r="C806" t="s">
        <v>23</v>
      </c>
      <c r="D806" s="1">
        <v>44247</v>
      </c>
      <c r="E806" t="s">
        <v>10</v>
      </c>
      <c r="F806" s="6">
        <v>11</v>
      </c>
    </row>
    <row r="807" spans="1:6" x14ac:dyDescent="0.2">
      <c r="A807">
        <v>16</v>
      </c>
      <c r="B807" t="s">
        <v>73</v>
      </c>
      <c r="C807" t="s">
        <v>55</v>
      </c>
      <c r="D807" s="1">
        <v>44241</v>
      </c>
      <c r="E807" t="s">
        <v>10</v>
      </c>
      <c r="F807" s="6">
        <v>11</v>
      </c>
    </row>
    <row r="808" spans="1:6" x14ac:dyDescent="0.2">
      <c r="A808">
        <v>18</v>
      </c>
      <c r="B808" t="s">
        <v>73</v>
      </c>
      <c r="C808" t="s">
        <v>32</v>
      </c>
      <c r="D808" s="1">
        <v>44239</v>
      </c>
      <c r="E808" t="s">
        <v>10</v>
      </c>
      <c r="F808" s="6">
        <v>11</v>
      </c>
    </row>
    <row r="809" spans="1:6" x14ac:dyDescent="0.2">
      <c r="A809">
        <v>21</v>
      </c>
      <c r="B809" t="s">
        <v>75</v>
      </c>
      <c r="C809" t="s">
        <v>23</v>
      </c>
      <c r="D809" s="1">
        <v>44226</v>
      </c>
      <c r="E809" t="s">
        <v>10</v>
      </c>
      <c r="F809" s="6">
        <v>11</v>
      </c>
    </row>
    <row r="810" spans="1:6" x14ac:dyDescent="0.2">
      <c r="A810">
        <v>15</v>
      </c>
      <c r="B810" t="s">
        <v>75</v>
      </c>
      <c r="C810" t="s">
        <v>23</v>
      </c>
      <c r="D810" s="1">
        <v>44219</v>
      </c>
      <c r="E810" t="s">
        <v>17</v>
      </c>
      <c r="F810" s="6">
        <v>11</v>
      </c>
    </row>
    <row r="811" spans="1:6" x14ac:dyDescent="0.2">
      <c r="A811">
        <v>12</v>
      </c>
      <c r="B811" t="s">
        <v>81</v>
      </c>
      <c r="C811" t="s">
        <v>44</v>
      </c>
      <c r="D811" s="1">
        <v>44194</v>
      </c>
      <c r="E811" t="s">
        <v>10</v>
      </c>
      <c r="F811" s="6">
        <v>11</v>
      </c>
    </row>
    <row r="812" spans="1:6" x14ac:dyDescent="0.2">
      <c r="A812">
        <v>11</v>
      </c>
      <c r="B812" t="s">
        <v>81</v>
      </c>
      <c r="C812" t="s">
        <v>23</v>
      </c>
      <c r="D812" s="1">
        <v>44177</v>
      </c>
      <c r="E812" t="s">
        <v>10</v>
      </c>
      <c r="F812" s="6">
        <v>11</v>
      </c>
    </row>
    <row r="813" spans="1:6" x14ac:dyDescent="0.2">
      <c r="A813">
        <v>7</v>
      </c>
      <c r="B813" t="s">
        <v>81</v>
      </c>
      <c r="C813" t="s">
        <v>36</v>
      </c>
      <c r="D813" s="1">
        <v>44168</v>
      </c>
      <c r="E813" t="s">
        <v>10</v>
      </c>
      <c r="F813" s="6">
        <v>11</v>
      </c>
    </row>
    <row r="814" spans="1:6" x14ac:dyDescent="0.2">
      <c r="A814">
        <v>14</v>
      </c>
      <c r="B814" t="s">
        <v>77</v>
      </c>
      <c r="C814" t="s">
        <v>23</v>
      </c>
      <c r="D814" s="1">
        <v>44114</v>
      </c>
      <c r="E814" t="s">
        <v>10</v>
      </c>
      <c r="F814" s="6">
        <v>11</v>
      </c>
    </row>
    <row r="815" spans="1:6" x14ac:dyDescent="0.2">
      <c r="A815">
        <v>8</v>
      </c>
      <c r="B815" t="s">
        <v>103</v>
      </c>
      <c r="C815" t="s">
        <v>32</v>
      </c>
      <c r="D815" s="1">
        <v>44036</v>
      </c>
      <c r="E815" t="s">
        <v>17</v>
      </c>
      <c r="F815" s="6">
        <v>11</v>
      </c>
    </row>
    <row r="816" spans="1:6" x14ac:dyDescent="0.2">
      <c r="A816">
        <v>14</v>
      </c>
      <c r="B816" t="s">
        <v>103</v>
      </c>
      <c r="C816" t="s">
        <v>36</v>
      </c>
      <c r="D816" s="1">
        <v>44035</v>
      </c>
      <c r="E816" t="s">
        <v>10</v>
      </c>
      <c r="F816" s="6">
        <v>11</v>
      </c>
    </row>
    <row r="817" spans="1:6" x14ac:dyDescent="0.2">
      <c r="A817">
        <v>19</v>
      </c>
      <c r="B817" t="s">
        <v>103</v>
      </c>
      <c r="C817" t="s">
        <v>38</v>
      </c>
      <c r="D817" s="1">
        <v>44034</v>
      </c>
      <c r="E817" t="s">
        <v>17</v>
      </c>
      <c r="F817" s="6">
        <v>11</v>
      </c>
    </row>
    <row r="818" spans="1:6" x14ac:dyDescent="0.2">
      <c r="A818">
        <v>22</v>
      </c>
      <c r="B818" t="s">
        <v>103</v>
      </c>
      <c r="C818" t="s">
        <v>44</v>
      </c>
      <c r="D818" s="1">
        <v>44019</v>
      </c>
      <c r="E818" t="s">
        <v>17</v>
      </c>
      <c r="F818" s="6">
        <v>11</v>
      </c>
    </row>
    <row r="819" spans="1:6" x14ac:dyDescent="0.2">
      <c r="A819">
        <v>15</v>
      </c>
      <c r="B819" t="s">
        <v>103</v>
      </c>
      <c r="C819" t="s">
        <v>44</v>
      </c>
      <c r="D819" s="1">
        <v>44019</v>
      </c>
      <c r="E819" t="s">
        <v>17</v>
      </c>
      <c r="F819" s="6">
        <v>11</v>
      </c>
    </row>
    <row r="820" spans="1:6" x14ac:dyDescent="0.2">
      <c r="A820">
        <v>18</v>
      </c>
      <c r="B820" t="s">
        <v>75</v>
      </c>
      <c r="C820" t="s">
        <v>32</v>
      </c>
      <c r="D820" s="1">
        <v>44218</v>
      </c>
      <c r="E820" t="s">
        <v>24</v>
      </c>
      <c r="F820" s="6">
        <v>10.96</v>
      </c>
    </row>
    <row r="821" spans="1:6" x14ac:dyDescent="0.2">
      <c r="A821">
        <v>19</v>
      </c>
      <c r="B821" t="s">
        <v>81</v>
      </c>
      <c r="C821" t="s">
        <v>36</v>
      </c>
      <c r="D821" s="1">
        <v>44168</v>
      </c>
      <c r="E821" t="s">
        <v>24</v>
      </c>
      <c r="F821" s="6">
        <v>10.96</v>
      </c>
    </row>
    <row r="822" spans="1:6" x14ac:dyDescent="0.2">
      <c r="A822">
        <v>14</v>
      </c>
      <c r="B822" t="s">
        <v>103</v>
      </c>
      <c r="C822" t="s">
        <v>7</v>
      </c>
      <c r="D822" s="1">
        <v>44025</v>
      </c>
      <c r="E822" t="s">
        <v>68</v>
      </c>
      <c r="F822" s="6">
        <v>10.95</v>
      </c>
    </row>
    <row r="823" spans="1:6" x14ac:dyDescent="0.2">
      <c r="A823">
        <v>13</v>
      </c>
      <c r="B823" t="s">
        <v>103</v>
      </c>
      <c r="C823" t="s">
        <v>44</v>
      </c>
      <c r="D823" s="1">
        <v>44019</v>
      </c>
      <c r="E823" t="s">
        <v>68</v>
      </c>
      <c r="F823" s="6">
        <v>10.95</v>
      </c>
    </row>
    <row r="824" spans="1:6" x14ac:dyDescent="0.2">
      <c r="A824">
        <v>19</v>
      </c>
      <c r="B824" t="s">
        <v>100</v>
      </c>
      <c r="C824" t="s">
        <v>32</v>
      </c>
      <c r="D824" s="1">
        <v>44099</v>
      </c>
      <c r="E824" t="s">
        <v>20</v>
      </c>
      <c r="F824" s="6">
        <v>10.89</v>
      </c>
    </row>
    <row r="825" spans="1:6" x14ac:dyDescent="0.2">
      <c r="A825">
        <v>17</v>
      </c>
      <c r="B825" t="s">
        <v>75</v>
      </c>
      <c r="C825" t="s">
        <v>23</v>
      </c>
      <c r="D825" s="1">
        <v>44226</v>
      </c>
      <c r="E825" t="s">
        <v>20</v>
      </c>
      <c r="F825" s="6">
        <v>10.88</v>
      </c>
    </row>
    <row r="826" spans="1:6" x14ac:dyDescent="0.2">
      <c r="A826">
        <v>12</v>
      </c>
      <c r="B826" t="s">
        <v>81</v>
      </c>
      <c r="C826" t="s">
        <v>38</v>
      </c>
      <c r="D826" s="1">
        <v>44188</v>
      </c>
      <c r="E826" t="s">
        <v>20</v>
      </c>
      <c r="F826" s="6">
        <v>10.88</v>
      </c>
    </row>
    <row r="827" spans="1:6" x14ac:dyDescent="0.2">
      <c r="A827">
        <v>19</v>
      </c>
      <c r="B827" t="s">
        <v>81</v>
      </c>
      <c r="C827" t="s">
        <v>44</v>
      </c>
      <c r="D827" s="1">
        <v>44180</v>
      </c>
      <c r="E827" t="s">
        <v>20</v>
      </c>
      <c r="F827" s="6">
        <v>10.88</v>
      </c>
    </row>
    <row r="828" spans="1:6" x14ac:dyDescent="0.2">
      <c r="A828">
        <v>11</v>
      </c>
      <c r="B828" t="s">
        <v>81</v>
      </c>
      <c r="C828" t="s">
        <v>44</v>
      </c>
      <c r="D828" s="1">
        <v>44173</v>
      </c>
      <c r="E828" t="s">
        <v>20</v>
      </c>
      <c r="F828" s="6">
        <v>10.88</v>
      </c>
    </row>
    <row r="829" spans="1:6" x14ac:dyDescent="0.2">
      <c r="A829">
        <v>17</v>
      </c>
      <c r="B829" t="s">
        <v>77</v>
      </c>
      <c r="C829" t="s">
        <v>23</v>
      </c>
      <c r="D829" s="1">
        <v>44128</v>
      </c>
      <c r="E829" t="s">
        <v>20</v>
      </c>
      <c r="F829" s="6">
        <v>10.88</v>
      </c>
    </row>
    <row r="830" spans="1:6" x14ac:dyDescent="0.2">
      <c r="A830">
        <v>22</v>
      </c>
      <c r="B830" t="s">
        <v>103</v>
      </c>
      <c r="C830" t="s">
        <v>55</v>
      </c>
      <c r="D830" s="1">
        <v>44017</v>
      </c>
      <c r="E830" t="s">
        <v>106</v>
      </c>
      <c r="F830" s="6">
        <v>10.84</v>
      </c>
    </row>
    <row r="831" spans="1:6" x14ac:dyDescent="0.2">
      <c r="A831">
        <v>13</v>
      </c>
      <c r="B831" t="s">
        <v>75</v>
      </c>
      <c r="C831" t="s">
        <v>44</v>
      </c>
      <c r="D831" s="1">
        <v>44215</v>
      </c>
      <c r="E831" t="s">
        <v>18</v>
      </c>
      <c r="F831" s="6">
        <v>10.7</v>
      </c>
    </row>
    <row r="832" spans="1:6" x14ac:dyDescent="0.2">
      <c r="A832">
        <v>17</v>
      </c>
      <c r="B832" t="s">
        <v>75</v>
      </c>
      <c r="C832" t="s">
        <v>44</v>
      </c>
      <c r="D832" s="1">
        <v>44208</v>
      </c>
      <c r="E832" t="s">
        <v>18</v>
      </c>
      <c r="F832" s="6">
        <v>10.7</v>
      </c>
    </row>
    <row r="833" spans="1:6" x14ac:dyDescent="0.2">
      <c r="A833">
        <v>12</v>
      </c>
      <c r="B833" t="s">
        <v>81</v>
      </c>
      <c r="C833" t="s">
        <v>32</v>
      </c>
      <c r="D833" s="1">
        <v>44169</v>
      </c>
      <c r="E833" t="s">
        <v>18</v>
      </c>
      <c r="F833" s="6">
        <v>10.7</v>
      </c>
    </row>
    <row r="834" spans="1:6" x14ac:dyDescent="0.2">
      <c r="A834">
        <v>11</v>
      </c>
      <c r="B834" t="s">
        <v>81</v>
      </c>
      <c r="C834" t="s">
        <v>36</v>
      </c>
      <c r="D834" s="1">
        <v>44168</v>
      </c>
      <c r="E834" t="s">
        <v>18</v>
      </c>
      <c r="F834" s="6">
        <v>10.7</v>
      </c>
    </row>
    <row r="835" spans="1:6" x14ac:dyDescent="0.2">
      <c r="A835">
        <v>12</v>
      </c>
      <c r="B835" t="s">
        <v>81</v>
      </c>
      <c r="C835" t="s">
        <v>44</v>
      </c>
      <c r="D835" s="1">
        <v>44166</v>
      </c>
      <c r="E835" t="s">
        <v>18</v>
      </c>
      <c r="F835" s="6">
        <v>10.7</v>
      </c>
    </row>
    <row r="836" spans="1:6" x14ac:dyDescent="0.2">
      <c r="A836">
        <v>19</v>
      </c>
      <c r="B836" t="s">
        <v>69</v>
      </c>
      <c r="C836" t="s">
        <v>32</v>
      </c>
      <c r="D836" s="1">
        <v>44155</v>
      </c>
      <c r="E836" t="s">
        <v>18</v>
      </c>
      <c r="F836" s="6">
        <v>10.7</v>
      </c>
    </row>
    <row r="837" spans="1:6" x14ac:dyDescent="0.2">
      <c r="A837">
        <v>16</v>
      </c>
      <c r="B837" t="s">
        <v>69</v>
      </c>
      <c r="C837" t="s">
        <v>32</v>
      </c>
      <c r="D837" s="1">
        <v>44155</v>
      </c>
      <c r="E837" t="s">
        <v>18</v>
      </c>
      <c r="F837" s="6">
        <v>10.7</v>
      </c>
    </row>
    <row r="838" spans="1:6" x14ac:dyDescent="0.2">
      <c r="A838">
        <v>15</v>
      </c>
      <c r="B838" t="s">
        <v>77</v>
      </c>
      <c r="C838" t="s">
        <v>38</v>
      </c>
      <c r="D838" s="1">
        <v>44132</v>
      </c>
      <c r="E838" t="s">
        <v>18</v>
      </c>
      <c r="F838" s="6">
        <v>10.7</v>
      </c>
    </row>
    <row r="839" spans="1:6" x14ac:dyDescent="0.2">
      <c r="A839">
        <v>15</v>
      </c>
      <c r="B839" t="s">
        <v>77</v>
      </c>
      <c r="C839" t="s">
        <v>23</v>
      </c>
      <c r="D839" s="1">
        <v>44128</v>
      </c>
      <c r="E839" t="s">
        <v>18</v>
      </c>
      <c r="F839" s="6">
        <v>10.7</v>
      </c>
    </row>
    <row r="840" spans="1:6" x14ac:dyDescent="0.2">
      <c r="A840">
        <v>19</v>
      </c>
      <c r="B840" t="s">
        <v>77</v>
      </c>
      <c r="C840" t="s">
        <v>36</v>
      </c>
      <c r="D840" s="1">
        <v>44119</v>
      </c>
      <c r="E840" t="s">
        <v>18</v>
      </c>
      <c r="F840" s="6">
        <v>10.7</v>
      </c>
    </row>
    <row r="841" spans="1:6" x14ac:dyDescent="0.2">
      <c r="A841">
        <v>13</v>
      </c>
      <c r="B841" t="s">
        <v>77</v>
      </c>
      <c r="C841" t="s">
        <v>38</v>
      </c>
      <c r="D841" s="1">
        <v>44118</v>
      </c>
      <c r="E841" t="s">
        <v>18</v>
      </c>
      <c r="F841" s="6">
        <v>10.7</v>
      </c>
    </row>
    <row r="842" spans="1:6" x14ac:dyDescent="0.2">
      <c r="A842">
        <v>13</v>
      </c>
      <c r="B842" t="s">
        <v>77</v>
      </c>
      <c r="C842" t="s">
        <v>32</v>
      </c>
      <c r="D842" s="1">
        <v>44113</v>
      </c>
      <c r="E842" t="s">
        <v>18</v>
      </c>
      <c r="F842" s="6">
        <v>10.7</v>
      </c>
    </row>
    <row r="843" spans="1:6" x14ac:dyDescent="0.2">
      <c r="A843">
        <v>21</v>
      </c>
      <c r="B843" t="s">
        <v>77</v>
      </c>
      <c r="C843" t="s">
        <v>36</v>
      </c>
      <c r="D843" s="1">
        <v>44112</v>
      </c>
      <c r="E843" t="s">
        <v>18</v>
      </c>
      <c r="F843" s="6">
        <v>10.7</v>
      </c>
    </row>
    <row r="844" spans="1:6" x14ac:dyDescent="0.2">
      <c r="A844">
        <v>17</v>
      </c>
      <c r="B844" t="s">
        <v>100</v>
      </c>
      <c r="C844" t="s">
        <v>23</v>
      </c>
      <c r="D844" s="1">
        <v>44100</v>
      </c>
      <c r="E844" t="s">
        <v>18</v>
      </c>
      <c r="F844" s="6">
        <v>10.7</v>
      </c>
    </row>
    <row r="845" spans="1:6" x14ac:dyDescent="0.2">
      <c r="A845">
        <v>16</v>
      </c>
      <c r="B845" t="s">
        <v>73</v>
      </c>
      <c r="C845" t="s">
        <v>32</v>
      </c>
      <c r="D845" s="1">
        <v>44232</v>
      </c>
      <c r="E845" t="s">
        <v>24</v>
      </c>
      <c r="F845" s="6">
        <v>10.5</v>
      </c>
    </row>
    <row r="846" spans="1:6" x14ac:dyDescent="0.2">
      <c r="A846">
        <v>9</v>
      </c>
      <c r="B846" t="s">
        <v>103</v>
      </c>
      <c r="C846" t="s">
        <v>36</v>
      </c>
      <c r="D846" s="1">
        <v>44021</v>
      </c>
      <c r="E846" t="s">
        <v>26</v>
      </c>
      <c r="F846" s="6">
        <v>10.5</v>
      </c>
    </row>
    <row r="847" spans="1:6" x14ac:dyDescent="0.2">
      <c r="A847">
        <v>12</v>
      </c>
      <c r="B847" t="s">
        <v>81</v>
      </c>
      <c r="C847" t="s">
        <v>36</v>
      </c>
      <c r="D847" s="1">
        <v>44196</v>
      </c>
      <c r="E847" t="s">
        <v>20</v>
      </c>
      <c r="F847" s="6">
        <v>10.39</v>
      </c>
    </row>
    <row r="848" spans="1:6" x14ac:dyDescent="0.2">
      <c r="A848">
        <v>16</v>
      </c>
      <c r="B848" t="s">
        <v>69</v>
      </c>
      <c r="C848" t="s">
        <v>38</v>
      </c>
      <c r="D848" s="1">
        <v>44146</v>
      </c>
      <c r="E848" t="s">
        <v>20</v>
      </c>
      <c r="F848" s="6">
        <v>10.39</v>
      </c>
    </row>
    <row r="849" spans="1:6" x14ac:dyDescent="0.2">
      <c r="A849">
        <v>12</v>
      </c>
      <c r="B849" t="s">
        <v>69</v>
      </c>
      <c r="C849" t="s">
        <v>44</v>
      </c>
      <c r="D849" s="1">
        <v>44145</v>
      </c>
      <c r="E849" t="s">
        <v>20</v>
      </c>
      <c r="F849" s="6">
        <v>10.39</v>
      </c>
    </row>
    <row r="850" spans="1:6" x14ac:dyDescent="0.2">
      <c r="A850">
        <v>17</v>
      </c>
      <c r="B850" t="s">
        <v>77</v>
      </c>
      <c r="C850" t="s">
        <v>36</v>
      </c>
      <c r="D850" s="1">
        <v>44119</v>
      </c>
      <c r="E850" t="s">
        <v>20</v>
      </c>
      <c r="F850" s="6">
        <v>10.39</v>
      </c>
    </row>
    <row r="851" spans="1:6" x14ac:dyDescent="0.2">
      <c r="A851">
        <v>14</v>
      </c>
      <c r="B851" t="s">
        <v>77</v>
      </c>
      <c r="C851" t="s">
        <v>44</v>
      </c>
      <c r="D851" s="1">
        <v>44110</v>
      </c>
      <c r="E851" t="s">
        <v>20</v>
      </c>
      <c r="F851" s="6">
        <v>10.39</v>
      </c>
    </row>
    <row r="852" spans="1:6" x14ac:dyDescent="0.2">
      <c r="A852">
        <v>14</v>
      </c>
      <c r="B852" t="s">
        <v>77</v>
      </c>
      <c r="C852" t="s">
        <v>32</v>
      </c>
      <c r="D852" s="1">
        <v>44106</v>
      </c>
      <c r="E852" t="s">
        <v>20</v>
      </c>
      <c r="F852" s="6">
        <v>10.39</v>
      </c>
    </row>
    <row r="853" spans="1:6" x14ac:dyDescent="0.2">
      <c r="A853">
        <v>12</v>
      </c>
      <c r="B853" t="s">
        <v>77</v>
      </c>
      <c r="C853" t="s">
        <v>32</v>
      </c>
      <c r="D853" s="1">
        <v>44106</v>
      </c>
      <c r="E853" t="s">
        <v>20</v>
      </c>
      <c r="F853" s="6">
        <v>10.39</v>
      </c>
    </row>
    <row r="854" spans="1:6" x14ac:dyDescent="0.2">
      <c r="A854">
        <v>14</v>
      </c>
      <c r="B854" t="s">
        <v>100</v>
      </c>
      <c r="C854" t="s">
        <v>23</v>
      </c>
      <c r="D854" s="1">
        <v>44100</v>
      </c>
      <c r="E854" t="s">
        <v>20</v>
      </c>
      <c r="F854" s="6">
        <v>10.39</v>
      </c>
    </row>
    <row r="855" spans="1:6" x14ac:dyDescent="0.2">
      <c r="A855">
        <v>17</v>
      </c>
      <c r="B855" t="s">
        <v>6</v>
      </c>
      <c r="C855" t="s">
        <v>7</v>
      </c>
      <c r="D855" s="1">
        <v>44305</v>
      </c>
      <c r="E855" t="s">
        <v>41</v>
      </c>
      <c r="F855">
        <v>10.35</v>
      </c>
    </row>
    <row r="856" spans="1:6" x14ac:dyDescent="0.2">
      <c r="A856">
        <v>12</v>
      </c>
      <c r="B856" t="s">
        <v>77</v>
      </c>
      <c r="C856" t="s">
        <v>44</v>
      </c>
      <c r="D856" s="1">
        <v>44124</v>
      </c>
      <c r="E856" t="s">
        <v>20</v>
      </c>
      <c r="F856" s="6">
        <v>10.11</v>
      </c>
    </row>
    <row r="857" spans="1:6" x14ac:dyDescent="0.2">
      <c r="A857">
        <v>10</v>
      </c>
      <c r="B857" t="s">
        <v>6</v>
      </c>
      <c r="C857" t="s">
        <v>32</v>
      </c>
      <c r="D857" s="1">
        <v>44302</v>
      </c>
      <c r="E857" t="s">
        <v>26</v>
      </c>
      <c r="F857">
        <v>10</v>
      </c>
    </row>
    <row r="858" spans="1:6" x14ac:dyDescent="0.2">
      <c r="A858">
        <v>17</v>
      </c>
      <c r="B858" t="s">
        <v>6</v>
      </c>
      <c r="C858" t="s">
        <v>36</v>
      </c>
      <c r="D858" s="1">
        <v>44301</v>
      </c>
      <c r="E858" t="s">
        <v>12</v>
      </c>
      <c r="F858">
        <v>10</v>
      </c>
    </row>
    <row r="859" spans="1:6" x14ac:dyDescent="0.2">
      <c r="A859">
        <v>18</v>
      </c>
      <c r="B859" t="s">
        <v>6</v>
      </c>
      <c r="C859" t="s">
        <v>36</v>
      </c>
      <c r="D859" s="1">
        <v>44294</v>
      </c>
      <c r="E859" t="s">
        <v>12</v>
      </c>
      <c r="F859">
        <v>10</v>
      </c>
    </row>
    <row r="860" spans="1:6" x14ac:dyDescent="0.2">
      <c r="A860">
        <v>14</v>
      </c>
      <c r="B860" t="s">
        <v>61</v>
      </c>
      <c r="C860" t="s">
        <v>32</v>
      </c>
      <c r="D860" s="1">
        <v>44281</v>
      </c>
      <c r="E860" t="s">
        <v>53</v>
      </c>
      <c r="F860">
        <v>10</v>
      </c>
    </row>
    <row r="861" spans="1:6" x14ac:dyDescent="0.2">
      <c r="A861">
        <v>18</v>
      </c>
      <c r="B861" t="s">
        <v>61</v>
      </c>
      <c r="C861" t="s">
        <v>44</v>
      </c>
      <c r="D861" s="1">
        <v>44264</v>
      </c>
      <c r="E861" t="s">
        <v>13</v>
      </c>
      <c r="F861">
        <v>10</v>
      </c>
    </row>
    <row r="862" spans="1:6" x14ac:dyDescent="0.2">
      <c r="A862">
        <v>12</v>
      </c>
      <c r="B862" t="s">
        <v>61</v>
      </c>
      <c r="C862" t="s">
        <v>23</v>
      </c>
      <c r="D862" s="1">
        <v>44261</v>
      </c>
      <c r="E862" t="s">
        <v>13</v>
      </c>
      <c r="F862">
        <v>10</v>
      </c>
    </row>
    <row r="863" spans="1:6" x14ac:dyDescent="0.2">
      <c r="A863">
        <v>16</v>
      </c>
      <c r="B863" t="s">
        <v>73</v>
      </c>
      <c r="C863" t="s">
        <v>23</v>
      </c>
      <c r="D863" s="1">
        <v>44247</v>
      </c>
      <c r="E863" t="s">
        <v>12</v>
      </c>
      <c r="F863" s="6">
        <v>10</v>
      </c>
    </row>
    <row r="864" spans="1:6" x14ac:dyDescent="0.2">
      <c r="A864">
        <v>16</v>
      </c>
      <c r="B864" t="s">
        <v>73</v>
      </c>
      <c r="C864" t="s">
        <v>23</v>
      </c>
      <c r="D864" s="1">
        <v>44247</v>
      </c>
      <c r="E864" t="s">
        <v>65</v>
      </c>
      <c r="F864" s="6">
        <v>10</v>
      </c>
    </row>
    <row r="865" spans="1:6" x14ac:dyDescent="0.2">
      <c r="A865">
        <v>10</v>
      </c>
      <c r="B865" t="s">
        <v>73</v>
      </c>
      <c r="C865" t="s">
        <v>32</v>
      </c>
      <c r="D865" s="1">
        <v>44239</v>
      </c>
      <c r="E865" t="s">
        <v>12</v>
      </c>
      <c r="F865" s="6">
        <v>10</v>
      </c>
    </row>
    <row r="866" spans="1:6" x14ac:dyDescent="0.2">
      <c r="A866">
        <v>21</v>
      </c>
      <c r="B866" t="s">
        <v>75</v>
      </c>
      <c r="C866" t="s">
        <v>23</v>
      </c>
      <c r="D866" s="1">
        <v>44226</v>
      </c>
      <c r="E866" t="s">
        <v>12</v>
      </c>
      <c r="F866" s="6">
        <v>10</v>
      </c>
    </row>
    <row r="867" spans="1:6" x14ac:dyDescent="0.2">
      <c r="A867">
        <v>21</v>
      </c>
      <c r="B867" t="s">
        <v>75</v>
      </c>
      <c r="C867" t="s">
        <v>36</v>
      </c>
      <c r="D867" s="1">
        <v>44217</v>
      </c>
      <c r="E867" t="s">
        <v>124</v>
      </c>
      <c r="F867" s="6">
        <v>10</v>
      </c>
    </row>
    <row r="868" spans="1:6" x14ac:dyDescent="0.2">
      <c r="A868">
        <v>18</v>
      </c>
      <c r="B868" t="s">
        <v>75</v>
      </c>
      <c r="C868" t="s">
        <v>44</v>
      </c>
      <c r="D868" s="1">
        <v>44215</v>
      </c>
      <c r="E868" t="s">
        <v>12</v>
      </c>
      <c r="F868" s="6">
        <v>10</v>
      </c>
    </row>
    <row r="869" spans="1:6" x14ac:dyDescent="0.2">
      <c r="A869">
        <v>15</v>
      </c>
      <c r="B869" t="s">
        <v>75</v>
      </c>
      <c r="C869" t="s">
        <v>36</v>
      </c>
      <c r="D869" s="1">
        <v>44203</v>
      </c>
      <c r="E869" t="s">
        <v>12</v>
      </c>
      <c r="F869" s="6">
        <v>10</v>
      </c>
    </row>
    <row r="870" spans="1:6" x14ac:dyDescent="0.2">
      <c r="A870">
        <v>2</v>
      </c>
      <c r="B870" t="s">
        <v>81</v>
      </c>
      <c r="C870" t="s">
        <v>23</v>
      </c>
      <c r="D870" s="1">
        <v>44191</v>
      </c>
      <c r="E870" t="s">
        <v>12</v>
      </c>
      <c r="F870" s="6">
        <v>10</v>
      </c>
    </row>
    <row r="871" spans="1:6" x14ac:dyDescent="0.2">
      <c r="A871">
        <v>1</v>
      </c>
      <c r="B871" t="s">
        <v>81</v>
      </c>
      <c r="C871" t="s">
        <v>23</v>
      </c>
      <c r="D871" s="1">
        <v>44191</v>
      </c>
      <c r="E871" t="s">
        <v>12</v>
      </c>
      <c r="F871" s="6">
        <v>10</v>
      </c>
    </row>
    <row r="872" spans="1:6" x14ac:dyDescent="0.2">
      <c r="A872">
        <v>12</v>
      </c>
      <c r="B872" t="s">
        <v>81</v>
      </c>
      <c r="C872" t="s">
        <v>32</v>
      </c>
      <c r="D872" s="1">
        <v>44183</v>
      </c>
      <c r="E872" t="s">
        <v>121</v>
      </c>
      <c r="F872" s="6">
        <v>10</v>
      </c>
    </row>
    <row r="873" spans="1:6" x14ac:dyDescent="0.2">
      <c r="A873">
        <v>8</v>
      </c>
      <c r="B873" t="s">
        <v>81</v>
      </c>
      <c r="C873" t="s">
        <v>32</v>
      </c>
      <c r="D873" s="1">
        <v>44176</v>
      </c>
      <c r="E873" t="s">
        <v>124</v>
      </c>
      <c r="F873" s="6">
        <v>10</v>
      </c>
    </row>
    <row r="874" spans="1:6" x14ac:dyDescent="0.2">
      <c r="A874">
        <v>17</v>
      </c>
      <c r="B874" t="s">
        <v>81</v>
      </c>
      <c r="C874" t="s">
        <v>44</v>
      </c>
      <c r="D874" s="1">
        <v>44173</v>
      </c>
      <c r="E874" t="s">
        <v>12</v>
      </c>
      <c r="F874" s="6">
        <v>10</v>
      </c>
    </row>
    <row r="875" spans="1:6" x14ac:dyDescent="0.2">
      <c r="A875">
        <v>3</v>
      </c>
      <c r="B875" t="s">
        <v>81</v>
      </c>
      <c r="C875" t="s">
        <v>38</v>
      </c>
      <c r="D875" s="1">
        <v>44167</v>
      </c>
      <c r="E875" t="s">
        <v>124</v>
      </c>
      <c r="F875" s="6">
        <v>10</v>
      </c>
    </row>
    <row r="876" spans="1:6" x14ac:dyDescent="0.2">
      <c r="A876">
        <v>13</v>
      </c>
      <c r="B876" t="s">
        <v>69</v>
      </c>
      <c r="C876" t="s">
        <v>44</v>
      </c>
      <c r="D876" s="1">
        <v>44159</v>
      </c>
      <c r="E876" t="s">
        <v>124</v>
      </c>
      <c r="F876" s="6">
        <v>10</v>
      </c>
    </row>
    <row r="877" spans="1:6" x14ac:dyDescent="0.2">
      <c r="A877">
        <v>15</v>
      </c>
      <c r="B877" t="s">
        <v>69</v>
      </c>
      <c r="C877" t="s">
        <v>7</v>
      </c>
      <c r="D877" s="1">
        <v>44158</v>
      </c>
      <c r="E877" t="s">
        <v>124</v>
      </c>
      <c r="F877" s="6">
        <v>10</v>
      </c>
    </row>
    <row r="878" spans="1:6" x14ac:dyDescent="0.2">
      <c r="A878">
        <v>11</v>
      </c>
      <c r="B878" t="s">
        <v>69</v>
      </c>
      <c r="C878" t="s">
        <v>38</v>
      </c>
      <c r="D878" s="1">
        <v>44153</v>
      </c>
      <c r="E878" t="s">
        <v>109</v>
      </c>
      <c r="F878" s="6">
        <v>10</v>
      </c>
    </row>
    <row r="879" spans="1:6" x14ac:dyDescent="0.2">
      <c r="A879">
        <v>15</v>
      </c>
      <c r="B879" t="s">
        <v>69</v>
      </c>
      <c r="C879" t="s">
        <v>7</v>
      </c>
      <c r="D879" s="1">
        <v>44151</v>
      </c>
      <c r="E879" t="s">
        <v>109</v>
      </c>
      <c r="F879" s="6">
        <v>10</v>
      </c>
    </row>
    <row r="880" spans="1:6" x14ac:dyDescent="0.2">
      <c r="A880">
        <v>4</v>
      </c>
      <c r="B880" t="s">
        <v>69</v>
      </c>
      <c r="C880" t="s">
        <v>7</v>
      </c>
      <c r="D880" s="1">
        <v>44151</v>
      </c>
      <c r="E880" t="s">
        <v>124</v>
      </c>
      <c r="F880" s="6">
        <v>10</v>
      </c>
    </row>
    <row r="881" spans="1:6" x14ac:dyDescent="0.2">
      <c r="A881">
        <v>3</v>
      </c>
      <c r="B881" t="s">
        <v>69</v>
      </c>
      <c r="C881" t="s">
        <v>7</v>
      </c>
      <c r="D881" s="1">
        <v>44144</v>
      </c>
      <c r="E881" t="s">
        <v>124</v>
      </c>
      <c r="F881" s="6">
        <v>10</v>
      </c>
    </row>
    <row r="882" spans="1:6" x14ac:dyDescent="0.2">
      <c r="A882">
        <v>19</v>
      </c>
      <c r="B882" t="s">
        <v>69</v>
      </c>
      <c r="C882" t="s">
        <v>32</v>
      </c>
      <c r="D882" s="1">
        <v>44141</v>
      </c>
      <c r="E882" t="s">
        <v>124</v>
      </c>
      <c r="F882" s="6">
        <v>10</v>
      </c>
    </row>
    <row r="883" spans="1:6" x14ac:dyDescent="0.2">
      <c r="A883">
        <v>18</v>
      </c>
      <c r="B883" t="s">
        <v>69</v>
      </c>
      <c r="C883" t="s">
        <v>32</v>
      </c>
      <c r="D883" s="1">
        <v>44141</v>
      </c>
      <c r="E883" t="s">
        <v>124</v>
      </c>
      <c r="F883" s="6">
        <v>10</v>
      </c>
    </row>
    <row r="884" spans="1:6" x14ac:dyDescent="0.2">
      <c r="A884">
        <v>6</v>
      </c>
      <c r="B884" t="s">
        <v>77</v>
      </c>
      <c r="C884" t="s">
        <v>23</v>
      </c>
      <c r="D884" s="1">
        <v>44135</v>
      </c>
      <c r="E884" t="s">
        <v>124</v>
      </c>
      <c r="F884" s="6">
        <v>10</v>
      </c>
    </row>
    <row r="885" spans="1:6" x14ac:dyDescent="0.2">
      <c r="A885">
        <v>10</v>
      </c>
      <c r="B885" t="s">
        <v>103</v>
      </c>
      <c r="C885" t="s">
        <v>7</v>
      </c>
      <c r="D885" s="1">
        <v>44032</v>
      </c>
      <c r="E885" t="s">
        <v>124</v>
      </c>
      <c r="F885" s="6">
        <v>10</v>
      </c>
    </row>
    <row r="886" spans="1:6" x14ac:dyDescent="0.2">
      <c r="A886">
        <v>18</v>
      </c>
      <c r="B886" t="s">
        <v>103</v>
      </c>
      <c r="C886" t="s">
        <v>38</v>
      </c>
      <c r="D886" s="1">
        <v>44027</v>
      </c>
      <c r="E886" t="s">
        <v>124</v>
      </c>
      <c r="F886" s="6">
        <v>10</v>
      </c>
    </row>
    <row r="887" spans="1:6" x14ac:dyDescent="0.2">
      <c r="A887">
        <v>16</v>
      </c>
      <c r="B887" s="1" t="str">
        <f>TEXT(D887,"mmmm")</f>
        <v>February</v>
      </c>
      <c r="C887" s="1" t="str">
        <f>TEXT(D887,"dddd")</f>
        <v>Saturday</v>
      </c>
      <c r="D887" s="1">
        <v>44247</v>
      </c>
      <c r="E887" t="s">
        <v>113</v>
      </c>
      <c r="F887" s="6">
        <v>10</v>
      </c>
    </row>
    <row r="888" spans="1:6" x14ac:dyDescent="0.2">
      <c r="A888">
        <v>10</v>
      </c>
      <c r="B888" s="1" t="str">
        <f>TEXT(D888,"mmmm")</f>
        <v>February</v>
      </c>
      <c r="C888" s="1" t="str">
        <f>TEXT(D888,"dddd")</f>
        <v>Friday</v>
      </c>
      <c r="D888" s="1">
        <v>44239</v>
      </c>
      <c r="E888" t="s">
        <v>113</v>
      </c>
      <c r="F888" s="6">
        <v>10</v>
      </c>
    </row>
    <row r="889" spans="1:6" x14ac:dyDescent="0.2">
      <c r="A889">
        <v>21</v>
      </c>
      <c r="B889" s="1" t="str">
        <f>TEXT(D889,"mmmm")</f>
        <v>January</v>
      </c>
      <c r="C889" s="1" t="str">
        <f>TEXT(D889,"dddd")</f>
        <v>Saturday</v>
      </c>
      <c r="D889" s="1">
        <v>44226</v>
      </c>
      <c r="E889" t="s">
        <v>113</v>
      </c>
      <c r="F889" s="6">
        <v>10</v>
      </c>
    </row>
    <row r="890" spans="1:6" x14ac:dyDescent="0.2">
      <c r="A890">
        <v>18</v>
      </c>
      <c r="B890" s="1" t="str">
        <f>TEXT(D890,"mmmm")</f>
        <v>January</v>
      </c>
      <c r="C890" s="1" t="str">
        <f>TEXT(D890,"dddd")</f>
        <v>Tuesday</v>
      </c>
      <c r="D890" s="1">
        <v>44215</v>
      </c>
      <c r="E890" t="s">
        <v>113</v>
      </c>
      <c r="F890" s="6">
        <v>10</v>
      </c>
    </row>
    <row r="891" spans="1:6" x14ac:dyDescent="0.2">
      <c r="A891">
        <v>15</v>
      </c>
      <c r="B891" s="1" t="str">
        <f>TEXT(D891,"mmmm")</f>
        <v>January</v>
      </c>
      <c r="C891" s="1" t="str">
        <f>TEXT(D891,"dddd")</f>
        <v>Thursday</v>
      </c>
      <c r="D891" s="1">
        <v>44203</v>
      </c>
      <c r="E891" t="s">
        <v>113</v>
      </c>
      <c r="F891" s="6">
        <v>10</v>
      </c>
    </row>
    <row r="892" spans="1:6" x14ac:dyDescent="0.2">
      <c r="A892">
        <v>2</v>
      </c>
      <c r="B892" s="1" t="str">
        <f>TEXT(D892,"mmmm")</f>
        <v>December</v>
      </c>
      <c r="C892" s="1" t="str">
        <f>TEXT(D892,"dddd")</f>
        <v>Saturday</v>
      </c>
      <c r="D892" s="1">
        <v>44191</v>
      </c>
      <c r="E892" t="s">
        <v>113</v>
      </c>
      <c r="F892" s="6">
        <v>10</v>
      </c>
    </row>
    <row r="893" spans="1:6" x14ac:dyDescent="0.2">
      <c r="A893">
        <v>1</v>
      </c>
      <c r="B893" s="1" t="str">
        <f>TEXT(D893,"mmmm")</f>
        <v>December</v>
      </c>
      <c r="C893" s="1" t="str">
        <f>TEXT(D893,"dddd")</f>
        <v>Saturday</v>
      </c>
      <c r="D893" s="1">
        <v>44191</v>
      </c>
      <c r="E893" t="s">
        <v>113</v>
      </c>
      <c r="F893" s="6">
        <v>10</v>
      </c>
    </row>
    <row r="894" spans="1:6" x14ac:dyDescent="0.2">
      <c r="A894">
        <v>17</v>
      </c>
      <c r="B894" s="1" t="str">
        <f>TEXT(D894,"mmmm")</f>
        <v>December</v>
      </c>
      <c r="C894" s="1" t="str">
        <f>TEXT(D894,"dddd")</f>
        <v>Tuesday</v>
      </c>
      <c r="D894" s="1">
        <v>44173</v>
      </c>
      <c r="E894" t="s">
        <v>113</v>
      </c>
      <c r="F894" s="6">
        <v>10</v>
      </c>
    </row>
    <row r="895" spans="1:6" x14ac:dyDescent="0.2">
      <c r="A895">
        <v>13</v>
      </c>
      <c r="B895" t="s">
        <v>69</v>
      </c>
      <c r="C895" t="s">
        <v>36</v>
      </c>
      <c r="D895" s="1">
        <v>44287</v>
      </c>
      <c r="E895" t="s">
        <v>70</v>
      </c>
      <c r="F895" s="6">
        <v>9.98</v>
      </c>
    </row>
    <row r="896" spans="1:6" x14ac:dyDescent="0.2">
      <c r="A896">
        <v>17</v>
      </c>
      <c r="B896" t="s">
        <v>61</v>
      </c>
      <c r="C896" t="s">
        <v>36</v>
      </c>
      <c r="D896" s="1">
        <v>44259</v>
      </c>
      <c r="E896" t="s">
        <v>26</v>
      </c>
      <c r="F896" s="6">
        <v>9.98</v>
      </c>
    </row>
    <row r="897" spans="1:6" x14ac:dyDescent="0.2">
      <c r="A897">
        <v>12</v>
      </c>
      <c r="B897" t="s">
        <v>73</v>
      </c>
      <c r="C897" t="s">
        <v>36</v>
      </c>
      <c r="D897" s="1">
        <v>44238</v>
      </c>
      <c r="E897" t="s">
        <v>26</v>
      </c>
      <c r="F897" s="6">
        <v>9.98</v>
      </c>
    </row>
    <row r="898" spans="1:6" x14ac:dyDescent="0.2">
      <c r="A898">
        <v>9</v>
      </c>
      <c r="B898" t="s">
        <v>73</v>
      </c>
      <c r="C898" t="s">
        <v>38</v>
      </c>
      <c r="D898" s="1">
        <v>44237</v>
      </c>
      <c r="E898" t="s">
        <v>70</v>
      </c>
      <c r="F898" s="6">
        <v>9.98</v>
      </c>
    </row>
    <row r="899" spans="1:6" x14ac:dyDescent="0.2">
      <c r="A899">
        <v>10</v>
      </c>
      <c r="B899" t="s">
        <v>81</v>
      </c>
      <c r="C899" t="s">
        <v>23</v>
      </c>
      <c r="D899" s="1">
        <v>44177</v>
      </c>
      <c r="E899" t="s">
        <v>70</v>
      </c>
      <c r="F899" s="6">
        <v>9.98</v>
      </c>
    </row>
    <row r="900" spans="1:6" x14ac:dyDescent="0.2">
      <c r="A900">
        <v>17</v>
      </c>
      <c r="B900" t="s">
        <v>81</v>
      </c>
      <c r="C900" t="s">
        <v>44</v>
      </c>
      <c r="D900" s="1">
        <v>44173</v>
      </c>
      <c r="E900" t="s">
        <v>39</v>
      </c>
      <c r="F900" s="6">
        <v>9.98</v>
      </c>
    </row>
    <row r="901" spans="1:6" x14ac:dyDescent="0.2">
      <c r="A901">
        <v>7</v>
      </c>
      <c r="B901" t="s">
        <v>81</v>
      </c>
      <c r="C901" t="s">
        <v>36</v>
      </c>
      <c r="D901" s="1">
        <v>44168</v>
      </c>
      <c r="E901" t="s">
        <v>39</v>
      </c>
      <c r="F901" s="6">
        <v>9.98</v>
      </c>
    </row>
    <row r="902" spans="1:6" x14ac:dyDescent="0.2">
      <c r="A902">
        <v>17</v>
      </c>
      <c r="B902" t="s">
        <v>69</v>
      </c>
      <c r="C902" t="s">
        <v>32</v>
      </c>
      <c r="D902" s="1">
        <v>44148</v>
      </c>
      <c r="E902" t="s">
        <v>39</v>
      </c>
      <c r="F902" s="6">
        <v>9.98</v>
      </c>
    </row>
    <row r="903" spans="1:6" x14ac:dyDescent="0.2">
      <c r="A903">
        <v>19</v>
      </c>
      <c r="B903" t="s">
        <v>77</v>
      </c>
      <c r="C903" t="s">
        <v>44</v>
      </c>
      <c r="D903" s="1">
        <v>44117</v>
      </c>
      <c r="E903" t="s">
        <v>39</v>
      </c>
      <c r="F903" s="6">
        <v>9.98</v>
      </c>
    </row>
    <row r="904" spans="1:6" x14ac:dyDescent="0.2">
      <c r="A904">
        <v>15</v>
      </c>
      <c r="B904" t="s">
        <v>100</v>
      </c>
      <c r="C904" t="s">
        <v>36</v>
      </c>
      <c r="D904" s="1">
        <v>44098</v>
      </c>
      <c r="E904" t="s">
        <v>39</v>
      </c>
      <c r="F904" s="6">
        <v>9.98</v>
      </c>
    </row>
    <row r="905" spans="1:6" x14ac:dyDescent="0.2">
      <c r="A905">
        <v>23</v>
      </c>
      <c r="B905" t="s">
        <v>103</v>
      </c>
      <c r="C905" t="s">
        <v>36</v>
      </c>
      <c r="D905" s="1">
        <v>44035</v>
      </c>
      <c r="E905" t="s">
        <v>39</v>
      </c>
      <c r="F905" s="6">
        <v>9.98</v>
      </c>
    </row>
    <row r="906" spans="1:6" x14ac:dyDescent="0.2">
      <c r="A906">
        <v>17</v>
      </c>
      <c r="B906" t="s">
        <v>103</v>
      </c>
      <c r="C906" t="s">
        <v>36</v>
      </c>
      <c r="D906" s="1">
        <v>44028</v>
      </c>
      <c r="E906" t="s">
        <v>39</v>
      </c>
      <c r="F906" s="6">
        <v>9.98</v>
      </c>
    </row>
    <row r="907" spans="1:6" x14ac:dyDescent="0.2">
      <c r="A907">
        <v>14</v>
      </c>
      <c r="B907" t="s">
        <v>103</v>
      </c>
      <c r="C907" t="s">
        <v>38</v>
      </c>
      <c r="D907" s="1">
        <v>44027</v>
      </c>
      <c r="E907" t="s">
        <v>39</v>
      </c>
      <c r="F907" s="6">
        <v>9.98</v>
      </c>
    </row>
    <row r="908" spans="1:6" x14ac:dyDescent="0.2">
      <c r="A908">
        <v>18</v>
      </c>
      <c r="B908" t="s">
        <v>103</v>
      </c>
      <c r="C908" t="s">
        <v>32</v>
      </c>
      <c r="D908" s="1">
        <v>44022</v>
      </c>
      <c r="E908" t="s">
        <v>39</v>
      </c>
      <c r="F908" s="6">
        <v>9.98</v>
      </c>
    </row>
    <row r="909" spans="1:6" x14ac:dyDescent="0.2">
      <c r="A909">
        <v>12</v>
      </c>
      <c r="B909" t="s">
        <v>103</v>
      </c>
      <c r="C909" t="s">
        <v>36</v>
      </c>
      <c r="D909" s="1">
        <v>44021</v>
      </c>
      <c r="E909" t="s">
        <v>39</v>
      </c>
      <c r="F909" s="6">
        <v>9.98</v>
      </c>
    </row>
    <row r="910" spans="1:6" x14ac:dyDescent="0.2">
      <c r="A910">
        <v>11</v>
      </c>
      <c r="B910" t="s">
        <v>103</v>
      </c>
      <c r="C910" t="s">
        <v>36</v>
      </c>
      <c r="D910" s="1">
        <v>44021</v>
      </c>
      <c r="E910" t="s">
        <v>39</v>
      </c>
      <c r="F910" s="6">
        <v>9.98</v>
      </c>
    </row>
    <row r="911" spans="1:6" x14ac:dyDescent="0.2">
      <c r="A911">
        <v>17</v>
      </c>
      <c r="B911" t="s">
        <v>6</v>
      </c>
      <c r="C911" t="s">
        <v>7</v>
      </c>
      <c r="D911" s="1">
        <v>44305</v>
      </c>
      <c r="E911" t="s">
        <v>19</v>
      </c>
      <c r="F911">
        <v>9.9</v>
      </c>
    </row>
    <row r="912" spans="1:6" x14ac:dyDescent="0.2">
      <c r="A912">
        <v>16</v>
      </c>
      <c r="B912" t="s">
        <v>6</v>
      </c>
      <c r="C912" t="s">
        <v>38</v>
      </c>
      <c r="D912" s="1">
        <v>44300</v>
      </c>
      <c r="E912" t="s">
        <v>19</v>
      </c>
      <c r="F912">
        <v>9.9</v>
      </c>
    </row>
    <row r="913" spans="1:6" x14ac:dyDescent="0.2">
      <c r="A913">
        <v>15</v>
      </c>
      <c r="B913" t="s">
        <v>6</v>
      </c>
      <c r="C913" t="s">
        <v>7</v>
      </c>
      <c r="D913" s="1">
        <v>44298</v>
      </c>
      <c r="E913" t="s">
        <v>19</v>
      </c>
      <c r="F913">
        <v>9.9</v>
      </c>
    </row>
    <row r="914" spans="1:6" x14ac:dyDescent="0.2">
      <c r="A914">
        <v>22</v>
      </c>
      <c r="B914" t="s">
        <v>6</v>
      </c>
      <c r="C914" t="s">
        <v>32</v>
      </c>
      <c r="D914" s="1">
        <v>44288</v>
      </c>
      <c r="E914" t="s">
        <v>50</v>
      </c>
      <c r="F914">
        <v>9.9</v>
      </c>
    </row>
    <row r="915" spans="1:6" x14ac:dyDescent="0.2">
      <c r="A915">
        <v>12</v>
      </c>
      <c r="B915" t="s">
        <v>69</v>
      </c>
      <c r="C915" t="s">
        <v>23</v>
      </c>
      <c r="D915" s="1">
        <v>44156</v>
      </c>
      <c r="E915" t="s">
        <v>18</v>
      </c>
      <c r="F915" s="6">
        <v>9.6999999999999993</v>
      </c>
    </row>
    <row r="916" spans="1:6" x14ac:dyDescent="0.2">
      <c r="A916">
        <v>17</v>
      </c>
      <c r="B916" t="s">
        <v>77</v>
      </c>
      <c r="C916" t="s">
        <v>38</v>
      </c>
      <c r="D916" s="1">
        <v>44132</v>
      </c>
      <c r="E916" t="s">
        <v>18</v>
      </c>
      <c r="F916" s="6">
        <v>9.6999999999999993</v>
      </c>
    </row>
    <row r="917" spans="1:6" x14ac:dyDescent="0.2">
      <c r="A917">
        <v>15</v>
      </c>
      <c r="B917" t="s">
        <v>77</v>
      </c>
      <c r="C917" t="s">
        <v>32</v>
      </c>
      <c r="D917" s="1">
        <v>44106</v>
      </c>
      <c r="E917" t="s">
        <v>18</v>
      </c>
      <c r="F917" s="6">
        <v>9.6999999999999993</v>
      </c>
    </row>
    <row r="918" spans="1:6" x14ac:dyDescent="0.2">
      <c r="A918">
        <v>13</v>
      </c>
      <c r="B918" t="s">
        <v>69</v>
      </c>
      <c r="C918" t="s">
        <v>23</v>
      </c>
      <c r="D918" s="1">
        <v>44156</v>
      </c>
      <c r="E918" t="s">
        <v>13</v>
      </c>
      <c r="F918" s="6">
        <v>9.6</v>
      </c>
    </row>
    <row r="919" spans="1:6" x14ac:dyDescent="0.2">
      <c r="A919">
        <v>11</v>
      </c>
      <c r="B919" t="s">
        <v>103</v>
      </c>
      <c r="C919" t="s">
        <v>38</v>
      </c>
      <c r="D919" s="1">
        <v>44013</v>
      </c>
      <c r="E919" t="s">
        <v>9</v>
      </c>
      <c r="F919" s="6">
        <v>9.6</v>
      </c>
    </row>
    <row r="920" spans="1:6" x14ac:dyDescent="0.2">
      <c r="A920">
        <v>16</v>
      </c>
      <c r="B920" t="s">
        <v>61</v>
      </c>
      <c r="C920" t="s">
        <v>38</v>
      </c>
      <c r="D920" s="1">
        <v>44258</v>
      </c>
      <c r="E920" t="s">
        <v>15</v>
      </c>
      <c r="F920" s="6">
        <v>9.5</v>
      </c>
    </row>
    <row r="921" spans="1:6" x14ac:dyDescent="0.2">
      <c r="A921">
        <v>17</v>
      </c>
      <c r="B921" t="s">
        <v>61</v>
      </c>
      <c r="C921" t="s">
        <v>7</v>
      </c>
      <c r="D921" s="1">
        <v>44256</v>
      </c>
      <c r="E921" t="s">
        <v>9</v>
      </c>
      <c r="F921" s="6">
        <v>9.5</v>
      </c>
    </row>
    <row r="922" spans="1:6" x14ac:dyDescent="0.2">
      <c r="A922">
        <v>20</v>
      </c>
      <c r="B922" t="s">
        <v>73</v>
      </c>
      <c r="C922" t="s">
        <v>23</v>
      </c>
      <c r="D922" s="1">
        <v>44247</v>
      </c>
      <c r="E922" t="s">
        <v>15</v>
      </c>
      <c r="F922" s="6">
        <v>9.5</v>
      </c>
    </row>
    <row r="923" spans="1:6" x14ac:dyDescent="0.2">
      <c r="A923">
        <v>18</v>
      </c>
      <c r="B923" t="s">
        <v>73</v>
      </c>
      <c r="C923" t="s">
        <v>32</v>
      </c>
      <c r="D923" s="1">
        <v>44246</v>
      </c>
      <c r="E923" t="s">
        <v>9</v>
      </c>
      <c r="F923" s="6">
        <v>9.5</v>
      </c>
    </row>
    <row r="924" spans="1:6" x14ac:dyDescent="0.2">
      <c r="A924">
        <v>20</v>
      </c>
      <c r="B924" t="s">
        <v>73</v>
      </c>
      <c r="C924" t="s">
        <v>38</v>
      </c>
      <c r="D924" s="1">
        <v>44244</v>
      </c>
      <c r="E924" t="s">
        <v>9</v>
      </c>
      <c r="F924" s="6">
        <v>9.5</v>
      </c>
    </row>
    <row r="925" spans="1:6" x14ac:dyDescent="0.2">
      <c r="A925">
        <v>16</v>
      </c>
      <c r="B925" t="s">
        <v>73</v>
      </c>
      <c r="C925" t="s">
        <v>55</v>
      </c>
      <c r="D925" s="1">
        <v>44241</v>
      </c>
      <c r="E925" t="s">
        <v>9</v>
      </c>
      <c r="F925" s="6">
        <v>9.5</v>
      </c>
    </row>
    <row r="926" spans="1:6" x14ac:dyDescent="0.2">
      <c r="A926">
        <v>19</v>
      </c>
      <c r="B926" t="s">
        <v>73</v>
      </c>
      <c r="C926" t="s">
        <v>32</v>
      </c>
      <c r="D926" s="1">
        <v>44239</v>
      </c>
      <c r="E926" t="s">
        <v>9</v>
      </c>
      <c r="F926" s="6">
        <v>9.5</v>
      </c>
    </row>
    <row r="927" spans="1:6" x14ac:dyDescent="0.2">
      <c r="A927">
        <v>10</v>
      </c>
      <c r="B927" t="s">
        <v>73</v>
      </c>
      <c r="C927" t="s">
        <v>32</v>
      </c>
      <c r="D927" s="1">
        <v>44239</v>
      </c>
      <c r="E927" t="s">
        <v>9</v>
      </c>
      <c r="F927" s="6">
        <v>9.5</v>
      </c>
    </row>
    <row r="928" spans="1:6" x14ac:dyDescent="0.2">
      <c r="A928">
        <v>18</v>
      </c>
      <c r="B928" t="s">
        <v>73</v>
      </c>
      <c r="C928" t="s">
        <v>38</v>
      </c>
      <c r="D928" s="1">
        <v>44237</v>
      </c>
      <c r="E928" t="s">
        <v>9</v>
      </c>
      <c r="F928" s="6">
        <v>9.5</v>
      </c>
    </row>
    <row r="929" spans="1:6" x14ac:dyDescent="0.2">
      <c r="A929">
        <v>13</v>
      </c>
      <c r="B929" t="s">
        <v>73</v>
      </c>
      <c r="C929" t="s">
        <v>23</v>
      </c>
      <c r="D929" s="1">
        <v>44233</v>
      </c>
      <c r="E929" t="s">
        <v>15</v>
      </c>
      <c r="F929" s="6">
        <v>9.5</v>
      </c>
    </row>
    <row r="930" spans="1:6" x14ac:dyDescent="0.2">
      <c r="A930">
        <v>18</v>
      </c>
      <c r="B930" t="s">
        <v>73</v>
      </c>
      <c r="C930" t="s">
        <v>32</v>
      </c>
      <c r="D930" s="1">
        <v>44232</v>
      </c>
      <c r="E930" t="s">
        <v>15</v>
      </c>
      <c r="F930" s="6">
        <v>9.5</v>
      </c>
    </row>
    <row r="931" spans="1:6" x14ac:dyDescent="0.2">
      <c r="A931">
        <v>10</v>
      </c>
      <c r="B931" t="s">
        <v>73</v>
      </c>
      <c r="C931" t="s">
        <v>32</v>
      </c>
      <c r="D931" s="1">
        <v>44232</v>
      </c>
      <c r="E931" t="s">
        <v>9</v>
      </c>
      <c r="F931" s="6">
        <v>9.5</v>
      </c>
    </row>
    <row r="932" spans="1:6" x14ac:dyDescent="0.2">
      <c r="A932">
        <v>10</v>
      </c>
      <c r="B932" t="s">
        <v>73</v>
      </c>
      <c r="C932" t="s">
        <v>32</v>
      </c>
      <c r="D932" s="1">
        <v>44232</v>
      </c>
      <c r="E932" t="s">
        <v>15</v>
      </c>
      <c r="F932" s="6">
        <v>9.5</v>
      </c>
    </row>
    <row r="933" spans="1:6" x14ac:dyDescent="0.2">
      <c r="A933">
        <v>19</v>
      </c>
      <c r="B933" t="s">
        <v>73</v>
      </c>
      <c r="C933" t="s">
        <v>36</v>
      </c>
      <c r="D933" s="1">
        <v>44231</v>
      </c>
      <c r="E933" t="s">
        <v>15</v>
      </c>
      <c r="F933" s="6">
        <v>9.5</v>
      </c>
    </row>
    <row r="934" spans="1:6" x14ac:dyDescent="0.2">
      <c r="A934">
        <v>10</v>
      </c>
      <c r="B934" t="s">
        <v>73</v>
      </c>
      <c r="C934" t="s">
        <v>36</v>
      </c>
      <c r="D934" s="1">
        <v>44231</v>
      </c>
      <c r="E934" t="s">
        <v>9</v>
      </c>
      <c r="F934" s="6">
        <v>9.5</v>
      </c>
    </row>
    <row r="935" spans="1:6" x14ac:dyDescent="0.2">
      <c r="A935">
        <v>17</v>
      </c>
      <c r="B935" t="s">
        <v>75</v>
      </c>
      <c r="C935" t="s">
        <v>23</v>
      </c>
      <c r="D935" s="1">
        <v>44226</v>
      </c>
      <c r="E935" t="s">
        <v>15</v>
      </c>
      <c r="F935" s="6">
        <v>9.5</v>
      </c>
    </row>
    <row r="936" spans="1:6" x14ac:dyDescent="0.2">
      <c r="A936">
        <v>18</v>
      </c>
      <c r="B936" t="s">
        <v>75</v>
      </c>
      <c r="C936" t="s">
        <v>32</v>
      </c>
      <c r="D936" s="1">
        <v>44225</v>
      </c>
      <c r="E936" t="s">
        <v>9</v>
      </c>
      <c r="F936" s="6">
        <v>9.5</v>
      </c>
    </row>
    <row r="937" spans="1:6" x14ac:dyDescent="0.2">
      <c r="A937">
        <v>13</v>
      </c>
      <c r="B937" t="s">
        <v>75</v>
      </c>
      <c r="C937" t="s">
        <v>32</v>
      </c>
      <c r="D937" s="1">
        <v>44218</v>
      </c>
      <c r="E937" t="s">
        <v>9</v>
      </c>
      <c r="F937" s="6">
        <v>9.5</v>
      </c>
    </row>
    <row r="938" spans="1:6" x14ac:dyDescent="0.2">
      <c r="A938">
        <v>13</v>
      </c>
      <c r="B938" t="s">
        <v>75</v>
      </c>
      <c r="C938" t="s">
        <v>23</v>
      </c>
      <c r="D938" s="1">
        <v>44212</v>
      </c>
      <c r="E938" t="s">
        <v>9</v>
      </c>
      <c r="F938" s="6">
        <v>9.5</v>
      </c>
    </row>
    <row r="939" spans="1:6" x14ac:dyDescent="0.2">
      <c r="A939">
        <v>17</v>
      </c>
      <c r="B939" t="s">
        <v>75</v>
      </c>
      <c r="C939" t="s">
        <v>32</v>
      </c>
      <c r="D939" s="1">
        <v>44211</v>
      </c>
      <c r="E939" t="s">
        <v>15</v>
      </c>
      <c r="F939" s="6">
        <v>9.5</v>
      </c>
    </row>
    <row r="940" spans="1:6" x14ac:dyDescent="0.2">
      <c r="A940">
        <v>17</v>
      </c>
      <c r="B940" t="s">
        <v>75</v>
      </c>
      <c r="C940" t="s">
        <v>44</v>
      </c>
      <c r="D940" s="1">
        <v>44208</v>
      </c>
      <c r="E940" t="s">
        <v>9</v>
      </c>
      <c r="F940" s="6">
        <v>9.5</v>
      </c>
    </row>
    <row r="941" spans="1:6" x14ac:dyDescent="0.2">
      <c r="A941">
        <v>15</v>
      </c>
      <c r="B941" t="s">
        <v>75</v>
      </c>
      <c r="C941" t="s">
        <v>23</v>
      </c>
      <c r="D941" s="1">
        <v>44205</v>
      </c>
      <c r="E941" t="s">
        <v>9</v>
      </c>
      <c r="F941" s="6">
        <v>9.5</v>
      </c>
    </row>
    <row r="942" spans="1:6" x14ac:dyDescent="0.2">
      <c r="A942">
        <v>16</v>
      </c>
      <c r="B942" t="s">
        <v>75</v>
      </c>
      <c r="C942" t="s">
        <v>36</v>
      </c>
      <c r="D942" s="1">
        <v>44203</v>
      </c>
      <c r="E942" t="s">
        <v>9</v>
      </c>
      <c r="F942" s="6">
        <v>9.5</v>
      </c>
    </row>
    <row r="943" spans="1:6" x14ac:dyDescent="0.2">
      <c r="A943">
        <v>14</v>
      </c>
      <c r="B943" t="s">
        <v>75</v>
      </c>
      <c r="C943" t="s">
        <v>36</v>
      </c>
      <c r="D943" s="1">
        <v>44203</v>
      </c>
      <c r="E943" t="s">
        <v>15</v>
      </c>
      <c r="F943" s="6">
        <v>9.5</v>
      </c>
    </row>
    <row r="944" spans="1:6" x14ac:dyDescent="0.2">
      <c r="A944">
        <v>12</v>
      </c>
      <c r="B944" t="s">
        <v>81</v>
      </c>
      <c r="C944" t="s">
        <v>36</v>
      </c>
      <c r="D944" s="1">
        <v>44196</v>
      </c>
      <c r="E944" t="s">
        <v>15</v>
      </c>
      <c r="F944" s="6">
        <v>9.5</v>
      </c>
    </row>
    <row r="945" spans="1:6" x14ac:dyDescent="0.2">
      <c r="A945">
        <v>12</v>
      </c>
      <c r="B945" t="s">
        <v>81</v>
      </c>
      <c r="C945" t="s">
        <v>44</v>
      </c>
      <c r="D945" s="1">
        <v>44194</v>
      </c>
      <c r="E945" t="s">
        <v>9</v>
      </c>
      <c r="F945" s="6">
        <v>9.5</v>
      </c>
    </row>
    <row r="946" spans="1:6" x14ac:dyDescent="0.2">
      <c r="A946">
        <v>17</v>
      </c>
      <c r="B946" t="s">
        <v>81</v>
      </c>
      <c r="C946" t="s">
        <v>38</v>
      </c>
      <c r="D946" s="1">
        <v>44188</v>
      </c>
      <c r="E946" t="s">
        <v>15</v>
      </c>
      <c r="F946" s="6">
        <v>9.5</v>
      </c>
    </row>
    <row r="947" spans="1:6" x14ac:dyDescent="0.2">
      <c r="A947">
        <v>11</v>
      </c>
      <c r="B947" t="s">
        <v>81</v>
      </c>
      <c r="C947" t="s">
        <v>38</v>
      </c>
      <c r="D947" s="1">
        <v>44188</v>
      </c>
      <c r="E947" t="s">
        <v>9</v>
      </c>
      <c r="F947" s="6">
        <v>9.5</v>
      </c>
    </row>
    <row r="948" spans="1:6" x14ac:dyDescent="0.2">
      <c r="A948">
        <v>11</v>
      </c>
      <c r="B948" t="s">
        <v>81</v>
      </c>
      <c r="C948" t="s">
        <v>38</v>
      </c>
      <c r="D948" s="1">
        <v>44188</v>
      </c>
      <c r="E948" t="s">
        <v>15</v>
      </c>
      <c r="F948" s="6">
        <v>9.5</v>
      </c>
    </row>
    <row r="949" spans="1:6" x14ac:dyDescent="0.2">
      <c r="A949">
        <v>17</v>
      </c>
      <c r="B949" t="s">
        <v>81</v>
      </c>
      <c r="C949" t="s">
        <v>44</v>
      </c>
      <c r="D949" s="1">
        <v>44187</v>
      </c>
      <c r="E949" t="s">
        <v>15</v>
      </c>
      <c r="F949" s="6">
        <v>9.5</v>
      </c>
    </row>
    <row r="950" spans="1:6" x14ac:dyDescent="0.2">
      <c r="A950">
        <v>12</v>
      </c>
      <c r="B950" t="s">
        <v>81</v>
      </c>
      <c r="C950" t="s">
        <v>55</v>
      </c>
      <c r="D950" s="1">
        <v>44185</v>
      </c>
      <c r="E950" t="s">
        <v>15</v>
      </c>
      <c r="F950" s="6">
        <v>9.5</v>
      </c>
    </row>
    <row r="951" spans="1:6" x14ac:dyDescent="0.2">
      <c r="A951">
        <v>19</v>
      </c>
      <c r="B951" t="s">
        <v>81</v>
      </c>
      <c r="C951" t="s">
        <v>44</v>
      </c>
      <c r="D951" s="1">
        <v>44180</v>
      </c>
      <c r="E951" t="s">
        <v>15</v>
      </c>
      <c r="F951" s="6">
        <v>9.5</v>
      </c>
    </row>
    <row r="952" spans="1:6" x14ac:dyDescent="0.2">
      <c r="A952">
        <v>19</v>
      </c>
      <c r="B952" t="s">
        <v>81</v>
      </c>
      <c r="C952" t="s">
        <v>32</v>
      </c>
      <c r="D952" s="1">
        <v>44176</v>
      </c>
      <c r="E952" t="s">
        <v>9</v>
      </c>
      <c r="F952" s="6">
        <v>9.5</v>
      </c>
    </row>
    <row r="953" spans="1:6" x14ac:dyDescent="0.2">
      <c r="A953">
        <v>11</v>
      </c>
      <c r="B953" t="s">
        <v>81</v>
      </c>
      <c r="C953" t="s">
        <v>36</v>
      </c>
      <c r="D953" s="1">
        <v>44175</v>
      </c>
      <c r="E953" t="s">
        <v>15</v>
      </c>
      <c r="F953" s="6">
        <v>9.5</v>
      </c>
    </row>
    <row r="954" spans="1:6" x14ac:dyDescent="0.2">
      <c r="A954">
        <v>18</v>
      </c>
      <c r="B954" t="s">
        <v>81</v>
      </c>
      <c r="C954" t="s">
        <v>38</v>
      </c>
      <c r="D954" s="1">
        <v>44174</v>
      </c>
      <c r="E954" t="s">
        <v>9</v>
      </c>
      <c r="F954" s="6">
        <v>9.5</v>
      </c>
    </row>
    <row r="955" spans="1:6" x14ac:dyDescent="0.2">
      <c r="A955">
        <v>16</v>
      </c>
      <c r="B955" t="s">
        <v>81</v>
      </c>
      <c r="C955" t="s">
        <v>38</v>
      </c>
      <c r="D955" s="1">
        <v>44174</v>
      </c>
      <c r="E955" t="s">
        <v>15</v>
      </c>
      <c r="F955" s="6">
        <v>9.5</v>
      </c>
    </row>
    <row r="956" spans="1:6" x14ac:dyDescent="0.2">
      <c r="A956">
        <v>15</v>
      </c>
      <c r="B956" t="s">
        <v>81</v>
      </c>
      <c r="C956" t="s">
        <v>38</v>
      </c>
      <c r="D956" s="1">
        <v>44174</v>
      </c>
      <c r="E956" t="s">
        <v>9</v>
      </c>
      <c r="F956" s="6">
        <v>9.5</v>
      </c>
    </row>
    <row r="957" spans="1:6" x14ac:dyDescent="0.2">
      <c r="A957">
        <v>12</v>
      </c>
      <c r="B957" t="s">
        <v>81</v>
      </c>
      <c r="C957" t="s">
        <v>38</v>
      </c>
      <c r="D957" s="1">
        <v>44174</v>
      </c>
      <c r="E957" t="s">
        <v>15</v>
      </c>
      <c r="F957" s="6">
        <v>9.5</v>
      </c>
    </row>
    <row r="958" spans="1:6" x14ac:dyDescent="0.2">
      <c r="A958">
        <v>11</v>
      </c>
      <c r="B958" t="s">
        <v>81</v>
      </c>
      <c r="C958" t="s">
        <v>44</v>
      </c>
      <c r="D958" s="1">
        <v>44173</v>
      </c>
      <c r="E958" t="s">
        <v>9</v>
      </c>
      <c r="F958" s="6">
        <v>9.5</v>
      </c>
    </row>
    <row r="959" spans="1:6" x14ac:dyDescent="0.2">
      <c r="A959">
        <v>16</v>
      </c>
      <c r="B959" t="s">
        <v>81</v>
      </c>
      <c r="C959" t="s">
        <v>23</v>
      </c>
      <c r="D959" s="1">
        <v>44170</v>
      </c>
      <c r="E959" t="s">
        <v>9</v>
      </c>
      <c r="F959" s="6">
        <v>9.5</v>
      </c>
    </row>
    <row r="960" spans="1:6" x14ac:dyDescent="0.2">
      <c r="A960">
        <v>14</v>
      </c>
      <c r="B960" t="s">
        <v>77</v>
      </c>
      <c r="C960" t="s">
        <v>23</v>
      </c>
      <c r="D960" s="1">
        <v>44135</v>
      </c>
      <c r="E960" t="s">
        <v>65</v>
      </c>
      <c r="F960" s="6">
        <v>9.5</v>
      </c>
    </row>
    <row r="961" spans="1:6" x14ac:dyDescent="0.2">
      <c r="A961">
        <v>18</v>
      </c>
      <c r="B961" s="1" t="str">
        <f>TEXT(D961,"mmmm")</f>
        <v>February</v>
      </c>
      <c r="C961" s="1" t="str">
        <f>TEXT(D961,"dddd")</f>
        <v>Friday</v>
      </c>
      <c r="D961" s="1">
        <v>44246</v>
      </c>
      <c r="E961" t="s">
        <v>108</v>
      </c>
      <c r="F961" s="6">
        <v>9.5</v>
      </c>
    </row>
    <row r="962" spans="1:6" x14ac:dyDescent="0.2">
      <c r="A962">
        <v>20</v>
      </c>
      <c r="B962" s="1" t="str">
        <f>TEXT(D962,"mmmm")</f>
        <v>February</v>
      </c>
      <c r="C962" s="1" t="str">
        <f>TEXT(D962,"dddd")</f>
        <v>Wednesday</v>
      </c>
      <c r="D962" s="1">
        <v>44244</v>
      </c>
      <c r="E962" t="s">
        <v>108</v>
      </c>
      <c r="F962" s="6">
        <v>9.5</v>
      </c>
    </row>
    <row r="963" spans="1:6" x14ac:dyDescent="0.2">
      <c r="A963">
        <v>16</v>
      </c>
      <c r="B963" s="1" t="str">
        <f>TEXT(D963,"mmmm")</f>
        <v>February</v>
      </c>
      <c r="C963" s="1" t="str">
        <f>TEXT(D963,"dddd")</f>
        <v>Sunday</v>
      </c>
      <c r="D963" s="1">
        <v>44241</v>
      </c>
      <c r="E963" t="s">
        <v>108</v>
      </c>
      <c r="F963" s="6">
        <v>9.5</v>
      </c>
    </row>
    <row r="964" spans="1:6" x14ac:dyDescent="0.2">
      <c r="A964">
        <v>19</v>
      </c>
      <c r="B964" s="1" t="str">
        <f>TEXT(D964,"mmmm")</f>
        <v>February</v>
      </c>
      <c r="C964" s="1" t="str">
        <f>TEXT(D964,"dddd")</f>
        <v>Friday</v>
      </c>
      <c r="D964" s="1">
        <v>44239</v>
      </c>
      <c r="E964" t="s">
        <v>108</v>
      </c>
      <c r="F964" s="6">
        <v>9.5</v>
      </c>
    </row>
    <row r="965" spans="1:6" x14ac:dyDescent="0.2">
      <c r="A965">
        <v>10</v>
      </c>
      <c r="B965" s="1" t="str">
        <f>TEXT(D965,"mmmm")</f>
        <v>February</v>
      </c>
      <c r="C965" s="1" t="str">
        <f>TEXT(D965,"dddd")</f>
        <v>Friday</v>
      </c>
      <c r="D965" s="1">
        <v>44239</v>
      </c>
      <c r="E965" t="s">
        <v>108</v>
      </c>
      <c r="F965" s="6">
        <v>9.5</v>
      </c>
    </row>
    <row r="966" spans="1:6" x14ac:dyDescent="0.2">
      <c r="A966">
        <v>18</v>
      </c>
      <c r="B966" s="1" t="str">
        <f>TEXT(D966,"mmmm")</f>
        <v>February</v>
      </c>
      <c r="C966" s="1" t="str">
        <f>TEXT(D966,"dddd")</f>
        <v>Wednesday</v>
      </c>
      <c r="D966" s="1">
        <v>44237</v>
      </c>
      <c r="E966" t="s">
        <v>108</v>
      </c>
      <c r="F966" s="6">
        <v>9.5</v>
      </c>
    </row>
    <row r="967" spans="1:6" x14ac:dyDescent="0.2">
      <c r="A967">
        <v>10</v>
      </c>
      <c r="B967" s="1" t="str">
        <f>TEXT(D967,"mmmm")</f>
        <v>February</v>
      </c>
      <c r="C967" s="1" t="str">
        <f>TEXT(D967,"dddd")</f>
        <v>Friday</v>
      </c>
      <c r="D967" s="1">
        <v>44232</v>
      </c>
      <c r="E967" t="s">
        <v>108</v>
      </c>
      <c r="F967" s="6">
        <v>9.5</v>
      </c>
    </row>
    <row r="968" spans="1:6" x14ac:dyDescent="0.2">
      <c r="A968">
        <v>10</v>
      </c>
      <c r="B968" s="1" t="str">
        <f>TEXT(D968,"mmmm")</f>
        <v>February</v>
      </c>
      <c r="C968" s="1" t="str">
        <f>TEXT(D968,"dddd")</f>
        <v>Thursday</v>
      </c>
      <c r="D968" s="1">
        <v>44231</v>
      </c>
      <c r="E968" t="s">
        <v>108</v>
      </c>
      <c r="F968" s="6">
        <v>9.5</v>
      </c>
    </row>
    <row r="969" spans="1:6" x14ac:dyDescent="0.2">
      <c r="A969">
        <v>18</v>
      </c>
      <c r="B969" s="1" t="str">
        <f>TEXT(D969,"mmmm")</f>
        <v>January</v>
      </c>
      <c r="C969" s="1" t="str">
        <f>TEXT(D969,"dddd")</f>
        <v>Friday</v>
      </c>
      <c r="D969" s="1">
        <v>44225</v>
      </c>
      <c r="E969" t="s">
        <v>108</v>
      </c>
      <c r="F969" s="6">
        <v>9.5</v>
      </c>
    </row>
    <row r="970" spans="1:6" x14ac:dyDescent="0.2">
      <c r="A970">
        <v>13</v>
      </c>
      <c r="B970" s="1" t="str">
        <f>TEXT(D970,"mmmm")</f>
        <v>January</v>
      </c>
      <c r="C970" s="1" t="str">
        <f>TEXT(D970,"dddd")</f>
        <v>Friday</v>
      </c>
      <c r="D970" s="1">
        <v>44218</v>
      </c>
      <c r="E970" t="s">
        <v>108</v>
      </c>
      <c r="F970" s="6">
        <v>9.5</v>
      </c>
    </row>
    <row r="971" spans="1:6" x14ac:dyDescent="0.2">
      <c r="A971">
        <v>13</v>
      </c>
      <c r="B971" s="1" t="str">
        <f>TEXT(D971,"mmmm")</f>
        <v>January</v>
      </c>
      <c r="C971" s="1" t="str">
        <f>TEXT(D971,"dddd")</f>
        <v>Saturday</v>
      </c>
      <c r="D971" s="1">
        <v>44212</v>
      </c>
      <c r="E971" t="s">
        <v>108</v>
      </c>
      <c r="F971" s="6">
        <v>9.5</v>
      </c>
    </row>
    <row r="972" spans="1:6" x14ac:dyDescent="0.2">
      <c r="A972">
        <v>17</v>
      </c>
      <c r="B972" s="1" t="str">
        <f>TEXT(D972,"mmmm")</f>
        <v>January</v>
      </c>
      <c r="C972" s="1" t="str">
        <f>TEXT(D972,"dddd")</f>
        <v>Tuesday</v>
      </c>
      <c r="D972" s="1">
        <v>44208</v>
      </c>
      <c r="E972" t="s">
        <v>108</v>
      </c>
      <c r="F972" s="6">
        <v>9.5</v>
      </c>
    </row>
    <row r="973" spans="1:6" x14ac:dyDescent="0.2">
      <c r="A973">
        <v>15</v>
      </c>
      <c r="B973" s="1" t="str">
        <f>TEXT(D973,"mmmm")</f>
        <v>January</v>
      </c>
      <c r="C973" s="1" t="str">
        <f>TEXT(D973,"dddd")</f>
        <v>Saturday</v>
      </c>
      <c r="D973" s="1">
        <v>44205</v>
      </c>
      <c r="E973" t="s">
        <v>108</v>
      </c>
      <c r="F973" s="6">
        <v>9.5</v>
      </c>
    </row>
    <row r="974" spans="1:6" x14ac:dyDescent="0.2">
      <c r="A974">
        <v>16</v>
      </c>
      <c r="B974" s="1" t="str">
        <f>TEXT(D974,"mmmm")</f>
        <v>January</v>
      </c>
      <c r="C974" s="1" t="str">
        <f>TEXT(D974,"dddd")</f>
        <v>Thursday</v>
      </c>
      <c r="D974" s="1">
        <v>44203</v>
      </c>
      <c r="E974" t="s">
        <v>108</v>
      </c>
      <c r="F974" s="6">
        <v>9.5</v>
      </c>
    </row>
    <row r="975" spans="1:6" x14ac:dyDescent="0.2">
      <c r="A975">
        <v>12</v>
      </c>
      <c r="B975" s="1" t="str">
        <f>TEXT(D975,"mmmm")</f>
        <v>December</v>
      </c>
      <c r="C975" s="1" t="str">
        <f>TEXT(D975,"dddd")</f>
        <v>Tuesday</v>
      </c>
      <c r="D975" s="1">
        <v>44194</v>
      </c>
      <c r="E975" t="s">
        <v>108</v>
      </c>
      <c r="F975" s="6">
        <v>9.5</v>
      </c>
    </row>
    <row r="976" spans="1:6" x14ac:dyDescent="0.2">
      <c r="A976">
        <v>11</v>
      </c>
      <c r="B976" s="1" t="str">
        <f>TEXT(D976,"mmmm")</f>
        <v>December</v>
      </c>
      <c r="C976" s="1" t="str">
        <f>TEXT(D976,"dddd")</f>
        <v>Wednesday</v>
      </c>
      <c r="D976" s="1">
        <v>44188</v>
      </c>
      <c r="E976" t="s">
        <v>108</v>
      </c>
      <c r="F976" s="6">
        <v>9.5</v>
      </c>
    </row>
    <row r="977" spans="1:6" x14ac:dyDescent="0.2">
      <c r="A977">
        <v>19</v>
      </c>
      <c r="B977" s="1" t="str">
        <f>TEXT(D977,"mmmm")</f>
        <v>December</v>
      </c>
      <c r="C977" s="1" t="str">
        <f>TEXT(D977,"dddd")</f>
        <v>Friday</v>
      </c>
      <c r="D977" s="1">
        <v>44176</v>
      </c>
      <c r="E977" t="s">
        <v>108</v>
      </c>
      <c r="F977" s="6">
        <v>9.5</v>
      </c>
    </row>
    <row r="978" spans="1:6" x14ac:dyDescent="0.2">
      <c r="A978">
        <v>18</v>
      </c>
      <c r="B978" s="1" t="str">
        <f>TEXT(D978,"mmmm")</f>
        <v>December</v>
      </c>
      <c r="C978" s="1" t="str">
        <f>TEXT(D978,"dddd")</f>
        <v>Wednesday</v>
      </c>
      <c r="D978" s="1">
        <v>44174</v>
      </c>
      <c r="E978" t="s">
        <v>108</v>
      </c>
      <c r="F978" s="6">
        <v>9.5</v>
      </c>
    </row>
    <row r="979" spans="1:6" x14ac:dyDescent="0.2">
      <c r="A979">
        <v>15</v>
      </c>
      <c r="B979" s="1" t="str">
        <f>TEXT(D979,"mmmm")</f>
        <v>December</v>
      </c>
      <c r="C979" s="1" t="str">
        <f>TEXT(D979,"dddd")</f>
        <v>Wednesday</v>
      </c>
      <c r="D979" s="1">
        <v>44174</v>
      </c>
      <c r="E979" t="s">
        <v>108</v>
      </c>
      <c r="F979" s="6">
        <v>9.5</v>
      </c>
    </row>
    <row r="980" spans="1:6" x14ac:dyDescent="0.2">
      <c r="A980">
        <v>11</v>
      </c>
      <c r="B980" s="1" t="str">
        <f>TEXT(D980,"mmmm")</f>
        <v>December</v>
      </c>
      <c r="C980" s="1" t="str">
        <f>TEXT(D980,"dddd")</f>
        <v>Tuesday</v>
      </c>
      <c r="D980" s="1">
        <v>44173</v>
      </c>
      <c r="E980" t="s">
        <v>108</v>
      </c>
      <c r="F980" s="6">
        <v>9.5</v>
      </c>
    </row>
    <row r="981" spans="1:6" x14ac:dyDescent="0.2">
      <c r="A981">
        <v>16</v>
      </c>
      <c r="B981" s="1" t="str">
        <f>TEXT(D981,"mmmm")</f>
        <v>December</v>
      </c>
      <c r="C981" s="1" t="str">
        <f>TEXT(D981,"dddd")</f>
        <v>Saturday</v>
      </c>
      <c r="D981" s="1">
        <v>44170</v>
      </c>
      <c r="E981" t="s">
        <v>108</v>
      </c>
      <c r="F981" s="6">
        <v>9.5</v>
      </c>
    </row>
    <row r="982" spans="1:6" x14ac:dyDescent="0.2">
      <c r="A982">
        <v>8</v>
      </c>
      <c r="B982" t="s">
        <v>103</v>
      </c>
      <c r="C982" t="s">
        <v>23</v>
      </c>
      <c r="D982" s="1">
        <v>44023</v>
      </c>
      <c r="E982" t="s">
        <v>19</v>
      </c>
      <c r="F982" s="6">
        <v>9.43</v>
      </c>
    </row>
    <row r="983" spans="1:6" x14ac:dyDescent="0.2">
      <c r="A983">
        <v>20</v>
      </c>
      <c r="B983" t="s">
        <v>69</v>
      </c>
      <c r="C983" t="s">
        <v>32</v>
      </c>
      <c r="D983" s="1">
        <v>44141</v>
      </c>
      <c r="E983" t="s">
        <v>20</v>
      </c>
      <c r="F983" s="6">
        <v>9.39</v>
      </c>
    </row>
    <row r="984" spans="1:6" x14ac:dyDescent="0.2">
      <c r="A984">
        <v>16</v>
      </c>
      <c r="B984" t="s">
        <v>77</v>
      </c>
      <c r="C984" t="s">
        <v>32</v>
      </c>
      <c r="D984" s="1">
        <v>44134</v>
      </c>
      <c r="E984" t="s">
        <v>20</v>
      </c>
      <c r="F984" s="6">
        <v>9.39</v>
      </c>
    </row>
    <row r="985" spans="1:6" x14ac:dyDescent="0.2">
      <c r="A985">
        <v>17</v>
      </c>
      <c r="B985" t="s">
        <v>77</v>
      </c>
      <c r="C985" t="s">
        <v>44</v>
      </c>
      <c r="D985" s="1">
        <v>44124</v>
      </c>
      <c r="E985" t="s">
        <v>20</v>
      </c>
      <c r="F985" s="6">
        <v>9.39</v>
      </c>
    </row>
    <row r="986" spans="1:6" x14ac:dyDescent="0.2">
      <c r="A986">
        <v>12</v>
      </c>
      <c r="B986" t="s">
        <v>77</v>
      </c>
      <c r="C986" t="s">
        <v>23</v>
      </c>
      <c r="D986" s="1">
        <v>44114</v>
      </c>
      <c r="E986" t="s">
        <v>20</v>
      </c>
      <c r="F986" s="6">
        <v>9.39</v>
      </c>
    </row>
    <row r="987" spans="1:6" x14ac:dyDescent="0.2">
      <c r="A987">
        <v>16</v>
      </c>
      <c r="B987" t="s">
        <v>77</v>
      </c>
      <c r="C987" t="s">
        <v>23</v>
      </c>
      <c r="D987" s="1">
        <v>44107</v>
      </c>
      <c r="E987" t="s">
        <v>20</v>
      </c>
      <c r="F987" s="6">
        <v>9.39</v>
      </c>
    </row>
    <row r="988" spans="1:6" x14ac:dyDescent="0.2">
      <c r="A988">
        <v>18</v>
      </c>
      <c r="B988" t="s">
        <v>77</v>
      </c>
      <c r="C988" t="s">
        <v>36</v>
      </c>
      <c r="D988" s="1">
        <v>44105</v>
      </c>
      <c r="E988" t="s">
        <v>20</v>
      </c>
      <c r="F988" s="6">
        <v>9.39</v>
      </c>
    </row>
    <row r="989" spans="1:6" x14ac:dyDescent="0.2">
      <c r="A989">
        <v>15</v>
      </c>
      <c r="B989" t="s">
        <v>100</v>
      </c>
      <c r="C989" t="s">
        <v>36</v>
      </c>
      <c r="D989" s="1">
        <v>44098</v>
      </c>
      <c r="E989" t="s">
        <v>20</v>
      </c>
      <c r="F989" s="6">
        <v>9.39</v>
      </c>
    </row>
    <row r="990" spans="1:6" x14ac:dyDescent="0.2">
      <c r="A990">
        <v>16</v>
      </c>
      <c r="B990" t="s">
        <v>61</v>
      </c>
      <c r="C990" t="s">
        <v>38</v>
      </c>
      <c r="D990" s="1">
        <v>44258</v>
      </c>
      <c r="E990" t="s">
        <v>21</v>
      </c>
      <c r="F990" s="6">
        <v>9.3800000000000008</v>
      </c>
    </row>
    <row r="991" spans="1:6" x14ac:dyDescent="0.2">
      <c r="A991">
        <v>15</v>
      </c>
      <c r="B991" t="s">
        <v>61</v>
      </c>
      <c r="C991" t="s">
        <v>38</v>
      </c>
      <c r="D991" s="1">
        <v>44258</v>
      </c>
      <c r="E991" t="s">
        <v>21</v>
      </c>
      <c r="F991" s="6">
        <v>9.3800000000000008</v>
      </c>
    </row>
    <row r="992" spans="1:6" x14ac:dyDescent="0.2">
      <c r="A992">
        <v>14</v>
      </c>
      <c r="B992" t="s">
        <v>61</v>
      </c>
      <c r="C992" t="s">
        <v>38</v>
      </c>
      <c r="D992" s="1">
        <v>44258</v>
      </c>
      <c r="E992" t="s">
        <v>21</v>
      </c>
      <c r="F992" s="6">
        <v>9.3800000000000008</v>
      </c>
    </row>
    <row r="993" spans="1:6" x14ac:dyDescent="0.2">
      <c r="A993">
        <v>12</v>
      </c>
      <c r="B993" t="s">
        <v>61</v>
      </c>
      <c r="C993" t="s">
        <v>38</v>
      </c>
      <c r="D993" s="1">
        <v>44258</v>
      </c>
      <c r="E993" t="s">
        <v>21</v>
      </c>
      <c r="F993" s="6">
        <v>9.3800000000000008</v>
      </c>
    </row>
    <row r="994" spans="1:6" x14ac:dyDescent="0.2">
      <c r="A994">
        <v>16</v>
      </c>
      <c r="B994" t="s">
        <v>75</v>
      </c>
      <c r="C994" t="s">
        <v>44</v>
      </c>
      <c r="D994" s="1">
        <v>44215</v>
      </c>
      <c r="E994" t="s">
        <v>21</v>
      </c>
      <c r="F994" s="6">
        <v>9.3800000000000008</v>
      </c>
    </row>
    <row r="995" spans="1:6" x14ac:dyDescent="0.2">
      <c r="A995">
        <v>13</v>
      </c>
      <c r="B995" t="s">
        <v>75</v>
      </c>
      <c r="C995" t="s">
        <v>23</v>
      </c>
      <c r="D995" s="1">
        <v>44205</v>
      </c>
      <c r="E995" t="s">
        <v>21</v>
      </c>
      <c r="F995" s="6">
        <v>9.3800000000000008</v>
      </c>
    </row>
    <row r="996" spans="1:6" x14ac:dyDescent="0.2">
      <c r="A996">
        <v>18</v>
      </c>
      <c r="B996" t="s">
        <v>81</v>
      </c>
      <c r="C996" t="s">
        <v>38</v>
      </c>
      <c r="D996" s="1">
        <v>44195</v>
      </c>
      <c r="E996" t="s">
        <v>21</v>
      </c>
      <c r="F996" s="6">
        <v>9.3800000000000008</v>
      </c>
    </row>
    <row r="997" spans="1:6" x14ac:dyDescent="0.2">
      <c r="A997">
        <v>13</v>
      </c>
      <c r="B997" t="s">
        <v>81</v>
      </c>
      <c r="C997" t="s">
        <v>44</v>
      </c>
      <c r="D997" s="1">
        <v>44194</v>
      </c>
      <c r="E997" t="s">
        <v>21</v>
      </c>
      <c r="F997" s="6">
        <v>9.3800000000000008</v>
      </c>
    </row>
    <row r="998" spans="1:6" x14ac:dyDescent="0.2">
      <c r="A998">
        <v>11</v>
      </c>
      <c r="B998" t="s">
        <v>81</v>
      </c>
      <c r="C998" t="s">
        <v>44</v>
      </c>
      <c r="D998" s="1">
        <v>44187</v>
      </c>
      <c r="E998" t="s">
        <v>21</v>
      </c>
      <c r="F998" s="6">
        <v>9.3800000000000008</v>
      </c>
    </row>
    <row r="999" spans="1:6" x14ac:dyDescent="0.2">
      <c r="A999">
        <v>16</v>
      </c>
      <c r="B999" s="1" t="str">
        <f>TEXT(D999,"mmmm")</f>
        <v>January</v>
      </c>
      <c r="C999" s="1" t="str">
        <f>TEXT(D999,"dddd")</f>
        <v>Tuesday</v>
      </c>
      <c r="D999" s="1">
        <v>44215</v>
      </c>
      <c r="E999" t="s">
        <v>110</v>
      </c>
      <c r="F999" s="6">
        <v>9.3800000000000008</v>
      </c>
    </row>
    <row r="1000" spans="1:6" x14ac:dyDescent="0.2">
      <c r="A1000">
        <v>13</v>
      </c>
      <c r="B1000" s="1" t="str">
        <f>TEXT(D1000,"mmmm")</f>
        <v>January</v>
      </c>
      <c r="C1000" s="1" t="str">
        <f>TEXT(D1000,"dddd")</f>
        <v>Saturday</v>
      </c>
      <c r="D1000" s="1">
        <v>44205</v>
      </c>
      <c r="E1000" t="s">
        <v>110</v>
      </c>
      <c r="F1000" s="6">
        <v>9.3800000000000008</v>
      </c>
    </row>
    <row r="1001" spans="1:6" x14ac:dyDescent="0.2">
      <c r="A1001">
        <v>18</v>
      </c>
      <c r="B1001" s="1" t="str">
        <f>TEXT(D1001,"mmmm")</f>
        <v>December</v>
      </c>
      <c r="C1001" s="1" t="str">
        <f>TEXT(D1001,"dddd")</f>
        <v>Wednesday</v>
      </c>
      <c r="D1001" s="1">
        <v>44195</v>
      </c>
      <c r="E1001" t="s">
        <v>110</v>
      </c>
      <c r="F1001" s="6">
        <v>9.3800000000000008</v>
      </c>
    </row>
    <row r="1002" spans="1:6" x14ac:dyDescent="0.2">
      <c r="A1002">
        <v>13</v>
      </c>
      <c r="B1002" s="1" t="str">
        <f>TEXT(D1002,"mmmm")</f>
        <v>December</v>
      </c>
      <c r="C1002" s="1" t="str">
        <f>TEXT(D1002,"dddd")</f>
        <v>Tuesday</v>
      </c>
      <c r="D1002" s="1">
        <v>44194</v>
      </c>
      <c r="E1002" t="s">
        <v>110</v>
      </c>
      <c r="F1002" s="6">
        <v>9.3800000000000008</v>
      </c>
    </row>
    <row r="1003" spans="1:6" x14ac:dyDescent="0.2">
      <c r="A1003">
        <v>11</v>
      </c>
      <c r="B1003" s="1" t="str">
        <f>TEXT(D1003,"mmmm")</f>
        <v>December</v>
      </c>
      <c r="C1003" s="1" t="str">
        <f>TEXT(D1003,"dddd")</f>
        <v>Tuesday</v>
      </c>
      <c r="D1003" s="1">
        <v>44187</v>
      </c>
      <c r="E1003" t="s">
        <v>110</v>
      </c>
      <c r="F1003" s="6">
        <v>9.3800000000000008</v>
      </c>
    </row>
    <row r="1004" spans="1:6" x14ac:dyDescent="0.2">
      <c r="A1004">
        <v>17</v>
      </c>
      <c r="B1004" t="s">
        <v>69</v>
      </c>
      <c r="C1004" t="s">
        <v>32</v>
      </c>
      <c r="D1004" s="1">
        <v>44155</v>
      </c>
      <c r="E1004" t="s">
        <v>10</v>
      </c>
      <c r="F1004" s="6">
        <v>9.35</v>
      </c>
    </row>
    <row r="1005" spans="1:6" x14ac:dyDescent="0.2">
      <c r="A1005">
        <v>8</v>
      </c>
      <c r="B1005" t="s">
        <v>103</v>
      </c>
      <c r="C1005" t="s">
        <v>23</v>
      </c>
      <c r="D1005" s="1">
        <v>44023</v>
      </c>
      <c r="E1005" t="s">
        <v>17</v>
      </c>
      <c r="F1005" s="6">
        <v>9.35</v>
      </c>
    </row>
    <row r="1006" spans="1:6" x14ac:dyDescent="0.2">
      <c r="A1006">
        <v>20</v>
      </c>
      <c r="B1006" t="s">
        <v>103</v>
      </c>
      <c r="C1006" t="s">
        <v>7</v>
      </c>
      <c r="D1006" s="1">
        <v>44018</v>
      </c>
      <c r="E1006" t="s">
        <v>17</v>
      </c>
      <c r="F1006" s="6">
        <v>9.35</v>
      </c>
    </row>
    <row r="1007" spans="1:6" x14ac:dyDescent="0.2">
      <c r="A1007">
        <v>13</v>
      </c>
      <c r="B1007" t="s">
        <v>103</v>
      </c>
      <c r="C1007" t="s">
        <v>7</v>
      </c>
      <c r="D1007" s="1">
        <v>44018</v>
      </c>
      <c r="E1007" t="s">
        <v>10</v>
      </c>
      <c r="F1007" s="6">
        <v>9.35</v>
      </c>
    </row>
    <row r="1008" spans="1:6" x14ac:dyDescent="0.2">
      <c r="A1008">
        <v>19</v>
      </c>
      <c r="B1008" t="s">
        <v>6</v>
      </c>
      <c r="C1008" t="s">
        <v>38</v>
      </c>
      <c r="D1008" s="1">
        <v>44293</v>
      </c>
      <c r="E1008" t="s">
        <v>15</v>
      </c>
      <c r="F1008" s="6">
        <v>9.25</v>
      </c>
    </row>
    <row r="1009" spans="1:6" x14ac:dyDescent="0.2">
      <c r="A1009">
        <v>18</v>
      </c>
      <c r="B1009" t="s">
        <v>61</v>
      </c>
      <c r="C1009" t="s">
        <v>44</v>
      </c>
      <c r="D1009" s="1">
        <v>44278</v>
      </c>
      <c r="E1009" t="s">
        <v>15</v>
      </c>
      <c r="F1009" s="6">
        <v>9.25</v>
      </c>
    </row>
    <row r="1010" spans="1:6" x14ac:dyDescent="0.2">
      <c r="A1010">
        <v>16</v>
      </c>
      <c r="B1010" t="s">
        <v>61</v>
      </c>
      <c r="C1010" t="s">
        <v>7</v>
      </c>
      <c r="D1010" s="1">
        <v>44277</v>
      </c>
      <c r="E1010" t="s">
        <v>15</v>
      </c>
      <c r="F1010" s="6">
        <v>9.25</v>
      </c>
    </row>
    <row r="1011" spans="1:6" x14ac:dyDescent="0.2">
      <c r="A1011">
        <v>14</v>
      </c>
      <c r="B1011" t="s">
        <v>81</v>
      </c>
      <c r="C1011" t="s">
        <v>36</v>
      </c>
      <c r="D1011" s="1">
        <v>44168</v>
      </c>
      <c r="E1011" t="s">
        <v>15</v>
      </c>
      <c r="F1011" s="6">
        <v>9.25</v>
      </c>
    </row>
    <row r="1012" spans="1:6" x14ac:dyDescent="0.2">
      <c r="A1012">
        <v>12</v>
      </c>
      <c r="B1012" t="s">
        <v>75</v>
      </c>
      <c r="C1012" t="s">
        <v>23</v>
      </c>
      <c r="D1012" s="1">
        <v>44198</v>
      </c>
      <c r="E1012" t="s">
        <v>18</v>
      </c>
      <c r="F1012" s="6">
        <v>9.1999999999999993</v>
      </c>
    </row>
    <row r="1013" spans="1:6" x14ac:dyDescent="0.2">
      <c r="A1013">
        <v>12</v>
      </c>
      <c r="B1013" t="s">
        <v>81</v>
      </c>
      <c r="C1013" t="s">
        <v>44</v>
      </c>
      <c r="D1013" s="1">
        <v>44187</v>
      </c>
      <c r="E1013" t="s">
        <v>18</v>
      </c>
      <c r="F1013" s="6">
        <v>9.1999999999999993</v>
      </c>
    </row>
    <row r="1014" spans="1:6" x14ac:dyDescent="0.2">
      <c r="A1014">
        <v>12</v>
      </c>
      <c r="B1014" t="s">
        <v>81</v>
      </c>
      <c r="C1014" t="s">
        <v>23</v>
      </c>
      <c r="D1014" s="1">
        <v>44184</v>
      </c>
      <c r="E1014" t="s">
        <v>18</v>
      </c>
      <c r="F1014" s="6">
        <v>9.1999999999999993</v>
      </c>
    </row>
    <row r="1015" spans="1:6" x14ac:dyDescent="0.2">
      <c r="A1015">
        <v>17</v>
      </c>
      <c r="B1015" t="s">
        <v>77</v>
      </c>
      <c r="C1015" t="s">
        <v>36</v>
      </c>
      <c r="D1015" s="1">
        <v>44119</v>
      </c>
      <c r="E1015" t="s">
        <v>15</v>
      </c>
      <c r="F1015" s="6">
        <v>9.15</v>
      </c>
    </row>
    <row r="1016" spans="1:6" x14ac:dyDescent="0.2">
      <c r="A1016">
        <v>19</v>
      </c>
      <c r="B1016" t="s">
        <v>77</v>
      </c>
      <c r="C1016" t="s">
        <v>32</v>
      </c>
      <c r="D1016" s="1">
        <v>44134</v>
      </c>
      <c r="E1016" t="s">
        <v>18</v>
      </c>
      <c r="F1016" s="6">
        <v>9.1</v>
      </c>
    </row>
    <row r="1017" spans="1:6" x14ac:dyDescent="0.2">
      <c r="A1017">
        <v>15</v>
      </c>
      <c r="B1017" t="s">
        <v>77</v>
      </c>
      <c r="C1017" t="s">
        <v>23</v>
      </c>
      <c r="D1017" s="1">
        <v>44107</v>
      </c>
      <c r="E1017" t="s">
        <v>21</v>
      </c>
      <c r="F1017" s="6">
        <v>9.08</v>
      </c>
    </row>
    <row r="1018" spans="1:6" x14ac:dyDescent="0.2">
      <c r="A1018">
        <v>13</v>
      </c>
      <c r="B1018" t="s">
        <v>77</v>
      </c>
      <c r="C1018" t="s">
        <v>32</v>
      </c>
      <c r="D1018" s="1">
        <v>44106</v>
      </c>
      <c r="E1018" t="s">
        <v>21</v>
      </c>
      <c r="F1018" s="6">
        <v>9.08</v>
      </c>
    </row>
    <row r="1019" spans="1:6" x14ac:dyDescent="0.2">
      <c r="A1019">
        <v>18</v>
      </c>
      <c r="B1019" t="s">
        <v>100</v>
      </c>
      <c r="C1019" t="s">
        <v>32</v>
      </c>
      <c r="D1019" s="1">
        <v>44099</v>
      </c>
      <c r="E1019" t="s">
        <v>21</v>
      </c>
      <c r="F1019" s="6">
        <v>9.08</v>
      </c>
    </row>
    <row r="1020" spans="1:6" x14ac:dyDescent="0.2">
      <c r="A1020">
        <v>19</v>
      </c>
      <c r="B1020" t="s">
        <v>100</v>
      </c>
      <c r="C1020" t="s">
        <v>38</v>
      </c>
      <c r="D1020" s="1">
        <v>44097</v>
      </c>
      <c r="E1020" t="s">
        <v>21</v>
      </c>
      <c r="F1020" s="6">
        <v>9.08</v>
      </c>
    </row>
    <row r="1021" spans="1:6" x14ac:dyDescent="0.2">
      <c r="A1021">
        <v>18</v>
      </c>
      <c r="B1021" t="s">
        <v>100</v>
      </c>
      <c r="C1021" t="s">
        <v>44</v>
      </c>
      <c r="D1021" s="1">
        <v>44096</v>
      </c>
      <c r="E1021" t="s">
        <v>21</v>
      </c>
      <c r="F1021" s="6">
        <v>9.08</v>
      </c>
    </row>
    <row r="1022" spans="1:6" x14ac:dyDescent="0.2">
      <c r="A1022">
        <v>15</v>
      </c>
      <c r="B1022" t="s">
        <v>6</v>
      </c>
      <c r="C1022" t="s">
        <v>7</v>
      </c>
      <c r="D1022" s="1">
        <v>44312</v>
      </c>
      <c r="E1022" t="s">
        <v>18</v>
      </c>
      <c r="F1022">
        <v>9</v>
      </c>
    </row>
    <row r="1023" spans="1:6" x14ac:dyDescent="0.2">
      <c r="A1023">
        <v>17</v>
      </c>
      <c r="B1023" t="s">
        <v>6</v>
      </c>
      <c r="C1023" t="s">
        <v>7</v>
      </c>
      <c r="D1023" s="1">
        <v>44312</v>
      </c>
      <c r="E1023" t="s">
        <v>20</v>
      </c>
      <c r="F1023">
        <v>9</v>
      </c>
    </row>
    <row r="1024" spans="1:6" x14ac:dyDescent="0.2">
      <c r="A1024">
        <v>12</v>
      </c>
      <c r="B1024" t="s">
        <v>6</v>
      </c>
      <c r="C1024" t="s">
        <v>23</v>
      </c>
      <c r="D1024" s="1">
        <v>44310</v>
      </c>
      <c r="E1024" t="s">
        <v>20</v>
      </c>
      <c r="F1024">
        <v>9</v>
      </c>
    </row>
    <row r="1025" spans="1:6" x14ac:dyDescent="0.2">
      <c r="A1025">
        <v>16</v>
      </c>
      <c r="B1025" t="s">
        <v>6</v>
      </c>
      <c r="C1025" t="s">
        <v>23</v>
      </c>
      <c r="D1025" s="1">
        <v>44310</v>
      </c>
      <c r="E1025" t="s">
        <v>8</v>
      </c>
      <c r="F1025">
        <v>9</v>
      </c>
    </row>
    <row r="1026" spans="1:6" x14ac:dyDescent="0.2">
      <c r="A1026">
        <v>16</v>
      </c>
      <c r="B1026" t="s">
        <v>6</v>
      </c>
      <c r="C1026" t="s">
        <v>23</v>
      </c>
      <c r="D1026" s="1">
        <v>44310</v>
      </c>
      <c r="E1026" t="s">
        <v>24</v>
      </c>
      <c r="F1026">
        <v>9</v>
      </c>
    </row>
    <row r="1027" spans="1:6" x14ac:dyDescent="0.2">
      <c r="A1027">
        <v>19</v>
      </c>
      <c r="B1027" t="s">
        <v>6</v>
      </c>
      <c r="C1027" t="s">
        <v>23</v>
      </c>
      <c r="D1027" s="1">
        <v>44310</v>
      </c>
      <c r="E1027" t="s">
        <v>20</v>
      </c>
      <c r="F1027">
        <v>9</v>
      </c>
    </row>
    <row r="1028" spans="1:6" x14ac:dyDescent="0.2">
      <c r="A1028">
        <v>12</v>
      </c>
      <c r="B1028" t="s">
        <v>6</v>
      </c>
      <c r="C1028" t="s">
        <v>32</v>
      </c>
      <c r="D1028" s="1">
        <v>44309</v>
      </c>
      <c r="E1028" t="s">
        <v>20</v>
      </c>
      <c r="F1028">
        <v>9</v>
      </c>
    </row>
    <row r="1029" spans="1:6" x14ac:dyDescent="0.2">
      <c r="A1029">
        <v>18</v>
      </c>
      <c r="B1029" t="s">
        <v>6</v>
      </c>
      <c r="C1029" t="s">
        <v>36</v>
      </c>
      <c r="D1029" s="1">
        <v>44308</v>
      </c>
      <c r="E1029" t="s">
        <v>18</v>
      </c>
      <c r="F1029">
        <v>9</v>
      </c>
    </row>
    <row r="1030" spans="1:6" x14ac:dyDescent="0.2">
      <c r="A1030">
        <v>11</v>
      </c>
      <c r="B1030" t="s">
        <v>6</v>
      </c>
      <c r="C1030" t="s">
        <v>38</v>
      </c>
      <c r="D1030" s="1">
        <v>44307</v>
      </c>
      <c r="E1030" t="s">
        <v>18</v>
      </c>
      <c r="F1030">
        <v>9</v>
      </c>
    </row>
    <row r="1031" spans="1:6" x14ac:dyDescent="0.2">
      <c r="A1031">
        <v>14</v>
      </c>
      <c r="B1031" t="s">
        <v>6</v>
      </c>
      <c r="C1031" t="s">
        <v>38</v>
      </c>
      <c r="D1031" s="1">
        <v>44307</v>
      </c>
      <c r="E1031" t="s">
        <v>35</v>
      </c>
      <c r="F1031">
        <v>9</v>
      </c>
    </row>
    <row r="1032" spans="1:6" x14ac:dyDescent="0.2">
      <c r="A1032">
        <v>13</v>
      </c>
      <c r="B1032" t="s">
        <v>6</v>
      </c>
      <c r="C1032" t="s">
        <v>7</v>
      </c>
      <c r="D1032" s="1">
        <v>44305</v>
      </c>
      <c r="E1032" t="s">
        <v>20</v>
      </c>
      <c r="F1032">
        <v>9</v>
      </c>
    </row>
    <row r="1033" spans="1:6" x14ac:dyDescent="0.2">
      <c r="A1033">
        <v>13</v>
      </c>
      <c r="B1033" t="s">
        <v>6</v>
      </c>
      <c r="C1033" t="s">
        <v>23</v>
      </c>
      <c r="D1033" s="1">
        <v>44303</v>
      </c>
      <c r="E1033" t="s">
        <v>20</v>
      </c>
      <c r="F1033">
        <v>9</v>
      </c>
    </row>
    <row r="1034" spans="1:6" x14ac:dyDescent="0.2">
      <c r="A1034">
        <v>10</v>
      </c>
      <c r="B1034" t="s">
        <v>6</v>
      </c>
      <c r="C1034" t="s">
        <v>32</v>
      </c>
      <c r="D1034" s="1">
        <v>44302</v>
      </c>
      <c r="E1034" t="s">
        <v>28</v>
      </c>
      <c r="F1034">
        <v>9</v>
      </c>
    </row>
    <row r="1035" spans="1:6" x14ac:dyDescent="0.2">
      <c r="A1035">
        <v>16</v>
      </c>
      <c r="B1035" t="s">
        <v>6</v>
      </c>
      <c r="C1035" t="s">
        <v>32</v>
      </c>
      <c r="D1035" s="1">
        <v>44302</v>
      </c>
      <c r="E1035" t="s">
        <v>18</v>
      </c>
      <c r="F1035">
        <v>9</v>
      </c>
    </row>
    <row r="1036" spans="1:6" x14ac:dyDescent="0.2">
      <c r="A1036">
        <v>18</v>
      </c>
      <c r="B1036" t="s">
        <v>6</v>
      </c>
      <c r="C1036" t="s">
        <v>32</v>
      </c>
      <c r="D1036" s="1">
        <v>44302</v>
      </c>
      <c r="E1036" t="s">
        <v>20</v>
      </c>
      <c r="F1036">
        <v>9</v>
      </c>
    </row>
    <row r="1037" spans="1:6" x14ac:dyDescent="0.2">
      <c r="A1037">
        <v>18</v>
      </c>
      <c r="B1037" t="s">
        <v>6</v>
      </c>
      <c r="C1037" t="s">
        <v>32</v>
      </c>
      <c r="D1037" s="1">
        <v>44302</v>
      </c>
      <c r="E1037" t="s">
        <v>18</v>
      </c>
      <c r="F1037">
        <v>9</v>
      </c>
    </row>
    <row r="1038" spans="1:6" x14ac:dyDescent="0.2">
      <c r="A1038">
        <v>18</v>
      </c>
      <c r="B1038" t="s">
        <v>6</v>
      </c>
      <c r="C1038" t="s">
        <v>36</v>
      </c>
      <c r="D1038" s="1">
        <v>44301</v>
      </c>
      <c r="E1038" t="s">
        <v>24</v>
      </c>
      <c r="F1038">
        <v>9</v>
      </c>
    </row>
    <row r="1039" spans="1:6" x14ac:dyDescent="0.2">
      <c r="A1039">
        <v>12</v>
      </c>
      <c r="B1039" t="s">
        <v>6</v>
      </c>
      <c r="C1039" t="s">
        <v>38</v>
      </c>
      <c r="D1039" s="1">
        <v>44300</v>
      </c>
      <c r="E1039" t="s">
        <v>18</v>
      </c>
      <c r="F1039">
        <v>9</v>
      </c>
    </row>
    <row r="1040" spans="1:6" x14ac:dyDescent="0.2">
      <c r="A1040">
        <v>18</v>
      </c>
      <c r="B1040" t="s">
        <v>6</v>
      </c>
      <c r="C1040" t="s">
        <v>38</v>
      </c>
      <c r="D1040" s="1">
        <v>44300</v>
      </c>
      <c r="E1040" t="s">
        <v>18</v>
      </c>
      <c r="F1040">
        <v>9</v>
      </c>
    </row>
    <row r="1041" spans="1:6" x14ac:dyDescent="0.2">
      <c r="A1041">
        <v>11</v>
      </c>
      <c r="B1041" t="s">
        <v>6</v>
      </c>
      <c r="C1041" t="s">
        <v>44</v>
      </c>
      <c r="D1041" s="1">
        <v>44299</v>
      </c>
      <c r="E1041" t="s">
        <v>18</v>
      </c>
      <c r="F1041">
        <v>9</v>
      </c>
    </row>
    <row r="1042" spans="1:6" x14ac:dyDescent="0.2">
      <c r="A1042">
        <v>12</v>
      </c>
      <c r="B1042" t="s">
        <v>6</v>
      </c>
      <c r="C1042" t="s">
        <v>23</v>
      </c>
      <c r="D1042" s="1">
        <v>44296</v>
      </c>
      <c r="E1042" t="s">
        <v>18</v>
      </c>
      <c r="F1042">
        <v>9</v>
      </c>
    </row>
    <row r="1043" spans="1:6" x14ac:dyDescent="0.2">
      <c r="A1043">
        <v>16</v>
      </c>
      <c r="B1043" t="s">
        <v>6</v>
      </c>
      <c r="C1043" t="s">
        <v>32</v>
      </c>
      <c r="D1043" s="1">
        <v>44295</v>
      </c>
      <c r="E1043" t="s">
        <v>18</v>
      </c>
      <c r="F1043">
        <v>9</v>
      </c>
    </row>
    <row r="1044" spans="1:6" x14ac:dyDescent="0.2">
      <c r="A1044">
        <v>16</v>
      </c>
      <c r="B1044" t="s">
        <v>6</v>
      </c>
      <c r="C1044" t="s">
        <v>32</v>
      </c>
      <c r="D1044" s="1">
        <v>44295</v>
      </c>
      <c r="E1044" t="s">
        <v>20</v>
      </c>
      <c r="F1044">
        <v>9</v>
      </c>
    </row>
    <row r="1045" spans="1:6" x14ac:dyDescent="0.2">
      <c r="A1045">
        <v>17</v>
      </c>
      <c r="B1045" t="s">
        <v>6</v>
      </c>
      <c r="C1045" t="s">
        <v>32</v>
      </c>
      <c r="D1045" s="1">
        <v>44295</v>
      </c>
      <c r="E1045" t="s">
        <v>20</v>
      </c>
      <c r="F1045">
        <v>9</v>
      </c>
    </row>
    <row r="1046" spans="1:6" x14ac:dyDescent="0.2">
      <c r="A1046">
        <v>13</v>
      </c>
      <c r="B1046" t="s">
        <v>6</v>
      </c>
      <c r="C1046" t="s">
        <v>36</v>
      </c>
      <c r="D1046" s="1">
        <v>44294</v>
      </c>
      <c r="E1046" t="s">
        <v>18</v>
      </c>
      <c r="F1046">
        <v>9</v>
      </c>
    </row>
    <row r="1047" spans="1:6" x14ac:dyDescent="0.2">
      <c r="A1047">
        <v>17</v>
      </c>
      <c r="B1047" t="s">
        <v>6</v>
      </c>
      <c r="C1047" t="s">
        <v>38</v>
      </c>
      <c r="D1047" s="1">
        <v>44293</v>
      </c>
      <c r="E1047" t="s">
        <v>21</v>
      </c>
      <c r="F1047">
        <v>9</v>
      </c>
    </row>
    <row r="1048" spans="1:6" x14ac:dyDescent="0.2">
      <c r="A1048">
        <v>18</v>
      </c>
      <c r="B1048" t="s">
        <v>6</v>
      </c>
      <c r="C1048" t="s">
        <v>38</v>
      </c>
      <c r="D1048" s="1">
        <v>44293</v>
      </c>
      <c r="E1048" t="s">
        <v>18</v>
      </c>
      <c r="F1048">
        <v>9</v>
      </c>
    </row>
    <row r="1049" spans="1:6" x14ac:dyDescent="0.2">
      <c r="A1049">
        <v>18</v>
      </c>
      <c r="B1049" t="s">
        <v>6</v>
      </c>
      <c r="C1049" t="s">
        <v>38</v>
      </c>
      <c r="D1049" s="1">
        <v>44293</v>
      </c>
      <c r="E1049" t="s">
        <v>20</v>
      </c>
      <c r="F1049">
        <v>9</v>
      </c>
    </row>
    <row r="1050" spans="1:6" x14ac:dyDescent="0.2">
      <c r="A1050">
        <v>10</v>
      </c>
      <c r="B1050" t="s">
        <v>6</v>
      </c>
      <c r="C1050" t="s">
        <v>44</v>
      </c>
      <c r="D1050" s="1">
        <v>44292</v>
      </c>
      <c r="E1050" t="s">
        <v>29</v>
      </c>
      <c r="F1050">
        <v>9</v>
      </c>
    </row>
    <row r="1051" spans="1:6" x14ac:dyDescent="0.2">
      <c r="A1051">
        <v>18</v>
      </c>
      <c r="B1051" t="s">
        <v>6</v>
      </c>
      <c r="C1051" t="s">
        <v>44</v>
      </c>
      <c r="D1051" s="1">
        <v>44292</v>
      </c>
      <c r="E1051" t="s">
        <v>18</v>
      </c>
      <c r="F1051">
        <v>9</v>
      </c>
    </row>
    <row r="1052" spans="1:6" x14ac:dyDescent="0.2">
      <c r="A1052">
        <v>16</v>
      </c>
      <c r="B1052" t="s">
        <v>6</v>
      </c>
      <c r="C1052" t="s">
        <v>7</v>
      </c>
      <c r="D1052" s="1">
        <v>44291</v>
      </c>
      <c r="E1052" t="s">
        <v>18</v>
      </c>
      <c r="F1052">
        <v>9</v>
      </c>
    </row>
    <row r="1053" spans="1:6" x14ac:dyDescent="0.2">
      <c r="A1053">
        <v>10</v>
      </c>
      <c r="B1053" t="s">
        <v>6</v>
      </c>
      <c r="C1053" t="s">
        <v>32</v>
      </c>
      <c r="D1053" s="1">
        <v>44288</v>
      </c>
      <c r="E1053" t="s">
        <v>18</v>
      </c>
      <c r="F1053">
        <v>9</v>
      </c>
    </row>
    <row r="1054" spans="1:6" x14ac:dyDescent="0.2">
      <c r="A1054">
        <v>17</v>
      </c>
      <c r="B1054" t="s">
        <v>61</v>
      </c>
      <c r="C1054" t="s">
        <v>38</v>
      </c>
      <c r="D1054" s="1">
        <v>44286</v>
      </c>
      <c r="E1054" t="s">
        <v>20</v>
      </c>
      <c r="F1054">
        <v>9</v>
      </c>
    </row>
    <row r="1055" spans="1:6" x14ac:dyDescent="0.2">
      <c r="A1055">
        <v>12</v>
      </c>
      <c r="B1055" t="s">
        <v>61</v>
      </c>
      <c r="C1055" t="s">
        <v>44</v>
      </c>
      <c r="D1055" s="1">
        <v>44285</v>
      </c>
      <c r="E1055" t="s">
        <v>20</v>
      </c>
      <c r="F1055">
        <v>9</v>
      </c>
    </row>
    <row r="1056" spans="1:6" x14ac:dyDescent="0.2">
      <c r="A1056">
        <v>11</v>
      </c>
      <c r="B1056" t="s">
        <v>61</v>
      </c>
      <c r="C1056" t="s">
        <v>23</v>
      </c>
      <c r="D1056" s="1">
        <v>44275</v>
      </c>
      <c r="E1056" t="s">
        <v>18</v>
      </c>
      <c r="F1056">
        <v>9</v>
      </c>
    </row>
    <row r="1057" spans="1:6" x14ac:dyDescent="0.2">
      <c r="A1057">
        <v>17</v>
      </c>
      <c r="B1057" t="s">
        <v>61</v>
      </c>
      <c r="C1057" t="s">
        <v>23</v>
      </c>
      <c r="D1057" s="1">
        <v>44275</v>
      </c>
      <c r="E1057" t="s">
        <v>20</v>
      </c>
      <c r="F1057">
        <v>9</v>
      </c>
    </row>
    <row r="1058" spans="1:6" x14ac:dyDescent="0.2">
      <c r="A1058">
        <v>12</v>
      </c>
      <c r="B1058" t="s">
        <v>61</v>
      </c>
      <c r="C1058" t="s">
        <v>32</v>
      </c>
      <c r="D1058" s="1">
        <v>44274</v>
      </c>
      <c r="E1058" t="s">
        <v>18</v>
      </c>
      <c r="F1058">
        <v>9</v>
      </c>
    </row>
    <row r="1059" spans="1:6" x14ac:dyDescent="0.2">
      <c r="A1059">
        <v>13</v>
      </c>
      <c r="B1059" t="s">
        <v>61</v>
      </c>
      <c r="C1059" t="s">
        <v>32</v>
      </c>
      <c r="D1059" s="1">
        <v>44274</v>
      </c>
      <c r="E1059" t="s">
        <v>20</v>
      </c>
      <c r="F1059">
        <v>9</v>
      </c>
    </row>
    <row r="1060" spans="1:6" x14ac:dyDescent="0.2">
      <c r="A1060">
        <v>16</v>
      </c>
      <c r="B1060" t="s">
        <v>61</v>
      </c>
      <c r="C1060" t="s">
        <v>32</v>
      </c>
      <c r="D1060" s="1">
        <v>44274</v>
      </c>
      <c r="E1060" t="s">
        <v>20</v>
      </c>
      <c r="F1060">
        <v>9</v>
      </c>
    </row>
    <row r="1061" spans="1:6" x14ac:dyDescent="0.2">
      <c r="A1061">
        <v>15</v>
      </c>
      <c r="B1061" t="s">
        <v>61</v>
      </c>
      <c r="C1061" t="s">
        <v>38</v>
      </c>
      <c r="D1061" s="1">
        <v>44272</v>
      </c>
      <c r="E1061" t="s">
        <v>20</v>
      </c>
      <c r="F1061">
        <v>9</v>
      </c>
    </row>
    <row r="1062" spans="1:6" x14ac:dyDescent="0.2">
      <c r="A1062">
        <v>11</v>
      </c>
      <c r="B1062" t="s">
        <v>61</v>
      </c>
      <c r="C1062" t="s">
        <v>44</v>
      </c>
      <c r="D1062" s="1">
        <v>44271</v>
      </c>
      <c r="E1062" t="s">
        <v>18</v>
      </c>
      <c r="F1062">
        <v>9</v>
      </c>
    </row>
    <row r="1063" spans="1:6" x14ac:dyDescent="0.2">
      <c r="A1063">
        <v>13</v>
      </c>
      <c r="B1063" t="s">
        <v>61</v>
      </c>
      <c r="C1063" t="s">
        <v>44</v>
      </c>
      <c r="D1063" s="1">
        <v>44271</v>
      </c>
      <c r="E1063" t="s">
        <v>18</v>
      </c>
      <c r="F1063">
        <v>9</v>
      </c>
    </row>
    <row r="1064" spans="1:6" x14ac:dyDescent="0.2">
      <c r="A1064">
        <v>16</v>
      </c>
      <c r="B1064" t="s">
        <v>61</v>
      </c>
      <c r="C1064" t="s">
        <v>44</v>
      </c>
      <c r="D1064" s="1">
        <v>44271</v>
      </c>
      <c r="E1064" t="s">
        <v>18</v>
      </c>
      <c r="F1064">
        <v>9</v>
      </c>
    </row>
    <row r="1065" spans="1:6" x14ac:dyDescent="0.2">
      <c r="A1065">
        <v>12</v>
      </c>
      <c r="B1065" t="s">
        <v>61</v>
      </c>
      <c r="C1065" t="s">
        <v>7</v>
      </c>
      <c r="D1065" s="1">
        <v>44270</v>
      </c>
      <c r="E1065" t="s">
        <v>21</v>
      </c>
      <c r="F1065">
        <v>9</v>
      </c>
    </row>
    <row r="1066" spans="1:6" x14ac:dyDescent="0.2">
      <c r="A1066">
        <v>17</v>
      </c>
      <c r="B1066" t="s">
        <v>61</v>
      </c>
      <c r="C1066" t="s">
        <v>23</v>
      </c>
      <c r="D1066" s="1">
        <v>44268</v>
      </c>
      <c r="E1066" t="s">
        <v>18</v>
      </c>
      <c r="F1066">
        <v>9</v>
      </c>
    </row>
    <row r="1067" spans="1:6" x14ac:dyDescent="0.2">
      <c r="A1067">
        <v>18</v>
      </c>
      <c r="B1067" t="s">
        <v>61</v>
      </c>
      <c r="C1067" t="s">
        <v>23</v>
      </c>
      <c r="D1067" s="1">
        <v>44268</v>
      </c>
      <c r="E1067" t="s">
        <v>20</v>
      </c>
      <c r="F1067">
        <v>9</v>
      </c>
    </row>
    <row r="1068" spans="1:6" x14ac:dyDescent="0.2">
      <c r="A1068">
        <v>16</v>
      </c>
      <c r="B1068" t="s">
        <v>61</v>
      </c>
      <c r="C1068" t="s">
        <v>36</v>
      </c>
      <c r="D1068" s="1">
        <v>44266</v>
      </c>
      <c r="E1068" t="s">
        <v>20</v>
      </c>
      <c r="F1068">
        <v>9</v>
      </c>
    </row>
    <row r="1069" spans="1:6" x14ac:dyDescent="0.2">
      <c r="A1069">
        <v>11</v>
      </c>
      <c r="B1069" t="s">
        <v>61</v>
      </c>
      <c r="C1069" t="s">
        <v>38</v>
      </c>
      <c r="D1069" s="1">
        <v>44265</v>
      </c>
      <c r="E1069" t="s">
        <v>20</v>
      </c>
      <c r="F1069">
        <v>9</v>
      </c>
    </row>
    <row r="1070" spans="1:6" x14ac:dyDescent="0.2">
      <c r="A1070">
        <v>12</v>
      </c>
      <c r="B1070" t="s">
        <v>61</v>
      </c>
      <c r="C1070" t="s">
        <v>44</v>
      </c>
      <c r="D1070" s="1">
        <v>44264</v>
      </c>
      <c r="E1070" t="s">
        <v>18</v>
      </c>
      <c r="F1070">
        <v>9</v>
      </c>
    </row>
    <row r="1071" spans="1:6" x14ac:dyDescent="0.2">
      <c r="A1071">
        <v>17</v>
      </c>
      <c r="B1071" t="s">
        <v>61</v>
      </c>
      <c r="C1071" t="s">
        <v>44</v>
      </c>
      <c r="D1071" s="1">
        <v>44264</v>
      </c>
      <c r="E1071" t="s">
        <v>18</v>
      </c>
      <c r="F1071">
        <v>9</v>
      </c>
    </row>
    <row r="1072" spans="1:6" x14ac:dyDescent="0.2">
      <c r="A1072">
        <v>15</v>
      </c>
      <c r="B1072" t="s">
        <v>61</v>
      </c>
      <c r="C1072" t="s">
        <v>7</v>
      </c>
      <c r="D1072" s="1">
        <v>44263</v>
      </c>
      <c r="E1072" t="s">
        <v>20</v>
      </c>
      <c r="F1072">
        <v>9</v>
      </c>
    </row>
    <row r="1073" spans="1:6" x14ac:dyDescent="0.2">
      <c r="A1073">
        <v>16</v>
      </c>
      <c r="B1073" t="s">
        <v>61</v>
      </c>
      <c r="C1073" t="s">
        <v>7</v>
      </c>
      <c r="D1073" s="1">
        <v>44263</v>
      </c>
      <c r="E1073" t="s">
        <v>18</v>
      </c>
      <c r="F1073">
        <v>9</v>
      </c>
    </row>
    <row r="1074" spans="1:6" x14ac:dyDescent="0.2">
      <c r="A1074">
        <v>20</v>
      </c>
      <c r="B1074" t="s">
        <v>61</v>
      </c>
      <c r="C1074" t="s">
        <v>7</v>
      </c>
      <c r="D1074" s="1">
        <v>44263</v>
      </c>
      <c r="E1074" t="s">
        <v>18</v>
      </c>
      <c r="F1074">
        <v>9</v>
      </c>
    </row>
    <row r="1075" spans="1:6" x14ac:dyDescent="0.2">
      <c r="A1075">
        <v>13</v>
      </c>
      <c r="B1075" t="s">
        <v>61</v>
      </c>
      <c r="C1075" t="s">
        <v>23</v>
      </c>
      <c r="D1075" s="1">
        <v>44261</v>
      </c>
      <c r="E1075" t="s">
        <v>20</v>
      </c>
      <c r="F1075">
        <v>9</v>
      </c>
    </row>
    <row r="1076" spans="1:6" x14ac:dyDescent="0.2">
      <c r="A1076">
        <v>15</v>
      </c>
      <c r="B1076" t="s">
        <v>61</v>
      </c>
      <c r="C1076" t="s">
        <v>23</v>
      </c>
      <c r="D1076" s="1">
        <v>44261</v>
      </c>
      <c r="E1076" t="s">
        <v>20</v>
      </c>
      <c r="F1076">
        <v>9</v>
      </c>
    </row>
    <row r="1077" spans="1:6" x14ac:dyDescent="0.2">
      <c r="A1077">
        <v>16</v>
      </c>
      <c r="B1077" t="s">
        <v>61</v>
      </c>
      <c r="C1077" t="s">
        <v>23</v>
      </c>
      <c r="D1077" s="1">
        <v>44261</v>
      </c>
      <c r="E1077" t="s">
        <v>18</v>
      </c>
      <c r="F1077">
        <v>9</v>
      </c>
    </row>
    <row r="1078" spans="1:6" x14ac:dyDescent="0.2">
      <c r="A1078">
        <v>16</v>
      </c>
      <c r="B1078" t="s">
        <v>61</v>
      </c>
      <c r="C1078" t="s">
        <v>23</v>
      </c>
      <c r="D1078" s="1">
        <v>44261</v>
      </c>
      <c r="E1078" t="s">
        <v>20</v>
      </c>
      <c r="F1078">
        <v>9</v>
      </c>
    </row>
    <row r="1079" spans="1:6" x14ac:dyDescent="0.2">
      <c r="A1079">
        <v>16</v>
      </c>
      <c r="B1079" t="s">
        <v>61</v>
      </c>
      <c r="C1079" t="s">
        <v>23</v>
      </c>
      <c r="D1079" s="1">
        <v>44261</v>
      </c>
      <c r="E1079" t="s">
        <v>21</v>
      </c>
      <c r="F1079">
        <v>9</v>
      </c>
    </row>
    <row r="1080" spans="1:6" x14ac:dyDescent="0.2">
      <c r="A1080">
        <v>17</v>
      </c>
      <c r="B1080" t="s">
        <v>61</v>
      </c>
      <c r="C1080" t="s">
        <v>32</v>
      </c>
      <c r="D1080" s="1">
        <v>44260</v>
      </c>
      <c r="E1080" t="s">
        <v>20</v>
      </c>
      <c r="F1080">
        <v>9</v>
      </c>
    </row>
    <row r="1081" spans="1:6" x14ac:dyDescent="0.2">
      <c r="A1081">
        <v>17</v>
      </c>
      <c r="B1081" t="s">
        <v>61</v>
      </c>
      <c r="C1081" t="s">
        <v>32</v>
      </c>
      <c r="D1081" s="1">
        <v>44260</v>
      </c>
      <c r="E1081" t="s">
        <v>18</v>
      </c>
      <c r="F1081">
        <v>9</v>
      </c>
    </row>
    <row r="1082" spans="1:6" x14ac:dyDescent="0.2">
      <c r="A1082">
        <v>14</v>
      </c>
      <c r="B1082" t="s">
        <v>81</v>
      </c>
      <c r="C1082" t="s">
        <v>44</v>
      </c>
      <c r="D1082" s="1">
        <v>44187</v>
      </c>
      <c r="E1082" t="s">
        <v>24</v>
      </c>
      <c r="F1082" s="6">
        <v>9</v>
      </c>
    </row>
    <row r="1083" spans="1:6" x14ac:dyDescent="0.2">
      <c r="A1083">
        <v>16</v>
      </c>
      <c r="B1083" t="s">
        <v>81</v>
      </c>
      <c r="C1083" t="s">
        <v>36</v>
      </c>
      <c r="D1083" s="1">
        <v>44168</v>
      </c>
      <c r="E1083" t="s">
        <v>24</v>
      </c>
      <c r="F1083" s="6">
        <v>9</v>
      </c>
    </row>
    <row r="1084" spans="1:6" x14ac:dyDescent="0.2">
      <c r="A1084">
        <v>17</v>
      </c>
      <c r="B1084" t="s">
        <v>69</v>
      </c>
      <c r="C1084" t="s">
        <v>23</v>
      </c>
      <c r="D1084" s="1">
        <v>44163</v>
      </c>
      <c r="E1084" t="s">
        <v>24</v>
      </c>
      <c r="F1084" s="6">
        <v>9</v>
      </c>
    </row>
    <row r="1085" spans="1:6" x14ac:dyDescent="0.2">
      <c r="A1085">
        <v>16</v>
      </c>
      <c r="B1085" t="s">
        <v>69</v>
      </c>
      <c r="C1085" t="s">
        <v>38</v>
      </c>
      <c r="D1085" s="1">
        <v>44160</v>
      </c>
      <c r="E1085" t="s">
        <v>24</v>
      </c>
      <c r="F1085" s="6">
        <v>9</v>
      </c>
    </row>
    <row r="1086" spans="1:6" x14ac:dyDescent="0.2">
      <c r="A1086">
        <v>14</v>
      </c>
      <c r="B1086" t="s">
        <v>77</v>
      </c>
      <c r="C1086" t="s">
        <v>44</v>
      </c>
      <c r="D1086" s="1">
        <v>44124</v>
      </c>
      <c r="E1086" t="s">
        <v>15</v>
      </c>
      <c r="F1086" s="6">
        <v>9</v>
      </c>
    </row>
    <row r="1087" spans="1:6" x14ac:dyDescent="0.2">
      <c r="A1087">
        <v>17</v>
      </c>
      <c r="B1087" t="s">
        <v>77</v>
      </c>
      <c r="C1087" t="s">
        <v>36</v>
      </c>
      <c r="D1087" s="1">
        <v>44119</v>
      </c>
      <c r="E1087" t="s">
        <v>15</v>
      </c>
      <c r="F1087" s="6">
        <v>9</v>
      </c>
    </row>
    <row r="1088" spans="1:6" x14ac:dyDescent="0.2">
      <c r="A1088">
        <v>12</v>
      </c>
      <c r="B1088" t="s">
        <v>77</v>
      </c>
      <c r="C1088" t="s">
        <v>44</v>
      </c>
      <c r="D1088" s="1">
        <v>44117</v>
      </c>
      <c r="E1088" t="s">
        <v>15</v>
      </c>
      <c r="F1088" s="6">
        <v>9</v>
      </c>
    </row>
    <row r="1089" spans="1:6" x14ac:dyDescent="0.2">
      <c r="A1089">
        <v>13</v>
      </c>
      <c r="B1089" t="s">
        <v>77</v>
      </c>
      <c r="C1089" t="s">
        <v>44</v>
      </c>
      <c r="D1089" s="1">
        <v>44110</v>
      </c>
      <c r="E1089" t="s">
        <v>15</v>
      </c>
      <c r="F1089" s="6">
        <v>9</v>
      </c>
    </row>
    <row r="1090" spans="1:6" x14ac:dyDescent="0.2">
      <c r="A1090">
        <v>16</v>
      </c>
      <c r="B1090" t="s">
        <v>77</v>
      </c>
      <c r="C1090" t="s">
        <v>23</v>
      </c>
      <c r="D1090" s="1">
        <v>44107</v>
      </c>
      <c r="E1090" t="s">
        <v>26</v>
      </c>
      <c r="F1090" s="6">
        <v>9</v>
      </c>
    </row>
    <row r="1091" spans="1:6" x14ac:dyDescent="0.2">
      <c r="A1091">
        <v>18</v>
      </c>
      <c r="B1091" t="s">
        <v>100</v>
      </c>
      <c r="C1091" t="s">
        <v>36</v>
      </c>
      <c r="D1091" s="1">
        <v>44098</v>
      </c>
      <c r="E1091" t="s">
        <v>26</v>
      </c>
      <c r="F1091" s="6">
        <v>9</v>
      </c>
    </row>
    <row r="1092" spans="1:6" x14ac:dyDescent="0.2">
      <c r="A1092">
        <v>8</v>
      </c>
      <c r="B1092" t="s">
        <v>103</v>
      </c>
      <c r="C1092" t="s">
        <v>32</v>
      </c>
      <c r="D1092" s="1">
        <v>44036</v>
      </c>
      <c r="E1092" t="s">
        <v>26</v>
      </c>
      <c r="F1092" s="6">
        <v>9</v>
      </c>
    </row>
    <row r="1093" spans="1:6" x14ac:dyDescent="0.2">
      <c r="A1093">
        <v>7</v>
      </c>
      <c r="B1093" t="s">
        <v>103</v>
      </c>
      <c r="C1093" t="s">
        <v>36</v>
      </c>
      <c r="D1093" s="1">
        <v>44035</v>
      </c>
      <c r="E1093" t="s">
        <v>16</v>
      </c>
      <c r="F1093" s="6">
        <v>9</v>
      </c>
    </row>
    <row r="1094" spans="1:6" x14ac:dyDescent="0.2">
      <c r="A1094">
        <v>10</v>
      </c>
      <c r="B1094" t="s">
        <v>103</v>
      </c>
      <c r="C1094" t="s">
        <v>38</v>
      </c>
      <c r="D1094" s="1">
        <v>44034</v>
      </c>
      <c r="E1094" t="s">
        <v>26</v>
      </c>
      <c r="F1094" s="6">
        <v>9</v>
      </c>
    </row>
    <row r="1095" spans="1:6" x14ac:dyDescent="0.2">
      <c r="A1095">
        <v>13</v>
      </c>
      <c r="B1095" t="s">
        <v>103</v>
      </c>
      <c r="C1095" t="s">
        <v>36</v>
      </c>
      <c r="D1095" s="1">
        <v>44028</v>
      </c>
      <c r="E1095" t="s">
        <v>28</v>
      </c>
      <c r="F1095" s="6">
        <v>9</v>
      </c>
    </row>
    <row r="1096" spans="1:6" x14ac:dyDescent="0.2">
      <c r="A1096">
        <v>10</v>
      </c>
      <c r="B1096" t="s">
        <v>103</v>
      </c>
      <c r="C1096" t="s">
        <v>36</v>
      </c>
      <c r="D1096" s="1">
        <v>44021</v>
      </c>
      <c r="E1096" t="s">
        <v>26</v>
      </c>
      <c r="F1096" s="6">
        <v>9</v>
      </c>
    </row>
    <row r="1097" spans="1:6" x14ac:dyDescent="0.2">
      <c r="A1097">
        <v>21</v>
      </c>
      <c r="B1097" t="s">
        <v>103</v>
      </c>
      <c r="C1097" t="s">
        <v>7</v>
      </c>
      <c r="D1097" s="1">
        <v>44018</v>
      </c>
      <c r="E1097" t="s">
        <v>16</v>
      </c>
      <c r="F1097" s="6">
        <v>9</v>
      </c>
    </row>
    <row r="1098" spans="1:6" x14ac:dyDescent="0.2">
      <c r="A1098">
        <v>12</v>
      </c>
      <c r="B1098" t="s">
        <v>69</v>
      </c>
      <c r="C1098" t="s">
        <v>55</v>
      </c>
      <c r="D1098" s="1">
        <v>44143</v>
      </c>
      <c r="E1098" t="s">
        <v>91</v>
      </c>
      <c r="F1098" s="6">
        <v>8.99</v>
      </c>
    </row>
    <row r="1099" spans="1:6" x14ac:dyDescent="0.2">
      <c r="A1099">
        <v>16</v>
      </c>
      <c r="B1099" t="s">
        <v>73</v>
      </c>
      <c r="C1099" t="s">
        <v>7</v>
      </c>
      <c r="D1099" s="1">
        <v>44242</v>
      </c>
      <c r="E1099" t="s">
        <v>67</v>
      </c>
      <c r="F1099" s="6">
        <v>8.9700000000000006</v>
      </c>
    </row>
    <row r="1100" spans="1:6" x14ac:dyDescent="0.2">
      <c r="A1100">
        <v>11</v>
      </c>
      <c r="B1100" t="s">
        <v>73</v>
      </c>
      <c r="C1100" t="s">
        <v>32</v>
      </c>
      <c r="D1100" s="1">
        <v>44239</v>
      </c>
      <c r="E1100" t="s">
        <v>67</v>
      </c>
      <c r="F1100" s="6">
        <v>8.9700000000000006</v>
      </c>
    </row>
    <row r="1101" spans="1:6" x14ac:dyDescent="0.2">
      <c r="A1101">
        <v>10</v>
      </c>
      <c r="B1101" t="s">
        <v>73</v>
      </c>
      <c r="C1101" t="s">
        <v>7</v>
      </c>
      <c r="D1101" s="1">
        <v>44228</v>
      </c>
      <c r="E1101" t="s">
        <v>67</v>
      </c>
      <c r="F1101" s="6">
        <v>8.9700000000000006</v>
      </c>
    </row>
    <row r="1102" spans="1:6" x14ac:dyDescent="0.2">
      <c r="A1102">
        <v>15</v>
      </c>
      <c r="B1102" t="s">
        <v>75</v>
      </c>
      <c r="C1102" t="s">
        <v>32</v>
      </c>
      <c r="D1102" s="1">
        <v>44218</v>
      </c>
      <c r="E1102" t="s">
        <v>67</v>
      </c>
      <c r="F1102" s="6">
        <v>8.9700000000000006</v>
      </c>
    </row>
    <row r="1103" spans="1:6" x14ac:dyDescent="0.2">
      <c r="A1103">
        <v>9</v>
      </c>
      <c r="B1103" t="s">
        <v>75</v>
      </c>
      <c r="C1103" t="s">
        <v>44</v>
      </c>
      <c r="D1103" s="1">
        <v>44215</v>
      </c>
      <c r="E1103" t="s">
        <v>67</v>
      </c>
      <c r="F1103" s="6">
        <v>8.9700000000000006</v>
      </c>
    </row>
    <row r="1104" spans="1:6" x14ac:dyDescent="0.2">
      <c r="A1104">
        <v>20</v>
      </c>
      <c r="B1104" t="s">
        <v>81</v>
      </c>
      <c r="C1104" t="s">
        <v>38</v>
      </c>
      <c r="D1104" s="1">
        <v>44181</v>
      </c>
      <c r="E1104" t="s">
        <v>67</v>
      </c>
      <c r="F1104" s="6">
        <v>8.9700000000000006</v>
      </c>
    </row>
    <row r="1105" spans="1:6" x14ac:dyDescent="0.2">
      <c r="A1105">
        <v>12</v>
      </c>
      <c r="B1105" t="s">
        <v>81</v>
      </c>
      <c r="C1105" t="s">
        <v>36</v>
      </c>
      <c r="D1105" s="1">
        <v>44168</v>
      </c>
      <c r="E1105" t="s">
        <v>67</v>
      </c>
      <c r="F1105" s="6">
        <v>8.9700000000000006</v>
      </c>
    </row>
    <row r="1106" spans="1:6" x14ac:dyDescent="0.2">
      <c r="A1106">
        <v>13</v>
      </c>
      <c r="B1106" t="s">
        <v>69</v>
      </c>
      <c r="C1106" t="s">
        <v>32</v>
      </c>
      <c r="D1106" s="1">
        <v>44155</v>
      </c>
      <c r="E1106" t="s">
        <v>67</v>
      </c>
      <c r="F1106" s="6">
        <v>8.9700000000000006</v>
      </c>
    </row>
    <row r="1107" spans="1:6" x14ac:dyDescent="0.2">
      <c r="A1107">
        <v>11</v>
      </c>
      <c r="B1107" t="s">
        <v>103</v>
      </c>
      <c r="C1107" t="s">
        <v>38</v>
      </c>
      <c r="D1107" s="1">
        <v>44027</v>
      </c>
      <c r="E1107" t="s">
        <v>106</v>
      </c>
      <c r="F1107" s="6">
        <v>8.9700000000000006</v>
      </c>
    </row>
    <row r="1108" spans="1:6" x14ac:dyDescent="0.2">
      <c r="A1108">
        <v>15</v>
      </c>
      <c r="B1108" t="s">
        <v>103</v>
      </c>
      <c r="C1108" t="s">
        <v>7</v>
      </c>
      <c r="D1108" s="1">
        <v>44025</v>
      </c>
      <c r="E1108" t="s">
        <v>26</v>
      </c>
      <c r="F1108" s="6">
        <v>8.93</v>
      </c>
    </row>
    <row r="1109" spans="1:6" x14ac:dyDescent="0.2">
      <c r="A1109">
        <v>14</v>
      </c>
      <c r="B1109" t="s">
        <v>81</v>
      </c>
      <c r="C1109" t="s">
        <v>36</v>
      </c>
      <c r="D1109" s="1">
        <v>44168</v>
      </c>
      <c r="E1109" t="s">
        <v>20</v>
      </c>
      <c r="F1109" s="6">
        <v>8.89</v>
      </c>
    </row>
    <row r="1110" spans="1:6" x14ac:dyDescent="0.2">
      <c r="A1110">
        <v>12</v>
      </c>
      <c r="B1110" t="s">
        <v>61</v>
      </c>
      <c r="C1110" t="s">
        <v>7</v>
      </c>
      <c r="D1110" s="1">
        <v>44263</v>
      </c>
      <c r="E1110" t="s">
        <v>21</v>
      </c>
      <c r="F1110" s="6">
        <v>8.7899999999999991</v>
      </c>
    </row>
    <row r="1111" spans="1:6" x14ac:dyDescent="0.2">
      <c r="A1111">
        <v>13</v>
      </c>
      <c r="B1111" t="s">
        <v>61</v>
      </c>
      <c r="C1111" t="s">
        <v>36</v>
      </c>
      <c r="D1111" s="1">
        <v>44259</v>
      </c>
      <c r="E1111" t="s">
        <v>21</v>
      </c>
      <c r="F1111" s="6">
        <v>8.7899999999999991</v>
      </c>
    </row>
    <row r="1112" spans="1:6" x14ac:dyDescent="0.2">
      <c r="A1112">
        <v>19</v>
      </c>
      <c r="B1112" t="s">
        <v>61</v>
      </c>
      <c r="C1112" t="s">
        <v>38</v>
      </c>
      <c r="D1112" s="1">
        <v>44258</v>
      </c>
      <c r="E1112" t="s">
        <v>21</v>
      </c>
      <c r="F1112" s="6">
        <v>8.7899999999999991</v>
      </c>
    </row>
    <row r="1113" spans="1:6" x14ac:dyDescent="0.2">
      <c r="A1113">
        <v>15</v>
      </c>
      <c r="B1113" t="s">
        <v>61</v>
      </c>
      <c r="C1113" t="s">
        <v>38</v>
      </c>
      <c r="D1113" s="1">
        <v>44258</v>
      </c>
      <c r="E1113" t="s">
        <v>21</v>
      </c>
      <c r="F1113" s="6">
        <v>8.7899999999999991</v>
      </c>
    </row>
    <row r="1114" spans="1:6" x14ac:dyDescent="0.2">
      <c r="A1114">
        <v>13</v>
      </c>
      <c r="B1114" t="s">
        <v>61</v>
      </c>
      <c r="C1114" t="s">
        <v>44</v>
      </c>
      <c r="D1114" s="1">
        <v>44257</v>
      </c>
      <c r="E1114" t="s">
        <v>21</v>
      </c>
      <c r="F1114" s="6">
        <v>8.7899999999999991</v>
      </c>
    </row>
    <row r="1115" spans="1:6" x14ac:dyDescent="0.2">
      <c r="A1115">
        <v>17</v>
      </c>
      <c r="B1115" t="s">
        <v>61</v>
      </c>
      <c r="C1115" t="s">
        <v>7</v>
      </c>
      <c r="D1115" s="1">
        <v>44256</v>
      </c>
      <c r="E1115" t="s">
        <v>21</v>
      </c>
      <c r="F1115" s="6">
        <v>8.7899999999999991</v>
      </c>
    </row>
    <row r="1116" spans="1:6" x14ac:dyDescent="0.2">
      <c r="A1116">
        <v>18</v>
      </c>
      <c r="B1116" t="s">
        <v>73</v>
      </c>
      <c r="C1116" t="s">
        <v>23</v>
      </c>
      <c r="D1116" s="1">
        <v>44247</v>
      </c>
      <c r="E1116" t="s">
        <v>21</v>
      </c>
      <c r="F1116" s="6">
        <v>8.7899999999999991</v>
      </c>
    </row>
    <row r="1117" spans="1:6" x14ac:dyDescent="0.2">
      <c r="A1117">
        <v>16</v>
      </c>
      <c r="B1117" t="s">
        <v>73</v>
      </c>
      <c r="C1117" t="s">
        <v>23</v>
      </c>
      <c r="D1117" s="1">
        <v>44247</v>
      </c>
      <c r="E1117" t="s">
        <v>21</v>
      </c>
      <c r="F1117" s="6">
        <v>8.7899999999999991</v>
      </c>
    </row>
    <row r="1118" spans="1:6" x14ac:dyDescent="0.2">
      <c r="A1118">
        <v>13</v>
      </c>
      <c r="B1118" t="s">
        <v>73</v>
      </c>
      <c r="C1118" t="s">
        <v>23</v>
      </c>
      <c r="D1118" s="1">
        <v>44247</v>
      </c>
      <c r="E1118" t="s">
        <v>21</v>
      </c>
      <c r="F1118" s="6">
        <v>8.7899999999999991</v>
      </c>
    </row>
    <row r="1119" spans="1:6" x14ac:dyDescent="0.2">
      <c r="A1119">
        <v>12</v>
      </c>
      <c r="B1119" t="s">
        <v>73</v>
      </c>
      <c r="C1119" t="s">
        <v>23</v>
      </c>
      <c r="D1119" s="1">
        <v>44247</v>
      </c>
      <c r="E1119" t="s">
        <v>21</v>
      </c>
      <c r="F1119" s="6">
        <v>8.7899999999999991</v>
      </c>
    </row>
    <row r="1120" spans="1:6" x14ac:dyDescent="0.2">
      <c r="A1120">
        <v>11</v>
      </c>
      <c r="B1120" t="s">
        <v>73</v>
      </c>
      <c r="C1120" t="s">
        <v>23</v>
      </c>
      <c r="D1120" s="1">
        <v>44247</v>
      </c>
      <c r="E1120" t="s">
        <v>21</v>
      </c>
      <c r="F1120" s="6">
        <v>8.7899999999999991</v>
      </c>
    </row>
    <row r="1121" spans="1:6" x14ac:dyDescent="0.2">
      <c r="A1121">
        <v>20</v>
      </c>
      <c r="B1121" t="s">
        <v>73</v>
      </c>
      <c r="C1121" t="s">
        <v>38</v>
      </c>
      <c r="D1121" s="1">
        <v>44244</v>
      </c>
      <c r="E1121" t="s">
        <v>21</v>
      </c>
      <c r="F1121" s="6">
        <v>8.7899999999999991</v>
      </c>
    </row>
    <row r="1122" spans="1:6" x14ac:dyDescent="0.2">
      <c r="A1122">
        <v>15</v>
      </c>
      <c r="B1122" t="s">
        <v>73</v>
      </c>
      <c r="C1122" t="s">
        <v>38</v>
      </c>
      <c r="D1122" s="1">
        <v>44244</v>
      </c>
      <c r="E1122" t="s">
        <v>21</v>
      </c>
      <c r="F1122" s="6">
        <v>8.7899999999999991</v>
      </c>
    </row>
    <row r="1123" spans="1:6" x14ac:dyDescent="0.2">
      <c r="A1123">
        <v>14</v>
      </c>
      <c r="B1123" t="s">
        <v>69</v>
      </c>
      <c r="C1123" t="s">
        <v>55</v>
      </c>
      <c r="D1123" s="1">
        <v>44241</v>
      </c>
      <c r="E1123" t="s">
        <v>21</v>
      </c>
      <c r="F1123" s="6">
        <v>8.7899999999999991</v>
      </c>
    </row>
    <row r="1124" spans="1:6" x14ac:dyDescent="0.2">
      <c r="A1124">
        <v>12</v>
      </c>
      <c r="B1124" t="s">
        <v>73</v>
      </c>
      <c r="C1124" t="s">
        <v>38</v>
      </c>
      <c r="D1124" s="1">
        <v>44237</v>
      </c>
      <c r="E1124" t="s">
        <v>21</v>
      </c>
      <c r="F1124" s="6">
        <v>8.7899999999999991</v>
      </c>
    </row>
    <row r="1125" spans="1:6" x14ac:dyDescent="0.2">
      <c r="A1125">
        <v>15</v>
      </c>
      <c r="B1125" t="s">
        <v>73</v>
      </c>
      <c r="C1125" t="s">
        <v>44</v>
      </c>
      <c r="D1125" s="1">
        <v>44236</v>
      </c>
      <c r="E1125" t="s">
        <v>21</v>
      </c>
      <c r="F1125" s="6">
        <v>8.7899999999999991</v>
      </c>
    </row>
    <row r="1126" spans="1:6" x14ac:dyDescent="0.2">
      <c r="A1126">
        <v>18</v>
      </c>
      <c r="B1126" t="s">
        <v>73</v>
      </c>
      <c r="C1126" t="s">
        <v>23</v>
      </c>
      <c r="D1126" s="1">
        <v>44233</v>
      </c>
      <c r="E1126" t="s">
        <v>21</v>
      </c>
      <c r="F1126" s="6">
        <v>8.7899999999999991</v>
      </c>
    </row>
    <row r="1127" spans="1:6" x14ac:dyDescent="0.2">
      <c r="A1127">
        <v>12</v>
      </c>
      <c r="B1127" t="s">
        <v>73</v>
      </c>
      <c r="C1127" t="s">
        <v>32</v>
      </c>
      <c r="D1127" s="1">
        <v>44232</v>
      </c>
      <c r="E1127" t="s">
        <v>21</v>
      </c>
      <c r="F1127" s="6">
        <v>8.7899999999999991</v>
      </c>
    </row>
    <row r="1128" spans="1:6" x14ac:dyDescent="0.2">
      <c r="A1128">
        <v>14</v>
      </c>
      <c r="B1128" t="s">
        <v>73</v>
      </c>
      <c r="C1128" t="s">
        <v>36</v>
      </c>
      <c r="D1128" s="1">
        <v>44231</v>
      </c>
      <c r="E1128" t="s">
        <v>21</v>
      </c>
      <c r="F1128" s="6">
        <v>8.7899999999999991</v>
      </c>
    </row>
    <row r="1129" spans="1:6" x14ac:dyDescent="0.2">
      <c r="A1129">
        <v>12</v>
      </c>
      <c r="B1129" t="s">
        <v>73</v>
      </c>
      <c r="C1129" t="s">
        <v>36</v>
      </c>
      <c r="D1129" s="1">
        <v>44231</v>
      </c>
      <c r="E1129" t="s">
        <v>21</v>
      </c>
      <c r="F1129" s="6">
        <v>8.7899999999999991</v>
      </c>
    </row>
    <row r="1130" spans="1:6" x14ac:dyDescent="0.2">
      <c r="A1130">
        <v>12</v>
      </c>
      <c r="B1130" t="s">
        <v>75</v>
      </c>
      <c r="C1130" t="s">
        <v>23</v>
      </c>
      <c r="D1130" s="1">
        <v>44226</v>
      </c>
      <c r="E1130" t="s">
        <v>21</v>
      </c>
      <c r="F1130" s="6">
        <v>8.7899999999999991</v>
      </c>
    </row>
    <row r="1131" spans="1:6" x14ac:dyDescent="0.2">
      <c r="A1131">
        <v>15</v>
      </c>
      <c r="B1131" t="s">
        <v>75</v>
      </c>
      <c r="C1131" t="s">
        <v>23</v>
      </c>
      <c r="D1131" s="1">
        <v>44219</v>
      </c>
      <c r="E1131" t="s">
        <v>21</v>
      </c>
      <c r="F1131" s="6">
        <v>8.7899999999999991</v>
      </c>
    </row>
    <row r="1132" spans="1:6" x14ac:dyDescent="0.2">
      <c r="A1132">
        <v>16</v>
      </c>
      <c r="B1132" t="s">
        <v>75</v>
      </c>
      <c r="C1132" t="s">
        <v>44</v>
      </c>
      <c r="D1132" s="1">
        <v>44215</v>
      </c>
      <c r="E1132" t="s">
        <v>21</v>
      </c>
      <c r="F1132" s="6">
        <v>8.7899999999999991</v>
      </c>
    </row>
    <row r="1133" spans="1:6" x14ac:dyDescent="0.2">
      <c r="A1133">
        <v>13</v>
      </c>
      <c r="B1133" t="s">
        <v>75</v>
      </c>
      <c r="C1133" t="s">
        <v>23</v>
      </c>
      <c r="D1133" s="1">
        <v>44212</v>
      </c>
      <c r="E1133" t="s">
        <v>21</v>
      </c>
      <c r="F1133" s="6">
        <v>8.7899999999999991</v>
      </c>
    </row>
    <row r="1134" spans="1:6" x14ac:dyDescent="0.2">
      <c r="A1134">
        <v>18</v>
      </c>
      <c r="B1134" t="s">
        <v>75</v>
      </c>
      <c r="C1134" t="s">
        <v>32</v>
      </c>
      <c r="D1134" s="1">
        <v>44211</v>
      </c>
      <c r="E1134" t="s">
        <v>21</v>
      </c>
      <c r="F1134" s="6">
        <v>8.7899999999999991</v>
      </c>
    </row>
    <row r="1135" spans="1:6" x14ac:dyDescent="0.2">
      <c r="A1135">
        <v>14</v>
      </c>
      <c r="B1135" t="s">
        <v>75</v>
      </c>
      <c r="C1135" t="s">
        <v>32</v>
      </c>
      <c r="D1135" s="1">
        <v>44211</v>
      </c>
      <c r="E1135" t="s">
        <v>21</v>
      </c>
      <c r="F1135" s="6">
        <v>8.7899999999999991</v>
      </c>
    </row>
    <row r="1136" spans="1:6" x14ac:dyDescent="0.2">
      <c r="A1136">
        <v>13</v>
      </c>
      <c r="B1136" t="s">
        <v>75</v>
      </c>
      <c r="C1136" t="s">
        <v>32</v>
      </c>
      <c r="D1136" s="1">
        <v>44211</v>
      </c>
      <c r="E1136" t="s">
        <v>21</v>
      </c>
      <c r="F1136" s="6">
        <v>8.7899999999999991</v>
      </c>
    </row>
    <row r="1137" spans="1:6" x14ac:dyDescent="0.2">
      <c r="A1137">
        <v>18</v>
      </c>
      <c r="B1137" t="s">
        <v>75</v>
      </c>
      <c r="C1137" t="s">
        <v>23</v>
      </c>
      <c r="D1137" s="1">
        <v>44205</v>
      </c>
      <c r="E1137" t="s">
        <v>21</v>
      </c>
      <c r="F1137" s="6">
        <v>8.7899999999999991</v>
      </c>
    </row>
    <row r="1138" spans="1:6" x14ac:dyDescent="0.2">
      <c r="A1138">
        <v>14</v>
      </c>
      <c r="B1138" t="s">
        <v>75</v>
      </c>
      <c r="C1138" t="s">
        <v>23</v>
      </c>
      <c r="D1138" s="1">
        <v>44205</v>
      </c>
      <c r="E1138" t="s">
        <v>21</v>
      </c>
      <c r="F1138" s="6">
        <v>8.7899999999999991</v>
      </c>
    </row>
    <row r="1139" spans="1:6" x14ac:dyDescent="0.2">
      <c r="A1139">
        <v>11</v>
      </c>
      <c r="B1139" t="s">
        <v>75</v>
      </c>
      <c r="C1139" t="s">
        <v>32</v>
      </c>
      <c r="D1139" s="1">
        <v>44204</v>
      </c>
      <c r="E1139" t="s">
        <v>21</v>
      </c>
      <c r="F1139" s="6">
        <v>8.7899999999999991</v>
      </c>
    </row>
    <row r="1140" spans="1:6" x14ac:dyDescent="0.2">
      <c r="A1140">
        <v>11</v>
      </c>
      <c r="B1140" t="s">
        <v>75</v>
      </c>
      <c r="C1140" t="s">
        <v>44</v>
      </c>
      <c r="D1140" s="1">
        <v>44201</v>
      </c>
      <c r="E1140" t="s">
        <v>21</v>
      </c>
      <c r="F1140" s="6">
        <v>8.7899999999999991</v>
      </c>
    </row>
    <row r="1141" spans="1:6" x14ac:dyDescent="0.2">
      <c r="A1141">
        <v>18</v>
      </c>
      <c r="B1141" t="s">
        <v>81</v>
      </c>
      <c r="C1141" t="s">
        <v>38</v>
      </c>
      <c r="D1141" s="1">
        <v>44195</v>
      </c>
      <c r="E1141" t="s">
        <v>21</v>
      </c>
      <c r="F1141" s="6">
        <v>8.7899999999999991</v>
      </c>
    </row>
    <row r="1142" spans="1:6" x14ac:dyDescent="0.2">
      <c r="A1142">
        <v>16</v>
      </c>
      <c r="B1142" t="s">
        <v>81</v>
      </c>
      <c r="C1142" t="s">
        <v>38</v>
      </c>
      <c r="D1142" s="1">
        <v>44195</v>
      </c>
      <c r="E1142" t="s">
        <v>21</v>
      </c>
      <c r="F1142" s="6">
        <v>8.7899999999999991</v>
      </c>
    </row>
    <row r="1143" spans="1:6" x14ac:dyDescent="0.2">
      <c r="A1143">
        <v>14</v>
      </c>
      <c r="B1143" t="s">
        <v>81</v>
      </c>
      <c r="C1143" t="s">
        <v>38</v>
      </c>
      <c r="D1143" s="1">
        <v>44195</v>
      </c>
      <c r="E1143" t="s">
        <v>21</v>
      </c>
      <c r="F1143" s="6">
        <v>8.7899999999999991</v>
      </c>
    </row>
    <row r="1144" spans="1:6" x14ac:dyDescent="0.2">
      <c r="A1144">
        <v>12</v>
      </c>
      <c r="B1144" t="s">
        <v>81</v>
      </c>
      <c r="C1144" t="s">
        <v>44</v>
      </c>
      <c r="D1144" s="1">
        <v>44194</v>
      </c>
      <c r="E1144" t="s">
        <v>21</v>
      </c>
      <c r="F1144" s="6">
        <v>8.7899999999999991</v>
      </c>
    </row>
    <row r="1145" spans="1:6" x14ac:dyDescent="0.2">
      <c r="A1145">
        <v>13</v>
      </c>
      <c r="B1145" t="s">
        <v>81</v>
      </c>
      <c r="C1145" t="s">
        <v>36</v>
      </c>
      <c r="D1145" s="1">
        <v>44189</v>
      </c>
      <c r="E1145" t="s">
        <v>21</v>
      </c>
      <c r="F1145" s="6">
        <v>8.7899999999999991</v>
      </c>
    </row>
    <row r="1146" spans="1:6" x14ac:dyDescent="0.2">
      <c r="A1146">
        <v>13</v>
      </c>
      <c r="B1146" t="s">
        <v>81</v>
      </c>
      <c r="C1146" t="s">
        <v>38</v>
      </c>
      <c r="D1146" s="1">
        <v>44188</v>
      </c>
      <c r="E1146" t="s">
        <v>21</v>
      </c>
      <c r="F1146" s="6">
        <v>8.7899999999999991</v>
      </c>
    </row>
    <row r="1147" spans="1:6" x14ac:dyDescent="0.2">
      <c r="A1147">
        <v>12</v>
      </c>
      <c r="B1147" t="s">
        <v>81</v>
      </c>
      <c r="C1147" t="s">
        <v>38</v>
      </c>
      <c r="D1147" s="1">
        <v>44188</v>
      </c>
      <c r="E1147" t="s">
        <v>21</v>
      </c>
      <c r="F1147" s="6">
        <v>8.7899999999999991</v>
      </c>
    </row>
    <row r="1148" spans="1:6" x14ac:dyDescent="0.2">
      <c r="A1148">
        <v>11</v>
      </c>
      <c r="B1148" t="s">
        <v>81</v>
      </c>
      <c r="C1148" t="s">
        <v>38</v>
      </c>
      <c r="D1148" s="1">
        <v>44188</v>
      </c>
      <c r="E1148" t="s">
        <v>21</v>
      </c>
      <c r="F1148" s="6">
        <v>8.7899999999999991</v>
      </c>
    </row>
    <row r="1149" spans="1:6" x14ac:dyDescent="0.2">
      <c r="A1149">
        <v>17</v>
      </c>
      <c r="B1149" t="s">
        <v>81</v>
      </c>
      <c r="C1149" t="s">
        <v>44</v>
      </c>
      <c r="D1149" s="1">
        <v>44187</v>
      </c>
      <c r="E1149" t="s">
        <v>21</v>
      </c>
      <c r="F1149" s="6">
        <v>8.7899999999999991</v>
      </c>
    </row>
    <row r="1150" spans="1:6" x14ac:dyDescent="0.2">
      <c r="A1150">
        <v>14</v>
      </c>
      <c r="B1150" t="s">
        <v>81</v>
      </c>
      <c r="C1150" t="s">
        <v>44</v>
      </c>
      <c r="D1150" s="1">
        <v>44187</v>
      </c>
      <c r="E1150" t="s">
        <v>21</v>
      </c>
      <c r="F1150" s="6">
        <v>8.7899999999999991</v>
      </c>
    </row>
    <row r="1151" spans="1:6" x14ac:dyDescent="0.2">
      <c r="A1151">
        <v>11</v>
      </c>
      <c r="B1151" t="s">
        <v>81</v>
      </c>
      <c r="C1151" t="s">
        <v>44</v>
      </c>
      <c r="D1151" s="1">
        <v>44187</v>
      </c>
      <c r="E1151" t="s">
        <v>21</v>
      </c>
      <c r="F1151" s="6">
        <v>8.7899999999999991</v>
      </c>
    </row>
    <row r="1152" spans="1:6" x14ac:dyDescent="0.2">
      <c r="A1152">
        <v>13</v>
      </c>
      <c r="B1152" t="s">
        <v>81</v>
      </c>
      <c r="C1152" t="s">
        <v>23</v>
      </c>
      <c r="D1152" s="1">
        <v>44184</v>
      </c>
      <c r="E1152" t="s">
        <v>21</v>
      </c>
      <c r="F1152" s="6">
        <v>8.7899999999999991</v>
      </c>
    </row>
    <row r="1153" spans="1:6" x14ac:dyDescent="0.2">
      <c r="A1153">
        <v>19</v>
      </c>
      <c r="B1153" t="s">
        <v>81</v>
      </c>
      <c r="C1153" t="s">
        <v>44</v>
      </c>
      <c r="D1153" s="1">
        <v>44180</v>
      </c>
      <c r="E1153" t="s">
        <v>21</v>
      </c>
      <c r="F1153" s="6">
        <v>8.7899999999999991</v>
      </c>
    </row>
    <row r="1154" spans="1:6" x14ac:dyDescent="0.2">
      <c r="A1154">
        <v>15</v>
      </c>
      <c r="B1154" t="s">
        <v>81</v>
      </c>
      <c r="C1154" t="s">
        <v>44</v>
      </c>
      <c r="D1154" s="1">
        <v>44180</v>
      </c>
      <c r="E1154" t="s">
        <v>21</v>
      </c>
      <c r="F1154" s="6">
        <v>8.7899999999999991</v>
      </c>
    </row>
    <row r="1155" spans="1:6" x14ac:dyDescent="0.2">
      <c r="A1155">
        <v>18</v>
      </c>
      <c r="B1155" t="s">
        <v>81</v>
      </c>
      <c r="C1155" t="s">
        <v>23</v>
      </c>
      <c r="D1155" s="1">
        <v>44177</v>
      </c>
      <c r="E1155" t="s">
        <v>21</v>
      </c>
      <c r="F1155" s="6">
        <v>8.7899999999999991</v>
      </c>
    </row>
    <row r="1156" spans="1:6" x14ac:dyDescent="0.2">
      <c r="A1156">
        <v>14</v>
      </c>
      <c r="B1156" t="s">
        <v>81</v>
      </c>
      <c r="C1156" t="s">
        <v>23</v>
      </c>
      <c r="D1156" s="1">
        <v>44177</v>
      </c>
      <c r="E1156" t="s">
        <v>21</v>
      </c>
      <c r="F1156" s="6">
        <v>8.7899999999999991</v>
      </c>
    </row>
    <row r="1157" spans="1:6" x14ac:dyDescent="0.2">
      <c r="A1157">
        <v>14</v>
      </c>
      <c r="B1157" t="s">
        <v>81</v>
      </c>
      <c r="C1157" t="s">
        <v>32</v>
      </c>
      <c r="D1157" s="1">
        <v>44176</v>
      </c>
      <c r="E1157" t="s">
        <v>21</v>
      </c>
      <c r="F1157" s="6">
        <v>8.7899999999999991</v>
      </c>
    </row>
    <row r="1158" spans="1:6" x14ac:dyDescent="0.2">
      <c r="A1158">
        <v>11</v>
      </c>
      <c r="B1158" t="s">
        <v>81</v>
      </c>
      <c r="C1158" t="s">
        <v>36</v>
      </c>
      <c r="D1158" s="1">
        <v>44175</v>
      </c>
      <c r="E1158" t="s">
        <v>21</v>
      </c>
      <c r="F1158" s="6">
        <v>8.7899999999999991</v>
      </c>
    </row>
    <row r="1159" spans="1:6" x14ac:dyDescent="0.2">
      <c r="A1159">
        <v>16</v>
      </c>
      <c r="B1159" t="s">
        <v>81</v>
      </c>
      <c r="C1159" t="s">
        <v>38</v>
      </c>
      <c r="D1159" s="1">
        <v>44174</v>
      </c>
      <c r="E1159" t="s">
        <v>21</v>
      </c>
      <c r="F1159" s="6">
        <v>8.7899999999999991</v>
      </c>
    </row>
    <row r="1160" spans="1:6" x14ac:dyDescent="0.2">
      <c r="A1160">
        <v>12</v>
      </c>
      <c r="B1160" t="s">
        <v>81</v>
      </c>
      <c r="C1160" t="s">
        <v>38</v>
      </c>
      <c r="D1160" s="1">
        <v>44174</v>
      </c>
      <c r="E1160" t="s">
        <v>21</v>
      </c>
      <c r="F1160" s="6">
        <v>8.7899999999999991</v>
      </c>
    </row>
    <row r="1161" spans="1:6" x14ac:dyDescent="0.2">
      <c r="A1161">
        <v>17</v>
      </c>
      <c r="B1161" t="s">
        <v>81</v>
      </c>
      <c r="C1161" t="s">
        <v>44</v>
      </c>
      <c r="D1161" s="1">
        <v>44173</v>
      </c>
      <c r="E1161" t="s">
        <v>21</v>
      </c>
      <c r="F1161" s="6">
        <v>8.7899999999999991</v>
      </c>
    </row>
    <row r="1162" spans="1:6" x14ac:dyDescent="0.2">
      <c r="A1162">
        <v>16</v>
      </c>
      <c r="B1162" t="s">
        <v>81</v>
      </c>
      <c r="C1162" t="s">
        <v>44</v>
      </c>
      <c r="D1162" s="1">
        <v>44173</v>
      </c>
      <c r="E1162" t="s">
        <v>21</v>
      </c>
      <c r="F1162" s="6">
        <v>8.7899999999999991</v>
      </c>
    </row>
    <row r="1163" spans="1:6" x14ac:dyDescent="0.2">
      <c r="A1163">
        <v>15</v>
      </c>
      <c r="B1163" t="s">
        <v>81</v>
      </c>
      <c r="C1163" t="s">
        <v>44</v>
      </c>
      <c r="D1163" s="1">
        <v>44173</v>
      </c>
      <c r="E1163" t="s">
        <v>21</v>
      </c>
      <c r="F1163" s="6">
        <v>8.7899999999999991</v>
      </c>
    </row>
    <row r="1164" spans="1:6" x14ac:dyDescent="0.2">
      <c r="A1164">
        <v>13</v>
      </c>
      <c r="B1164" t="s">
        <v>81</v>
      </c>
      <c r="C1164" t="s">
        <v>44</v>
      </c>
      <c r="D1164" s="1">
        <v>44173</v>
      </c>
      <c r="E1164" t="s">
        <v>21</v>
      </c>
      <c r="F1164" s="6">
        <v>8.7899999999999991</v>
      </c>
    </row>
    <row r="1165" spans="1:6" x14ac:dyDescent="0.2">
      <c r="A1165">
        <v>12</v>
      </c>
      <c r="B1165" t="s">
        <v>81</v>
      </c>
      <c r="C1165" t="s">
        <v>44</v>
      </c>
      <c r="D1165" s="1">
        <v>44173</v>
      </c>
      <c r="E1165" t="s">
        <v>21</v>
      </c>
      <c r="F1165" s="6">
        <v>8.7899999999999991</v>
      </c>
    </row>
    <row r="1166" spans="1:6" x14ac:dyDescent="0.2">
      <c r="A1166">
        <v>11</v>
      </c>
      <c r="B1166" t="s">
        <v>81</v>
      </c>
      <c r="C1166" t="s">
        <v>44</v>
      </c>
      <c r="D1166" s="1">
        <v>44173</v>
      </c>
      <c r="E1166" t="s">
        <v>21</v>
      </c>
      <c r="F1166" s="6">
        <v>8.7899999999999991</v>
      </c>
    </row>
    <row r="1167" spans="1:6" x14ac:dyDescent="0.2">
      <c r="A1167">
        <v>14</v>
      </c>
      <c r="B1167" t="s">
        <v>81</v>
      </c>
      <c r="C1167" t="s">
        <v>23</v>
      </c>
      <c r="D1167" s="1">
        <v>44170</v>
      </c>
      <c r="E1167" t="s">
        <v>21</v>
      </c>
      <c r="F1167" s="6">
        <v>8.7899999999999991</v>
      </c>
    </row>
    <row r="1168" spans="1:6" x14ac:dyDescent="0.2">
      <c r="A1168">
        <v>18</v>
      </c>
      <c r="B1168" s="1" t="str">
        <f>TEXT(D1168,"mmmm")</f>
        <v>February</v>
      </c>
      <c r="C1168" s="1" t="str">
        <f>TEXT(D1168,"dddd")</f>
        <v>Saturday</v>
      </c>
      <c r="D1168" s="1">
        <v>44247</v>
      </c>
      <c r="E1168" t="s">
        <v>110</v>
      </c>
      <c r="F1168" s="6">
        <v>8.7899999999999991</v>
      </c>
    </row>
    <row r="1169" spans="1:6" x14ac:dyDescent="0.2">
      <c r="A1169">
        <v>16</v>
      </c>
      <c r="B1169" s="1" t="str">
        <f>TEXT(D1169,"mmmm")</f>
        <v>February</v>
      </c>
      <c r="C1169" s="1" t="str">
        <f>TEXT(D1169,"dddd")</f>
        <v>Saturday</v>
      </c>
      <c r="D1169" s="1">
        <v>44247</v>
      </c>
      <c r="E1169" t="s">
        <v>110</v>
      </c>
      <c r="F1169" s="6">
        <v>8.7899999999999991</v>
      </c>
    </row>
    <row r="1170" spans="1:6" x14ac:dyDescent="0.2">
      <c r="A1170">
        <v>13</v>
      </c>
      <c r="B1170" s="1" t="str">
        <f>TEXT(D1170,"mmmm")</f>
        <v>February</v>
      </c>
      <c r="C1170" s="1" t="str">
        <f>TEXT(D1170,"dddd")</f>
        <v>Saturday</v>
      </c>
      <c r="D1170" s="1">
        <v>44247</v>
      </c>
      <c r="E1170" t="s">
        <v>110</v>
      </c>
      <c r="F1170" s="6">
        <v>8.7899999999999991</v>
      </c>
    </row>
    <row r="1171" spans="1:6" x14ac:dyDescent="0.2">
      <c r="A1171">
        <v>12</v>
      </c>
      <c r="B1171" s="1" t="str">
        <f>TEXT(D1171,"mmmm")</f>
        <v>February</v>
      </c>
      <c r="C1171" s="1" t="str">
        <f>TEXT(D1171,"dddd")</f>
        <v>Saturday</v>
      </c>
      <c r="D1171" s="1">
        <v>44247</v>
      </c>
      <c r="E1171" t="s">
        <v>110</v>
      </c>
      <c r="F1171" s="6">
        <v>8.7899999999999991</v>
      </c>
    </row>
    <row r="1172" spans="1:6" x14ac:dyDescent="0.2">
      <c r="A1172">
        <v>11</v>
      </c>
      <c r="B1172" s="1" t="str">
        <f>TEXT(D1172,"mmmm")</f>
        <v>February</v>
      </c>
      <c r="C1172" s="1" t="str">
        <f>TEXT(D1172,"dddd")</f>
        <v>Saturday</v>
      </c>
      <c r="D1172" s="1">
        <v>44247</v>
      </c>
      <c r="E1172" t="s">
        <v>110</v>
      </c>
      <c r="F1172" s="6">
        <v>8.7899999999999991</v>
      </c>
    </row>
    <row r="1173" spans="1:6" x14ac:dyDescent="0.2">
      <c r="A1173">
        <v>20</v>
      </c>
      <c r="B1173" s="1" t="str">
        <f>TEXT(D1173,"mmmm")</f>
        <v>February</v>
      </c>
      <c r="C1173" s="1" t="str">
        <f>TEXT(D1173,"dddd")</f>
        <v>Wednesday</v>
      </c>
      <c r="D1173" s="1">
        <v>44244</v>
      </c>
      <c r="E1173" t="s">
        <v>110</v>
      </c>
      <c r="F1173" s="6">
        <v>8.7899999999999991</v>
      </c>
    </row>
    <row r="1174" spans="1:6" x14ac:dyDescent="0.2">
      <c r="A1174">
        <v>15</v>
      </c>
      <c r="B1174" s="1" t="str">
        <f>TEXT(D1174,"mmmm")</f>
        <v>February</v>
      </c>
      <c r="C1174" s="1" t="str">
        <f>TEXT(D1174,"dddd")</f>
        <v>Wednesday</v>
      </c>
      <c r="D1174" s="1">
        <v>44244</v>
      </c>
      <c r="E1174" t="s">
        <v>110</v>
      </c>
      <c r="F1174" s="6">
        <v>8.7899999999999991</v>
      </c>
    </row>
    <row r="1175" spans="1:6" x14ac:dyDescent="0.2">
      <c r="A1175">
        <v>14</v>
      </c>
      <c r="B1175" s="1" t="str">
        <f>TEXT(D1175,"mmmm")</f>
        <v>February</v>
      </c>
      <c r="C1175" s="1" t="str">
        <f>TEXT(D1175,"dddd")</f>
        <v>Sunday</v>
      </c>
      <c r="D1175" s="1">
        <v>44241</v>
      </c>
      <c r="E1175" t="s">
        <v>110</v>
      </c>
      <c r="F1175" s="6">
        <v>8.7899999999999991</v>
      </c>
    </row>
    <row r="1176" spans="1:6" x14ac:dyDescent="0.2">
      <c r="A1176">
        <v>12</v>
      </c>
      <c r="B1176" s="1" t="str">
        <f>TEXT(D1176,"mmmm")</f>
        <v>February</v>
      </c>
      <c r="C1176" s="1" t="str">
        <f>TEXT(D1176,"dddd")</f>
        <v>Wednesday</v>
      </c>
      <c r="D1176" s="1">
        <v>44237</v>
      </c>
      <c r="E1176" t="s">
        <v>110</v>
      </c>
      <c r="F1176" s="6">
        <v>8.7899999999999991</v>
      </c>
    </row>
    <row r="1177" spans="1:6" x14ac:dyDescent="0.2">
      <c r="A1177">
        <v>15</v>
      </c>
      <c r="B1177" s="1" t="str">
        <f>TEXT(D1177,"mmmm")</f>
        <v>February</v>
      </c>
      <c r="C1177" s="1" t="str">
        <f>TEXT(D1177,"dddd")</f>
        <v>Tuesday</v>
      </c>
      <c r="D1177" s="1">
        <v>44236</v>
      </c>
      <c r="E1177" t="s">
        <v>110</v>
      </c>
      <c r="F1177" s="6">
        <v>8.7899999999999991</v>
      </c>
    </row>
    <row r="1178" spans="1:6" x14ac:dyDescent="0.2">
      <c r="A1178">
        <v>18</v>
      </c>
      <c r="B1178" s="1" t="str">
        <f>TEXT(D1178,"mmmm")</f>
        <v>February</v>
      </c>
      <c r="C1178" s="1" t="str">
        <f>TEXT(D1178,"dddd")</f>
        <v>Saturday</v>
      </c>
      <c r="D1178" s="1">
        <v>44233</v>
      </c>
      <c r="E1178" t="s">
        <v>110</v>
      </c>
      <c r="F1178" s="6">
        <v>8.7899999999999991</v>
      </c>
    </row>
    <row r="1179" spans="1:6" x14ac:dyDescent="0.2">
      <c r="A1179">
        <v>12</v>
      </c>
      <c r="B1179" s="1" t="str">
        <f>TEXT(D1179,"mmmm")</f>
        <v>February</v>
      </c>
      <c r="C1179" s="1" t="str">
        <f>TEXT(D1179,"dddd")</f>
        <v>Friday</v>
      </c>
      <c r="D1179" s="1">
        <v>44232</v>
      </c>
      <c r="E1179" t="s">
        <v>110</v>
      </c>
      <c r="F1179" s="6">
        <v>8.7899999999999991</v>
      </c>
    </row>
    <row r="1180" spans="1:6" x14ac:dyDescent="0.2">
      <c r="A1180">
        <v>14</v>
      </c>
      <c r="B1180" s="1" t="str">
        <f>TEXT(D1180,"mmmm")</f>
        <v>February</v>
      </c>
      <c r="C1180" s="1" t="str">
        <f>TEXT(D1180,"dddd")</f>
        <v>Thursday</v>
      </c>
      <c r="D1180" s="1">
        <v>44231</v>
      </c>
      <c r="E1180" t="s">
        <v>110</v>
      </c>
      <c r="F1180" s="6">
        <v>8.7899999999999991</v>
      </c>
    </row>
    <row r="1181" spans="1:6" x14ac:dyDescent="0.2">
      <c r="A1181">
        <v>12</v>
      </c>
      <c r="B1181" s="1" t="str">
        <f>TEXT(D1181,"mmmm")</f>
        <v>February</v>
      </c>
      <c r="C1181" s="1" t="str">
        <f>TEXT(D1181,"dddd")</f>
        <v>Thursday</v>
      </c>
      <c r="D1181" s="1">
        <v>44231</v>
      </c>
      <c r="E1181" t="s">
        <v>110</v>
      </c>
      <c r="F1181" s="6">
        <v>8.7899999999999991</v>
      </c>
    </row>
    <row r="1182" spans="1:6" x14ac:dyDescent="0.2">
      <c r="A1182">
        <v>12</v>
      </c>
      <c r="B1182" s="1" t="str">
        <f>TEXT(D1182,"mmmm")</f>
        <v>January</v>
      </c>
      <c r="C1182" s="1" t="str">
        <f>TEXT(D1182,"dddd")</f>
        <v>Saturday</v>
      </c>
      <c r="D1182" s="1">
        <v>44226</v>
      </c>
      <c r="E1182" t="s">
        <v>110</v>
      </c>
      <c r="F1182" s="6">
        <v>8.7899999999999991</v>
      </c>
    </row>
    <row r="1183" spans="1:6" x14ac:dyDescent="0.2">
      <c r="A1183">
        <v>15</v>
      </c>
      <c r="B1183" s="1" t="str">
        <f>TEXT(D1183,"mmmm")</f>
        <v>January</v>
      </c>
      <c r="C1183" s="1" t="str">
        <f>TEXT(D1183,"dddd")</f>
        <v>Saturday</v>
      </c>
      <c r="D1183" s="1">
        <v>44219</v>
      </c>
      <c r="E1183" t="s">
        <v>110</v>
      </c>
      <c r="F1183" s="6">
        <v>8.7899999999999991</v>
      </c>
    </row>
    <row r="1184" spans="1:6" x14ac:dyDescent="0.2">
      <c r="A1184">
        <v>16</v>
      </c>
      <c r="B1184" s="1" t="str">
        <f>TEXT(D1184,"mmmm")</f>
        <v>January</v>
      </c>
      <c r="C1184" s="1" t="str">
        <f>TEXT(D1184,"dddd")</f>
        <v>Tuesday</v>
      </c>
      <c r="D1184" s="1">
        <v>44215</v>
      </c>
      <c r="E1184" t="s">
        <v>110</v>
      </c>
      <c r="F1184" s="6">
        <v>8.7899999999999991</v>
      </c>
    </row>
    <row r="1185" spans="1:6" x14ac:dyDescent="0.2">
      <c r="A1185">
        <v>13</v>
      </c>
      <c r="B1185" s="1" t="str">
        <f>TEXT(D1185,"mmmm")</f>
        <v>January</v>
      </c>
      <c r="C1185" s="1" t="str">
        <f>TEXT(D1185,"dddd")</f>
        <v>Saturday</v>
      </c>
      <c r="D1185" s="1">
        <v>44212</v>
      </c>
      <c r="E1185" t="s">
        <v>110</v>
      </c>
      <c r="F1185" s="6">
        <v>8.7899999999999991</v>
      </c>
    </row>
    <row r="1186" spans="1:6" x14ac:dyDescent="0.2">
      <c r="A1186">
        <v>18</v>
      </c>
      <c r="B1186" s="1" t="str">
        <f>TEXT(D1186,"mmmm")</f>
        <v>January</v>
      </c>
      <c r="C1186" s="1" t="str">
        <f>TEXT(D1186,"dddd")</f>
        <v>Friday</v>
      </c>
      <c r="D1186" s="1">
        <v>44211</v>
      </c>
      <c r="E1186" t="s">
        <v>110</v>
      </c>
      <c r="F1186" s="6">
        <v>8.7899999999999991</v>
      </c>
    </row>
    <row r="1187" spans="1:6" x14ac:dyDescent="0.2">
      <c r="A1187">
        <v>14</v>
      </c>
      <c r="B1187" s="1" t="str">
        <f>TEXT(D1187,"mmmm")</f>
        <v>January</v>
      </c>
      <c r="C1187" s="1" t="str">
        <f>TEXT(D1187,"dddd")</f>
        <v>Friday</v>
      </c>
      <c r="D1187" s="1">
        <v>44211</v>
      </c>
      <c r="E1187" t="s">
        <v>110</v>
      </c>
      <c r="F1187" s="6">
        <v>8.7899999999999991</v>
      </c>
    </row>
    <row r="1188" spans="1:6" x14ac:dyDescent="0.2">
      <c r="A1188">
        <v>13</v>
      </c>
      <c r="B1188" s="1" t="str">
        <f>TEXT(D1188,"mmmm")</f>
        <v>January</v>
      </c>
      <c r="C1188" s="1" t="str">
        <f>TEXT(D1188,"dddd")</f>
        <v>Friday</v>
      </c>
      <c r="D1188" s="1">
        <v>44211</v>
      </c>
      <c r="E1188" t="s">
        <v>110</v>
      </c>
      <c r="F1188" s="6">
        <v>8.7899999999999991</v>
      </c>
    </row>
    <row r="1189" spans="1:6" x14ac:dyDescent="0.2">
      <c r="A1189">
        <v>18</v>
      </c>
      <c r="B1189" s="1" t="str">
        <f>TEXT(D1189,"mmmm")</f>
        <v>January</v>
      </c>
      <c r="C1189" s="1" t="str">
        <f>TEXT(D1189,"dddd")</f>
        <v>Saturday</v>
      </c>
      <c r="D1189" s="1">
        <v>44205</v>
      </c>
      <c r="E1189" t="s">
        <v>110</v>
      </c>
      <c r="F1189" s="6">
        <v>8.7899999999999991</v>
      </c>
    </row>
    <row r="1190" spans="1:6" x14ac:dyDescent="0.2">
      <c r="A1190">
        <v>14</v>
      </c>
      <c r="B1190" s="1" t="str">
        <f>TEXT(D1190,"mmmm")</f>
        <v>January</v>
      </c>
      <c r="C1190" s="1" t="str">
        <f>TEXT(D1190,"dddd")</f>
        <v>Saturday</v>
      </c>
      <c r="D1190" s="1">
        <v>44205</v>
      </c>
      <c r="E1190" t="s">
        <v>110</v>
      </c>
      <c r="F1190" s="6">
        <v>8.7899999999999991</v>
      </c>
    </row>
    <row r="1191" spans="1:6" x14ac:dyDescent="0.2">
      <c r="A1191">
        <v>11</v>
      </c>
      <c r="B1191" s="1" t="str">
        <f>TEXT(D1191,"mmmm")</f>
        <v>January</v>
      </c>
      <c r="C1191" s="1" t="str">
        <f>TEXT(D1191,"dddd")</f>
        <v>Friday</v>
      </c>
      <c r="D1191" s="1">
        <v>44204</v>
      </c>
      <c r="E1191" t="s">
        <v>110</v>
      </c>
      <c r="F1191" s="6">
        <v>8.7899999999999991</v>
      </c>
    </row>
    <row r="1192" spans="1:6" x14ac:dyDescent="0.2">
      <c r="A1192">
        <v>11</v>
      </c>
      <c r="B1192" s="1" t="str">
        <f>TEXT(D1192,"mmmm")</f>
        <v>January</v>
      </c>
      <c r="C1192" s="1" t="str">
        <f>TEXT(D1192,"dddd")</f>
        <v>Tuesday</v>
      </c>
      <c r="D1192" s="1">
        <v>44201</v>
      </c>
      <c r="E1192" t="s">
        <v>110</v>
      </c>
      <c r="F1192" s="6">
        <v>8.7899999999999991</v>
      </c>
    </row>
    <row r="1193" spans="1:6" x14ac:dyDescent="0.2">
      <c r="A1193">
        <v>18</v>
      </c>
      <c r="B1193" s="1" t="str">
        <f>TEXT(D1193,"mmmm")</f>
        <v>December</v>
      </c>
      <c r="C1193" s="1" t="str">
        <f>TEXT(D1193,"dddd")</f>
        <v>Wednesday</v>
      </c>
      <c r="D1193" s="1">
        <v>44195</v>
      </c>
      <c r="E1193" t="s">
        <v>110</v>
      </c>
      <c r="F1193" s="6">
        <v>8.7899999999999991</v>
      </c>
    </row>
    <row r="1194" spans="1:6" x14ac:dyDescent="0.2">
      <c r="A1194">
        <v>16</v>
      </c>
      <c r="B1194" s="1" t="str">
        <f>TEXT(D1194,"mmmm")</f>
        <v>December</v>
      </c>
      <c r="C1194" s="1" t="str">
        <f>TEXT(D1194,"dddd")</f>
        <v>Wednesday</v>
      </c>
      <c r="D1194" s="1">
        <v>44195</v>
      </c>
      <c r="E1194" t="s">
        <v>110</v>
      </c>
      <c r="F1194" s="6">
        <v>8.7899999999999991</v>
      </c>
    </row>
    <row r="1195" spans="1:6" x14ac:dyDescent="0.2">
      <c r="A1195">
        <v>14</v>
      </c>
      <c r="B1195" s="1" t="str">
        <f>TEXT(D1195,"mmmm")</f>
        <v>December</v>
      </c>
      <c r="C1195" s="1" t="str">
        <f>TEXT(D1195,"dddd")</f>
        <v>Wednesday</v>
      </c>
      <c r="D1195" s="1">
        <v>44195</v>
      </c>
      <c r="E1195" t="s">
        <v>110</v>
      </c>
      <c r="F1195" s="6">
        <v>8.7899999999999991</v>
      </c>
    </row>
    <row r="1196" spans="1:6" x14ac:dyDescent="0.2">
      <c r="A1196">
        <v>12</v>
      </c>
      <c r="B1196" s="1" t="str">
        <f>TEXT(D1196,"mmmm")</f>
        <v>December</v>
      </c>
      <c r="C1196" s="1" t="str">
        <f>TEXT(D1196,"dddd")</f>
        <v>Tuesday</v>
      </c>
      <c r="D1196" s="1">
        <v>44194</v>
      </c>
      <c r="E1196" t="s">
        <v>110</v>
      </c>
      <c r="F1196" s="6">
        <v>8.7899999999999991</v>
      </c>
    </row>
    <row r="1197" spans="1:6" x14ac:dyDescent="0.2">
      <c r="A1197">
        <v>13</v>
      </c>
      <c r="B1197" s="1" t="str">
        <f>TEXT(D1197,"mmmm")</f>
        <v>December</v>
      </c>
      <c r="C1197" s="1" t="str">
        <f>TEXT(D1197,"dddd")</f>
        <v>Thursday</v>
      </c>
      <c r="D1197" s="1">
        <v>44189</v>
      </c>
      <c r="E1197" t="s">
        <v>110</v>
      </c>
      <c r="F1197" s="6">
        <v>8.7899999999999991</v>
      </c>
    </row>
    <row r="1198" spans="1:6" x14ac:dyDescent="0.2">
      <c r="A1198">
        <v>13</v>
      </c>
      <c r="B1198" s="1" t="str">
        <f>TEXT(D1198,"mmmm")</f>
        <v>December</v>
      </c>
      <c r="C1198" s="1" t="str">
        <f>TEXT(D1198,"dddd")</f>
        <v>Wednesday</v>
      </c>
      <c r="D1198" s="1">
        <v>44188</v>
      </c>
      <c r="E1198" t="s">
        <v>110</v>
      </c>
      <c r="F1198" s="6">
        <v>8.7899999999999991</v>
      </c>
    </row>
    <row r="1199" spans="1:6" x14ac:dyDescent="0.2">
      <c r="A1199">
        <v>12</v>
      </c>
      <c r="B1199" s="1" t="str">
        <f>TEXT(D1199,"mmmm")</f>
        <v>December</v>
      </c>
      <c r="C1199" s="1" t="str">
        <f>TEXT(D1199,"dddd")</f>
        <v>Wednesday</v>
      </c>
      <c r="D1199" s="1">
        <v>44188</v>
      </c>
      <c r="E1199" t="s">
        <v>110</v>
      </c>
      <c r="F1199" s="6">
        <v>8.7899999999999991</v>
      </c>
    </row>
    <row r="1200" spans="1:6" x14ac:dyDescent="0.2">
      <c r="A1200">
        <v>11</v>
      </c>
      <c r="B1200" s="1" t="str">
        <f>TEXT(D1200,"mmmm")</f>
        <v>December</v>
      </c>
      <c r="C1200" s="1" t="str">
        <f>TEXT(D1200,"dddd")</f>
        <v>Wednesday</v>
      </c>
      <c r="D1200" s="1">
        <v>44188</v>
      </c>
      <c r="E1200" t="s">
        <v>110</v>
      </c>
      <c r="F1200" s="6">
        <v>8.7899999999999991</v>
      </c>
    </row>
    <row r="1201" spans="1:6" x14ac:dyDescent="0.2">
      <c r="A1201">
        <v>17</v>
      </c>
      <c r="B1201" s="1" t="str">
        <f>TEXT(D1201,"mmmm")</f>
        <v>December</v>
      </c>
      <c r="C1201" s="1" t="str">
        <f>TEXT(D1201,"dddd")</f>
        <v>Tuesday</v>
      </c>
      <c r="D1201" s="1">
        <v>44187</v>
      </c>
      <c r="E1201" t="s">
        <v>110</v>
      </c>
      <c r="F1201" s="6">
        <v>8.7899999999999991</v>
      </c>
    </row>
    <row r="1202" spans="1:6" x14ac:dyDescent="0.2">
      <c r="A1202">
        <v>14</v>
      </c>
      <c r="B1202" s="1" t="str">
        <f>TEXT(D1202,"mmmm")</f>
        <v>December</v>
      </c>
      <c r="C1202" s="1" t="str">
        <f>TEXT(D1202,"dddd")</f>
        <v>Tuesday</v>
      </c>
      <c r="D1202" s="1">
        <v>44187</v>
      </c>
      <c r="E1202" t="s">
        <v>110</v>
      </c>
      <c r="F1202" s="6">
        <v>8.7899999999999991</v>
      </c>
    </row>
    <row r="1203" spans="1:6" x14ac:dyDescent="0.2">
      <c r="A1203">
        <v>11</v>
      </c>
      <c r="B1203" s="1" t="str">
        <f>TEXT(D1203,"mmmm")</f>
        <v>December</v>
      </c>
      <c r="C1203" s="1" t="str">
        <f>TEXT(D1203,"dddd")</f>
        <v>Tuesday</v>
      </c>
      <c r="D1203" s="1">
        <v>44187</v>
      </c>
      <c r="E1203" t="s">
        <v>110</v>
      </c>
      <c r="F1203" s="6">
        <v>8.7899999999999991</v>
      </c>
    </row>
    <row r="1204" spans="1:6" x14ac:dyDescent="0.2">
      <c r="A1204">
        <v>13</v>
      </c>
      <c r="B1204" s="1" t="str">
        <f>TEXT(D1204,"mmmm")</f>
        <v>December</v>
      </c>
      <c r="C1204" s="1" t="str">
        <f>TEXT(D1204,"dddd")</f>
        <v>Saturday</v>
      </c>
      <c r="D1204" s="1">
        <v>44184</v>
      </c>
      <c r="E1204" t="s">
        <v>110</v>
      </c>
      <c r="F1204" s="6">
        <v>8.7899999999999991</v>
      </c>
    </row>
    <row r="1205" spans="1:6" x14ac:dyDescent="0.2">
      <c r="A1205">
        <v>19</v>
      </c>
      <c r="B1205" s="1" t="str">
        <f>TEXT(D1205,"mmmm")</f>
        <v>December</v>
      </c>
      <c r="C1205" s="1" t="str">
        <f>TEXT(D1205,"dddd")</f>
        <v>Tuesday</v>
      </c>
      <c r="D1205" s="1">
        <v>44180</v>
      </c>
      <c r="E1205" t="s">
        <v>110</v>
      </c>
      <c r="F1205" s="6">
        <v>8.7899999999999991</v>
      </c>
    </row>
    <row r="1206" spans="1:6" x14ac:dyDescent="0.2">
      <c r="A1206">
        <v>15</v>
      </c>
      <c r="B1206" s="1" t="str">
        <f>TEXT(D1206,"mmmm")</f>
        <v>December</v>
      </c>
      <c r="C1206" s="1" t="str">
        <f>TEXT(D1206,"dddd")</f>
        <v>Tuesday</v>
      </c>
      <c r="D1206" s="1">
        <v>44180</v>
      </c>
      <c r="E1206" t="s">
        <v>110</v>
      </c>
      <c r="F1206" s="6">
        <v>8.7899999999999991</v>
      </c>
    </row>
    <row r="1207" spans="1:6" x14ac:dyDescent="0.2">
      <c r="A1207">
        <v>18</v>
      </c>
      <c r="B1207" s="1" t="str">
        <f>TEXT(D1207,"mmmm")</f>
        <v>December</v>
      </c>
      <c r="C1207" s="1" t="str">
        <f>TEXT(D1207,"dddd")</f>
        <v>Saturday</v>
      </c>
      <c r="D1207" s="1">
        <v>44177</v>
      </c>
      <c r="E1207" t="s">
        <v>110</v>
      </c>
      <c r="F1207" s="6">
        <v>8.7899999999999991</v>
      </c>
    </row>
    <row r="1208" spans="1:6" x14ac:dyDescent="0.2">
      <c r="A1208">
        <v>14</v>
      </c>
      <c r="B1208" s="1" t="str">
        <f>TEXT(D1208,"mmmm")</f>
        <v>December</v>
      </c>
      <c r="C1208" s="1" t="str">
        <f>TEXT(D1208,"dddd")</f>
        <v>Saturday</v>
      </c>
      <c r="D1208" s="1">
        <v>44177</v>
      </c>
      <c r="E1208" t="s">
        <v>110</v>
      </c>
      <c r="F1208" s="6">
        <v>8.7899999999999991</v>
      </c>
    </row>
    <row r="1209" spans="1:6" x14ac:dyDescent="0.2">
      <c r="A1209">
        <v>14</v>
      </c>
      <c r="B1209" s="1" t="str">
        <f>TEXT(D1209,"mmmm")</f>
        <v>December</v>
      </c>
      <c r="C1209" s="1" t="str">
        <f>TEXT(D1209,"dddd")</f>
        <v>Friday</v>
      </c>
      <c r="D1209" s="1">
        <v>44176</v>
      </c>
      <c r="E1209" t="s">
        <v>110</v>
      </c>
      <c r="F1209" s="6">
        <v>8.7899999999999991</v>
      </c>
    </row>
    <row r="1210" spans="1:6" x14ac:dyDescent="0.2">
      <c r="A1210">
        <v>11</v>
      </c>
      <c r="B1210" s="1" t="str">
        <f>TEXT(D1210,"mmmm")</f>
        <v>December</v>
      </c>
      <c r="C1210" s="1" t="str">
        <f>TEXT(D1210,"dddd")</f>
        <v>Thursday</v>
      </c>
      <c r="D1210" s="1">
        <v>44175</v>
      </c>
      <c r="E1210" t="s">
        <v>110</v>
      </c>
      <c r="F1210" s="6">
        <v>8.7899999999999991</v>
      </c>
    </row>
    <row r="1211" spans="1:6" x14ac:dyDescent="0.2">
      <c r="A1211">
        <v>16</v>
      </c>
      <c r="B1211" s="1" t="str">
        <f>TEXT(D1211,"mmmm")</f>
        <v>December</v>
      </c>
      <c r="C1211" s="1" t="str">
        <f>TEXT(D1211,"dddd")</f>
        <v>Wednesday</v>
      </c>
      <c r="D1211" s="1">
        <v>44174</v>
      </c>
      <c r="E1211" t="s">
        <v>110</v>
      </c>
      <c r="F1211" s="6">
        <v>8.7899999999999991</v>
      </c>
    </row>
    <row r="1212" spans="1:6" x14ac:dyDescent="0.2">
      <c r="A1212">
        <v>12</v>
      </c>
      <c r="B1212" s="1" t="str">
        <f>TEXT(D1212,"mmmm")</f>
        <v>December</v>
      </c>
      <c r="C1212" s="1" t="str">
        <f>TEXT(D1212,"dddd")</f>
        <v>Wednesday</v>
      </c>
      <c r="D1212" s="1">
        <v>44174</v>
      </c>
      <c r="E1212" t="s">
        <v>110</v>
      </c>
      <c r="F1212" s="6">
        <v>8.7899999999999991</v>
      </c>
    </row>
    <row r="1213" spans="1:6" x14ac:dyDescent="0.2">
      <c r="A1213">
        <v>17</v>
      </c>
      <c r="B1213" s="1" t="str">
        <f>TEXT(D1213,"mmmm")</f>
        <v>December</v>
      </c>
      <c r="C1213" s="1" t="str">
        <f>TEXT(D1213,"dddd")</f>
        <v>Tuesday</v>
      </c>
      <c r="D1213" s="1">
        <v>44173</v>
      </c>
      <c r="E1213" t="s">
        <v>110</v>
      </c>
      <c r="F1213" s="6">
        <v>8.7899999999999991</v>
      </c>
    </row>
    <row r="1214" spans="1:6" x14ac:dyDescent="0.2">
      <c r="A1214">
        <v>16</v>
      </c>
      <c r="B1214" s="1" t="str">
        <f>TEXT(D1214,"mmmm")</f>
        <v>December</v>
      </c>
      <c r="C1214" s="1" t="str">
        <f>TEXT(D1214,"dddd")</f>
        <v>Tuesday</v>
      </c>
      <c r="D1214" s="1">
        <v>44173</v>
      </c>
      <c r="E1214" t="s">
        <v>110</v>
      </c>
      <c r="F1214" s="6">
        <v>8.7899999999999991</v>
      </c>
    </row>
    <row r="1215" spans="1:6" x14ac:dyDescent="0.2">
      <c r="A1215">
        <v>15</v>
      </c>
      <c r="B1215" s="1" t="str">
        <f>TEXT(D1215,"mmmm")</f>
        <v>December</v>
      </c>
      <c r="C1215" s="1" t="str">
        <f>TEXT(D1215,"dddd")</f>
        <v>Tuesday</v>
      </c>
      <c r="D1215" s="1">
        <v>44173</v>
      </c>
      <c r="E1215" t="s">
        <v>110</v>
      </c>
      <c r="F1215" s="6">
        <v>8.7899999999999991</v>
      </c>
    </row>
    <row r="1216" spans="1:6" x14ac:dyDescent="0.2">
      <c r="A1216">
        <v>13</v>
      </c>
      <c r="B1216" s="1" t="str">
        <f>TEXT(D1216,"mmmm")</f>
        <v>December</v>
      </c>
      <c r="C1216" s="1" t="str">
        <f>TEXT(D1216,"dddd")</f>
        <v>Tuesday</v>
      </c>
      <c r="D1216" s="1">
        <v>44173</v>
      </c>
      <c r="E1216" t="s">
        <v>110</v>
      </c>
      <c r="F1216" s="6">
        <v>8.7899999999999991</v>
      </c>
    </row>
    <row r="1217" spans="1:6" x14ac:dyDescent="0.2">
      <c r="A1217">
        <v>12</v>
      </c>
      <c r="B1217" s="1" t="str">
        <f>TEXT(D1217,"mmmm")</f>
        <v>December</v>
      </c>
      <c r="C1217" s="1" t="str">
        <f>TEXT(D1217,"dddd")</f>
        <v>Tuesday</v>
      </c>
      <c r="D1217" s="1">
        <v>44173</v>
      </c>
      <c r="E1217" t="s">
        <v>110</v>
      </c>
      <c r="F1217" s="6">
        <v>8.7899999999999991</v>
      </c>
    </row>
    <row r="1218" spans="1:6" x14ac:dyDescent="0.2">
      <c r="A1218">
        <v>11</v>
      </c>
      <c r="B1218" s="1" t="str">
        <f>TEXT(D1218,"mmmm")</f>
        <v>December</v>
      </c>
      <c r="C1218" s="1" t="str">
        <f>TEXT(D1218,"dddd")</f>
        <v>Tuesday</v>
      </c>
      <c r="D1218" s="1">
        <v>44173</v>
      </c>
      <c r="E1218" t="s">
        <v>110</v>
      </c>
      <c r="F1218" s="6">
        <v>8.7899999999999991</v>
      </c>
    </row>
    <row r="1219" spans="1:6" x14ac:dyDescent="0.2">
      <c r="A1219">
        <v>14</v>
      </c>
      <c r="B1219" s="1" t="str">
        <f>TEXT(D1219,"mmmm")</f>
        <v>December</v>
      </c>
      <c r="C1219" s="1" t="str">
        <f>TEXT(D1219,"dddd")</f>
        <v>Saturday</v>
      </c>
      <c r="D1219" s="1">
        <v>44170</v>
      </c>
      <c r="E1219" t="s">
        <v>110</v>
      </c>
      <c r="F1219" s="6">
        <v>8.7899999999999991</v>
      </c>
    </row>
    <row r="1220" spans="1:6" x14ac:dyDescent="0.2">
      <c r="A1220">
        <v>19</v>
      </c>
      <c r="B1220" t="s">
        <v>6</v>
      </c>
      <c r="C1220" t="s">
        <v>38</v>
      </c>
      <c r="D1220" s="1">
        <v>44293</v>
      </c>
      <c r="E1220" t="s">
        <v>16</v>
      </c>
      <c r="F1220" s="6">
        <v>8.75</v>
      </c>
    </row>
    <row r="1221" spans="1:6" x14ac:dyDescent="0.2">
      <c r="A1221">
        <v>17</v>
      </c>
      <c r="B1221" t="s">
        <v>75</v>
      </c>
      <c r="C1221" t="s">
        <v>44</v>
      </c>
      <c r="D1221" s="1">
        <v>44208</v>
      </c>
      <c r="E1221" t="s">
        <v>16</v>
      </c>
      <c r="F1221" s="6">
        <v>8.75</v>
      </c>
    </row>
    <row r="1222" spans="1:6" x14ac:dyDescent="0.2">
      <c r="A1222">
        <v>17</v>
      </c>
      <c r="B1222" t="s">
        <v>103</v>
      </c>
      <c r="C1222" t="s">
        <v>38</v>
      </c>
      <c r="D1222" s="1">
        <v>44041</v>
      </c>
      <c r="E1222" t="s">
        <v>20</v>
      </c>
      <c r="F1222" s="6">
        <v>8.75</v>
      </c>
    </row>
    <row r="1223" spans="1:6" x14ac:dyDescent="0.2">
      <c r="A1223">
        <v>8</v>
      </c>
      <c r="B1223" t="s">
        <v>103</v>
      </c>
      <c r="C1223" t="s">
        <v>38</v>
      </c>
      <c r="D1223" s="1">
        <v>44041</v>
      </c>
      <c r="E1223" t="s">
        <v>20</v>
      </c>
      <c r="F1223" s="6">
        <v>8.75</v>
      </c>
    </row>
    <row r="1224" spans="1:6" x14ac:dyDescent="0.2">
      <c r="A1224">
        <v>8</v>
      </c>
      <c r="B1224" t="s">
        <v>103</v>
      </c>
      <c r="C1224" t="s">
        <v>38</v>
      </c>
      <c r="D1224" s="1">
        <v>44041</v>
      </c>
      <c r="E1224" t="s">
        <v>18</v>
      </c>
      <c r="F1224" s="6">
        <v>8.75</v>
      </c>
    </row>
    <row r="1225" spans="1:6" x14ac:dyDescent="0.2">
      <c r="A1225">
        <v>20</v>
      </c>
      <c r="B1225" t="s">
        <v>103</v>
      </c>
      <c r="C1225" t="s">
        <v>32</v>
      </c>
      <c r="D1225" s="1">
        <v>44036</v>
      </c>
      <c r="E1225" t="s">
        <v>18</v>
      </c>
      <c r="F1225" s="6">
        <v>8.75</v>
      </c>
    </row>
    <row r="1226" spans="1:6" x14ac:dyDescent="0.2">
      <c r="A1226">
        <v>9</v>
      </c>
      <c r="B1226" t="s">
        <v>103</v>
      </c>
      <c r="C1226" t="s">
        <v>32</v>
      </c>
      <c r="D1226" s="1">
        <v>44036</v>
      </c>
      <c r="E1226" t="s">
        <v>18</v>
      </c>
      <c r="F1226" s="6">
        <v>8.75</v>
      </c>
    </row>
    <row r="1227" spans="1:6" x14ac:dyDescent="0.2">
      <c r="A1227">
        <v>9</v>
      </c>
      <c r="B1227" t="s">
        <v>103</v>
      </c>
      <c r="C1227" t="s">
        <v>32</v>
      </c>
      <c r="D1227" s="1">
        <v>44036</v>
      </c>
      <c r="E1227" t="s">
        <v>20</v>
      </c>
      <c r="F1227" s="6">
        <v>8.75</v>
      </c>
    </row>
    <row r="1228" spans="1:6" x14ac:dyDescent="0.2">
      <c r="A1228">
        <v>8</v>
      </c>
      <c r="B1228" t="s">
        <v>103</v>
      </c>
      <c r="C1228" t="s">
        <v>32</v>
      </c>
      <c r="D1228" s="1">
        <v>44036</v>
      </c>
      <c r="E1228" t="s">
        <v>18</v>
      </c>
      <c r="F1228" s="6">
        <v>8.75</v>
      </c>
    </row>
    <row r="1229" spans="1:6" x14ac:dyDescent="0.2">
      <c r="A1229">
        <v>23</v>
      </c>
      <c r="B1229" t="s">
        <v>103</v>
      </c>
      <c r="C1229" t="s">
        <v>36</v>
      </c>
      <c r="D1229" s="1">
        <v>44035</v>
      </c>
      <c r="E1229" t="s">
        <v>18</v>
      </c>
      <c r="F1229" s="6">
        <v>8.75</v>
      </c>
    </row>
    <row r="1230" spans="1:6" x14ac:dyDescent="0.2">
      <c r="A1230">
        <v>18</v>
      </c>
      <c r="B1230" t="s">
        <v>103</v>
      </c>
      <c r="C1230" t="s">
        <v>36</v>
      </c>
      <c r="D1230" s="1">
        <v>44035</v>
      </c>
      <c r="E1230" t="s">
        <v>20</v>
      </c>
      <c r="F1230" s="6">
        <v>8.75</v>
      </c>
    </row>
    <row r="1231" spans="1:6" x14ac:dyDescent="0.2">
      <c r="A1231">
        <v>18</v>
      </c>
      <c r="B1231" t="s">
        <v>103</v>
      </c>
      <c r="C1231" t="s">
        <v>36</v>
      </c>
      <c r="D1231" s="1">
        <v>44035</v>
      </c>
      <c r="E1231" t="s">
        <v>18</v>
      </c>
      <c r="F1231" s="6">
        <v>8.75</v>
      </c>
    </row>
    <row r="1232" spans="1:6" x14ac:dyDescent="0.2">
      <c r="A1232">
        <v>12</v>
      </c>
      <c r="B1232" t="s">
        <v>103</v>
      </c>
      <c r="C1232" t="s">
        <v>36</v>
      </c>
      <c r="D1232" s="1">
        <v>44035</v>
      </c>
      <c r="E1232" t="s">
        <v>18</v>
      </c>
      <c r="F1232" s="6">
        <v>8.75</v>
      </c>
    </row>
    <row r="1233" spans="1:6" x14ac:dyDescent="0.2">
      <c r="A1233">
        <v>7</v>
      </c>
      <c r="B1233" t="s">
        <v>103</v>
      </c>
      <c r="C1233" t="s">
        <v>36</v>
      </c>
      <c r="D1233" s="1">
        <v>44035</v>
      </c>
      <c r="E1233" t="s">
        <v>20</v>
      </c>
      <c r="F1233" s="6">
        <v>8.75</v>
      </c>
    </row>
    <row r="1234" spans="1:6" x14ac:dyDescent="0.2">
      <c r="A1234">
        <v>19</v>
      </c>
      <c r="B1234" t="s">
        <v>103</v>
      </c>
      <c r="C1234" t="s">
        <v>38</v>
      </c>
      <c r="D1234" s="1">
        <v>44034</v>
      </c>
      <c r="E1234" t="s">
        <v>18</v>
      </c>
      <c r="F1234" s="6">
        <v>8.75</v>
      </c>
    </row>
    <row r="1235" spans="1:6" x14ac:dyDescent="0.2">
      <c r="A1235">
        <v>15</v>
      </c>
      <c r="B1235" t="s">
        <v>103</v>
      </c>
      <c r="C1235" t="s">
        <v>38</v>
      </c>
      <c r="D1235" s="1">
        <v>44034</v>
      </c>
      <c r="E1235" t="s">
        <v>18</v>
      </c>
      <c r="F1235" s="6">
        <v>8.75</v>
      </c>
    </row>
    <row r="1236" spans="1:6" x14ac:dyDescent="0.2">
      <c r="A1236">
        <v>13</v>
      </c>
      <c r="B1236" t="s">
        <v>103</v>
      </c>
      <c r="C1236" t="s">
        <v>38</v>
      </c>
      <c r="D1236" s="1">
        <v>44034</v>
      </c>
      <c r="E1236" t="s">
        <v>20</v>
      </c>
      <c r="F1236" s="6">
        <v>8.75</v>
      </c>
    </row>
    <row r="1237" spans="1:6" x14ac:dyDescent="0.2">
      <c r="A1237">
        <v>12</v>
      </c>
      <c r="B1237" t="s">
        <v>103</v>
      </c>
      <c r="C1237" t="s">
        <v>38</v>
      </c>
      <c r="D1237" s="1">
        <v>44034</v>
      </c>
      <c r="E1237" t="s">
        <v>20</v>
      </c>
      <c r="F1237" s="6">
        <v>8.75</v>
      </c>
    </row>
    <row r="1238" spans="1:6" x14ac:dyDescent="0.2">
      <c r="A1238">
        <v>8</v>
      </c>
      <c r="B1238" t="s">
        <v>103</v>
      </c>
      <c r="C1238" t="s">
        <v>38</v>
      </c>
      <c r="D1238" s="1">
        <v>44034</v>
      </c>
      <c r="E1238" t="s">
        <v>18</v>
      </c>
      <c r="F1238" s="6">
        <v>8.75</v>
      </c>
    </row>
    <row r="1239" spans="1:6" x14ac:dyDescent="0.2">
      <c r="A1239">
        <v>18</v>
      </c>
      <c r="B1239" t="s">
        <v>103</v>
      </c>
      <c r="C1239" t="s">
        <v>44</v>
      </c>
      <c r="D1239" s="1">
        <v>44033</v>
      </c>
      <c r="E1239" t="s">
        <v>20</v>
      </c>
      <c r="F1239" s="6">
        <v>8.75</v>
      </c>
    </row>
    <row r="1240" spans="1:6" x14ac:dyDescent="0.2">
      <c r="A1240">
        <v>18</v>
      </c>
      <c r="B1240" t="s">
        <v>103</v>
      </c>
      <c r="C1240" t="s">
        <v>44</v>
      </c>
      <c r="D1240" s="1">
        <v>44033</v>
      </c>
      <c r="E1240" t="s">
        <v>18</v>
      </c>
      <c r="F1240" s="6">
        <v>8.75</v>
      </c>
    </row>
    <row r="1241" spans="1:6" x14ac:dyDescent="0.2">
      <c r="A1241">
        <v>17</v>
      </c>
      <c r="B1241" t="s">
        <v>103</v>
      </c>
      <c r="C1241" t="s">
        <v>44</v>
      </c>
      <c r="D1241" s="1">
        <v>44033</v>
      </c>
      <c r="E1241" t="s">
        <v>20</v>
      </c>
      <c r="F1241" s="6">
        <v>8.75</v>
      </c>
    </row>
    <row r="1242" spans="1:6" x14ac:dyDescent="0.2">
      <c r="A1242">
        <v>14</v>
      </c>
      <c r="B1242" t="s">
        <v>103</v>
      </c>
      <c r="C1242" t="s">
        <v>44</v>
      </c>
      <c r="D1242" s="1">
        <v>44033</v>
      </c>
      <c r="E1242" t="s">
        <v>18</v>
      </c>
      <c r="F1242" s="6">
        <v>8.75</v>
      </c>
    </row>
    <row r="1243" spans="1:6" x14ac:dyDescent="0.2">
      <c r="A1243">
        <v>12</v>
      </c>
      <c r="B1243" t="s">
        <v>103</v>
      </c>
      <c r="C1243" t="s">
        <v>44</v>
      </c>
      <c r="D1243" s="1">
        <v>44033</v>
      </c>
      <c r="E1243" t="s">
        <v>20</v>
      </c>
      <c r="F1243" s="6">
        <v>8.75</v>
      </c>
    </row>
    <row r="1244" spans="1:6" x14ac:dyDescent="0.2">
      <c r="A1244">
        <v>12</v>
      </c>
      <c r="B1244" t="s">
        <v>103</v>
      </c>
      <c r="C1244" t="s">
        <v>44</v>
      </c>
      <c r="D1244" s="1">
        <v>44033</v>
      </c>
      <c r="E1244" t="s">
        <v>18</v>
      </c>
      <c r="F1244" s="6">
        <v>8.75</v>
      </c>
    </row>
    <row r="1245" spans="1:6" x14ac:dyDescent="0.2">
      <c r="A1245">
        <v>15</v>
      </c>
      <c r="B1245" t="s">
        <v>103</v>
      </c>
      <c r="C1245" t="s">
        <v>7</v>
      </c>
      <c r="D1245" s="1">
        <v>44032</v>
      </c>
      <c r="E1245" t="s">
        <v>20</v>
      </c>
      <c r="F1245" s="6">
        <v>8.75</v>
      </c>
    </row>
    <row r="1246" spans="1:6" x14ac:dyDescent="0.2">
      <c r="A1246">
        <v>17</v>
      </c>
      <c r="B1246" t="s">
        <v>103</v>
      </c>
      <c r="C1246" t="s">
        <v>36</v>
      </c>
      <c r="D1246" s="1">
        <v>44028</v>
      </c>
      <c r="E1246" t="s">
        <v>18</v>
      </c>
      <c r="F1246" s="6">
        <v>8.75</v>
      </c>
    </row>
    <row r="1247" spans="1:6" x14ac:dyDescent="0.2">
      <c r="A1247">
        <v>13</v>
      </c>
      <c r="B1247" t="s">
        <v>103</v>
      </c>
      <c r="C1247" t="s">
        <v>36</v>
      </c>
      <c r="D1247" s="1">
        <v>44028</v>
      </c>
      <c r="E1247" t="s">
        <v>20</v>
      </c>
      <c r="F1247" s="6">
        <v>8.75</v>
      </c>
    </row>
    <row r="1248" spans="1:6" x14ac:dyDescent="0.2">
      <c r="A1248">
        <v>9</v>
      </c>
      <c r="B1248" t="s">
        <v>103</v>
      </c>
      <c r="C1248" t="s">
        <v>36</v>
      </c>
      <c r="D1248" s="1">
        <v>44028</v>
      </c>
      <c r="E1248" t="s">
        <v>20</v>
      </c>
      <c r="F1248" s="6">
        <v>8.75</v>
      </c>
    </row>
    <row r="1249" spans="1:6" x14ac:dyDescent="0.2">
      <c r="A1249">
        <v>16</v>
      </c>
      <c r="B1249" t="s">
        <v>103</v>
      </c>
      <c r="C1249" t="s">
        <v>38</v>
      </c>
      <c r="D1249" s="1">
        <v>44027</v>
      </c>
      <c r="E1249" t="s">
        <v>20</v>
      </c>
      <c r="F1249" s="6">
        <v>8.75</v>
      </c>
    </row>
    <row r="1250" spans="1:6" x14ac:dyDescent="0.2">
      <c r="A1250">
        <v>16</v>
      </c>
      <c r="B1250" t="s">
        <v>103</v>
      </c>
      <c r="C1250" t="s">
        <v>38</v>
      </c>
      <c r="D1250" s="1">
        <v>44027</v>
      </c>
      <c r="E1250" t="s">
        <v>18</v>
      </c>
      <c r="F1250" s="6">
        <v>8.75</v>
      </c>
    </row>
    <row r="1251" spans="1:6" x14ac:dyDescent="0.2">
      <c r="A1251">
        <v>14</v>
      </c>
      <c r="B1251" t="s">
        <v>103</v>
      </c>
      <c r="C1251" t="s">
        <v>38</v>
      </c>
      <c r="D1251" s="1">
        <v>44027</v>
      </c>
      <c r="E1251" t="s">
        <v>20</v>
      </c>
      <c r="F1251" s="6">
        <v>8.75</v>
      </c>
    </row>
    <row r="1252" spans="1:6" x14ac:dyDescent="0.2">
      <c r="A1252">
        <v>14</v>
      </c>
      <c r="B1252" t="s">
        <v>103</v>
      </c>
      <c r="C1252" t="s">
        <v>38</v>
      </c>
      <c r="D1252" s="1">
        <v>44027</v>
      </c>
      <c r="E1252" t="s">
        <v>18</v>
      </c>
      <c r="F1252" s="6">
        <v>8.75</v>
      </c>
    </row>
    <row r="1253" spans="1:6" x14ac:dyDescent="0.2">
      <c r="A1253">
        <v>11</v>
      </c>
      <c r="B1253" t="s">
        <v>103</v>
      </c>
      <c r="C1253" t="s">
        <v>38</v>
      </c>
      <c r="D1253" s="1">
        <v>44027</v>
      </c>
      <c r="E1253" t="s">
        <v>20</v>
      </c>
      <c r="F1253" s="6">
        <v>8.75</v>
      </c>
    </row>
    <row r="1254" spans="1:6" x14ac:dyDescent="0.2">
      <c r="A1254">
        <v>0</v>
      </c>
      <c r="B1254" t="s">
        <v>103</v>
      </c>
      <c r="C1254" t="s">
        <v>38</v>
      </c>
      <c r="D1254" s="1">
        <v>44027</v>
      </c>
      <c r="E1254" t="s">
        <v>18</v>
      </c>
      <c r="F1254" s="6">
        <v>8.75</v>
      </c>
    </row>
    <row r="1255" spans="1:6" x14ac:dyDescent="0.2">
      <c r="A1255">
        <v>18</v>
      </c>
      <c r="B1255" t="s">
        <v>103</v>
      </c>
      <c r="C1255" t="s">
        <v>7</v>
      </c>
      <c r="D1255" s="1">
        <v>44025</v>
      </c>
      <c r="E1255" t="s">
        <v>18</v>
      </c>
      <c r="F1255" s="6">
        <v>8.75</v>
      </c>
    </row>
    <row r="1256" spans="1:6" x14ac:dyDescent="0.2">
      <c r="A1256">
        <v>14</v>
      </c>
      <c r="B1256" t="s">
        <v>103</v>
      </c>
      <c r="C1256" t="s">
        <v>7</v>
      </c>
      <c r="D1256" s="1">
        <v>44025</v>
      </c>
      <c r="E1256" t="s">
        <v>18</v>
      </c>
      <c r="F1256" s="6">
        <v>8.75</v>
      </c>
    </row>
    <row r="1257" spans="1:6" x14ac:dyDescent="0.2">
      <c r="A1257">
        <v>14</v>
      </c>
      <c r="B1257" t="s">
        <v>103</v>
      </c>
      <c r="C1257" t="s">
        <v>7</v>
      </c>
      <c r="D1257" s="1">
        <v>44025</v>
      </c>
      <c r="E1257" t="s">
        <v>20</v>
      </c>
      <c r="F1257" s="6">
        <v>8.75</v>
      </c>
    </row>
    <row r="1258" spans="1:6" x14ac:dyDescent="0.2">
      <c r="A1258">
        <v>11</v>
      </c>
      <c r="B1258" t="s">
        <v>103</v>
      </c>
      <c r="C1258" t="s">
        <v>7</v>
      </c>
      <c r="D1258" s="1">
        <v>44025</v>
      </c>
      <c r="E1258" t="s">
        <v>20</v>
      </c>
      <c r="F1258" s="6">
        <v>8.75</v>
      </c>
    </row>
    <row r="1259" spans="1:6" x14ac:dyDescent="0.2">
      <c r="A1259">
        <v>18</v>
      </c>
      <c r="B1259" t="s">
        <v>103</v>
      </c>
      <c r="C1259" t="s">
        <v>32</v>
      </c>
      <c r="D1259" s="1">
        <v>44022</v>
      </c>
      <c r="E1259" t="s">
        <v>18</v>
      </c>
      <c r="F1259" s="6">
        <v>8.75</v>
      </c>
    </row>
    <row r="1260" spans="1:6" x14ac:dyDescent="0.2">
      <c r="A1260">
        <v>17</v>
      </c>
      <c r="B1260" t="s">
        <v>103</v>
      </c>
      <c r="C1260" t="s">
        <v>36</v>
      </c>
      <c r="D1260" s="1">
        <v>44021</v>
      </c>
      <c r="E1260" t="s">
        <v>20</v>
      </c>
      <c r="F1260" s="6">
        <v>8.75</v>
      </c>
    </row>
    <row r="1261" spans="1:6" x14ac:dyDescent="0.2">
      <c r="A1261">
        <v>12</v>
      </c>
      <c r="B1261" t="s">
        <v>103</v>
      </c>
      <c r="C1261" t="s">
        <v>36</v>
      </c>
      <c r="D1261" s="1">
        <v>44021</v>
      </c>
      <c r="E1261" t="s">
        <v>20</v>
      </c>
      <c r="F1261" s="6">
        <v>8.75</v>
      </c>
    </row>
    <row r="1262" spans="1:6" x14ac:dyDescent="0.2">
      <c r="A1262">
        <v>12</v>
      </c>
      <c r="B1262" t="s">
        <v>103</v>
      </c>
      <c r="C1262" t="s">
        <v>36</v>
      </c>
      <c r="D1262" s="1">
        <v>44021</v>
      </c>
      <c r="E1262" t="s">
        <v>18</v>
      </c>
      <c r="F1262" s="6">
        <v>8.75</v>
      </c>
    </row>
    <row r="1263" spans="1:6" x14ac:dyDescent="0.2">
      <c r="A1263">
        <v>11</v>
      </c>
      <c r="B1263" t="s">
        <v>103</v>
      </c>
      <c r="C1263" t="s">
        <v>36</v>
      </c>
      <c r="D1263" s="1">
        <v>44021</v>
      </c>
      <c r="E1263" t="s">
        <v>18</v>
      </c>
      <c r="F1263" s="6">
        <v>8.75</v>
      </c>
    </row>
    <row r="1264" spans="1:6" x14ac:dyDescent="0.2">
      <c r="A1264">
        <v>10</v>
      </c>
      <c r="B1264" t="s">
        <v>103</v>
      </c>
      <c r="C1264" t="s">
        <v>36</v>
      </c>
      <c r="D1264" s="1">
        <v>44021</v>
      </c>
      <c r="E1264" t="s">
        <v>20</v>
      </c>
      <c r="F1264" s="6">
        <v>8.75</v>
      </c>
    </row>
    <row r="1265" spans="1:6" x14ac:dyDescent="0.2">
      <c r="A1265">
        <v>10</v>
      </c>
      <c r="B1265" t="s">
        <v>103</v>
      </c>
      <c r="C1265" t="s">
        <v>36</v>
      </c>
      <c r="D1265" s="1">
        <v>44021</v>
      </c>
      <c r="E1265" t="s">
        <v>18</v>
      </c>
      <c r="F1265" s="6">
        <v>8.75</v>
      </c>
    </row>
    <row r="1266" spans="1:6" x14ac:dyDescent="0.2">
      <c r="A1266">
        <v>6</v>
      </c>
      <c r="B1266" t="s">
        <v>103</v>
      </c>
      <c r="C1266" t="s">
        <v>38</v>
      </c>
      <c r="D1266" s="1">
        <v>44020</v>
      </c>
      <c r="E1266" t="s">
        <v>18</v>
      </c>
      <c r="F1266" s="6">
        <v>8.75</v>
      </c>
    </row>
    <row r="1267" spans="1:6" x14ac:dyDescent="0.2">
      <c r="A1267">
        <v>0</v>
      </c>
      <c r="B1267" t="s">
        <v>103</v>
      </c>
      <c r="C1267" t="s">
        <v>38</v>
      </c>
      <c r="D1267" s="1">
        <v>44020</v>
      </c>
      <c r="E1267" t="s">
        <v>18</v>
      </c>
      <c r="F1267" s="6">
        <v>8.75</v>
      </c>
    </row>
    <row r="1268" spans="1:6" x14ac:dyDescent="0.2">
      <c r="A1268">
        <v>0</v>
      </c>
      <c r="B1268" t="s">
        <v>103</v>
      </c>
      <c r="C1268" t="s">
        <v>38</v>
      </c>
      <c r="D1268" s="1">
        <v>44020</v>
      </c>
      <c r="E1268" t="s">
        <v>20</v>
      </c>
      <c r="F1268" s="6">
        <v>8.75</v>
      </c>
    </row>
    <row r="1269" spans="1:6" x14ac:dyDescent="0.2">
      <c r="A1269">
        <v>23</v>
      </c>
      <c r="B1269" t="s">
        <v>103</v>
      </c>
      <c r="C1269" t="s">
        <v>44</v>
      </c>
      <c r="D1269" s="1">
        <v>44019</v>
      </c>
      <c r="E1269" t="s">
        <v>20</v>
      </c>
      <c r="F1269" s="6">
        <v>8.75</v>
      </c>
    </row>
    <row r="1270" spans="1:6" x14ac:dyDescent="0.2">
      <c r="A1270">
        <v>22</v>
      </c>
      <c r="B1270" t="s">
        <v>103</v>
      </c>
      <c r="C1270" t="s">
        <v>44</v>
      </c>
      <c r="D1270" s="1">
        <v>44019</v>
      </c>
      <c r="E1270" t="s">
        <v>20</v>
      </c>
      <c r="F1270" s="6">
        <v>8.75</v>
      </c>
    </row>
    <row r="1271" spans="1:6" x14ac:dyDescent="0.2">
      <c r="A1271">
        <v>17</v>
      </c>
      <c r="B1271" t="s">
        <v>103</v>
      </c>
      <c r="C1271" t="s">
        <v>44</v>
      </c>
      <c r="D1271" s="1">
        <v>44019</v>
      </c>
      <c r="E1271" t="s">
        <v>18</v>
      </c>
      <c r="F1271" s="6">
        <v>8.75</v>
      </c>
    </row>
    <row r="1272" spans="1:6" x14ac:dyDescent="0.2">
      <c r="A1272">
        <v>15</v>
      </c>
      <c r="B1272" t="s">
        <v>103</v>
      </c>
      <c r="C1272" t="s">
        <v>44</v>
      </c>
      <c r="D1272" s="1">
        <v>44019</v>
      </c>
      <c r="E1272" t="s">
        <v>18</v>
      </c>
      <c r="F1272" s="6">
        <v>8.75</v>
      </c>
    </row>
    <row r="1273" spans="1:6" x14ac:dyDescent="0.2">
      <c r="A1273">
        <v>15</v>
      </c>
      <c r="B1273" t="s">
        <v>103</v>
      </c>
      <c r="C1273" t="s">
        <v>44</v>
      </c>
      <c r="D1273" s="1">
        <v>44019</v>
      </c>
      <c r="E1273" t="s">
        <v>20</v>
      </c>
      <c r="F1273" s="6">
        <v>8.75</v>
      </c>
    </row>
    <row r="1274" spans="1:6" x14ac:dyDescent="0.2">
      <c r="A1274">
        <v>12</v>
      </c>
      <c r="B1274" t="s">
        <v>103</v>
      </c>
      <c r="C1274" t="s">
        <v>44</v>
      </c>
      <c r="D1274" s="1">
        <v>44019</v>
      </c>
      <c r="E1274" t="s">
        <v>20</v>
      </c>
      <c r="F1274" s="6">
        <v>8.75</v>
      </c>
    </row>
    <row r="1275" spans="1:6" x14ac:dyDescent="0.2">
      <c r="A1275">
        <v>12</v>
      </c>
      <c r="B1275" t="s">
        <v>103</v>
      </c>
      <c r="C1275" t="s">
        <v>44</v>
      </c>
      <c r="D1275" s="1">
        <v>44019</v>
      </c>
      <c r="E1275" t="s">
        <v>18</v>
      </c>
      <c r="F1275" s="6">
        <v>8.75</v>
      </c>
    </row>
    <row r="1276" spans="1:6" x14ac:dyDescent="0.2">
      <c r="A1276">
        <v>11</v>
      </c>
      <c r="B1276" t="s">
        <v>103</v>
      </c>
      <c r="C1276" t="s">
        <v>44</v>
      </c>
      <c r="D1276" s="1">
        <v>44019</v>
      </c>
      <c r="E1276" t="s">
        <v>18</v>
      </c>
      <c r="F1276" s="6">
        <v>8.75</v>
      </c>
    </row>
    <row r="1277" spans="1:6" x14ac:dyDescent="0.2">
      <c r="A1277">
        <v>7</v>
      </c>
      <c r="B1277" t="s">
        <v>103</v>
      </c>
      <c r="C1277" t="s">
        <v>44</v>
      </c>
      <c r="D1277" s="1">
        <v>44019</v>
      </c>
      <c r="E1277" t="s">
        <v>20</v>
      </c>
      <c r="F1277" s="6">
        <v>8.75</v>
      </c>
    </row>
    <row r="1278" spans="1:6" x14ac:dyDescent="0.2">
      <c r="A1278">
        <v>7</v>
      </c>
      <c r="B1278" t="s">
        <v>103</v>
      </c>
      <c r="C1278" t="s">
        <v>44</v>
      </c>
      <c r="D1278" s="1">
        <v>44019</v>
      </c>
      <c r="E1278" t="s">
        <v>18</v>
      </c>
      <c r="F1278" s="6">
        <v>8.75</v>
      </c>
    </row>
    <row r="1279" spans="1:6" x14ac:dyDescent="0.2">
      <c r="A1279">
        <v>21</v>
      </c>
      <c r="B1279" t="s">
        <v>103</v>
      </c>
      <c r="C1279" t="s">
        <v>7</v>
      </c>
      <c r="D1279" s="1">
        <v>44018</v>
      </c>
      <c r="E1279" t="s">
        <v>20</v>
      </c>
      <c r="F1279" s="6">
        <v>8.75</v>
      </c>
    </row>
    <row r="1280" spans="1:6" x14ac:dyDescent="0.2">
      <c r="A1280">
        <v>16</v>
      </c>
      <c r="B1280" t="s">
        <v>103</v>
      </c>
      <c r="C1280" t="s">
        <v>7</v>
      </c>
      <c r="D1280" s="1">
        <v>44018</v>
      </c>
      <c r="E1280" t="s">
        <v>20</v>
      </c>
      <c r="F1280" s="6">
        <v>8.75</v>
      </c>
    </row>
    <row r="1281" spans="1:6" x14ac:dyDescent="0.2">
      <c r="A1281">
        <v>15</v>
      </c>
      <c r="B1281" t="s">
        <v>103</v>
      </c>
      <c r="C1281" t="s">
        <v>7</v>
      </c>
      <c r="D1281" s="1">
        <v>44018</v>
      </c>
      <c r="E1281" t="s">
        <v>20</v>
      </c>
      <c r="F1281" s="6">
        <v>8.75</v>
      </c>
    </row>
    <row r="1282" spans="1:6" x14ac:dyDescent="0.2">
      <c r="A1282">
        <v>14</v>
      </c>
      <c r="B1282" t="s">
        <v>103</v>
      </c>
      <c r="C1282" t="s">
        <v>7</v>
      </c>
      <c r="D1282" s="1">
        <v>44018</v>
      </c>
      <c r="E1282" t="s">
        <v>18</v>
      </c>
      <c r="F1282" s="6">
        <v>8.75</v>
      </c>
    </row>
    <row r="1283" spans="1:6" x14ac:dyDescent="0.2">
      <c r="A1283">
        <v>13</v>
      </c>
      <c r="B1283" t="s">
        <v>103</v>
      </c>
      <c r="C1283" t="s">
        <v>7</v>
      </c>
      <c r="D1283" s="1">
        <v>44018</v>
      </c>
      <c r="E1283" t="s">
        <v>20</v>
      </c>
      <c r="F1283" s="6">
        <v>8.75</v>
      </c>
    </row>
    <row r="1284" spans="1:6" x14ac:dyDescent="0.2">
      <c r="A1284">
        <v>12</v>
      </c>
      <c r="B1284" t="s">
        <v>103</v>
      </c>
      <c r="C1284" t="s">
        <v>7</v>
      </c>
      <c r="D1284" s="1">
        <v>44018</v>
      </c>
      <c r="E1284" t="s">
        <v>18</v>
      </c>
      <c r="F1284" s="6">
        <v>8.75</v>
      </c>
    </row>
    <row r="1285" spans="1:6" x14ac:dyDescent="0.2">
      <c r="A1285">
        <v>19</v>
      </c>
      <c r="B1285" t="s">
        <v>6</v>
      </c>
      <c r="C1285" t="s">
        <v>38</v>
      </c>
      <c r="D1285" s="1">
        <v>44293</v>
      </c>
      <c r="E1285" t="s">
        <v>21</v>
      </c>
      <c r="F1285" s="6">
        <v>8.59</v>
      </c>
    </row>
    <row r="1286" spans="1:6" x14ac:dyDescent="0.2">
      <c r="A1286">
        <v>16</v>
      </c>
      <c r="B1286" t="s">
        <v>61</v>
      </c>
      <c r="C1286" t="s">
        <v>7</v>
      </c>
      <c r="D1286" s="1">
        <v>44277</v>
      </c>
      <c r="E1286" t="s">
        <v>21</v>
      </c>
      <c r="F1286" s="6">
        <v>8.59</v>
      </c>
    </row>
    <row r="1287" spans="1:6" x14ac:dyDescent="0.2">
      <c r="A1287">
        <v>18</v>
      </c>
      <c r="B1287" t="s">
        <v>73</v>
      </c>
      <c r="C1287" t="s">
        <v>44</v>
      </c>
      <c r="D1287" s="1">
        <v>44229</v>
      </c>
      <c r="E1287" t="s">
        <v>21</v>
      </c>
      <c r="F1287" s="6">
        <v>8.59</v>
      </c>
    </row>
    <row r="1288" spans="1:6" x14ac:dyDescent="0.2">
      <c r="A1288">
        <v>16</v>
      </c>
      <c r="B1288" t="s">
        <v>75</v>
      </c>
      <c r="C1288" t="s">
        <v>44</v>
      </c>
      <c r="D1288" s="1">
        <v>44215</v>
      </c>
      <c r="E1288" t="s">
        <v>21</v>
      </c>
      <c r="F1288" s="6">
        <v>8.59</v>
      </c>
    </row>
    <row r="1289" spans="1:6" x14ac:dyDescent="0.2">
      <c r="A1289">
        <v>18</v>
      </c>
      <c r="B1289" t="s">
        <v>75</v>
      </c>
      <c r="C1289" t="s">
        <v>32</v>
      </c>
      <c r="D1289" s="1">
        <v>44211</v>
      </c>
      <c r="E1289" t="s">
        <v>21</v>
      </c>
      <c r="F1289" s="6">
        <v>8.59</v>
      </c>
    </row>
    <row r="1290" spans="1:6" x14ac:dyDescent="0.2">
      <c r="A1290">
        <v>15</v>
      </c>
      <c r="B1290" t="s">
        <v>81</v>
      </c>
      <c r="C1290" t="s">
        <v>32</v>
      </c>
      <c r="D1290" s="1">
        <v>44169</v>
      </c>
      <c r="E1290" t="s">
        <v>21</v>
      </c>
      <c r="F1290" s="6">
        <v>8.59</v>
      </c>
    </row>
    <row r="1291" spans="1:6" x14ac:dyDescent="0.2">
      <c r="A1291">
        <v>18</v>
      </c>
      <c r="B1291" s="1" t="str">
        <f>TEXT(D1291,"mmmm")</f>
        <v>February</v>
      </c>
      <c r="C1291" s="1" t="str">
        <f>TEXT(D1291,"dddd")</f>
        <v>Tuesday</v>
      </c>
      <c r="D1291" s="1">
        <v>44229</v>
      </c>
      <c r="E1291" t="s">
        <v>110</v>
      </c>
      <c r="F1291" s="6">
        <v>8.59</v>
      </c>
    </row>
    <row r="1292" spans="1:6" x14ac:dyDescent="0.2">
      <c r="A1292">
        <v>16</v>
      </c>
      <c r="B1292" s="1" t="str">
        <f>TEXT(D1292,"mmmm")</f>
        <v>January</v>
      </c>
      <c r="C1292" s="1" t="str">
        <f>TEXT(D1292,"dddd")</f>
        <v>Tuesday</v>
      </c>
      <c r="D1292" s="1">
        <v>44215</v>
      </c>
      <c r="E1292" t="s">
        <v>110</v>
      </c>
      <c r="F1292" s="6">
        <v>8.59</v>
      </c>
    </row>
    <row r="1293" spans="1:6" x14ac:dyDescent="0.2">
      <c r="A1293">
        <v>18</v>
      </c>
      <c r="B1293" s="1" t="str">
        <f>TEXT(D1293,"mmmm")</f>
        <v>January</v>
      </c>
      <c r="C1293" s="1" t="str">
        <f>TEXT(D1293,"dddd")</f>
        <v>Friday</v>
      </c>
      <c r="D1293" s="1">
        <v>44211</v>
      </c>
      <c r="E1293" t="s">
        <v>110</v>
      </c>
      <c r="F1293" s="6">
        <v>8.59</v>
      </c>
    </row>
    <row r="1294" spans="1:6" x14ac:dyDescent="0.2">
      <c r="A1294">
        <v>15</v>
      </c>
      <c r="B1294" s="1" t="str">
        <f>TEXT(D1294,"mmmm")</f>
        <v>December</v>
      </c>
      <c r="C1294" s="1" t="str">
        <f>TEXT(D1294,"dddd")</f>
        <v>Friday</v>
      </c>
      <c r="D1294" s="1">
        <v>44169</v>
      </c>
      <c r="E1294" t="s">
        <v>110</v>
      </c>
      <c r="F1294" s="6">
        <v>8.59</v>
      </c>
    </row>
    <row r="1295" spans="1:6" x14ac:dyDescent="0.2">
      <c r="A1295">
        <v>12</v>
      </c>
      <c r="B1295" t="s">
        <v>75</v>
      </c>
      <c r="C1295" t="s">
        <v>23</v>
      </c>
      <c r="D1295" s="1">
        <v>44226</v>
      </c>
      <c r="E1295" t="s">
        <v>54</v>
      </c>
      <c r="F1295" s="6">
        <v>8.58</v>
      </c>
    </row>
    <row r="1296" spans="1:6" x14ac:dyDescent="0.2">
      <c r="A1296">
        <v>13</v>
      </c>
      <c r="B1296" t="s">
        <v>77</v>
      </c>
      <c r="C1296" t="s">
        <v>23</v>
      </c>
      <c r="D1296" s="1">
        <v>44114</v>
      </c>
      <c r="E1296" t="s">
        <v>82</v>
      </c>
      <c r="F1296" s="6">
        <v>8.58</v>
      </c>
    </row>
    <row r="1297" spans="1:6" x14ac:dyDescent="0.2">
      <c r="A1297">
        <v>12</v>
      </c>
      <c r="B1297" s="1" t="str">
        <f>TEXT(D1297,"mmmm")</f>
        <v>January</v>
      </c>
      <c r="C1297" s="1" t="str">
        <f>TEXT(D1297,"dddd")</f>
        <v>Saturday</v>
      </c>
      <c r="D1297" s="1">
        <v>44226</v>
      </c>
      <c r="E1297" t="s">
        <v>128</v>
      </c>
      <c r="F1297" s="6">
        <v>8.58</v>
      </c>
    </row>
    <row r="1298" spans="1:6" x14ac:dyDescent="0.2">
      <c r="A1298">
        <v>13</v>
      </c>
      <c r="B1298" t="s">
        <v>6</v>
      </c>
      <c r="C1298" t="s">
        <v>7</v>
      </c>
      <c r="D1298" s="1">
        <v>44312</v>
      </c>
      <c r="E1298" t="s">
        <v>15</v>
      </c>
      <c r="F1298">
        <v>8.5</v>
      </c>
    </row>
    <row r="1299" spans="1:6" x14ac:dyDescent="0.2">
      <c r="A1299">
        <v>12</v>
      </c>
      <c r="B1299" t="s">
        <v>6</v>
      </c>
      <c r="C1299" t="s">
        <v>23</v>
      </c>
      <c r="D1299" s="1">
        <v>44310</v>
      </c>
      <c r="E1299" t="s">
        <v>15</v>
      </c>
      <c r="F1299">
        <v>8.5</v>
      </c>
    </row>
    <row r="1300" spans="1:6" x14ac:dyDescent="0.2">
      <c r="A1300">
        <v>11</v>
      </c>
      <c r="B1300" t="s">
        <v>6</v>
      </c>
      <c r="C1300" t="s">
        <v>32</v>
      </c>
      <c r="D1300" s="1">
        <v>44309</v>
      </c>
      <c r="E1300" t="s">
        <v>15</v>
      </c>
      <c r="F1300">
        <v>8.5</v>
      </c>
    </row>
    <row r="1301" spans="1:6" x14ac:dyDescent="0.2">
      <c r="A1301">
        <v>16</v>
      </c>
      <c r="B1301" t="s">
        <v>6</v>
      </c>
      <c r="C1301" t="s">
        <v>38</v>
      </c>
      <c r="D1301" s="1">
        <v>44307</v>
      </c>
      <c r="E1301" t="s">
        <v>15</v>
      </c>
      <c r="F1301">
        <v>8.5</v>
      </c>
    </row>
    <row r="1302" spans="1:6" x14ac:dyDescent="0.2">
      <c r="A1302">
        <v>11</v>
      </c>
      <c r="B1302" t="s">
        <v>6</v>
      </c>
      <c r="C1302" t="s">
        <v>7</v>
      </c>
      <c r="D1302" s="1">
        <v>44305</v>
      </c>
      <c r="E1302" t="s">
        <v>15</v>
      </c>
      <c r="F1302">
        <v>8.5</v>
      </c>
    </row>
    <row r="1303" spans="1:6" x14ac:dyDescent="0.2">
      <c r="A1303">
        <v>10</v>
      </c>
      <c r="B1303" t="s">
        <v>6</v>
      </c>
      <c r="C1303" t="s">
        <v>23</v>
      </c>
      <c r="D1303" s="1">
        <v>44303</v>
      </c>
      <c r="E1303" t="s">
        <v>15</v>
      </c>
      <c r="F1303">
        <v>8.5</v>
      </c>
    </row>
    <row r="1304" spans="1:6" x14ac:dyDescent="0.2">
      <c r="A1304">
        <v>12</v>
      </c>
      <c r="B1304" t="s">
        <v>6</v>
      </c>
      <c r="C1304" t="s">
        <v>23</v>
      </c>
      <c r="D1304" s="1">
        <v>44303</v>
      </c>
      <c r="E1304" t="s">
        <v>15</v>
      </c>
      <c r="F1304">
        <v>8.5</v>
      </c>
    </row>
    <row r="1305" spans="1:6" x14ac:dyDescent="0.2">
      <c r="A1305">
        <v>15</v>
      </c>
      <c r="B1305" t="s">
        <v>6</v>
      </c>
      <c r="C1305" t="s">
        <v>23</v>
      </c>
      <c r="D1305" s="1">
        <v>44303</v>
      </c>
      <c r="E1305" t="s">
        <v>15</v>
      </c>
      <c r="F1305">
        <v>8.5</v>
      </c>
    </row>
    <row r="1306" spans="1:6" x14ac:dyDescent="0.2">
      <c r="A1306">
        <v>16</v>
      </c>
      <c r="B1306" t="s">
        <v>6</v>
      </c>
      <c r="C1306" t="s">
        <v>23</v>
      </c>
      <c r="D1306" s="1">
        <v>44303</v>
      </c>
      <c r="E1306" t="s">
        <v>15</v>
      </c>
      <c r="F1306">
        <v>8.5</v>
      </c>
    </row>
    <row r="1307" spans="1:6" x14ac:dyDescent="0.2">
      <c r="A1307">
        <v>11</v>
      </c>
      <c r="B1307" t="s">
        <v>6</v>
      </c>
      <c r="C1307" t="s">
        <v>32</v>
      </c>
      <c r="D1307" s="1">
        <v>44302</v>
      </c>
      <c r="E1307" t="s">
        <v>15</v>
      </c>
      <c r="F1307">
        <v>8.5</v>
      </c>
    </row>
    <row r="1308" spans="1:6" x14ac:dyDescent="0.2">
      <c r="A1308">
        <v>13</v>
      </c>
      <c r="B1308" t="s">
        <v>6</v>
      </c>
      <c r="C1308" t="s">
        <v>32</v>
      </c>
      <c r="D1308" s="1">
        <v>44302</v>
      </c>
      <c r="E1308" t="s">
        <v>15</v>
      </c>
      <c r="F1308">
        <v>8.5</v>
      </c>
    </row>
    <row r="1309" spans="1:6" x14ac:dyDescent="0.2">
      <c r="A1309">
        <v>14</v>
      </c>
      <c r="B1309" t="s">
        <v>6</v>
      </c>
      <c r="C1309" t="s">
        <v>36</v>
      </c>
      <c r="D1309" s="1">
        <v>44301</v>
      </c>
      <c r="E1309" t="s">
        <v>15</v>
      </c>
      <c r="F1309">
        <v>8.5</v>
      </c>
    </row>
    <row r="1310" spans="1:6" x14ac:dyDescent="0.2">
      <c r="A1310">
        <v>11</v>
      </c>
      <c r="B1310" t="s">
        <v>6</v>
      </c>
      <c r="C1310" t="s">
        <v>38</v>
      </c>
      <c r="D1310" s="1">
        <v>44300</v>
      </c>
      <c r="E1310" t="s">
        <v>15</v>
      </c>
      <c r="F1310">
        <v>8.5</v>
      </c>
    </row>
    <row r="1311" spans="1:6" x14ac:dyDescent="0.2">
      <c r="A1311">
        <v>15</v>
      </c>
      <c r="B1311" t="s">
        <v>6</v>
      </c>
      <c r="C1311" t="s">
        <v>38</v>
      </c>
      <c r="D1311" s="1">
        <v>44300</v>
      </c>
      <c r="E1311" t="s">
        <v>15</v>
      </c>
      <c r="F1311">
        <v>8.5</v>
      </c>
    </row>
    <row r="1312" spans="1:6" x14ac:dyDescent="0.2">
      <c r="A1312">
        <v>17</v>
      </c>
      <c r="B1312" t="s">
        <v>6</v>
      </c>
      <c r="C1312" t="s">
        <v>38</v>
      </c>
      <c r="D1312" s="1">
        <v>44300</v>
      </c>
      <c r="E1312" t="s">
        <v>15</v>
      </c>
      <c r="F1312">
        <v>8.5</v>
      </c>
    </row>
    <row r="1313" spans="1:6" x14ac:dyDescent="0.2">
      <c r="A1313">
        <v>10</v>
      </c>
      <c r="B1313" t="s">
        <v>6</v>
      </c>
      <c r="C1313" t="s">
        <v>7</v>
      </c>
      <c r="D1313" s="1">
        <v>44298</v>
      </c>
      <c r="E1313" t="s">
        <v>15</v>
      </c>
      <c r="F1313">
        <v>8.5</v>
      </c>
    </row>
    <row r="1314" spans="1:6" x14ac:dyDescent="0.2">
      <c r="A1314">
        <v>16</v>
      </c>
      <c r="B1314" t="s">
        <v>6</v>
      </c>
      <c r="C1314" t="s">
        <v>7</v>
      </c>
      <c r="D1314" s="1">
        <v>44298</v>
      </c>
      <c r="E1314" t="s">
        <v>15</v>
      </c>
      <c r="F1314">
        <v>8.5</v>
      </c>
    </row>
    <row r="1315" spans="1:6" x14ac:dyDescent="0.2">
      <c r="A1315">
        <v>12</v>
      </c>
      <c r="B1315" t="s">
        <v>6</v>
      </c>
      <c r="C1315" t="s">
        <v>23</v>
      </c>
      <c r="D1315" s="1">
        <v>44296</v>
      </c>
      <c r="E1315" t="s">
        <v>15</v>
      </c>
      <c r="F1315">
        <v>8.5</v>
      </c>
    </row>
    <row r="1316" spans="1:6" x14ac:dyDescent="0.2">
      <c r="A1316">
        <v>13</v>
      </c>
      <c r="B1316" t="s">
        <v>6</v>
      </c>
      <c r="C1316" t="s">
        <v>23</v>
      </c>
      <c r="D1316" s="1">
        <v>44296</v>
      </c>
      <c r="E1316" t="s">
        <v>15</v>
      </c>
      <c r="F1316">
        <v>8.5</v>
      </c>
    </row>
    <row r="1317" spans="1:6" x14ac:dyDescent="0.2">
      <c r="A1317">
        <v>17</v>
      </c>
      <c r="B1317" t="s">
        <v>6</v>
      </c>
      <c r="C1317" t="s">
        <v>32</v>
      </c>
      <c r="D1317" s="1">
        <v>44295</v>
      </c>
      <c r="E1317" t="s">
        <v>15</v>
      </c>
      <c r="F1317">
        <v>8.5</v>
      </c>
    </row>
    <row r="1318" spans="1:6" x14ac:dyDescent="0.2">
      <c r="A1318">
        <v>12</v>
      </c>
      <c r="B1318" t="s">
        <v>6</v>
      </c>
      <c r="C1318" t="s">
        <v>36</v>
      </c>
      <c r="D1318" s="1">
        <v>44294</v>
      </c>
      <c r="E1318" t="s">
        <v>15</v>
      </c>
      <c r="F1318">
        <v>8.5</v>
      </c>
    </row>
    <row r="1319" spans="1:6" x14ac:dyDescent="0.2">
      <c r="A1319">
        <v>13</v>
      </c>
      <c r="B1319" t="s">
        <v>6</v>
      </c>
      <c r="C1319" t="s">
        <v>36</v>
      </c>
      <c r="D1319" s="1">
        <v>44294</v>
      </c>
      <c r="E1319" t="s">
        <v>15</v>
      </c>
      <c r="F1319">
        <v>8.5</v>
      </c>
    </row>
    <row r="1320" spans="1:6" x14ac:dyDescent="0.2">
      <c r="A1320">
        <v>18</v>
      </c>
      <c r="B1320" t="s">
        <v>6</v>
      </c>
      <c r="C1320" t="s">
        <v>38</v>
      </c>
      <c r="D1320" s="1">
        <v>44293</v>
      </c>
      <c r="E1320" t="s">
        <v>15</v>
      </c>
      <c r="F1320">
        <v>8.5</v>
      </c>
    </row>
    <row r="1321" spans="1:6" x14ac:dyDescent="0.2">
      <c r="A1321">
        <v>19</v>
      </c>
      <c r="B1321" t="s">
        <v>6</v>
      </c>
      <c r="C1321" t="s">
        <v>38</v>
      </c>
      <c r="D1321" s="1">
        <v>44293</v>
      </c>
      <c r="E1321" t="s">
        <v>15</v>
      </c>
      <c r="F1321">
        <v>8.5</v>
      </c>
    </row>
    <row r="1322" spans="1:6" x14ac:dyDescent="0.2">
      <c r="A1322">
        <v>10</v>
      </c>
      <c r="B1322" t="s">
        <v>6</v>
      </c>
      <c r="C1322" t="s">
        <v>44</v>
      </c>
      <c r="D1322" s="1">
        <v>44292</v>
      </c>
      <c r="E1322" t="s">
        <v>15</v>
      </c>
      <c r="F1322">
        <v>8.5</v>
      </c>
    </row>
    <row r="1323" spans="1:6" x14ac:dyDescent="0.2">
      <c r="A1323">
        <v>11</v>
      </c>
      <c r="B1323" t="s">
        <v>6</v>
      </c>
      <c r="C1323" t="s">
        <v>44</v>
      </c>
      <c r="D1323" s="1">
        <v>44292</v>
      </c>
      <c r="E1323" t="s">
        <v>15</v>
      </c>
      <c r="F1323">
        <v>8.5</v>
      </c>
    </row>
    <row r="1324" spans="1:6" x14ac:dyDescent="0.2">
      <c r="A1324">
        <v>13</v>
      </c>
      <c r="B1324" t="s">
        <v>6</v>
      </c>
      <c r="C1324" t="s">
        <v>44</v>
      </c>
      <c r="D1324" s="1">
        <v>44292</v>
      </c>
      <c r="E1324" t="s">
        <v>15</v>
      </c>
      <c r="F1324">
        <v>8.5</v>
      </c>
    </row>
    <row r="1325" spans="1:6" x14ac:dyDescent="0.2">
      <c r="A1325">
        <v>12</v>
      </c>
      <c r="B1325" t="s">
        <v>6</v>
      </c>
      <c r="C1325" t="s">
        <v>7</v>
      </c>
      <c r="D1325" s="1">
        <v>44291</v>
      </c>
      <c r="E1325" t="s">
        <v>15</v>
      </c>
      <c r="F1325">
        <v>8.5</v>
      </c>
    </row>
    <row r="1326" spans="1:6" x14ac:dyDescent="0.2">
      <c r="A1326">
        <v>16</v>
      </c>
      <c r="B1326" t="s">
        <v>6</v>
      </c>
      <c r="C1326" t="s">
        <v>7</v>
      </c>
      <c r="D1326" s="1">
        <v>44291</v>
      </c>
      <c r="E1326" t="s">
        <v>15</v>
      </c>
      <c r="F1326">
        <v>8.5</v>
      </c>
    </row>
    <row r="1327" spans="1:6" x14ac:dyDescent="0.2">
      <c r="A1327">
        <v>15</v>
      </c>
      <c r="B1327" t="s">
        <v>6</v>
      </c>
      <c r="C1327" t="s">
        <v>32</v>
      </c>
      <c r="D1327" s="1">
        <v>44288</v>
      </c>
      <c r="E1327" t="s">
        <v>15</v>
      </c>
      <c r="F1327">
        <v>8.5</v>
      </c>
    </row>
    <row r="1328" spans="1:6" x14ac:dyDescent="0.2">
      <c r="A1328">
        <v>11</v>
      </c>
      <c r="B1328" t="s">
        <v>61</v>
      </c>
      <c r="C1328" t="s">
        <v>44</v>
      </c>
      <c r="D1328" s="1">
        <v>44285</v>
      </c>
      <c r="E1328" t="s">
        <v>15</v>
      </c>
      <c r="F1328">
        <v>8.5</v>
      </c>
    </row>
    <row r="1329" spans="1:6" x14ac:dyDescent="0.2">
      <c r="A1329">
        <v>13</v>
      </c>
      <c r="B1329" t="s">
        <v>61</v>
      </c>
      <c r="C1329" t="s">
        <v>44</v>
      </c>
      <c r="D1329" s="1">
        <v>44285</v>
      </c>
      <c r="E1329" t="s">
        <v>15</v>
      </c>
      <c r="F1329">
        <v>8.5</v>
      </c>
    </row>
    <row r="1330" spans="1:6" x14ac:dyDescent="0.2">
      <c r="A1330">
        <v>14</v>
      </c>
      <c r="B1330" t="s">
        <v>61</v>
      </c>
      <c r="C1330" t="s">
        <v>23</v>
      </c>
      <c r="D1330" s="1">
        <v>44282</v>
      </c>
      <c r="E1330" t="s">
        <v>15</v>
      </c>
      <c r="F1330">
        <v>8.5</v>
      </c>
    </row>
    <row r="1331" spans="1:6" x14ac:dyDescent="0.2">
      <c r="A1331">
        <v>11</v>
      </c>
      <c r="B1331" t="s">
        <v>61</v>
      </c>
      <c r="C1331" t="s">
        <v>23</v>
      </c>
      <c r="D1331" s="1">
        <v>44275</v>
      </c>
      <c r="E1331" t="s">
        <v>15</v>
      </c>
      <c r="F1331">
        <v>8.5</v>
      </c>
    </row>
    <row r="1332" spans="1:6" x14ac:dyDescent="0.2">
      <c r="A1332">
        <v>12</v>
      </c>
      <c r="B1332" t="s">
        <v>61</v>
      </c>
      <c r="C1332" t="s">
        <v>23</v>
      </c>
      <c r="D1332" s="1">
        <v>44275</v>
      </c>
      <c r="E1332" t="s">
        <v>15</v>
      </c>
      <c r="F1332">
        <v>8.5</v>
      </c>
    </row>
    <row r="1333" spans="1:6" x14ac:dyDescent="0.2">
      <c r="A1333">
        <v>17</v>
      </c>
      <c r="B1333" t="s">
        <v>61</v>
      </c>
      <c r="C1333" t="s">
        <v>23</v>
      </c>
      <c r="D1333" s="1">
        <v>44275</v>
      </c>
      <c r="E1333" t="s">
        <v>15</v>
      </c>
      <c r="F1333">
        <v>8.5</v>
      </c>
    </row>
    <row r="1334" spans="1:6" x14ac:dyDescent="0.2">
      <c r="A1334">
        <v>11</v>
      </c>
      <c r="B1334" t="s">
        <v>61</v>
      </c>
      <c r="C1334" t="s">
        <v>32</v>
      </c>
      <c r="D1334" s="1">
        <v>44274</v>
      </c>
      <c r="E1334" t="s">
        <v>15</v>
      </c>
      <c r="F1334">
        <v>8.5</v>
      </c>
    </row>
    <row r="1335" spans="1:6" x14ac:dyDescent="0.2">
      <c r="A1335">
        <v>16</v>
      </c>
      <c r="B1335" t="s">
        <v>61</v>
      </c>
      <c r="C1335" t="s">
        <v>32</v>
      </c>
      <c r="D1335" s="1">
        <v>44274</v>
      </c>
      <c r="E1335" t="s">
        <v>15</v>
      </c>
      <c r="F1335">
        <v>8.5</v>
      </c>
    </row>
    <row r="1336" spans="1:6" x14ac:dyDescent="0.2">
      <c r="A1336">
        <v>14</v>
      </c>
      <c r="B1336" t="s">
        <v>61</v>
      </c>
      <c r="C1336" t="s">
        <v>36</v>
      </c>
      <c r="D1336" s="1">
        <v>44273</v>
      </c>
      <c r="E1336" t="s">
        <v>15</v>
      </c>
      <c r="F1336">
        <v>8.5</v>
      </c>
    </row>
    <row r="1337" spans="1:6" x14ac:dyDescent="0.2">
      <c r="A1337">
        <v>12</v>
      </c>
      <c r="B1337" t="s">
        <v>61</v>
      </c>
      <c r="C1337" t="s">
        <v>38</v>
      </c>
      <c r="D1337" s="1">
        <v>44272</v>
      </c>
      <c r="E1337" t="s">
        <v>15</v>
      </c>
      <c r="F1337">
        <v>8.5</v>
      </c>
    </row>
    <row r="1338" spans="1:6" x14ac:dyDescent="0.2">
      <c r="A1338">
        <v>16</v>
      </c>
      <c r="B1338" t="s">
        <v>61</v>
      </c>
      <c r="C1338" t="s">
        <v>44</v>
      </c>
      <c r="D1338" s="1">
        <v>44271</v>
      </c>
      <c r="E1338" t="s">
        <v>15</v>
      </c>
      <c r="F1338">
        <v>8.5</v>
      </c>
    </row>
    <row r="1339" spans="1:6" x14ac:dyDescent="0.2">
      <c r="A1339">
        <v>17</v>
      </c>
      <c r="B1339" t="s">
        <v>61</v>
      </c>
      <c r="C1339" t="s">
        <v>23</v>
      </c>
      <c r="D1339" s="1">
        <v>44268</v>
      </c>
      <c r="E1339" t="s">
        <v>15</v>
      </c>
      <c r="F1339">
        <v>8.5</v>
      </c>
    </row>
    <row r="1340" spans="1:6" x14ac:dyDescent="0.2">
      <c r="A1340">
        <v>14</v>
      </c>
      <c r="B1340" t="s">
        <v>61</v>
      </c>
      <c r="C1340" t="s">
        <v>32</v>
      </c>
      <c r="D1340" s="1">
        <v>44267</v>
      </c>
      <c r="E1340" t="s">
        <v>15</v>
      </c>
      <c r="F1340">
        <v>8.5</v>
      </c>
    </row>
    <row r="1341" spans="1:6" x14ac:dyDescent="0.2">
      <c r="A1341">
        <v>18</v>
      </c>
      <c r="B1341" t="s">
        <v>61</v>
      </c>
      <c r="C1341" t="s">
        <v>32</v>
      </c>
      <c r="D1341" s="1">
        <v>44267</v>
      </c>
      <c r="E1341" t="s">
        <v>15</v>
      </c>
      <c r="F1341">
        <v>8.5</v>
      </c>
    </row>
    <row r="1342" spans="1:6" x14ac:dyDescent="0.2">
      <c r="A1342">
        <v>13</v>
      </c>
      <c r="B1342" t="s">
        <v>61</v>
      </c>
      <c r="C1342" t="s">
        <v>36</v>
      </c>
      <c r="D1342" s="1">
        <v>44266</v>
      </c>
      <c r="E1342" t="s">
        <v>15</v>
      </c>
      <c r="F1342">
        <v>8.5</v>
      </c>
    </row>
    <row r="1343" spans="1:6" x14ac:dyDescent="0.2">
      <c r="A1343">
        <v>14</v>
      </c>
      <c r="B1343" t="s">
        <v>61</v>
      </c>
      <c r="C1343" t="s">
        <v>36</v>
      </c>
      <c r="D1343" s="1">
        <v>44266</v>
      </c>
      <c r="E1343" t="s">
        <v>15</v>
      </c>
      <c r="F1343">
        <v>8.5</v>
      </c>
    </row>
    <row r="1344" spans="1:6" x14ac:dyDescent="0.2">
      <c r="A1344">
        <v>17</v>
      </c>
      <c r="B1344" t="s">
        <v>61</v>
      </c>
      <c r="C1344" t="s">
        <v>36</v>
      </c>
      <c r="D1344" s="1">
        <v>44266</v>
      </c>
      <c r="E1344" t="s">
        <v>15</v>
      </c>
      <c r="F1344">
        <v>8.5</v>
      </c>
    </row>
    <row r="1345" spans="1:6" x14ac:dyDescent="0.2">
      <c r="A1345">
        <v>11</v>
      </c>
      <c r="B1345" t="s">
        <v>61</v>
      </c>
      <c r="C1345" t="s">
        <v>38</v>
      </c>
      <c r="D1345" s="1">
        <v>44265</v>
      </c>
      <c r="E1345" t="s">
        <v>15</v>
      </c>
      <c r="F1345">
        <v>8.5</v>
      </c>
    </row>
    <row r="1346" spans="1:6" x14ac:dyDescent="0.2">
      <c r="A1346">
        <v>13</v>
      </c>
      <c r="B1346" t="s">
        <v>61</v>
      </c>
      <c r="C1346" t="s">
        <v>38</v>
      </c>
      <c r="D1346" s="1">
        <v>44265</v>
      </c>
      <c r="E1346" t="s">
        <v>15</v>
      </c>
      <c r="F1346">
        <v>8.5</v>
      </c>
    </row>
    <row r="1347" spans="1:6" x14ac:dyDescent="0.2">
      <c r="A1347">
        <v>14</v>
      </c>
      <c r="B1347" t="s">
        <v>61</v>
      </c>
      <c r="C1347" t="s">
        <v>38</v>
      </c>
      <c r="D1347" s="1">
        <v>44265</v>
      </c>
      <c r="E1347" t="s">
        <v>15</v>
      </c>
      <c r="F1347">
        <v>8.5</v>
      </c>
    </row>
    <row r="1348" spans="1:6" x14ac:dyDescent="0.2">
      <c r="A1348">
        <v>16</v>
      </c>
      <c r="B1348" t="s">
        <v>61</v>
      </c>
      <c r="C1348" t="s">
        <v>38</v>
      </c>
      <c r="D1348" s="1">
        <v>44265</v>
      </c>
      <c r="E1348" t="s">
        <v>15</v>
      </c>
      <c r="F1348">
        <v>8.5</v>
      </c>
    </row>
    <row r="1349" spans="1:6" x14ac:dyDescent="0.2">
      <c r="A1349">
        <v>18</v>
      </c>
      <c r="B1349" t="s">
        <v>61</v>
      </c>
      <c r="C1349" t="s">
        <v>44</v>
      </c>
      <c r="D1349" s="1">
        <v>44264</v>
      </c>
      <c r="E1349" t="s">
        <v>15</v>
      </c>
      <c r="F1349">
        <v>8.5</v>
      </c>
    </row>
    <row r="1350" spans="1:6" x14ac:dyDescent="0.2">
      <c r="A1350">
        <v>11</v>
      </c>
      <c r="B1350" t="s">
        <v>61</v>
      </c>
      <c r="C1350" t="s">
        <v>23</v>
      </c>
      <c r="D1350" s="1">
        <v>44261</v>
      </c>
      <c r="E1350" t="s">
        <v>15</v>
      </c>
      <c r="F1350">
        <v>8.5</v>
      </c>
    </row>
    <row r="1351" spans="1:6" x14ac:dyDescent="0.2">
      <c r="A1351">
        <v>14</v>
      </c>
      <c r="B1351" t="s">
        <v>61</v>
      </c>
      <c r="C1351" t="s">
        <v>23</v>
      </c>
      <c r="D1351" s="1">
        <v>44261</v>
      </c>
      <c r="E1351" t="s">
        <v>15</v>
      </c>
      <c r="F1351">
        <v>8.5</v>
      </c>
    </row>
    <row r="1352" spans="1:6" x14ac:dyDescent="0.2">
      <c r="A1352">
        <v>16</v>
      </c>
      <c r="B1352" t="s">
        <v>61</v>
      </c>
      <c r="C1352" t="s">
        <v>23</v>
      </c>
      <c r="D1352" s="1">
        <v>44261</v>
      </c>
      <c r="E1352" t="s">
        <v>15</v>
      </c>
      <c r="F1352">
        <v>8.5</v>
      </c>
    </row>
    <row r="1353" spans="1:6" x14ac:dyDescent="0.2">
      <c r="A1353">
        <v>11</v>
      </c>
      <c r="B1353" t="s">
        <v>61</v>
      </c>
      <c r="C1353" t="s">
        <v>32</v>
      </c>
      <c r="D1353" s="1">
        <v>44260</v>
      </c>
      <c r="E1353" t="s">
        <v>15</v>
      </c>
      <c r="F1353">
        <v>8.5</v>
      </c>
    </row>
    <row r="1354" spans="1:6" x14ac:dyDescent="0.2">
      <c r="A1354">
        <v>13</v>
      </c>
      <c r="B1354" t="s">
        <v>61</v>
      </c>
      <c r="C1354" t="s">
        <v>32</v>
      </c>
      <c r="D1354" s="1">
        <v>44260</v>
      </c>
      <c r="E1354" t="s">
        <v>15</v>
      </c>
      <c r="F1354">
        <v>8.5</v>
      </c>
    </row>
    <row r="1355" spans="1:6" x14ac:dyDescent="0.2">
      <c r="A1355">
        <v>14</v>
      </c>
      <c r="B1355" t="s">
        <v>61</v>
      </c>
      <c r="C1355" t="s">
        <v>32</v>
      </c>
      <c r="D1355" s="1">
        <v>44260</v>
      </c>
      <c r="E1355" t="s">
        <v>15</v>
      </c>
      <c r="F1355">
        <v>8.5</v>
      </c>
    </row>
    <row r="1356" spans="1:6" x14ac:dyDescent="0.2">
      <c r="A1356">
        <v>15</v>
      </c>
      <c r="B1356" t="s">
        <v>61</v>
      </c>
      <c r="C1356" t="s">
        <v>32</v>
      </c>
      <c r="D1356" s="1">
        <v>44260</v>
      </c>
      <c r="E1356" t="s">
        <v>15</v>
      </c>
      <c r="F1356">
        <v>8.5</v>
      </c>
    </row>
    <row r="1357" spans="1:6" x14ac:dyDescent="0.2">
      <c r="A1357">
        <v>18</v>
      </c>
      <c r="B1357" t="s">
        <v>73</v>
      </c>
      <c r="C1357" t="s">
        <v>32</v>
      </c>
      <c r="D1357" s="1">
        <v>44253</v>
      </c>
      <c r="E1357" t="s">
        <v>9</v>
      </c>
      <c r="F1357" s="6">
        <v>8.5</v>
      </c>
    </row>
    <row r="1358" spans="1:6" x14ac:dyDescent="0.2">
      <c r="A1358">
        <v>16</v>
      </c>
      <c r="B1358" t="s">
        <v>75</v>
      </c>
      <c r="C1358" t="s">
        <v>23</v>
      </c>
      <c r="D1358" s="1">
        <v>44205</v>
      </c>
      <c r="E1358" t="s">
        <v>12</v>
      </c>
      <c r="F1358" s="6">
        <v>8.5</v>
      </c>
    </row>
    <row r="1359" spans="1:6" x14ac:dyDescent="0.2">
      <c r="A1359">
        <v>21</v>
      </c>
      <c r="B1359" t="s">
        <v>75</v>
      </c>
      <c r="C1359" t="s">
        <v>44</v>
      </c>
      <c r="D1359" s="1">
        <v>44201</v>
      </c>
      <c r="E1359" t="s">
        <v>9</v>
      </c>
      <c r="F1359" s="6">
        <v>8.5</v>
      </c>
    </row>
    <row r="1360" spans="1:6" x14ac:dyDescent="0.2">
      <c r="A1360">
        <v>13</v>
      </c>
      <c r="B1360" t="s">
        <v>81</v>
      </c>
      <c r="C1360" t="s">
        <v>38</v>
      </c>
      <c r="D1360" s="1">
        <v>44181</v>
      </c>
      <c r="E1360" t="s">
        <v>9</v>
      </c>
      <c r="F1360" s="6">
        <v>8.5</v>
      </c>
    </row>
    <row r="1361" spans="1:6" x14ac:dyDescent="0.2">
      <c r="A1361">
        <v>17</v>
      </c>
      <c r="B1361" t="s">
        <v>81</v>
      </c>
      <c r="C1361" t="s">
        <v>38</v>
      </c>
      <c r="D1361" s="1">
        <v>44174</v>
      </c>
      <c r="E1361" t="s">
        <v>9</v>
      </c>
      <c r="F1361" s="6">
        <v>8.5</v>
      </c>
    </row>
    <row r="1362" spans="1:6" x14ac:dyDescent="0.2">
      <c r="A1362">
        <v>14</v>
      </c>
      <c r="B1362" t="s">
        <v>75</v>
      </c>
      <c r="C1362" t="s">
        <v>23</v>
      </c>
      <c r="D1362" s="1">
        <v>44170</v>
      </c>
      <c r="E1362" t="s">
        <v>9</v>
      </c>
      <c r="F1362" s="6">
        <v>8.5</v>
      </c>
    </row>
    <row r="1363" spans="1:6" x14ac:dyDescent="0.2">
      <c r="A1363">
        <v>12</v>
      </c>
      <c r="B1363" t="s">
        <v>81</v>
      </c>
      <c r="C1363" t="s">
        <v>32</v>
      </c>
      <c r="D1363" s="1">
        <v>44169</v>
      </c>
      <c r="E1363" t="s">
        <v>9</v>
      </c>
      <c r="F1363" s="6">
        <v>8.5</v>
      </c>
    </row>
    <row r="1364" spans="1:6" x14ac:dyDescent="0.2">
      <c r="A1364">
        <v>17</v>
      </c>
      <c r="B1364" t="s">
        <v>81</v>
      </c>
      <c r="C1364" t="s">
        <v>36</v>
      </c>
      <c r="D1364" s="1">
        <v>44168</v>
      </c>
      <c r="E1364" t="s">
        <v>9</v>
      </c>
      <c r="F1364" s="6">
        <v>8.5</v>
      </c>
    </row>
    <row r="1365" spans="1:6" x14ac:dyDescent="0.2">
      <c r="A1365">
        <v>17</v>
      </c>
      <c r="B1365" t="s">
        <v>81</v>
      </c>
      <c r="C1365" t="s">
        <v>38</v>
      </c>
      <c r="D1365" s="1">
        <v>44167</v>
      </c>
      <c r="E1365" t="s">
        <v>9</v>
      </c>
      <c r="F1365" s="6">
        <v>8.5</v>
      </c>
    </row>
    <row r="1366" spans="1:6" x14ac:dyDescent="0.2">
      <c r="A1366">
        <v>12</v>
      </c>
      <c r="B1366" t="s">
        <v>69</v>
      </c>
      <c r="C1366" t="s">
        <v>23</v>
      </c>
      <c r="D1366" s="1">
        <v>44156</v>
      </c>
      <c r="E1366" t="s">
        <v>9</v>
      </c>
      <c r="F1366" s="6">
        <v>8.5</v>
      </c>
    </row>
    <row r="1367" spans="1:6" x14ac:dyDescent="0.2">
      <c r="A1367">
        <v>21</v>
      </c>
      <c r="B1367" t="s">
        <v>69</v>
      </c>
      <c r="C1367" t="s">
        <v>44</v>
      </c>
      <c r="D1367" s="1">
        <v>44152</v>
      </c>
      <c r="E1367" t="s">
        <v>9</v>
      </c>
      <c r="F1367" s="6">
        <v>8.5</v>
      </c>
    </row>
    <row r="1368" spans="1:6" x14ac:dyDescent="0.2">
      <c r="A1368">
        <v>15</v>
      </c>
      <c r="B1368" t="s">
        <v>69</v>
      </c>
      <c r="C1368" t="s">
        <v>23</v>
      </c>
      <c r="D1368" s="1">
        <v>44149</v>
      </c>
      <c r="E1368" t="s">
        <v>9</v>
      </c>
      <c r="F1368" s="6">
        <v>8.5</v>
      </c>
    </row>
    <row r="1369" spans="1:6" x14ac:dyDescent="0.2">
      <c r="A1369">
        <v>12</v>
      </c>
      <c r="B1369" t="s">
        <v>69</v>
      </c>
      <c r="C1369" t="s">
        <v>23</v>
      </c>
      <c r="D1369" s="1">
        <v>44149</v>
      </c>
      <c r="E1369" t="s">
        <v>9</v>
      </c>
      <c r="F1369" s="6">
        <v>8.5</v>
      </c>
    </row>
    <row r="1370" spans="1:6" x14ac:dyDescent="0.2">
      <c r="A1370">
        <v>17</v>
      </c>
      <c r="B1370" t="s">
        <v>69</v>
      </c>
      <c r="C1370" t="s">
        <v>32</v>
      </c>
      <c r="D1370" s="1">
        <v>44148</v>
      </c>
      <c r="E1370" t="s">
        <v>9</v>
      </c>
      <c r="F1370" s="6">
        <v>8.5</v>
      </c>
    </row>
    <row r="1371" spans="1:6" x14ac:dyDescent="0.2">
      <c r="A1371">
        <v>17</v>
      </c>
      <c r="B1371" t="s">
        <v>69</v>
      </c>
      <c r="C1371" t="s">
        <v>44</v>
      </c>
      <c r="D1371" s="1">
        <v>44145</v>
      </c>
      <c r="E1371" t="s">
        <v>9</v>
      </c>
      <c r="F1371" s="6">
        <v>8.5</v>
      </c>
    </row>
    <row r="1372" spans="1:6" x14ac:dyDescent="0.2">
      <c r="A1372">
        <v>15</v>
      </c>
      <c r="B1372" t="s">
        <v>69</v>
      </c>
      <c r="C1372" t="s">
        <v>23</v>
      </c>
      <c r="D1372" s="1">
        <v>44142</v>
      </c>
      <c r="E1372" t="s">
        <v>9</v>
      </c>
      <c r="F1372" s="6">
        <v>8.5</v>
      </c>
    </row>
    <row r="1373" spans="1:6" x14ac:dyDescent="0.2">
      <c r="A1373">
        <v>12</v>
      </c>
      <c r="B1373" t="s">
        <v>69</v>
      </c>
      <c r="C1373" t="s">
        <v>23</v>
      </c>
      <c r="D1373" s="1">
        <v>44135</v>
      </c>
      <c r="E1373" t="s">
        <v>9</v>
      </c>
      <c r="F1373" s="6">
        <v>8.5</v>
      </c>
    </row>
    <row r="1374" spans="1:6" x14ac:dyDescent="0.2">
      <c r="A1374">
        <v>16</v>
      </c>
      <c r="B1374" t="s">
        <v>77</v>
      </c>
      <c r="C1374" t="s">
        <v>32</v>
      </c>
      <c r="D1374" s="1">
        <v>44134</v>
      </c>
      <c r="E1374" t="s">
        <v>9</v>
      </c>
      <c r="F1374" s="6">
        <v>8.5</v>
      </c>
    </row>
    <row r="1375" spans="1:6" x14ac:dyDescent="0.2">
      <c r="A1375">
        <v>11</v>
      </c>
      <c r="B1375" t="s">
        <v>77</v>
      </c>
      <c r="C1375" t="s">
        <v>32</v>
      </c>
      <c r="D1375" s="1">
        <v>44134</v>
      </c>
      <c r="E1375" t="s">
        <v>9</v>
      </c>
      <c r="F1375" s="6">
        <v>8.5</v>
      </c>
    </row>
    <row r="1376" spans="1:6" x14ac:dyDescent="0.2">
      <c r="A1376">
        <v>14</v>
      </c>
      <c r="B1376" t="s">
        <v>77</v>
      </c>
      <c r="C1376" t="s">
        <v>44</v>
      </c>
      <c r="D1376" s="1">
        <v>44131</v>
      </c>
      <c r="E1376" t="s">
        <v>9</v>
      </c>
      <c r="F1376" s="6">
        <v>8.5</v>
      </c>
    </row>
    <row r="1377" spans="1:6" x14ac:dyDescent="0.2">
      <c r="A1377">
        <v>13</v>
      </c>
      <c r="B1377" t="s">
        <v>77</v>
      </c>
      <c r="C1377" t="s">
        <v>44</v>
      </c>
      <c r="D1377" s="1">
        <v>44131</v>
      </c>
      <c r="E1377" t="s">
        <v>9</v>
      </c>
      <c r="F1377" s="6">
        <v>8.5</v>
      </c>
    </row>
    <row r="1378" spans="1:6" x14ac:dyDescent="0.2">
      <c r="A1378">
        <v>15</v>
      </c>
      <c r="B1378" t="s">
        <v>77</v>
      </c>
      <c r="C1378" t="s">
        <v>32</v>
      </c>
      <c r="D1378" s="1">
        <v>44127</v>
      </c>
      <c r="E1378" t="s">
        <v>9</v>
      </c>
      <c r="F1378" s="6">
        <v>8.5</v>
      </c>
    </row>
    <row r="1379" spans="1:6" x14ac:dyDescent="0.2">
      <c r="A1379">
        <v>12</v>
      </c>
      <c r="B1379" t="s">
        <v>77</v>
      </c>
      <c r="C1379" t="s">
        <v>36</v>
      </c>
      <c r="D1379" s="1">
        <v>44126</v>
      </c>
      <c r="E1379" t="s">
        <v>9</v>
      </c>
      <c r="F1379" s="6">
        <v>8.5</v>
      </c>
    </row>
    <row r="1380" spans="1:6" x14ac:dyDescent="0.2">
      <c r="A1380">
        <v>18</v>
      </c>
      <c r="B1380" t="s">
        <v>77</v>
      </c>
      <c r="C1380" t="s">
        <v>38</v>
      </c>
      <c r="D1380" s="1">
        <v>44125</v>
      </c>
      <c r="E1380" t="s">
        <v>9</v>
      </c>
      <c r="F1380" s="6">
        <v>8.5</v>
      </c>
    </row>
    <row r="1381" spans="1:6" x14ac:dyDescent="0.2">
      <c r="A1381">
        <v>13</v>
      </c>
      <c r="B1381" t="s">
        <v>77</v>
      </c>
      <c r="C1381" t="s">
        <v>44</v>
      </c>
      <c r="D1381" s="1">
        <v>44124</v>
      </c>
      <c r="E1381" t="s">
        <v>9</v>
      </c>
      <c r="F1381" s="6">
        <v>8.5</v>
      </c>
    </row>
    <row r="1382" spans="1:6" x14ac:dyDescent="0.2">
      <c r="A1382">
        <v>12</v>
      </c>
      <c r="B1382" t="s">
        <v>77</v>
      </c>
      <c r="C1382" t="s">
        <v>23</v>
      </c>
      <c r="D1382" s="1">
        <v>44121</v>
      </c>
      <c r="E1382" t="s">
        <v>9</v>
      </c>
      <c r="F1382" s="6">
        <v>8.5</v>
      </c>
    </row>
    <row r="1383" spans="1:6" x14ac:dyDescent="0.2">
      <c r="A1383">
        <v>17</v>
      </c>
      <c r="B1383" t="s">
        <v>77</v>
      </c>
      <c r="C1383" t="s">
        <v>36</v>
      </c>
      <c r="D1383" s="1">
        <v>44119</v>
      </c>
      <c r="E1383" t="s">
        <v>9</v>
      </c>
      <c r="F1383" s="6">
        <v>8.5</v>
      </c>
    </row>
    <row r="1384" spans="1:6" x14ac:dyDescent="0.2">
      <c r="A1384">
        <v>15</v>
      </c>
      <c r="B1384" t="s">
        <v>77</v>
      </c>
      <c r="C1384" t="s">
        <v>36</v>
      </c>
      <c r="D1384" s="1">
        <v>44119</v>
      </c>
      <c r="E1384" t="s">
        <v>9</v>
      </c>
      <c r="F1384" s="6">
        <v>8.5</v>
      </c>
    </row>
    <row r="1385" spans="1:6" x14ac:dyDescent="0.2">
      <c r="A1385">
        <v>16</v>
      </c>
      <c r="B1385" t="s">
        <v>77</v>
      </c>
      <c r="C1385" t="s">
        <v>23</v>
      </c>
      <c r="D1385" s="1">
        <v>44114</v>
      </c>
      <c r="E1385" t="s">
        <v>9</v>
      </c>
      <c r="F1385" s="6">
        <v>8.5</v>
      </c>
    </row>
    <row r="1386" spans="1:6" x14ac:dyDescent="0.2">
      <c r="A1386">
        <v>16</v>
      </c>
      <c r="B1386" t="s">
        <v>77</v>
      </c>
      <c r="C1386" t="s">
        <v>32</v>
      </c>
      <c r="D1386" s="1">
        <v>44113</v>
      </c>
      <c r="E1386" t="s">
        <v>20</v>
      </c>
      <c r="F1386" s="6">
        <v>8.5</v>
      </c>
    </row>
    <row r="1387" spans="1:6" x14ac:dyDescent="0.2">
      <c r="A1387">
        <v>21</v>
      </c>
      <c r="B1387" t="s">
        <v>77</v>
      </c>
      <c r="C1387" t="s">
        <v>36</v>
      </c>
      <c r="D1387" s="1">
        <v>44112</v>
      </c>
      <c r="E1387" t="s">
        <v>9</v>
      </c>
      <c r="F1387" s="6">
        <v>8.5</v>
      </c>
    </row>
    <row r="1388" spans="1:6" x14ac:dyDescent="0.2">
      <c r="A1388">
        <v>12</v>
      </c>
      <c r="B1388" t="s">
        <v>77</v>
      </c>
      <c r="C1388" t="s">
        <v>36</v>
      </c>
      <c r="D1388" s="1">
        <v>44112</v>
      </c>
      <c r="E1388" t="s">
        <v>9</v>
      </c>
      <c r="F1388" s="6">
        <v>8.5</v>
      </c>
    </row>
    <row r="1389" spans="1:6" x14ac:dyDescent="0.2">
      <c r="A1389">
        <v>19</v>
      </c>
      <c r="B1389" t="s">
        <v>77</v>
      </c>
      <c r="C1389" t="s">
        <v>38</v>
      </c>
      <c r="D1389" s="1">
        <v>44111</v>
      </c>
      <c r="E1389" t="s">
        <v>9</v>
      </c>
      <c r="F1389" s="6">
        <v>8.5</v>
      </c>
    </row>
    <row r="1390" spans="1:6" x14ac:dyDescent="0.2">
      <c r="A1390">
        <v>15</v>
      </c>
      <c r="B1390" t="s">
        <v>77</v>
      </c>
      <c r="C1390" t="s">
        <v>38</v>
      </c>
      <c r="D1390" s="1">
        <v>44111</v>
      </c>
      <c r="E1390" t="s">
        <v>9</v>
      </c>
      <c r="F1390" s="6">
        <v>8.5</v>
      </c>
    </row>
    <row r="1391" spans="1:6" x14ac:dyDescent="0.2">
      <c r="A1391">
        <v>12</v>
      </c>
      <c r="B1391" t="s">
        <v>77</v>
      </c>
      <c r="C1391" t="s">
        <v>23</v>
      </c>
      <c r="D1391" s="1">
        <v>44107</v>
      </c>
      <c r="E1391" t="s">
        <v>9</v>
      </c>
      <c r="F1391" s="6">
        <v>8.5</v>
      </c>
    </row>
    <row r="1392" spans="1:6" x14ac:dyDescent="0.2">
      <c r="A1392">
        <v>17</v>
      </c>
      <c r="B1392" t="s">
        <v>77</v>
      </c>
      <c r="C1392" t="s">
        <v>32</v>
      </c>
      <c r="D1392" s="1">
        <v>44106</v>
      </c>
      <c r="E1392" t="s">
        <v>9</v>
      </c>
      <c r="F1392" s="6">
        <v>8.5</v>
      </c>
    </row>
    <row r="1393" spans="1:6" x14ac:dyDescent="0.2">
      <c r="A1393">
        <v>8</v>
      </c>
      <c r="B1393" t="s">
        <v>103</v>
      </c>
      <c r="C1393" t="s">
        <v>38</v>
      </c>
      <c r="D1393" s="1">
        <v>44041</v>
      </c>
      <c r="E1393" t="s">
        <v>9</v>
      </c>
      <c r="F1393" s="6">
        <v>8.5</v>
      </c>
    </row>
    <row r="1394" spans="1:6" x14ac:dyDescent="0.2">
      <c r="A1394">
        <v>9</v>
      </c>
      <c r="B1394" t="s">
        <v>103</v>
      </c>
      <c r="C1394" t="s">
        <v>32</v>
      </c>
      <c r="D1394" s="1">
        <v>44036</v>
      </c>
      <c r="E1394" t="s">
        <v>9</v>
      </c>
      <c r="F1394" s="6">
        <v>8.5</v>
      </c>
    </row>
    <row r="1395" spans="1:6" x14ac:dyDescent="0.2">
      <c r="A1395">
        <v>15</v>
      </c>
      <c r="B1395" t="s">
        <v>103</v>
      </c>
      <c r="C1395" t="s">
        <v>36</v>
      </c>
      <c r="D1395" s="1">
        <v>44035</v>
      </c>
      <c r="E1395" t="s">
        <v>9</v>
      </c>
      <c r="F1395" s="6">
        <v>8.5</v>
      </c>
    </row>
    <row r="1396" spans="1:6" x14ac:dyDescent="0.2">
      <c r="A1396">
        <v>14</v>
      </c>
      <c r="B1396" t="s">
        <v>103</v>
      </c>
      <c r="C1396" t="s">
        <v>44</v>
      </c>
      <c r="D1396" s="1">
        <v>44033</v>
      </c>
      <c r="E1396" t="s">
        <v>9</v>
      </c>
      <c r="F1396" s="6">
        <v>8.5</v>
      </c>
    </row>
    <row r="1397" spans="1:6" x14ac:dyDescent="0.2">
      <c r="A1397">
        <v>17</v>
      </c>
      <c r="B1397" t="s">
        <v>103</v>
      </c>
      <c r="C1397" t="s">
        <v>36</v>
      </c>
      <c r="D1397" s="1">
        <v>44028</v>
      </c>
      <c r="E1397" t="s">
        <v>9</v>
      </c>
      <c r="F1397" s="6">
        <v>8.5</v>
      </c>
    </row>
    <row r="1398" spans="1:6" x14ac:dyDescent="0.2">
      <c r="A1398">
        <v>13</v>
      </c>
      <c r="B1398" t="s">
        <v>103</v>
      </c>
      <c r="C1398" t="s">
        <v>36</v>
      </c>
      <c r="D1398" s="1">
        <v>44028</v>
      </c>
      <c r="E1398" t="s">
        <v>9</v>
      </c>
      <c r="F1398" s="6">
        <v>8.5</v>
      </c>
    </row>
    <row r="1399" spans="1:6" x14ac:dyDescent="0.2">
      <c r="A1399">
        <v>9</v>
      </c>
      <c r="B1399" t="s">
        <v>103</v>
      </c>
      <c r="C1399" t="s">
        <v>36</v>
      </c>
      <c r="D1399" s="1">
        <v>44028</v>
      </c>
      <c r="E1399" t="s">
        <v>9</v>
      </c>
      <c r="F1399" s="6">
        <v>8.5</v>
      </c>
    </row>
    <row r="1400" spans="1:6" x14ac:dyDescent="0.2">
      <c r="A1400">
        <v>14</v>
      </c>
      <c r="B1400" t="s">
        <v>103</v>
      </c>
      <c r="C1400" t="s">
        <v>38</v>
      </c>
      <c r="D1400" s="1">
        <v>44027</v>
      </c>
      <c r="E1400" t="s">
        <v>9</v>
      </c>
      <c r="F1400" s="6">
        <v>8.5</v>
      </c>
    </row>
    <row r="1401" spans="1:6" x14ac:dyDescent="0.2">
      <c r="A1401">
        <v>14</v>
      </c>
      <c r="B1401" t="s">
        <v>103</v>
      </c>
      <c r="C1401" t="s">
        <v>7</v>
      </c>
      <c r="D1401" s="1">
        <v>44025</v>
      </c>
      <c r="E1401" t="s">
        <v>9</v>
      </c>
      <c r="F1401" s="6">
        <v>8.5</v>
      </c>
    </row>
    <row r="1402" spans="1:6" x14ac:dyDescent="0.2">
      <c r="A1402">
        <v>11</v>
      </c>
      <c r="B1402" t="s">
        <v>103</v>
      </c>
      <c r="C1402" t="s">
        <v>7</v>
      </c>
      <c r="D1402" s="1">
        <v>44025</v>
      </c>
      <c r="E1402" t="s">
        <v>9</v>
      </c>
      <c r="F1402" s="6">
        <v>8.5</v>
      </c>
    </row>
    <row r="1403" spans="1:6" x14ac:dyDescent="0.2">
      <c r="A1403">
        <v>17</v>
      </c>
      <c r="B1403" t="s">
        <v>103</v>
      </c>
      <c r="C1403" t="s">
        <v>36</v>
      </c>
      <c r="D1403" s="1">
        <v>44021</v>
      </c>
      <c r="E1403" t="s">
        <v>9</v>
      </c>
      <c r="F1403" s="6">
        <v>8.5</v>
      </c>
    </row>
    <row r="1404" spans="1:6" x14ac:dyDescent="0.2">
      <c r="A1404">
        <v>12</v>
      </c>
      <c r="B1404" t="s">
        <v>103</v>
      </c>
      <c r="C1404" t="s">
        <v>36</v>
      </c>
      <c r="D1404" s="1">
        <v>44021</v>
      </c>
      <c r="E1404" t="s">
        <v>9</v>
      </c>
      <c r="F1404" s="6">
        <v>8.5</v>
      </c>
    </row>
    <row r="1405" spans="1:6" x14ac:dyDescent="0.2">
      <c r="A1405">
        <v>11</v>
      </c>
      <c r="B1405" t="s">
        <v>103</v>
      </c>
      <c r="C1405" t="s">
        <v>36</v>
      </c>
      <c r="D1405" s="1">
        <v>44021</v>
      </c>
      <c r="E1405" t="s">
        <v>9</v>
      </c>
      <c r="F1405" s="6">
        <v>8.5</v>
      </c>
    </row>
    <row r="1406" spans="1:6" x14ac:dyDescent="0.2">
      <c r="A1406">
        <v>10</v>
      </c>
      <c r="B1406" t="s">
        <v>103</v>
      </c>
      <c r="C1406" t="s">
        <v>36</v>
      </c>
      <c r="D1406" s="1">
        <v>44021</v>
      </c>
      <c r="E1406" t="s">
        <v>9</v>
      </c>
      <c r="F1406" s="6">
        <v>8.5</v>
      </c>
    </row>
    <row r="1407" spans="1:6" x14ac:dyDescent="0.2">
      <c r="A1407">
        <v>8</v>
      </c>
      <c r="B1407" t="s">
        <v>103</v>
      </c>
      <c r="C1407" t="s">
        <v>38</v>
      </c>
      <c r="D1407" s="1">
        <v>44020</v>
      </c>
      <c r="E1407" t="s">
        <v>9</v>
      </c>
      <c r="F1407" s="6">
        <v>8.5</v>
      </c>
    </row>
    <row r="1408" spans="1:6" x14ac:dyDescent="0.2">
      <c r="A1408">
        <v>6</v>
      </c>
      <c r="B1408" t="s">
        <v>103</v>
      </c>
      <c r="C1408" t="s">
        <v>38</v>
      </c>
      <c r="D1408" s="1">
        <v>44020</v>
      </c>
      <c r="E1408" t="s">
        <v>9</v>
      </c>
      <c r="F1408" s="6">
        <v>8.5</v>
      </c>
    </row>
    <row r="1409" spans="1:6" x14ac:dyDescent="0.2">
      <c r="A1409">
        <v>23</v>
      </c>
      <c r="B1409" t="s">
        <v>103</v>
      </c>
      <c r="C1409" t="s">
        <v>44</v>
      </c>
      <c r="D1409" s="1">
        <v>44019</v>
      </c>
      <c r="E1409" t="s">
        <v>9</v>
      </c>
      <c r="F1409" s="6">
        <v>8.5</v>
      </c>
    </row>
    <row r="1410" spans="1:6" x14ac:dyDescent="0.2">
      <c r="A1410">
        <v>22</v>
      </c>
      <c r="B1410" t="s">
        <v>103</v>
      </c>
      <c r="C1410" t="s">
        <v>44</v>
      </c>
      <c r="D1410" s="1">
        <v>44019</v>
      </c>
      <c r="E1410" t="s">
        <v>9</v>
      </c>
      <c r="F1410" s="6">
        <v>8.5</v>
      </c>
    </row>
    <row r="1411" spans="1:6" x14ac:dyDescent="0.2">
      <c r="A1411">
        <v>15</v>
      </c>
      <c r="B1411" t="s">
        <v>103</v>
      </c>
      <c r="C1411" t="s">
        <v>44</v>
      </c>
      <c r="D1411" s="1">
        <v>44019</v>
      </c>
      <c r="E1411" t="s">
        <v>9</v>
      </c>
      <c r="F1411" s="6">
        <v>8.5</v>
      </c>
    </row>
    <row r="1412" spans="1:6" x14ac:dyDescent="0.2">
      <c r="A1412">
        <v>13</v>
      </c>
      <c r="B1412" t="s">
        <v>103</v>
      </c>
      <c r="C1412" t="s">
        <v>44</v>
      </c>
      <c r="D1412" s="1">
        <v>44019</v>
      </c>
      <c r="E1412" t="s">
        <v>9</v>
      </c>
      <c r="F1412" s="6">
        <v>8.5</v>
      </c>
    </row>
    <row r="1413" spans="1:6" x14ac:dyDescent="0.2">
      <c r="A1413">
        <v>13</v>
      </c>
      <c r="B1413" t="s">
        <v>103</v>
      </c>
      <c r="C1413" t="s">
        <v>7</v>
      </c>
      <c r="D1413" s="1">
        <v>44018</v>
      </c>
      <c r="E1413" t="s">
        <v>9</v>
      </c>
      <c r="F1413" s="6">
        <v>8.5</v>
      </c>
    </row>
    <row r="1414" spans="1:6" x14ac:dyDescent="0.2">
      <c r="A1414">
        <v>12</v>
      </c>
      <c r="B1414" t="s">
        <v>103</v>
      </c>
      <c r="C1414" t="s">
        <v>7</v>
      </c>
      <c r="D1414" s="1">
        <v>44018</v>
      </c>
      <c r="E1414" t="s">
        <v>9</v>
      </c>
      <c r="F1414" s="6">
        <v>8.5</v>
      </c>
    </row>
    <row r="1415" spans="1:6" x14ac:dyDescent="0.2">
      <c r="A1415">
        <v>23</v>
      </c>
      <c r="B1415" t="s">
        <v>103</v>
      </c>
      <c r="C1415" t="s">
        <v>55</v>
      </c>
      <c r="D1415" s="1">
        <v>44017</v>
      </c>
      <c r="E1415" t="s">
        <v>106</v>
      </c>
      <c r="F1415" s="6">
        <v>8.5</v>
      </c>
    </row>
    <row r="1416" spans="1:6" x14ac:dyDescent="0.2">
      <c r="A1416">
        <v>17</v>
      </c>
      <c r="B1416" t="s">
        <v>103</v>
      </c>
      <c r="C1416" t="s">
        <v>55</v>
      </c>
      <c r="D1416" s="1">
        <v>44017</v>
      </c>
      <c r="E1416" t="s">
        <v>39</v>
      </c>
      <c r="F1416" s="6">
        <v>8.5</v>
      </c>
    </row>
    <row r="1417" spans="1:6" x14ac:dyDescent="0.2">
      <c r="A1417">
        <v>18</v>
      </c>
      <c r="B1417" s="1" t="str">
        <f>TEXT(D1417,"mmmm")</f>
        <v>February</v>
      </c>
      <c r="C1417" s="1" t="str">
        <f>TEXT(D1417,"dddd")</f>
        <v>Friday</v>
      </c>
      <c r="D1417" s="1">
        <v>44253</v>
      </c>
      <c r="E1417" t="s">
        <v>108</v>
      </c>
      <c r="F1417" s="6">
        <v>8.5</v>
      </c>
    </row>
    <row r="1418" spans="1:6" x14ac:dyDescent="0.2">
      <c r="A1418">
        <v>16</v>
      </c>
      <c r="B1418" s="1" t="str">
        <f>TEXT(D1418,"mmmm")</f>
        <v>January</v>
      </c>
      <c r="C1418" s="1" t="str">
        <f>TEXT(D1418,"dddd")</f>
        <v>Saturday</v>
      </c>
      <c r="D1418" s="1">
        <v>44205</v>
      </c>
      <c r="E1418" t="s">
        <v>113</v>
      </c>
      <c r="F1418" s="6">
        <v>8.5</v>
      </c>
    </row>
    <row r="1419" spans="1:6" x14ac:dyDescent="0.2">
      <c r="A1419">
        <v>21</v>
      </c>
      <c r="B1419" s="1" t="str">
        <f>TEXT(D1419,"mmmm")</f>
        <v>January</v>
      </c>
      <c r="C1419" s="1" t="str">
        <f>TEXT(D1419,"dddd")</f>
        <v>Tuesday</v>
      </c>
      <c r="D1419" s="1">
        <v>44201</v>
      </c>
      <c r="E1419" t="s">
        <v>108</v>
      </c>
      <c r="F1419" s="6">
        <v>8.5</v>
      </c>
    </row>
    <row r="1420" spans="1:6" x14ac:dyDescent="0.2">
      <c r="A1420">
        <v>13</v>
      </c>
      <c r="B1420" s="1" t="str">
        <f>TEXT(D1420,"mmmm")</f>
        <v>December</v>
      </c>
      <c r="C1420" s="1" t="str">
        <f>TEXT(D1420,"dddd")</f>
        <v>Wednesday</v>
      </c>
      <c r="D1420" s="1">
        <v>44181</v>
      </c>
      <c r="E1420" t="s">
        <v>108</v>
      </c>
      <c r="F1420" s="6">
        <v>8.5</v>
      </c>
    </row>
    <row r="1421" spans="1:6" x14ac:dyDescent="0.2">
      <c r="A1421">
        <v>17</v>
      </c>
      <c r="B1421" s="1" t="str">
        <f>TEXT(D1421,"mmmm")</f>
        <v>December</v>
      </c>
      <c r="C1421" s="1" t="str">
        <f>TEXT(D1421,"dddd")</f>
        <v>Wednesday</v>
      </c>
      <c r="D1421" s="1">
        <v>44174</v>
      </c>
      <c r="E1421" t="s">
        <v>108</v>
      </c>
      <c r="F1421" s="6">
        <v>8.5</v>
      </c>
    </row>
    <row r="1422" spans="1:6" x14ac:dyDescent="0.2">
      <c r="A1422">
        <v>14</v>
      </c>
      <c r="B1422" s="1" t="str">
        <f>TEXT(D1422,"mmmm")</f>
        <v>December</v>
      </c>
      <c r="C1422" s="1" t="str">
        <f>TEXT(D1422,"dddd")</f>
        <v>Saturday</v>
      </c>
      <c r="D1422" s="1">
        <v>44170</v>
      </c>
      <c r="E1422" t="s">
        <v>108</v>
      </c>
      <c r="F1422" s="6">
        <v>8.5</v>
      </c>
    </row>
    <row r="1423" spans="1:6" x14ac:dyDescent="0.2">
      <c r="A1423">
        <v>12</v>
      </c>
      <c r="B1423" s="1" t="str">
        <f>TEXT(D1423,"mmmm")</f>
        <v>December</v>
      </c>
      <c r="C1423" s="1" t="str">
        <f>TEXT(D1423,"dddd")</f>
        <v>Friday</v>
      </c>
      <c r="D1423" s="1">
        <v>44169</v>
      </c>
      <c r="E1423" t="s">
        <v>108</v>
      </c>
      <c r="F1423" s="6">
        <v>8.5</v>
      </c>
    </row>
    <row r="1424" spans="1:6" x14ac:dyDescent="0.2">
      <c r="A1424">
        <v>17</v>
      </c>
      <c r="B1424" s="1" t="str">
        <f>TEXT(D1424,"mmmm")</f>
        <v>December</v>
      </c>
      <c r="C1424" s="1" t="str">
        <f>TEXT(D1424,"dddd")</f>
        <v>Thursday</v>
      </c>
      <c r="D1424" s="1">
        <v>44168</v>
      </c>
      <c r="E1424" t="s">
        <v>108</v>
      </c>
      <c r="F1424" s="6">
        <v>8.5</v>
      </c>
    </row>
    <row r="1425" spans="1:6" x14ac:dyDescent="0.2">
      <c r="A1425">
        <v>17</v>
      </c>
      <c r="B1425" s="1" t="str">
        <f>TEXT(D1425,"mmmm")</f>
        <v>December</v>
      </c>
      <c r="C1425" s="1" t="str">
        <f>TEXT(D1425,"dddd")</f>
        <v>Wednesday</v>
      </c>
      <c r="D1425" s="1">
        <v>44167</v>
      </c>
      <c r="E1425" t="s">
        <v>108</v>
      </c>
      <c r="F1425" s="6">
        <v>8.5</v>
      </c>
    </row>
    <row r="1426" spans="1:6" x14ac:dyDescent="0.2">
      <c r="A1426">
        <v>12</v>
      </c>
      <c r="B1426" s="1" t="str">
        <f>TEXT(D1426,"mmmm")</f>
        <v>November</v>
      </c>
      <c r="C1426" s="1" t="str">
        <f>TEXT(D1426,"dddd")</f>
        <v>Saturday</v>
      </c>
      <c r="D1426" s="1">
        <v>44156</v>
      </c>
      <c r="E1426" t="s">
        <v>108</v>
      </c>
      <c r="F1426" s="6">
        <v>8.5</v>
      </c>
    </row>
    <row r="1427" spans="1:6" x14ac:dyDescent="0.2">
      <c r="A1427">
        <v>21</v>
      </c>
      <c r="B1427" s="1" t="str">
        <f>TEXT(D1427,"mmmm")</f>
        <v>November</v>
      </c>
      <c r="C1427" s="1" t="str">
        <f>TEXT(D1427,"dddd")</f>
        <v>Tuesday</v>
      </c>
      <c r="D1427" s="1">
        <v>44152</v>
      </c>
      <c r="E1427" t="s">
        <v>108</v>
      </c>
      <c r="F1427" s="6">
        <v>8.5</v>
      </c>
    </row>
    <row r="1428" spans="1:6" x14ac:dyDescent="0.2">
      <c r="A1428">
        <v>15</v>
      </c>
      <c r="B1428" s="1" t="str">
        <f>TEXT(D1428,"mmmm")</f>
        <v>November</v>
      </c>
      <c r="C1428" s="1" t="str">
        <f>TEXT(D1428,"dddd")</f>
        <v>Saturday</v>
      </c>
      <c r="D1428" s="1">
        <v>44149</v>
      </c>
      <c r="E1428" t="s">
        <v>108</v>
      </c>
      <c r="F1428" s="6">
        <v>8.5</v>
      </c>
    </row>
    <row r="1429" spans="1:6" x14ac:dyDescent="0.2">
      <c r="A1429">
        <v>12</v>
      </c>
      <c r="B1429" s="1" t="str">
        <f>TEXT(D1429,"mmmm")</f>
        <v>November</v>
      </c>
      <c r="C1429" s="1" t="str">
        <f>TEXT(D1429,"dddd")</f>
        <v>Saturday</v>
      </c>
      <c r="D1429" s="1">
        <v>44149</v>
      </c>
      <c r="E1429" t="s">
        <v>108</v>
      </c>
      <c r="F1429" s="6">
        <v>8.5</v>
      </c>
    </row>
    <row r="1430" spans="1:6" x14ac:dyDescent="0.2">
      <c r="A1430">
        <v>17</v>
      </c>
      <c r="B1430" s="1" t="str">
        <f>TEXT(D1430,"mmmm")</f>
        <v>November</v>
      </c>
      <c r="C1430" s="1" t="str">
        <f>TEXT(D1430,"dddd")</f>
        <v>Friday</v>
      </c>
      <c r="D1430" s="1">
        <v>44148</v>
      </c>
      <c r="E1430" t="s">
        <v>108</v>
      </c>
      <c r="F1430" s="6">
        <v>8.5</v>
      </c>
    </row>
    <row r="1431" spans="1:6" x14ac:dyDescent="0.2">
      <c r="A1431">
        <v>17</v>
      </c>
      <c r="B1431" s="1" t="str">
        <f>TEXT(D1431,"mmmm")</f>
        <v>November</v>
      </c>
      <c r="C1431" s="1" t="str">
        <f>TEXT(D1431,"dddd")</f>
        <v>Tuesday</v>
      </c>
      <c r="D1431" s="1">
        <v>44145</v>
      </c>
      <c r="E1431" t="s">
        <v>108</v>
      </c>
      <c r="F1431" s="6">
        <v>8.5</v>
      </c>
    </row>
    <row r="1432" spans="1:6" x14ac:dyDescent="0.2">
      <c r="A1432">
        <v>15</v>
      </c>
      <c r="B1432" s="1" t="str">
        <f>TEXT(D1432,"mmmm")</f>
        <v>November</v>
      </c>
      <c r="C1432" s="1" t="str">
        <f>TEXT(D1432,"dddd")</f>
        <v>Saturday</v>
      </c>
      <c r="D1432" s="1">
        <v>44142</v>
      </c>
      <c r="E1432" t="s">
        <v>108</v>
      </c>
      <c r="F1432" s="6">
        <v>8.5</v>
      </c>
    </row>
    <row r="1433" spans="1:6" x14ac:dyDescent="0.2">
      <c r="A1433">
        <v>21</v>
      </c>
      <c r="B1433" t="s">
        <v>69</v>
      </c>
      <c r="C1433" t="s">
        <v>44</v>
      </c>
      <c r="D1433" s="1">
        <v>44159</v>
      </c>
      <c r="E1433" t="s">
        <v>89</v>
      </c>
      <c r="F1433" s="6">
        <v>8.49</v>
      </c>
    </row>
    <row r="1434" spans="1:6" x14ac:dyDescent="0.2">
      <c r="A1434">
        <v>12</v>
      </c>
      <c r="B1434" t="s">
        <v>77</v>
      </c>
      <c r="C1434" t="s">
        <v>44</v>
      </c>
      <c r="D1434" s="1">
        <v>44110</v>
      </c>
      <c r="E1434" t="s">
        <v>21</v>
      </c>
      <c r="F1434" s="6">
        <v>8.49</v>
      </c>
    </row>
    <row r="1435" spans="1:6" x14ac:dyDescent="0.2">
      <c r="A1435">
        <v>10</v>
      </c>
      <c r="B1435" t="s">
        <v>77</v>
      </c>
      <c r="C1435" t="s">
        <v>44</v>
      </c>
      <c r="D1435" s="1">
        <v>44110</v>
      </c>
      <c r="E1435" t="s">
        <v>21</v>
      </c>
      <c r="F1435" s="6">
        <v>8.49</v>
      </c>
    </row>
    <row r="1436" spans="1:6" x14ac:dyDescent="0.2">
      <c r="A1436">
        <v>14</v>
      </c>
      <c r="B1436" t="s">
        <v>77</v>
      </c>
      <c r="C1436" t="s">
        <v>23</v>
      </c>
      <c r="D1436" s="1">
        <v>44107</v>
      </c>
      <c r="E1436" t="s">
        <v>21</v>
      </c>
      <c r="F1436" s="6">
        <v>8.49</v>
      </c>
    </row>
    <row r="1437" spans="1:6" x14ac:dyDescent="0.2">
      <c r="A1437">
        <v>13</v>
      </c>
      <c r="B1437" t="s">
        <v>77</v>
      </c>
      <c r="C1437" t="s">
        <v>23</v>
      </c>
      <c r="D1437" s="1">
        <v>44107</v>
      </c>
      <c r="E1437" t="s">
        <v>21</v>
      </c>
      <c r="F1437" s="6">
        <v>8.49</v>
      </c>
    </row>
    <row r="1438" spans="1:6" x14ac:dyDescent="0.2">
      <c r="A1438">
        <v>17</v>
      </c>
      <c r="B1438" t="s">
        <v>77</v>
      </c>
      <c r="C1438" t="s">
        <v>32</v>
      </c>
      <c r="D1438" s="1">
        <v>44106</v>
      </c>
      <c r="E1438" t="s">
        <v>21</v>
      </c>
      <c r="F1438" s="6">
        <v>8.49</v>
      </c>
    </row>
    <row r="1439" spans="1:6" x14ac:dyDescent="0.2">
      <c r="A1439">
        <v>17</v>
      </c>
      <c r="B1439" t="s">
        <v>77</v>
      </c>
      <c r="C1439" t="s">
        <v>36</v>
      </c>
      <c r="D1439" s="1">
        <v>44105</v>
      </c>
      <c r="E1439" t="s">
        <v>21</v>
      </c>
      <c r="F1439" s="6">
        <v>8.49</v>
      </c>
    </row>
    <row r="1440" spans="1:6" x14ac:dyDescent="0.2">
      <c r="A1440">
        <v>19</v>
      </c>
      <c r="B1440" t="s">
        <v>100</v>
      </c>
      <c r="C1440" t="s">
        <v>38</v>
      </c>
      <c r="D1440" s="1">
        <v>44104</v>
      </c>
      <c r="E1440" t="s">
        <v>21</v>
      </c>
      <c r="F1440" s="6">
        <v>8.49</v>
      </c>
    </row>
    <row r="1441" spans="1:6" x14ac:dyDescent="0.2">
      <c r="A1441">
        <v>12</v>
      </c>
      <c r="B1441" t="s">
        <v>100</v>
      </c>
      <c r="C1441" t="s">
        <v>38</v>
      </c>
      <c r="D1441" s="1">
        <v>44104</v>
      </c>
      <c r="E1441" t="s">
        <v>21</v>
      </c>
      <c r="F1441" s="6">
        <v>8.49</v>
      </c>
    </row>
    <row r="1442" spans="1:6" x14ac:dyDescent="0.2">
      <c r="A1442">
        <v>19</v>
      </c>
      <c r="B1442" t="s">
        <v>100</v>
      </c>
      <c r="C1442" t="s">
        <v>44</v>
      </c>
      <c r="D1442" s="1">
        <v>44103</v>
      </c>
      <c r="E1442" t="s">
        <v>21</v>
      </c>
      <c r="F1442" s="6">
        <v>8.49</v>
      </c>
    </row>
    <row r="1443" spans="1:6" x14ac:dyDescent="0.2">
      <c r="A1443">
        <v>19</v>
      </c>
      <c r="B1443" t="s">
        <v>100</v>
      </c>
      <c r="C1443" t="s">
        <v>23</v>
      </c>
      <c r="D1443" s="1">
        <v>44100</v>
      </c>
      <c r="E1443" t="s">
        <v>21</v>
      </c>
      <c r="F1443" s="6">
        <v>8.49</v>
      </c>
    </row>
    <row r="1444" spans="1:6" x14ac:dyDescent="0.2">
      <c r="A1444">
        <v>16</v>
      </c>
      <c r="B1444" t="s">
        <v>100</v>
      </c>
      <c r="C1444" t="s">
        <v>23</v>
      </c>
      <c r="D1444" s="1">
        <v>44100</v>
      </c>
      <c r="E1444" t="s">
        <v>21</v>
      </c>
      <c r="F1444" s="6">
        <v>8.49</v>
      </c>
    </row>
    <row r="1445" spans="1:6" x14ac:dyDescent="0.2">
      <c r="A1445">
        <v>15</v>
      </c>
      <c r="B1445" t="s">
        <v>100</v>
      </c>
      <c r="C1445" t="s">
        <v>23</v>
      </c>
      <c r="D1445" s="1">
        <v>44100</v>
      </c>
      <c r="E1445" t="s">
        <v>21</v>
      </c>
      <c r="F1445" s="6">
        <v>8.49</v>
      </c>
    </row>
    <row r="1446" spans="1:6" x14ac:dyDescent="0.2">
      <c r="A1446">
        <v>19</v>
      </c>
      <c r="B1446" t="s">
        <v>100</v>
      </c>
      <c r="C1446" t="s">
        <v>32</v>
      </c>
      <c r="D1446" s="1">
        <v>44099</v>
      </c>
      <c r="E1446" t="s">
        <v>21</v>
      </c>
      <c r="F1446" s="6">
        <v>8.49</v>
      </c>
    </row>
    <row r="1447" spans="1:6" x14ac:dyDescent="0.2">
      <c r="A1447">
        <v>18</v>
      </c>
      <c r="B1447" t="s">
        <v>100</v>
      </c>
      <c r="C1447" t="s">
        <v>32</v>
      </c>
      <c r="D1447" s="1">
        <v>44099</v>
      </c>
      <c r="E1447" t="s">
        <v>21</v>
      </c>
      <c r="F1447" s="6">
        <v>8.49</v>
      </c>
    </row>
    <row r="1448" spans="1:6" x14ac:dyDescent="0.2">
      <c r="A1448">
        <v>16</v>
      </c>
      <c r="B1448" t="s">
        <v>100</v>
      </c>
      <c r="C1448" t="s">
        <v>36</v>
      </c>
      <c r="D1448" s="1">
        <v>44098</v>
      </c>
      <c r="E1448" t="s">
        <v>21</v>
      </c>
      <c r="F1448" s="6">
        <v>8.49</v>
      </c>
    </row>
    <row r="1449" spans="1:6" x14ac:dyDescent="0.2">
      <c r="A1449">
        <v>15</v>
      </c>
      <c r="B1449" t="s">
        <v>100</v>
      </c>
      <c r="C1449" t="s">
        <v>36</v>
      </c>
      <c r="D1449" s="1">
        <v>44098</v>
      </c>
      <c r="E1449" t="s">
        <v>21</v>
      </c>
      <c r="F1449" s="6">
        <v>8.49</v>
      </c>
    </row>
    <row r="1450" spans="1:6" x14ac:dyDescent="0.2">
      <c r="A1450">
        <v>12</v>
      </c>
      <c r="B1450" t="s">
        <v>100</v>
      </c>
      <c r="C1450" t="s">
        <v>36</v>
      </c>
      <c r="D1450" s="1">
        <v>44098</v>
      </c>
      <c r="E1450" t="s">
        <v>21</v>
      </c>
      <c r="F1450" s="6">
        <v>8.49</v>
      </c>
    </row>
    <row r="1451" spans="1:6" x14ac:dyDescent="0.2">
      <c r="A1451">
        <v>11</v>
      </c>
      <c r="B1451" t="s">
        <v>100</v>
      </c>
      <c r="C1451" t="s">
        <v>36</v>
      </c>
      <c r="D1451" s="1">
        <v>44098</v>
      </c>
      <c r="E1451" t="s">
        <v>21</v>
      </c>
      <c r="F1451" s="6">
        <v>8.49</v>
      </c>
    </row>
    <row r="1452" spans="1:6" x14ac:dyDescent="0.2">
      <c r="A1452">
        <v>13</v>
      </c>
      <c r="B1452" t="s">
        <v>100</v>
      </c>
      <c r="C1452" t="s">
        <v>38</v>
      </c>
      <c r="D1452" s="1">
        <v>44097</v>
      </c>
      <c r="E1452" t="s">
        <v>21</v>
      </c>
      <c r="F1452" s="6">
        <v>8.49</v>
      </c>
    </row>
    <row r="1453" spans="1:6" x14ac:dyDescent="0.2">
      <c r="A1453">
        <v>18</v>
      </c>
      <c r="B1453" t="s">
        <v>100</v>
      </c>
      <c r="C1453" t="s">
        <v>44</v>
      </c>
      <c r="D1453" s="1">
        <v>44096</v>
      </c>
      <c r="E1453" t="s">
        <v>21</v>
      </c>
      <c r="F1453" s="6">
        <v>8.49</v>
      </c>
    </row>
    <row r="1454" spans="1:6" x14ac:dyDescent="0.2">
      <c r="A1454">
        <v>15</v>
      </c>
      <c r="B1454" t="s">
        <v>100</v>
      </c>
      <c r="C1454" t="s">
        <v>44</v>
      </c>
      <c r="D1454" s="1">
        <v>44096</v>
      </c>
      <c r="E1454" t="s">
        <v>21</v>
      </c>
      <c r="F1454" s="6">
        <v>8.49</v>
      </c>
    </row>
    <row r="1455" spans="1:6" x14ac:dyDescent="0.2">
      <c r="A1455">
        <v>1</v>
      </c>
      <c r="B1455" t="s">
        <v>100</v>
      </c>
      <c r="C1455" t="s">
        <v>44</v>
      </c>
      <c r="D1455" s="1">
        <v>44096</v>
      </c>
      <c r="E1455" t="s">
        <v>21</v>
      </c>
      <c r="F1455" s="6">
        <v>8.49</v>
      </c>
    </row>
    <row r="1456" spans="1:6" x14ac:dyDescent="0.2">
      <c r="A1456">
        <v>15</v>
      </c>
      <c r="B1456" t="s">
        <v>103</v>
      </c>
      <c r="C1456" t="s">
        <v>7</v>
      </c>
      <c r="D1456" s="1">
        <v>44025</v>
      </c>
      <c r="E1456" t="s">
        <v>39</v>
      </c>
      <c r="F1456" s="6">
        <v>8.48</v>
      </c>
    </row>
    <row r="1457" spans="1:6" x14ac:dyDescent="0.2">
      <c r="A1457">
        <v>8</v>
      </c>
      <c r="B1457" t="s">
        <v>103</v>
      </c>
      <c r="C1457" t="s">
        <v>23</v>
      </c>
      <c r="D1457" s="1">
        <v>44023</v>
      </c>
      <c r="E1457" t="s">
        <v>39</v>
      </c>
      <c r="F1457" s="6">
        <v>8.48</v>
      </c>
    </row>
    <row r="1458" spans="1:6" x14ac:dyDescent="0.2">
      <c r="A1458">
        <v>18</v>
      </c>
      <c r="B1458" t="s">
        <v>81</v>
      </c>
      <c r="C1458" t="s">
        <v>23</v>
      </c>
      <c r="D1458" s="1">
        <v>44170</v>
      </c>
      <c r="E1458" t="s">
        <v>20</v>
      </c>
      <c r="F1458" s="6">
        <v>8.3800000000000008</v>
      </c>
    </row>
    <row r="1459" spans="1:6" x14ac:dyDescent="0.2">
      <c r="A1459">
        <v>17</v>
      </c>
      <c r="B1459" t="s">
        <v>6</v>
      </c>
      <c r="C1459" t="s">
        <v>38</v>
      </c>
      <c r="D1459" s="1">
        <v>44307</v>
      </c>
      <c r="E1459" t="s">
        <v>10</v>
      </c>
      <c r="F1459">
        <v>8.25</v>
      </c>
    </row>
    <row r="1460" spans="1:6" x14ac:dyDescent="0.2">
      <c r="A1460">
        <v>14</v>
      </c>
      <c r="B1460" t="s">
        <v>6</v>
      </c>
      <c r="C1460" t="s">
        <v>23</v>
      </c>
      <c r="D1460" s="1">
        <v>44303</v>
      </c>
      <c r="E1460" t="s">
        <v>10</v>
      </c>
      <c r="F1460">
        <v>8.25</v>
      </c>
    </row>
    <row r="1461" spans="1:6" x14ac:dyDescent="0.2">
      <c r="A1461">
        <v>12</v>
      </c>
      <c r="B1461" t="s">
        <v>6</v>
      </c>
      <c r="C1461" t="s">
        <v>38</v>
      </c>
      <c r="D1461" s="1">
        <v>44300</v>
      </c>
      <c r="E1461" t="s">
        <v>10</v>
      </c>
      <c r="F1461">
        <v>8.25</v>
      </c>
    </row>
    <row r="1462" spans="1:6" x14ac:dyDescent="0.2">
      <c r="A1462">
        <v>17</v>
      </c>
      <c r="B1462" t="s">
        <v>6</v>
      </c>
      <c r="C1462" t="s">
        <v>38</v>
      </c>
      <c r="D1462" s="1">
        <v>44300</v>
      </c>
      <c r="E1462" t="s">
        <v>10</v>
      </c>
      <c r="F1462">
        <v>8.25</v>
      </c>
    </row>
    <row r="1463" spans="1:6" x14ac:dyDescent="0.2">
      <c r="A1463">
        <v>15</v>
      </c>
      <c r="B1463" t="s">
        <v>6</v>
      </c>
      <c r="C1463" t="s">
        <v>7</v>
      </c>
      <c r="D1463" s="1">
        <v>44298</v>
      </c>
      <c r="E1463" t="s">
        <v>10</v>
      </c>
      <c r="F1463">
        <v>8.25</v>
      </c>
    </row>
    <row r="1464" spans="1:6" x14ac:dyDescent="0.2">
      <c r="A1464">
        <v>18</v>
      </c>
      <c r="B1464" t="s">
        <v>6</v>
      </c>
      <c r="C1464" t="s">
        <v>36</v>
      </c>
      <c r="D1464" s="1">
        <v>44294</v>
      </c>
      <c r="E1464" t="s">
        <v>10</v>
      </c>
      <c r="F1464">
        <v>8.25</v>
      </c>
    </row>
    <row r="1465" spans="1:6" x14ac:dyDescent="0.2">
      <c r="A1465">
        <v>18</v>
      </c>
      <c r="B1465" t="s">
        <v>61</v>
      </c>
      <c r="C1465" t="s">
        <v>32</v>
      </c>
      <c r="D1465" s="1">
        <v>44274</v>
      </c>
      <c r="E1465" t="s">
        <v>10</v>
      </c>
      <c r="F1465">
        <v>8.25</v>
      </c>
    </row>
    <row r="1466" spans="1:6" x14ac:dyDescent="0.2">
      <c r="A1466">
        <v>16</v>
      </c>
      <c r="B1466" t="s">
        <v>61</v>
      </c>
      <c r="C1466" t="s">
        <v>23</v>
      </c>
      <c r="D1466" s="1">
        <v>44261</v>
      </c>
      <c r="E1466" t="s">
        <v>10</v>
      </c>
      <c r="F1466">
        <v>8.25</v>
      </c>
    </row>
    <row r="1467" spans="1:6" x14ac:dyDescent="0.2">
      <c r="A1467">
        <v>18</v>
      </c>
      <c r="B1467" t="s">
        <v>61</v>
      </c>
      <c r="C1467" t="s">
        <v>23</v>
      </c>
      <c r="D1467" s="1">
        <v>44261</v>
      </c>
      <c r="E1467" t="s">
        <v>10</v>
      </c>
      <c r="F1467">
        <v>8.25</v>
      </c>
    </row>
    <row r="1468" spans="1:6" x14ac:dyDescent="0.2">
      <c r="A1468">
        <v>12</v>
      </c>
      <c r="B1468" t="s">
        <v>61</v>
      </c>
      <c r="C1468" t="s">
        <v>23</v>
      </c>
      <c r="D1468" s="1">
        <v>44261</v>
      </c>
      <c r="E1468" t="s">
        <v>15</v>
      </c>
      <c r="F1468" s="6">
        <v>8.25</v>
      </c>
    </row>
    <row r="1469" spans="1:6" x14ac:dyDescent="0.2">
      <c r="A1469">
        <v>19</v>
      </c>
      <c r="B1469" t="s">
        <v>61</v>
      </c>
      <c r="C1469" t="s">
        <v>38</v>
      </c>
      <c r="D1469" s="1">
        <v>44258</v>
      </c>
      <c r="E1469" t="s">
        <v>15</v>
      </c>
      <c r="F1469" s="6">
        <v>8.25</v>
      </c>
    </row>
    <row r="1470" spans="1:6" x14ac:dyDescent="0.2">
      <c r="A1470">
        <v>14</v>
      </c>
      <c r="B1470" t="s">
        <v>61</v>
      </c>
      <c r="C1470" t="s">
        <v>38</v>
      </c>
      <c r="D1470" s="1">
        <v>44258</v>
      </c>
      <c r="E1470" t="s">
        <v>15</v>
      </c>
      <c r="F1470" s="6">
        <v>8.25</v>
      </c>
    </row>
    <row r="1471" spans="1:6" x14ac:dyDescent="0.2">
      <c r="A1471">
        <v>12</v>
      </c>
      <c r="B1471" t="s">
        <v>61</v>
      </c>
      <c r="C1471" t="s">
        <v>38</v>
      </c>
      <c r="D1471" s="1">
        <v>44258</v>
      </c>
      <c r="E1471" t="s">
        <v>15</v>
      </c>
      <c r="F1471" s="6">
        <v>8.25</v>
      </c>
    </row>
    <row r="1472" spans="1:6" x14ac:dyDescent="0.2">
      <c r="A1472">
        <v>20</v>
      </c>
      <c r="B1472" t="s">
        <v>73</v>
      </c>
      <c r="C1472" t="s">
        <v>38</v>
      </c>
      <c r="D1472" s="1">
        <v>44244</v>
      </c>
      <c r="E1472" t="s">
        <v>15</v>
      </c>
      <c r="F1472" s="6">
        <v>8.25</v>
      </c>
    </row>
    <row r="1473" spans="1:6" x14ac:dyDescent="0.2">
      <c r="A1473">
        <v>12</v>
      </c>
      <c r="B1473" t="s">
        <v>73</v>
      </c>
      <c r="C1473" t="s">
        <v>36</v>
      </c>
      <c r="D1473" s="1">
        <v>44238</v>
      </c>
      <c r="E1473" t="s">
        <v>15</v>
      </c>
      <c r="F1473" s="6">
        <v>8.25</v>
      </c>
    </row>
    <row r="1474" spans="1:6" x14ac:dyDescent="0.2">
      <c r="A1474">
        <v>17</v>
      </c>
      <c r="B1474" t="s">
        <v>73</v>
      </c>
      <c r="C1474" t="s">
        <v>44</v>
      </c>
      <c r="D1474" s="1">
        <v>44236</v>
      </c>
      <c r="E1474" t="s">
        <v>15</v>
      </c>
      <c r="F1474" s="6">
        <v>8.25</v>
      </c>
    </row>
    <row r="1475" spans="1:6" x14ac:dyDescent="0.2">
      <c r="A1475">
        <v>18</v>
      </c>
      <c r="B1475" t="s">
        <v>73</v>
      </c>
      <c r="C1475" t="s">
        <v>23</v>
      </c>
      <c r="D1475" s="1">
        <v>44233</v>
      </c>
      <c r="E1475" t="s">
        <v>15</v>
      </c>
      <c r="F1475" s="6">
        <v>8.25</v>
      </c>
    </row>
    <row r="1476" spans="1:6" x14ac:dyDescent="0.2">
      <c r="A1476">
        <v>13</v>
      </c>
      <c r="B1476" t="s">
        <v>75</v>
      </c>
      <c r="C1476" t="s">
        <v>23</v>
      </c>
      <c r="D1476" s="1">
        <v>44226</v>
      </c>
      <c r="E1476" t="s">
        <v>15</v>
      </c>
      <c r="F1476" s="6">
        <v>8.25</v>
      </c>
    </row>
    <row r="1477" spans="1:6" x14ac:dyDescent="0.2">
      <c r="A1477">
        <v>17</v>
      </c>
      <c r="B1477" t="s">
        <v>75</v>
      </c>
      <c r="C1477" t="s">
        <v>38</v>
      </c>
      <c r="D1477" s="1">
        <v>44223</v>
      </c>
      <c r="E1477" t="s">
        <v>15</v>
      </c>
      <c r="F1477" s="6">
        <v>8.25</v>
      </c>
    </row>
    <row r="1478" spans="1:6" x14ac:dyDescent="0.2">
      <c r="A1478">
        <v>14</v>
      </c>
      <c r="B1478" t="s">
        <v>75</v>
      </c>
      <c r="C1478" t="s">
        <v>44</v>
      </c>
      <c r="D1478" s="1">
        <v>44222</v>
      </c>
      <c r="E1478" t="s">
        <v>15</v>
      </c>
      <c r="F1478" s="6">
        <v>8.25</v>
      </c>
    </row>
    <row r="1479" spans="1:6" x14ac:dyDescent="0.2">
      <c r="A1479">
        <v>13</v>
      </c>
      <c r="B1479" t="s">
        <v>75</v>
      </c>
      <c r="C1479" t="s">
        <v>32</v>
      </c>
      <c r="D1479" s="1">
        <v>44204</v>
      </c>
      <c r="E1479" t="s">
        <v>15</v>
      </c>
      <c r="F1479" s="6">
        <v>8.25</v>
      </c>
    </row>
    <row r="1480" spans="1:6" x14ac:dyDescent="0.2">
      <c r="A1480">
        <v>18</v>
      </c>
      <c r="B1480" t="s">
        <v>81</v>
      </c>
      <c r="C1480" t="s">
        <v>44</v>
      </c>
      <c r="D1480" s="1">
        <v>44194</v>
      </c>
      <c r="E1480" t="s">
        <v>15</v>
      </c>
      <c r="F1480" s="6">
        <v>8.25</v>
      </c>
    </row>
    <row r="1481" spans="1:6" x14ac:dyDescent="0.2">
      <c r="A1481">
        <v>17</v>
      </c>
      <c r="B1481" t="s">
        <v>81</v>
      </c>
      <c r="C1481" t="s">
        <v>44</v>
      </c>
      <c r="D1481" s="1">
        <v>44187</v>
      </c>
      <c r="E1481" t="s">
        <v>15</v>
      </c>
      <c r="F1481" s="6">
        <v>8.25</v>
      </c>
    </row>
    <row r="1482" spans="1:6" x14ac:dyDescent="0.2">
      <c r="A1482">
        <v>13</v>
      </c>
      <c r="B1482" t="s">
        <v>81</v>
      </c>
      <c r="C1482" t="s">
        <v>23</v>
      </c>
      <c r="D1482" s="1">
        <v>44184</v>
      </c>
      <c r="E1482" t="s">
        <v>15</v>
      </c>
      <c r="F1482" s="6">
        <v>8.25</v>
      </c>
    </row>
    <row r="1483" spans="1:6" x14ac:dyDescent="0.2">
      <c r="A1483">
        <v>15</v>
      </c>
      <c r="B1483" t="s">
        <v>81</v>
      </c>
      <c r="C1483" t="s">
        <v>44</v>
      </c>
      <c r="D1483" s="1">
        <v>44180</v>
      </c>
      <c r="E1483" t="s">
        <v>15</v>
      </c>
      <c r="F1483" s="6">
        <v>8.25</v>
      </c>
    </row>
    <row r="1484" spans="1:6" x14ac:dyDescent="0.2">
      <c r="A1484">
        <v>18</v>
      </c>
      <c r="B1484" t="s">
        <v>81</v>
      </c>
      <c r="C1484" t="s">
        <v>32</v>
      </c>
      <c r="D1484" s="1">
        <v>44176</v>
      </c>
      <c r="E1484" t="s">
        <v>15</v>
      </c>
      <c r="F1484" s="6">
        <v>8.25</v>
      </c>
    </row>
    <row r="1485" spans="1:6" x14ac:dyDescent="0.2">
      <c r="A1485">
        <v>17</v>
      </c>
      <c r="B1485" t="s">
        <v>81</v>
      </c>
      <c r="C1485" t="s">
        <v>32</v>
      </c>
      <c r="D1485" s="1">
        <v>44176</v>
      </c>
      <c r="E1485" t="s">
        <v>15</v>
      </c>
      <c r="F1485" s="6">
        <v>8.25</v>
      </c>
    </row>
    <row r="1486" spans="1:6" x14ac:dyDescent="0.2">
      <c r="A1486">
        <v>15</v>
      </c>
      <c r="B1486" t="s">
        <v>81</v>
      </c>
      <c r="C1486" t="s">
        <v>36</v>
      </c>
      <c r="D1486" s="1">
        <v>44175</v>
      </c>
      <c r="E1486" t="s">
        <v>15</v>
      </c>
      <c r="F1486" s="6">
        <v>8.25</v>
      </c>
    </row>
    <row r="1487" spans="1:6" x14ac:dyDescent="0.2">
      <c r="A1487">
        <v>19</v>
      </c>
      <c r="B1487" t="s">
        <v>81</v>
      </c>
      <c r="C1487" t="s">
        <v>38</v>
      </c>
      <c r="D1487" s="1">
        <v>44174</v>
      </c>
      <c r="E1487" t="s">
        <v>15</v>
      </c>
      <c r="F1487" s="6">
        <v>8.25</v>
      </c>
    </row>
    <row r="1488" spans="1:6" x14ac:dyDescent="0.2">
      <c r="A1488">
        <v>20</v>
      </c>
      <c r="B1488" t="s">
        <v>81</v>
      </c>
      <c r="C1488" t="s">
        <v>44</v>
      </c>
      <c r="D1488" s="1">
        <v>44173</v>
      </c>
      <c r="E1488" t="s">
        <v>15</v>
      </c>
      <c r="F1488" s="6">
        <v>8.25</v>
      </c>
    </row>
    <row r="1489" spans="1:6" x14ac:dyDescent="0.2">
      <c r="A1489">
        <v>18</v>
      </c>
      <c r="B1489" t="s">
        <v>81</v>
      </c>
      <c r="C1489" t="s">
        <v>23</v>
      </c>
      <c r="D1489" s="1">
        <v>44170</v>
      </c>
      <c r="E1489" t="s">
        <v>10</v>
      </c>
      <c r="F1489" s="6">
        <v>8.25</v>
      </c>
    </row>
    <row r="1490" spans="1:6" x14ac:dyDescent="0.2">
      <c r="A1490">
        <v>18</v>
      </c>
      <c r="B1490" t="s">
        <v>81</v>
      </c>
      <c r="C1490" t="s">
        <v>23</v>
      </c>
      <c r="D1490" s="1">
        <v>44170</v>
      </c>
      <c r="E1490" t="s">
        <v>15</v>
      </c>
      <c r="F1490" s="6">
        <v>8.25</v>
      </c>
    </row>
    <row r="1491" spans="1:6" x14ac:dyDescent="0.2">
      <c r="A1491">
        <v>12</v>
      </c>
      <c r="B1491" t="s">
        <v>81</v>
      </c>
      <c r="C1491" t="s">
        <v>32</v>
      </c>
      <c r="D1491" s="1">
        <v>44169</v>
      </c>
      <c r="E1491" t="s">
        <v>15</v>
      </c>
      <c r="F1491" s="6">
        <v>8.25</v>
      </c>
    </row>
    <row r="1492" spans="1:6" x14ac:dyDescent="0.2">
      <c r="A1492">
        <v>19</v>
      </c>
      <c r="B1492" t="s">
        <v>81</v>
      </c>
      <c r="C1492" t="s">
        <v>36</v>
      </c>
      <c r="D1492" s="1">
        <v>44168</v>
      </c>
      <c r="E1492" t="s">
        <v>15</v>
      </c>
      <c r="F1492" s="6">
        <v>8.25</v>
      </c>
    </row>
    <row r="1493" spans="1:6" x14ac:dyDescent="0.2">
      <c r="A1493">
        <v>17</v>
      </c>
      <c r="B1493" t="s">
        <v>81</v>
      </c>
      <c r="C1493" t="s">
        <v>36</v>
      </c>
      <c r="D1493" s="1">
        <v>44168</v>
      </c>
      <c r="E1493" t="s">
        <v>15</v>
      </c>
      <c r="F1493" s="6">
        <v>8.25</v>
      </c>
    </row>
    <row r="1494" spans="1:6" x14ac:dyDescent="0.2">
      <c r="A1494">
        <v>16</v>
      </c>
      <c r="B1494" t="s">
        <v>81</v>
      </c>
      <c r="C1494" t="s">
        <v>38</v>
      </c>
      <c r="D1494" s="1">
        <v>44167</v>
      </c>
      <c r="E1494" t="s">
        <v>15</v>
      </c>
      <c r="F1494" s="6">
        <v>8.25</v>
      </c>
    </row>
    <row r="1495" spans="1:6" x14ac:dyDescent="0.2">
      <c r="A1495">
        <v>15</v>
      </c>
      <c r="B1495" t="s">
        <v>81</v>
      </c>
      <c r="C1495" t="s">
        <v>44</v>
      </c>
      <c r="D1495" s="1">
        <v>44166</v>
      </c>
      <c r="E1495" t="s">
        <v>15</v>
      </c>
      <c r="F1495" s="6">
        <v>8.25</v>
      </c>
    </row>
    <row r="1496" spans="1:6" x14ac:dyDescent="0.2">
      <c r="A1496">
        <v>18</v>
      </c>
      <c r="B1496" t="s">
        <v>69</v>
      </c>
      <c r="C1496" t="s">
        <v>23</v>
      </c>
      <c r="D1496" s="1">
        <v>44163</v>
      </c>
      <c r="E1496" t="s">
        <v>15</v>
      </c>
      <c r="F1496" s="6">
        <v>8.25</v>
      </c>
    </row>
    <row r="1497" spans="1:6" x14ac:dyDescent="0.2">
      <c r="A1497">
        <v>22</v>
      </c>
      <c r="B1497" t="s">
        <v>69</v>
      </c>
      <c r="C1497" t="s">
        <v>44</v>
      </c>
      <c r="D1497" s="1">
        <v>44159</v>
      </c>
      <c r="E1497" t="s">
        <v>10</v>
      </c>
      <c r="F1497" s="6">
        <v>8.25</v>
      </c>
    </row>
    <row r="1498" spans="1:6" x14ac:dyDescent="0.2">
      <c r="A1498">
        <v>12</v>
      </c>
      <c r="B1498" t="s">
        <v>69</v>
      </c>
      <c r="C1498" t="s">
        <v>23</v>
      </c>
      <c r="D1498" s="1">
        <v>44156</v>
      </c>
      <c r="E1498" t="s">
        <v>15</v>
      </c>
      <c r="F1498" s="6">
        <v>8.25</v>
      </c>
    </row>
    <row r="1499" spans="1:6" x14ac:dyDescent="0.2">
      <c r="A1499">
        <v>19</v>
      </c>
      <c r="B1499" t="s">
        <v>69</v>
      </c>
      <c r="C1499" t="s">
        <v>32</v>
      </c>
      <c r="D1499" s="1">
        <v>44155</v>
      </c>
      <c r="E1499" t="s">
        <v>15</v>
      </c>
      <c r="F1499" s="6">
        <v>8.25</v>
      </c>
    </row>
    <row r="1500" spans="1:6" x14ac:dyDescent="0.2">
      <c r="A1500">
        <v>14</v>
      </c>
      <c r="B1500" t="s">
        <v>69</v>
      </c>
      <c r="C1500" t="s">
        <v>32</v>
      </c>
      <c r="D1500" s="1">
        <v>44155</v>
      </c>
      <c r="E1500" t="s">
        <v>15</v>
      </c>
      <c r="F1500" s="6">
        <v>8.25</v>
      </c>
    </row>
    <row r="1501" spans="1:6" x14ac:dyDescent="0.2">
      <c r="A1501">
        <v>15</v>
      </c>
      <c r="B1501" t="s">
        <v>69</v>
      </c>
      <c r="C1501" t="s">
        <v>38</v>
      </c>
      <c r="D1501" s="1">
        <v>44153</v>
      </c>
      <c r="E1501" t="s">
        <v>15</v>
      </c>
      <c r="F1501" s="6">
        <v>8.25</v>
      </c>
    </row>
    <row r="1502" spans="1:6" x14ac:dyDescent="0.2">
      <c r="A1502">
        <v>19</v>
      </c>
      <c r="B1502" t="s">
        <v>69</v>
      </c>
      <c r="C1502" t="s">
        <v>23</v>
      </c>
      <c r="D1502" s="1">
        <v>44149</v>
      </c>
      <c r="E1502" t="s">
        <v>15</v>
      </c>
      <c r="F1502" s="6">
        <v>8.25</v>
      </c>
    </row>
    <row r="1503" spans="1:6" x14ac:dyDescent="0.2">
      <c r="A1503">
        <v>14</v>
      </c>
      <c r="B1503" t="s">
        <v>69</v>
      </c>
      <c r="C1503" t="s">
        <v>32</v>
      </c>
      <c r="D1503" s="1">
        <v>44148</v>
      </c>
      <c r="E1503" t="s">
        <v>10</v>
      </c>
      <c r="F1503" s="6">
        <v>8.25</v>
      </c>
    </row>
    <row r="1504" spans="1:6" x14ac:dyDescent="0.2">
      <c r="A1504">
        <v>14</v>
      </c>
      <c r="B1504" t="s">
        <v>69</v>
      </c>
      <c r="C1504" t="s">
        <v>38</v>
      </c>
      <c r="D1504" s="1">
        <v>44146</v>
      </c>
      <c r="E1504" t="s">
        <v>15</v>
      </c>
      <c r="F1504" s="6">
        <v>8.25</v>
      </c>
    </row>
    <row r="1505" spans="1:6" x14ac:dyDescent="0.2">
      <c r="A1505">
        <v>13</v>
      </c>
      <c r="B1505" t="s">
        <v>69</v>
      </c>
      <c r="C1505" t="s">
        <v>44</v>
      </c>
      <c r="D1505" s="1">
        <v>44145</v>
      </c>
      <c r="E1505" t="s">
        <v>10</v>
      </c>
      <c r="F1505" s="6">
        <v>8.25</v>
      </c>
    </row>
    <row r="1506" spans="1:6" x14ac:dyDescent="0.2">
      <c r="A1506">
        <v>12</v>
      </c>
      <c r="B1506" t="s">
        <v>69</v>
      </c>
      <c r="C1506" t="s">
        <v>44</v>
      </c>
      <c r="D1506" s="1">
        <v>44145</v>
      </c>
      <c r="E1506" t="s">
        <v>15</v>
      </c>
      <c r="F1506" s="6">
        <v>8.25</v>
      </c>
    </row>
    <row r="1507" spans="1:6" x14ac:dyDescent="0.2">
      <c r="A1507">
        <v>11</v>
      </c>
      <c r="B1507" t="s">
        <v>69</v>
      </c>
      <c r="C1507" t="s">
        <v>44</v>
      </c>
      <c r="D1507" s="1">
        <v>44145</v>
      </c>
      <c r="E1507" t="s">
        <v>15</v>
      </c>
      <c r="F1507" s="6">
        <v>8.25</v>
      </c>
    </row>
    <row r="1508" spans="1:6" x14ac:dyDescent="0.2">
      <c r="A1508">
        <v>13</v>
      </c>
      <c r="B1508" t="s">
        <v>69</v>
      </c>
      <c r="C1508" t="s">
        <v>23</v>
      </c>
      <c r="D1508" s="1">
        <v>44142</v>
      </c>
      <c r="E1508" t="s">
        <v>15</v>
      </c>
      <c r="F1508" s="6">
        <v>8.25</v>
      </c>
    </row>
    <row r="1509" spans="1:6" x14ac:dyDescent="0.2">
      <c r="A1509">
        <v>11</v>
      </c>
      <c r="B1509" t="s">
        <v>69</v>
      </c>
      <c r="C1509" t="s">
        <v>23</v>
      </c>
      <c r="D1509" s="1">
        <v>44142</v>
      </c>
      <c r="E1509" t="s">
        <v>15</v>
      </c>
      <c r="F1509" s="6">
        <v>8.25</v>
      </c>
    </row>
    <row r="1510" spans="1:6" x14ac:dyDescent="0.2">
      <c r="A1510">
        <v>18</v>
      </c>
      <c r="B1510" t="s">
        <v>69</v>
      </c>
      <c r="C1510" t="s">
        <v>32</v>
      </c>
      <c r="D1510" s="1">
        <v>44141</v>
      </c>
      <c r="E1510" t="s">
        <v>15</v>
      </c>
      <c r="F1510" s="6">
        <v>8.25</v>
      </c>
    </row>
    <row r="1511" spans="1:6" x14ac:dyDescent="0.2">
      <c r="A1511">
        <v>14</v>
      </c>
      <c r="B1511" t="s">
        <v>69</v>
      </c>
      <c r="C1511" t="s">
        <v>32</v>
      </c>
      <c r="D1511" s="1">
        <v>44141</v>
      </c>
      <c r="E1511" t="s">
        <v>15</v>
      </c>
      <c r="F1511" s="6">
        <v>8.25</v>
      </c>
    </row>
    <row r="1512" spans="1:6" x14ac:dyDescent="0.2">
      <c r="A1512">
        <v>17</v>
      </c>
      <c r="B1512" t="s">
        <v>69</v>
      </c>
      <c r="C1512" t="s">
        <v>44</v>
      </c>
      <c r="D1512" s="1">
        <v>44138</v>
      </c>
      <c r="E1512" t="s">
        <v>10</v>
      </c>
      <c r="F1512" s="6">
        <v>8.25</v>
      </c>
    </row>
    <row r="1513" spans="1:6" x14ac:dyDescent="0.2">
      <c r="A1513">
        <v>14</v>
      </c>
      <c r="B1513" t="s">
        <v>77</v>
      </c>
      <c r="C1513" t="s">
        <v>23</v>
      </c>
      <c r="D1513" s="1">
        <v>44135</v>
      </c>
      <c r="E1513" t="s">
        <v>15</v>
      </c>
      <c r="F1513" s="6">
        <v>8.25</v>
      </c>
    </row>
    <row r="1514" spans="1:6" x14ac:dyDescent="0.2">
      <c r="A1514">
        <v>16</v>
      </c>
      <c r="B1514" t="s">
        <v>77</v>
      </c>
      <c r="C1514" t="s">
        <v>36</v>
      </c>
      <c r="D1514" s="1">
        <v>44133</v>
      </c>
      <c r="E1514" t="s">
        <v>15</v>
      </c>
      <c r="F1514" s="6">
        <v>8.25</v>
      </c>
    </row>
    <row r="1515" spans="1:6" x14ac:dyDescent="0.2">
      <c r="A1515">
        <v>12</v>
      </c>
      <c r="B1515" t="s">
        <v>77</v>
      </c>
      <c r="C1515" t="s">
        <v>44</v>
      </c>
      <c r="D1515" s="1">
        <v>44131</v>
      </c>
      <c r="E1515" t="s">
        <v>15</v>
      </c>
      <c r="F1515" s="6">
        <v>8.25</v>
      </c>
    </row>
    <row r="1516" spans="1:6" x14ac:dyDescent="0.2">
      <c r="A1516">
        <v>19</v>
      </c>
      <c r="B1516" t="s">
        <v>77</v>
      </c>
      <c r="C1516" t="s">
        <v>32</v>
      </c>
      <c r="D1516" s="1">
        <v>44127</v>
      </c>
      <c r="E1516" t="s">
        <v>15</v>
      </c>
      <c r="F1516" s="6">
        <v>8.25</v>
      </c>
    </row>
    <row r="1517" spans="1:6" x14ac:dyDescent="0.2">
      <c r="A1517">
        <v>14</v>
      </c>
      <c r="B1517" t="s">
        <v>77</v>
      </c>
      <c r="C1517" t="s">
        <v>32</v>
      </c>
      <c r="D1517" s="1">
        <v>44127</v>
      </c>
      <c r="E1517" t="s">
        <v>15</v>
      </c>
      <c r="F1517" s="6">
        <v>8.25</v>
      </c>
    </row>
    <row r="1518" spans="1:6" x14ac:dyDescent="0.2">
      <c r="A1518">
        <v>13</v>
      </c>
      <c r="B1518" t="s">
        <v>77</v>
      </c>
      <c r="C1518" t="s">
        <v>32</v>
      </c>
      <c r="D1518" s="1">
        <v>44127</v>
      </c>
      <c r="E1518" t="s">
        <v>15</v>
      </c>
      <c r="F1518" s="6">
        <v>8.25</v>
      </c>
    </row>
    <row r="1519" spans="1:6" x14ac:dyDescent="0.2">
      <c r="A1519">
        <v>12</v>
      </c>
      <c r="B1519" t="s">
        <v>77</v>
      </c>
      <c r="C1519" t="s">
        <v>32</v>
      </c>
      <c r="D1519" s="1">
        <v>44127</v>
      </c>
      <c r="E1519" t="s">
        <v>15</v>
      </c>
      <c r="F1519" s="6">
        <v>8.25</v>
      </c>
    </row>
    <row r="1520" spans="1:6" x14ac:dyDescent="0.2">
      <c r="A1520">
        <v>18</v>
      </c>
      <c r="B1520" t="s">
        <v>77</v>
      </c>
      <c r="C1520" t="s">
        <v>36</v>
      </c>
      <c r="D1520" s="1">
        <v>44126</v>
      </c>
      <c r="E1520" t="s">
        <v>15</v>
      </c>
      <c r="F1520" s="6">
        <v>8.25</v>
      </c>
    </row>
    <row r="1521" spans="1:6" x14ac:dyDescent="0.2">
      <c r="A1521">
        <v>12</v>
      </c>
      <c r="B1521" t="s">
        <v>77</v>
      </c>
      <c r="C1521" t="s">
        <v>36</v>
      </c>
      <c r="D1521" s="1">
        <v>44126</v>
      </c>
      <c r="E1521" t="s">
        <v>15</v>
      </c>
      <c r="F1521" s="6">
        <v>8.25</v>
      </c>
    </row>
    <row r="1522" spans="1:6" x14ac:dyDescent="0.2">
      <c r="A1522">
        <v>18</v>
      </c>
      <c r="B1522" t="s">
        <v>77</v>
      </c>
      <c r="C1522" t="s">
        <v>38</v>
      </c>
      <c r="D1522" s="1">
        <v>44125</v>
      </c>
      <c r="E1522" t="s">
        <v>15</v>
      </c>
      <c r="F1522" s="6">
        <v>8.25</v>
      </c>
    </row>
    <row r="1523" spans="1:6" x14ac:dyDescent="0.2">
      <c r="A1523">
        <v>19</v>
      </c>
      <c r="B1523" t="s">
        <v>77</v>
      </c>
      <c r="C1523" t="s">
        <v>44</v>
      </c>
      <c r="D1523" s="1">
        <v>44124</v>
      </c>
      <c r="E1523" t="s">
        <v>15</v>
      </c>
      <c r="F1523" s="6">
        <v>8.25</v>
      </c>
    </row>
    <row r="1524" spans="1:6" x14ac:dyDescent="0.2">
      <c r="A1524">
        <v>17</v>
      </c>
      <c r="B1524" t="s">
        <v>77</v>
      </c>
      <c r="C1524" t="s">
        <v>44</v>
      </c>
      <c r="D1524" s="1">
        <v>44124</v>
      </c>
      <c r="E1524" t="s">
        <v>15</v>
      </c>
      <c r="F1524" s="6">
        <v>8.25</v>
      </c>
    </row>
    <row r="1525" spans="1:6" x14ac:dyDescent="0.2">
      <c r="A1525">
        <v>13</v>
      </c>
      <c r="B1525" t="s">
        <v>77</v>
      </c>
      <c r="C1525" t="s">
        <v>32</v>
      </c>
      <c r="D1525" s="1">
        <v>44120</v>
      </c>
      <c r="E1525" t="s">
        <v>15</v>
      </c>
      <c r="F1525" s="6">
        <v>8.25</v>
      </c>
    </row>
    <row r="1526" spans="1:6" x14ac:dyDescent="0.2">
      <c r="A1526">
        <v>12</v>
      </c>
      <c r="B1526" t="s">
        <v>77</v>
      </c>
      <c r="C1526" t="s">
        <v>32</v>
      </c>
      <c r="D1526" s="1">
        <v>44120</v>
      </c>
      <c r="E1526" t="s">
        <v>15</v>
      </c>
      <c r="F1526" s="6">
        <v>8.25</v>
      </c>
    </row>
    <row r="1527" spans="1:6" x14ac:dyDescent="0.2">
      <c r="A1527">
        <v>17</v>
      </c>
      <c r="B1527" t="s">
        <v>77</v>
      </c>
      <c r="C1527" t="s">
        <v>36</v>
      </c>
      <c r="D1527" s="1">
        <v>44119</v>
      </c>
      <c r="E1527" t="s">
        <v>15</v>
      </c>
      <c r="F1527" s="6">
        <v>8.25</v>
      </c>
    </row>
    <row r="1528" spans="1:6" x14ac:dyDescent="0.2">
      <c r="A1528">
        <v>12</v>
      </c>
      <c r="B1528" t="s">
        <v>77</v>
      </c>
      <c r="C1528" t="s">
        <v>36</v>
      </c>
      <c r="D1528" s="1">
        <v>44119</v>
      </c>
      <c r="E1528" t="s">
        <v>15</v>
      </c>
      <c r="F1528" s="6">
        <v>8.25</v>
      </c>
    </row>
    <row r="1529" spans="1:6" x14ac:dyDescent="0.2">
      <c r="A1529">
        <v>17</v>
      </c>
      <c r="B1529" t="s">
        <v>77</v>
      </c>
      <c r="C1529" t="s">
        <v>38</v>
      </c>
      <c r="D1529" s="1">
        <v>44118</v>
      </c>
      <c r="E1529" t="s">
        <v>15</v>
      </c>
      <c r="F1529" s="6">
        <v>8.25</v>
      </c>
    </row>
    <row r="1530" spans="1:6" x14ac:dyDescent="0.2">
      <c r="A1530">
        <v>15</v>
      </c>
      <c r="B1530" t="s">
        <v>77</v>
      </c>
      <c r="C1530" t="s">
        <v>38</v>
      </c>
      <c r="D1530" s="1">
        <v>44118</v>
      </c>
      <c r="E1530" t="s">
        <v>15</v>
      </c>
      <c r="F1530" s="6">
        <v>8.25</v>
      </c>
    </row>
    <row r="1531" spans="1:6" x14ac:dyDescent="0.2">
      <c r="A1531">
        <v>14</v>
      </c>
      <c r="B1531" t="s">
        <v>77</v>
      </c>
      <c r="C1531" t="s">
        <v>38</v>
      </c>
      <c r="D1531" s="1">
        <v>44118</v>
      </c>
      <c r="E1531" t="s">
        <v>15</v>
      </c>
      <c r="F1531" s="6">
        <v>8.25</v>
      </c>
    </row>
    <row r="1532" spans="1:6" x14ac:dyDescent="0.2">
      <c r="A1532">
        <v>18</v>
      </c>
      <c r="B1532" t="s">
        <v>77</v>
      </c>
      <c r="C1532" t="s">
        <v>44</v>
      </c>
      <c r="D1532" s="1">
        <v>44117</v>
      </c>
      <c r="E1532" t="s">
        <v>15</v>
      </c>
      <c r="F1532" s="6">
        <v>8.25</v>
      </c>
    </row>
    <row r="1533" spans="1:6" x14ac:dyDescent="0.2">
      <c r="A1533">
        <v>16</v>
      </c>
      <c r="B1533" t="s">
        <v>77</v>
      </c>
      <c r="C1533" t="s">
        <v>23</v>
      </c>
      <c r="D1533" s="1">
        <v>44114</v>
      </c>
      <c r="E1533" t="s">
        <v>15</v>
      </c>
      <c r="F1533" s="6">
        <v>8.25</v>
      </c>
    </row>
    <row r="1534" spans="1:6" x14ac:dyDescent="0.2">
      <c r="A1534">
        <v>16</v>
      </c>
      <c r="B1534" t="s">
        <v>77</v>
      </c>
      <c r="C1534" t="s">
        <v>23</v>
      </c>
      <c r="D1534" s="1">
        <v>44114</v>
      </c>
      <c r="E1534" t="s">
        <v>10</v>
      </c>
      <c r="F1534" s="6">
        <v>8.25</v>
      </c>
    </row>
    <row r="1535" spans="1:6" x14ac:dyDescent="0.2">
      <c r="A1535">
        <v>12</v>
      </c>
      <c r="B1535" t="s">
        <v>77</v>
      </c>
      <c r="C1535" t="s">
        <v>23</v>
      </c>
      <c r="D1535" s="1">
        <v>44114</v>
      </c>
      <c r="E1535" t="s">
        <v>15</v>
      </c>
      <c r="F1535" s="6">
        <v>8.25</v>
      </c>
    </row>
    <row r="1536" spans="1:6" x14ac:dyDescent="0.2">
      <c r="A1536">
        <v>14</v>
      </c>
      <c r="B1536" t="s">
        <v>77</v>
      </c>
      <c r="C1536" t="s">
        <v>32</v>
      </c>
      <c r="D1536" s="1">
        <v>44113</v>
      </c>
      <c r="E1536" t="s">
        <v>15</v>
      </c>
      <c r="F1536" s="6">
        <v>8.25</v>
      </c>
    </row>
    <row r="1537" spans="1:6" x14ac:dyDescent="0.2">
      <c r="A1537">
        <v>13</v>
      </c>
      <c r="B1537" t="s">
        <v>77</v>
      </c>
      <c r="C1537" t="s">
        <v>32</v>
      </c>
      <c r="D1537" s="1">
        <v>44113</v>
      </c>
      <c r="E1537" t="s">
        <v>15</v>
      </c>
      <c r="F1537" s="6">
        <v>8.25</v>
      </c>
    </row>
    <row r="1538" spans="1:6" x14ac:dyDescent="0.2">
      <c r="A1538">
        <v>18</v>
      </c>
      <c r="B1538" t="s">
        <v>77</v>
      </c>
      <c r="C1538" t="s">
        <v>36</v>
      </c>
      <c r="D1538" s="1">
        <v>44112</v>
      </c>
      <c r="E1538" t="s">
        <v>15</v>
      </c>
      <c r="F1538" s="6">
        <v>8.25</v>
      </c>
    </row>
    <row r="1539" spans="1:6" x14ac:dyDescent="0.2">
      <c r="A1539">
        <v>12</v>
      </c>
      <c r="B1539" t="s">
        <v>77</v>
      </c>
      <c r="C1539" t="s">
        <v>44</v>
      </c>
      <c r="D1539" s="1">
        <v>44110</v>
      </c>
      <c r="E1539" t="s">
        <v>15</v>
      </c>
      <c r="F1539" s="6">
        <v>8.25</v>
      </c>
    </row>
    <row r="1540" spans="1:6" x14ac:dyDescent="0.2">
      <c r="A1540">
        <v>15</v>
      </c>
      <c r="B1540" t="s">
        <v>77</v>
      </c>
      <c r="C1540" t="s">
        <v>23</v>
      </c>
      <c r="D1540" s="1">
        <v>44107</v>
      </c>
      <c r="E1540" t="s">
        <v>15</v>
      </c>
      <c r="F1540" s="6">
        <v>8.25</v>
      </c>
    </row>
    <row r="1541" spans="1:6" x14ac:dyDescent="0.2">
      <c r="A1541">
        <v>19</v>
      </c>
      <c r="B1541" t="s">
        <v>100</v>
      </c>
      <c r="C1541" t="s">
        <v>23</v>
      </c>
      <c r="D1541" s="1">
        <v>44100</v>
      </c>
      <c r="E1541" t="s">
        <v>15</v>
      </c>
      <c r="F1541" s="6">
        <v>8.25</v>
      </c>
    </row>
    <row r="1542" spans="1:6" x14ac:dyDescent="0.2">
      <c r="A1542">
        <v>16</v>
      </c>
      <c r="B1542" t="s">
        <v>100</v>
      </c>
      <c r="C1542" t="s">
        <v>23</v>
      </c>
      <c r="D1542" s="1">
        <v>44100</v>
      </c>
      <c r="E1542" t="s">
        <v>15</v>
      </c>
      <c r="F1542" s="6">
        <v>8.25</v>
      </c>
    </row>
    <row r="1543" spans="1:6" x14ac:dyDescent="0.2">
      <c r="A1543">
        <v>15</v>
      </c>
      <c r="B1543" t="s">
        <v>100</v>
      </c>
      <c r="C1543" t="s">
        <v>23</v>
      </c>
      <c r="D1543" s="1">
        <v>44100</v>
      </c>
      <c r="E1543" t="s">
        <v>15</v>
      </c>
      <c r="F1543" s="6">
        <v>8.25</v>
      </c>
    </row>
    <row r="1544" spans="1:6" x14ac:dyDescent="0.2">
      <c r="A1544">
        <v>20</v>
      </c>
      <c r="B1544" t="s">
        <v>100</v>
      </c>
      <c r="C1544" t="s">
        <v>32</v>
      </c>
      <c r="D1544" s="1">
        <v>44099</v>
      </c>
      <c r="E1544" t="s">
        <v>15</v>
      </c>
      <c r="F1544" s="6">
        <v>8.25</v>
      </c>
    </row>
    <row r="1545" spans="1:6" x14ac:dyDescent="0.2">
      <c r="A1545">
        <v>15</v>
      </c>
      <c r="B1545" t="s">
        <v>100</v>
      </c>
      <c r="C1545" t="s">
        <v>32</v>
      </c>
      <c r="D1545" s="1">
        <v>44099</v>
      </c>
      <c r="E1545" t="s">
        <v>15</v>
      </c>
      <c r="F1545" s="6">
        <v>8.25</v>
      </c>
    </row>
    <row r="1546" spans="1:6" x14ac:dyDescent="0.2">
      <c r="A1546">
        <v>20</v>
      </c>
      <c r="B1546" t="s">
        <v>61</v>
      </c>
      <c r="C1546" t="s">
        <v>38</v>
      </c>
      <c r="D1546" s="1">
        <v>44258</v>
      </c>
      <c r="E1546" t="s">
        <v>18</v>
      </c>
      <c r="F1546" s="6">
        <v>8.1999999999999993</v>
      </c>
    </row>
    <row r="1547" spans="1:6" x14ac:dyDescent="0.2">
      <c r="A1547">
        <v>19</v>
      </c>
      <c r="B1547" t="s">
        <v>61</v>
      </c>
      <c r="C1547" t="s">
        <v>44</v>
      </c>
      <c r="D1547" s="1">
        <v>44257</v>
      </c>
      <c r="E1547" t="s">
        <v>18</v>
      </c>
      <c r="F1547" s="6">
        <v>8.1999999999999993</v>
      </c>
    </row>
    <row r="1548" spans="1:6" x14ac:dyDescent="0.2">
      <c r="A1548">
        <v>19</v>
      </c>
      <c r="B1548" t="s">
        <v>73</v>
      </c>
      <c r="C1548" t="s">
        <v>36</v>
      </c>
      <c r="D1548" s="1">
        <v>44245</v>
      </c>
      <c r="E1548" t="s">
        <v>18</v>
      </c>
      <c r="F1548" s="6">
        <v>8.1999999999999993</v>
      </c>
    </row>
    <row r="1549" spans="1:6" x14ac:dyDescent="0.2">
      <c r="A1549">
        <v>12</v>
      </c>
      <c r="B1549" t="s">
        <v>73</v>
      </c>
      <c r="C1549" t="s">
        <v>38</v>
      </c>
      <c r="D1549" s="1">
        <v>44244</v>
      </c>
      <c r="E1549" t="s">
        <v>18</v>
      </c>
      <c r="F1549" s="6">
        <v>8.1999999999999993</v>
      </c>
    </row>
    <row r="1550" spans="1:6" x14ac:dyDescent="0.2">
      <c r="A1550">
        <v>17</v>
      </c>
      <c r="B1550" t="s">
        <v>73</v>
      </c>
      <c r="C1550" t="s">
        <v>44</v>
      </c>
      <c r="D1550" s="1">
        <v>44236</v>
      </c>
      <c r="E1550" t="s">
        <v>18</v>
      </c>
      <c r="F1550" s="6">
        <v>8.1999999999999993</v>
      </c>
    </row>
    <row r="1551" spans="1:6" x14ac:dyDescent="0.2">
      <c r="A1551">
        <v>18</v>
      </c>
      <c r="B1551" t="s">
        <v>73</v>
      </c>
      <c r="C1551" t="s">
        <v>32</v>
      </c>
      <c r="D1551" s="1">
        <v>44232</v>
      </c>
      <c r="E1551" t="s">
        <v>18</v>
      </c>
      <c r="F1551" s="6">
        <v>8.1999999999999993</v>
      </c>
    </row>
    <row r="1552" spans="1:6" x14ac:dyDescent="0.2">
      <c r="A1552">
        <v>18</v>
      </c>
      <c r="B1552" t="s">
        <v>73</v>
      </c>
      <c r="C1552" t="s">
        <v>38</v>
      </c>
      <c r="D1552" s="1">
        <v>44230</v>
      </c>
      <c r="E1552" t="s">
        <v>18</v>
      </c>
      <c r="F1552" s="6">
        <v>8.1999999999999993</v>
      </c>
    </row>
    <row r="1553" spans="1:6" x14ac:dyDescent="0.2">
      <c r="A1553">
        <v>12</v>
      </c>
      <c r="B1553" t="s">
        <v>75</v>
      </c>
      <c r="C1553" t="s">
        <v>23</v>
      </c>
      <c r="D1553" s="1">
        <v>44226</v>
      </c>
      <c r="E1553" t="s">
        <v>18</v>
      </c>
      <c r="F1553" s="6">
        <v>8.1999999999999993</v>
      </c>
    </row>
    <row r="1554" spans="1:6" x14ac:dyDescent="0.2">
      <c r="A1554">
        <v>18</v>
      </c>
      <c r="B1554" t="s">
        <v>81</v>
      </c>
      <c r="C1554" t="s">
        <v>32</v>
      </c>
      <c r="D1554" s="1">
        <v>44211</v>
      </c>
      <c r="E1554" t="s">
        <v>18</v>
      </c>
      <c r="F1554" s="6">
        <v>8.1999999999999993</v>
      </c>
    </row>
    <row r="1555" spans="1:6" x14ac:dyDescent="0.2">
      <c r="A1555">
        <v>13</v>
      </c>
      <c r="B1555" t="s">
        <v>75</v>
      </c>
      <c r="C1555" t="s">
        <v>23</v>
      </c>
      <c r="D1555" s="1">
        <v>44205</v>
      </c>
      <c r="E1555" t="s">
        <v>18</v>
      </c>
      <c r="F1555" s="6">
        <v>8.1999999999999993</v>
      </c>
    </row>
    <row r="1556" spans="1:6" x14ac:dyDescent="0.2">
      <c r="A1556">
        <v>12</v>
      </c>
      <c r="B1556" t="s">
        <v>75</v>
      </c>
      <c r="C1556" t="s">
        <v>32</v>
      </c>
      <c r="D1556" s="1">
        <v>44204</v>
      </c>
      <c r="E1556" t="s">
        <v>18</v>
      </c>
      <c r="F1556" s="6">
        <v>8.1999999999999993</v>
      </c>
    </row>
    <row r="1557" spans="1:6" x14ac:dyDescent="0.2">
      <c r="A1557">
        <v>17</v>
      </c>
      <c r="B1557" t="s">
        <v>81</v>
      </c>
      <c r="C1557" t="s">
        <v>44</v>
      </c>
      <c r="D1557" s="1">
        <v>44187</v>
      </c>
      <c r="E1557" t="s">
        <v>18</v>
      </c>
      <c r="F1557" s="6">
        <v>8.1999999999999993</v>
      </c>
    </row>
    <row r="1558" spans="1:6" x14ac:dyDescent="0.2">
      <c r="A1558">
        <v>18</v>
      </c>
      <c r="B1558" t="s">
        <v>81</v>
      </c>
      <c r="C1558" t="s">
        <v>23</v>
      </c>
      <c r="D1558" s="1">
        <v>44184</v>
      </c>
      <c r="E1558" t="s">
        <v>18</v>
      </c>
      <c r="F1558" s="6">
        <v>8.1999999999999993</v>
      </c>
    </row>
    <row r="1559" spans="1:6" x14ac:dyDescent="0.2">
      <c r="A1559">
        <v>11</v>
      </c>
      <c r="B1559" t="s">
        <v>81</v>
      </c>
      <c r="C1559" t="s">
        <v>23</v>
      </c>
      <c r="D1559" s="1">
        <v>44177</v>
      </c>
      <c r="E1559" t="s">
        <v>18</v>
      </c>
      <c r="F1559" s="6">
        <v>8.1999999999999993</v>
      </c>
    </row>
    <row r="1560" spans="1:6" x14ac:dyDescent="0.2">
      <c r="A1560">
        <v>17</v>
      </c>
      <c r="B1560" t="s">
        <v>81</v>
      </c>
      <c r="C1560" t="s">
        <v>32</v>
      </c>
      <c r="D1560" s="1">
        <v>44176</v>
      </c>
      <c r="E1560" t="s">
        <v>18</v>
      </c>
      <c r="F1560" s="6">
        <v>8.1999999999999993</v>
      </c>
    </row>
    <row r="1561" spans="1:6" x14ac:dyDescent="0.2">
      <c r="A1561">
        <v>15</v>
      </c>
      <c r="B1561" t="s">
        <v>81</v>
      </c>
      <c r="C1561" t="s">
        <v>32</v>
      </c>
      <c r="D1561" s="1">
        <v>44176</v>
      </c>
      <c r="E1561" t="s">
        <v>18</v>
      </c>
      <c r="F1561" s="6">
        <v>8.1999999999999993</v>
      </c>
    </row>
    <row r="1562" spans="1:6" x14ac:dyDescent="0.2">
      <c r="A1562">
        <v>18</v>
      </c>
      <c r="B1562" t="s">
        <v>81</v>
      </c>
      <c r="C1562" t="s">
        <v>38</v>
      </c>
      <c r="D1562" s="1">
        <v>44174</v>
      </c>
      <c r="E1562" t="s">
        <v>18</v>
      </c>
      <c r="F1562" s="6">
        <v>8.1999999999999993</v>
      </c>
    </row>
    <row r="1563" spans="1:6" x14ac:dyDescent="0.2">
      <c r="A1563">
        <v>17</v>
      </c>
      <c r="B1563" t="s">
        <v>81</v>
      </c>
      <c r="C1563" t="s">
        <v>38</v>
      </c>
      <c r="D1563" s="1">
        <v>44174</v>
      </c>
      <c r="E1563" t="s">
        <v>18</v>
      </c>
      <c r="F1563" s="6">
        <v>8.1999999999999993</v>
      </c>
    </row>
    <row r="1564" spans="1:6" x14ac:dyDescent="0.2">
      <c r="A1564">
        <v>19</v>
      </c>
      <c r="B1564" t="s">
        <v>81</v>
      </c>
      <c r="C1564" t="s">
        <v>44</v>
      </c>
      <c r="D1564" s="1">
        <v>44173</v>
      </c>
      <c r="E1564" t="s">
        <v>18</v>
      </c>
      <c r="F1564" s="6">
        <v>8.1999999999999993</v>
      </c>
    </row>
    <row r="1565" spans="1:6" x14ac:dyDescent="0.2">
      <c r="A1565">
        <v>13</v>
      </c>
      <c r="B1565" t="s">
        <v>81</v>
      </c>
      <c r="C1565" t="s">
        <v>44</v>
      </c>
      <c r="D1565" s="1">
        <v>44173</v>
      </c>
      <c r="E1565" t="s">
        <v>18</v>
      </c>
      <c r="F1565" s="6">
        <v>8.1999999999999993</v>
      </c>
    </row>
    <row r="1566" spans="1:6" x14ac:dyDescent="0.2">
      <c r="A1566">
        <v>11</v>
      </c>
      <c r="B1566" t="s">
        <v>81</v>
      </c>
      <c r="C1566" t="s">
        <v>44</v>
      </c>
      <c r="D1566" s="1">
        <v>44173</v>
      </c>
      <c r="E1566" t="s">
        <v>18</v>
      </c>
      <c r="F1566" s="6">
        <v>8.1999999999999993</v>
      </c>
    </row>
    <row r="1567" spans="1:6" x14ac:dyDescent="0.2">
      <c r="A1567">
        <v>17</v>
      </c>
      <c r="B1567" t="s">
        <v>81</v>
      </c>
      <c r="C1567" t="s">
        <v>32</v>
      </c>
      <c r="D1567" s="1">
        <v>44169</v>
      </c>
      <c r="E1567" t="s">
        <v>18</v>
      </c>
      <c r="F1567" s="6">
        <v>8.1999999999999993</v>
      </c>
    </row>
    <row r="1568" spans="1:6" x14ac:dyDescent="0.2">
      <c r="A1568">
        <v>16</v>
      </c>
      <c r="B1568" t="s">
        <v>81</v>
      </c>
      <c r="C1568" t="s">
        <v>32</v>
      </c>
      <c r="D1568" s="1">
        <v>44169</v>
      </c>
      <c r="E1568" t="s">
        <v>18</v>
      </c>
      <c r="F1568" s="6">
        <v>8.1999999999999993</v>
      </c>
    </row>
    <row r="1569" spans="1:6" x14ac:dyDescent="0.2">
      <c r="A1569">
        <v>12</v>
      </c>
      <c r="B1569" t="s">
        <v>81</v>
      </c>
      <c r="C1569" t="s">
        <v>32</v>
      </c>
      <c r="D1569" s="1">
        <v>44169</v>
      </c>
      <c r="E1569" t="s">
        <v>18</v>
      </c>
      <c r="F1569" s="6">
        <v>8.1999999999999993</v>
      </c>
    </row>
    <row r="1570" spans="1:6" x14ac:dyDescent="0.2">
      <c r="A1570">
        <v>19</v>
      </c>
      <c r="B1570" t="s">
        <v>81</v>
      </c>
      <c r="C1570" t="s">
        <v>36</v>
      </c>
      <c r="D1570" s="1">
        <v>44168</v>
      </c>
      <c r="E1570" t="s">
        <v>18</v>
      </c>
      <c r="F1570" s="6">
        <v>8.1999999999999993</v>
      </c>
    </row>
    <row r="1571" spans="1:6" x14ac:dyDescent="0.2">
      <c r="A1571">
        <v>17</v>
      </c>
      <c r="B1571" t="s">
        <v>81</v>
      </c>
      <c r="C1571" t="s">
        <v>38</v>
      </c>
      <c r="D1571" s="1">
        <v>44167</v>
      </c>
      <c r="E1571" t="s">
        <v>18</v>
      </c>
      <c r="F1571" s="6">
        <v>8.1999999999999993</v>
      </c>
    </row>
    <row r="1572" spans="1:6" x14ac:dyDescent="0.2">
      <c r="A1572">
        <v>16</v>
      </c>
      <c r="B1572" t="s">
        <v>81</v>
      </c>
      <c r="C1572" t="s">
        <v>44</v>
      </c>
      <c r="D1572" s="1">
        <v>44166</v>
      </c>
      <c r="E1572" t="s">
        <v>18</v>
      </c>
      <c r="F1572" s="6">
        <v>8.1999999999999993</v>
      </c>
    </row>
    <row r="1573" spans="1:6" x14ac:dyDescent="0.2">
      <c r="A1573">
        <v>18</v>
      </c>
      <c r="B1573" t="s">
        <v>69</v>
      </c>
      <c r="C1573" t="s">
        <v>23</v>
      </c>
      <c r="D1573" s="1">
        <v>44163</v>
      </c>
      <c r="E1573" t="s">
        <v>18</v>
      </c>
      <c r="F1573" s="6">
        <v>8.1999999999999993</v>
      </c>
    </row>
    <row r="1574" spans="1:6" x14ac:dyDescent="0.2">
      <c r="A1574">
        <v>18</v>
      </c>
      <c r="B1574" t="s">
        <v>69</v>
      </c>
      <c r="C1574" t="s">
        <v>32</v>
      </c>
      <c r="D1574" s="1">
        <v>44155</v>
      </c>
      <c r="E1574" t="s">
        <v>18</v>
      </c>
      <c r="F1574" s="6">
        <v>8.1999999999999993</v>
      </c>
    </row>
    <row r="1575" spans="1:6" x14ac:dyDescent="0.2">
      <c r="A1575">
        <v>14</v>
      </c>
      <c r="B1575" t="s">
        <v>69</v>
      </c>
      <c r="C1575" t="s">
        <v>32</v>
      </c>
      <c r="D1575" s="1">
        <v>44155</v>
      </c>
      <c r="E1575" t="s">
        <v>18</v>
      </c>
      <c r="F1575" s="6">
        <v>8.1999999999999993</v>
      </c>
    </row>
    <row r="1576" spans="1:6" x14ac:dyDescent="0.2">
      <c r="A1576">
        <v>16</v>
      </c>
      <c r="B1576" t="s">
        <v>69</v>
      </c>
      <c r="C1576" t="s">
        <v>38</v>
      </c>
      <c r="D1576" s="1">
        <v>44153</v>
      </c>
      <c r="E1576" t="s">
        <v>18</v>
      </c>
      <c r="F1576" s="6">
        <v>8.1999999999999993</v>
      </c>
    </row>
    <row r="1577" spans="1:6" x14ac:dyDescent="0.2">
      <c r="A1577">
        <v>17</v>
      </c>
      <c r="B1577" t="s">
        <v>69</v>
      </c>
      <c r="C1577" t="s">
        <v>44</v>
      </c>
      <c r="D1577" s="1">
        <v>44152</v>
      </c>
      <c r="E1577" t="s">
        <v>18</v>
      </c>
      <c r="F1577" s="6">
        <v>8.1999999999999993</v>
      </c>
    </row>
    <row r="1578" spans="1:6" x14ac:dyDescent="0.2">
      <c r="A1578">
        <v>17</v>
      </c>
      <c r="B1578" t="s">
        <v>69</v>
      </c>
      <c r="C1578" t="s">
        <v>32</v>
      </c>
      <c r="D1578" s="1">
        <v>44148</v>
      </c>
      <c r="E1578" t="s">
        <v>18</v>
      </c>
      <c r="F1578" s="6">
        <v>8.1999999999999993</v>
      </c>
    </row>
    <row r="1579" spans="1:6" x14ac:dyDescent="0.2">
      <c r="A1579">
        <v>13</v>
      </c>
      <c r="B1579" t="s">
        <v>69</v>
      </c>
      <c r="C1579" t="s">
        <v>32</v>
      </c>
      <c r="D1579" s="1">
        <v>44148</v>
      </c>
      <c r="E1579" t="s">
        <v>18</v>
      </c>
      <c r="F1579" s="6">
        <v>8.1999999999999993</v>
      </c>
    </row>
    <row r="1580" spans="1:6" x14ac:dyDescent="0.2">
      <c r="A1580">
        <v>19</v>
      </c>
      <c r="B1580" t="s">
        <v>69</v>
      </c>
      <c r="C1580" t="s">
        <v>44</v>
      </c>
      <c r="D1580" s="1">
        <v>44145</v>
      </c>
      <c r="E1580" t="s">
        <v>18</v>
      </c>
      <c r="F1580" s="6">
        <v>8.1999999999999993</v>
      </c>
    </row>
    <row r="1581" spans="1:6" x14ac:dyDescent="0.2">
      <c r="A1581">
        <v>19</v>
      </c>
      <c r="B1581" t="s">
        <v>69</v>
      </c>
      <c r="C1581" t="s">
        <v>23</v>
      </c>
      <c r="D1581" s="1">
        <v>44142</v>
      </c>
      <c r="E1581" t="s">
        <v>18</v>
      </c>
      <c r="F1581" s="6">
        <v>8.1999999999999993</v>
      </c>
    </row>
    <row r="1582" spans="1:6" x14ac:dyDescent="0.2">
      <c r="A1582">
        <v>15</v>
      </c>
      <c r="B1582" t="s">
        <v>69</v>
      </c>
      <c r="C1582" t="s">
        <v>23</v>
      </c>
      <c r="D1582" s="1">
        <v>44142</v>
      </c>
      <c r="E1582" t="s">
        <v>18</v>
      </c>
      <c r="F1582" s="6">
        <v>8.1999999999999993</v>
      </c>
    </row>
    <row r="1583" spans="1:6" x14ac:dyDescent="0.2">
      <c r="A1583">
        <v>18</v>
      </c>
      <c r="B1583" t="s">
        <v>69</v>
      </c>
      <c r="C1583" t="s">
        <v>32</v>
      </c>
      <c r="D1583" s="1">
        <v>44141</v>
      </c>
      <c r="E1583" t="s">
        <v>18</v>
      </c>
      <c r="F1583" s="6">
        <v>8.1999999999999993</v>
      </c>
    </row>
    <row r="1584" spans="1:6" x14ac:dyDescent="0.2">
      <c r="A1584">
        <v>15</v>
      </c>
      <c r="B1584" t="s">
        <v>69</v>
      </c>
      <c r="C1584" t="s">
        <v>32</v>
      </c>
      <c r="D1584" s="1">
        <v>44141</v>
      </c>
      <c r="E1584" t="s">
        <v>18</v>
      </c>
      <c r="F1584" s="6">
        <v>8.1999999999999993</v>
      </c>
    </row>
    <row r="1585" spans="1:6" x14ac:dyDescent="0.2">
      <c r="A1585">
        <v>13</v>
      </c>
      <c r="B1585" t="s">
        <v>69</v>
      </c>
      <c r="C1585" t="s">
        <v>32</v>
      </c>
      <c r="D1585" s="1">
        <v>44141</v>
      </c>
      <c r="E1585" t="s">
        <v>18</v>
      </c>
      <c r="F1585" s="6">
        <v>8.1999999999999993</v>
      </c>
    </row>
    <row r="1586" spans="1:6" x14ac:dyDescent="0.2">
      <c r="A1586">
        <v>13</v>
      </c>
      <c r="B1586" t="s">
        <v>69</v>
      </c>
      <c r="C1586" t="s">
        <v>36</v>
      </c>
      <c r="D1586" s="1">
        <v>44140</v>
      </c>
      <c r="E1586" t="s">
        <v>18</v>
      </c>
      <c r="F1586" s="6">
        <v>8.1999999999999993</v>
      </c>
    </row>
    <row r="1587" spans="1:6" x14ac:dyDescent="0.2">
      <c r="A1587">
        <v>13</v>
      </c>
      <c r="B1587" t="s">
        <v>77</v>
      </c>
      <c r="C1587" t="s">
        <v>44</v>
      </c>
      <c r="D1587" s="1">
        <v>44131</v>
      </c>
      <c r="E1587" t="s">
        <v>18</v>
      </c>
      <c r="F1587" s="6">
        <v>8.1999999999999993</v>
      </c>
    </row>
    <row r="1588" spans="1:6" x14ac:dyDescent="0.2">
      <c r="A1588">
        <v>17</v>
      </c>
      <c r="B1588" t="s">
        <v>77</v>
      </c>
      <c r="C1588" t="s">
        <v>23</v>
      </c>
      <c r="D1588" s="1">
        <v>44128</v>
      </c>
      <c r="E1588" t="s">
        <v>18</v>
      </c>
      <c r="F1588" s="6">
        <v>8.1999999999999993</v>
      </c>
    </row>
    <row r="1589" spans="1:6" x14ac:dyDescent="0.2">
      <c r="A1589">
        <v>19</v>
      </c>
      <c r="B1589" t="s">
        <v>77</v>
      </c>
      <c r="C1589" t="s">
        <v>32</v>
      </c>
      <c r="D1589" s="1">
        <v>44127</v>
      </c>
      <c r="E1589" t="s">
        <v>18</v>
      </c>
      <c r="F1589" s="6">
        <v>8.1999999999999993</v>
      </c>
    </row>
    <row r="1590" spans="1:6" x14ac:dyDescent="0.2">
      <c r="A1590">
        <v>12</v>
      </c>
      <c r="B1590" t="s">
        <v>77</v>
      </c>
      <c r="C1590" t="s">
        <v>32</v>
      </c>
      <c r="D1590" s="1">
        <v>44127</v>
      </c>
      <c r="E1590" t="s">
        <v>18</v>
      </c>
      <c r="F1590" s="6">
        <v>8.1999999999999993</v>
      </c>
    </row>
    <row r="1591" spans="1:6" x14ac:dyDescent="0.2">
      <c r="A1591">
        <v>14</v>
      </c>
      <c r="B1591" t="s">
        <v>77</v>
      </c>
      <c r="C1591" t="s">
        <v>44</v>
      </c>
      <c r="D1591" s="1">
        <v>44124</v>
      </c>
      <c r="E1591" t="s">
        <v>18</v>
      </c>
      <c r="F1591" s="6">
        <v>8.1999999999999993</v>
      </c>
    </row>
    <row r="1592" spans="1:6" x14ac:dyDescent="0.2">
      <c r="A1592">
        <v>12</v>
      </c>
      <c r="B1592" t="s">
        <v>77</v>
      </c>
      <c r="C1592" t="s">
        <v>23</v>
      </c>
      <c r="D1592" s="1">
        <v>44121</v>
      </c>
      <c r="E1592" t="s">
        <v>18</v>
      </c>
      <c r="F1592" s="6">
        <v>8.1999999999999993</v>
      </c>
    </row>
    <row r="1593" spans="1:6" x14ac:dyDescent="0.2">
      <c r="A1593">
        <v>17</v>
      </c>
      <c r="B1593" t="s">
        <v>77</v>
      </c>
      <c r="C1593" t="s">
        <v>36</v>
      </c>
      <c r="D1593" s="1">
        <v>44119</v>
      </c>
      <c r="E1593" t="s">
        <v>18</v>
      </c>
      <c r="F1593" s="6">
        <v>8.1999999999999993</v>
      </c>
    </row>
    <row r="1594" spans="1:6" x14ac:dyDescent="0.2">
      <c r="A1594">
        <v>12</v>
      </c>
      <c r="B1594" t="s">
        <v>77</v>
      </c>
      <c r="C1594" t="s">
        <v>38</v>
      </c>
      <c r="D1594" s="1">
        <v>44118</v>
      </c>
      <c r="E1594" t="s">
        <v>18</v>
      </c>
      <c r="F1594" s="6">
        <v>8.1999999999999993</v>
      </c>
    </row>
    <row r="1595" spans="1:6" x14ac:dyDescent="0.2">
      <c r="A1595">
        <v>13</v>
      </c>
      <c r="B1595" t="s">
        <v>77</v>
      </c>
      <c r="C1595" t="s">
        <v>23</v>
      </c>
      <c r="D1595" s="1">
        <v>44114</v>
      </c>
      <c r="E1595" t="s">
        <v>18</v>
      </c>
      <c r="F1595" s="6">
        <v>8.1999999999999993</v>
      </c>
    </row>
    <row r="1596" spans="1:6" x14ac:dyDescent="0.2">
      <c r="A1596">
        <v>19</v>
      </c>
      <c r="B1596" t="s">
        <v>77</v>
      </c>
      <c r="C1596" t="s">
        <v>36</v>
      </c>
      <c r="D1596" s="1">
        <v>44112</v>
      </c>
      <c r="E1596" t="s">
        <v>18</v>
      </c>
      <c r="F1596" s="6">
        <v>8.1999999999999993</v>
      </c>
    </row>
    <row r="1597" spans="1:6" x14ac:dyDescent="0.2">
      <c r="A1597">
        <v>18</v>
      </c>
      <c r="B1597" t="s">
        <v>77</v>
      </c>
      <c r="C1597" t="s">
        <v>36</v>
      </c>
      <c r="D1597" s="1">
        <v>44112</v>
      </c>
      <c r="E1597" t="s">
        <v>18</v>
      </c>
      <c r="F1597" s="6">
        <v>8.1999999999999993</v>
      </c>
    </row>
    <row r="1598" spans="1:6" x14ac:dyDescent="0.2">
      <c r="A1598">
        <v>16</v>
      </c>
      <c r="B1598" t="s">
        <v>77</v>
      </c>
      <c r="C1598" t="s">
        <v>44</v>
      </c>
      <c r="D1598" s="1">
        <v>44110</v>
      </c>
      <c r="E1598" t="s">
        <v>18</v>
      </c>
      <c r="F1598" s="6">
        <v>8.1999999999999993</v>
      </c>
    </row>
    <row r="1599" spans="1:6" x14ac:dyDescent="0.2">
      <c r="A1599">
        <v>12</v>
      </c>
      <c r="B1599" t="s">
        <v>77</v>
      </c>
      <c r="C1599" t="s">
        <v>23</v>
      </c>
      <c r="D1599" s="1">
        <v>44107</v>
      </c>
      <c r="E1599" t="s">
        <v>18</v>
      </c>
      <c r="F1599" s="6">
        <v>8.1999999999999993</v>
      </c>
    </row>
    <row r="1600" spans="1:6" x14ac:dyDescent="0.2">
      <c r="A1600">
        <v>17</v>
      </c>
      <c r="B1600" t="s">
        <v>77</v>
      </c>
      <c r="C1600" t="s">
        <v>32</v>
      </c>
      <c r="D1600" s="1">
        <v>44106</v>
      </c>
      <c r="E1600" t="s">
        <v>18</v>
      </c>
      <c r="F1600" s="6">
        <v>8.1999999999999993</v>
      </c>
    </row>
    <row r="1601" spans="1:6" x14ac:dyDescent="0.2">
      <c r="A1601">
        <v>15</v>
      </c>
      <c r="B1601" t="s">
        <v>77</v>
      </c>
      <c r="C1601" t="s">
        <v>32</v>
      </c>
      <c r="D1601" s="1">
        <v>44106</v>
      </c>
      <c r="E1601" t="s">
        <v>18</v>
      </c>
      <c r="F1601" s="6">
        <v>8.1999999999999993</v>
      </c>
    </row>
    <row r="1602" spans="1:6" x14ac:dyDescent="0.2">
      <c r="A1602">
        <v>16</v>
      </c>
      <c r="B1602" t="s">
        <v>100</v>
      </c>
      <c r="C1602" t="s">
        <v>38</v>
      </c>
      <c r="D1602" s="1">
        <v>44104</v>
      </c>
      <c r="E1602" t="s">
        <v>18</v>
      </c>
      <c r="F1602" s="6">
        <v>8.1999999999999993</v>
      </c>
    </row>
    <row r="1603" spans="1:6" x14ac:dyDescent="0.2">
      <c r="A1603">
        <v>17</v>
      </c>
      <c r="B1603" t="s">
        <v>100</v>
      </c>
      <c r="C1603" t="s">
        <v>23</v>
      </c>
      <c r="D1603" s="1">
        <v>44100</v>
      </c>
      <c r="E1603" t="s">
        <v>18</v>
      </c>
      <c r="F1603" s="6">
        <v>8.1999999999999993</v>
      </c>
    </row>
    <row r="1604" spans="1:6" x14ac:dyDescent="0.2">
      <c r="A1604">
        <v>16</v>
      </c>
      <c r="B1604" t="s">
        <v>100</v>
      </c>
      <c r="C1604" t="s">
        <v>23</v>
      </c>
      <c r="D1604" s="1">
        <v>44100</v>
      </c>
      <c r="E1604" t="s">
        <v>18</v>
      </c>
      <c r="F1604" s="6">
        <v>8.1999999999999993</v>
      </c>
    </row>
    <row r="1605" spans="1:6" x14ac:dyDescent="0.2">
      <c r="A1605">
        <v>11</v>
      </c>
      <c r="B1605" t="s">
        <v>100</v>
      </c>
      <c r="C1605" t="s">
        <v>23</v>
      </c>
      <c r="D1605" s="1">
        <v>44100</v>
      </c>
      <c r="E1605" t="s">
        <v>18</v>
      </c>
      <c r="F1605" s="6">
        <v>8.1999999999999993</v>
      </c>
    </row>
    <row r="1606" spans="1:6" x14ac:dyDescent="0.2">
      <c r="A1606">
        <v>14</v>
      </c>
      <c r="B1606" t="s">
        <v>100</v>
      </c>
      <c r="C1606" t="s">
        <v>32</v>
      </c>
      <c r="D1606" s="1">
        <v>44099</v>
      </c>
      <c r="E1606" t="s">
        <v>18</v>
      </c>
      <c r="F1606" s="6">
        <v>8.1999999999999993</v>
      </c>
    </row>
    <row r="1607" spans="1:6" x14ac:dyDescent="0.2">
      <c r="A1607">
        <v>18</v>
      </c>
      <c r="B1607" t="s">
        <v>100</v>
      </c>
      <c r="C1607" t="s">
        <v>36</v>
      </c>
      <c r="D1607" s="1">
        <v>44098</v>
      </c>
      <c r="E1607" t="s">
        <v>18</v>
      </c>
      <c r="F1607" s="6">
        <v>8.1999999999999993</v>
      </c>
    </row>
    <row r="1608" spans="1:6" x14ac:dyDescent="0.2">
      <c r="A1608">
        <v>17</v>
      </c>
      <c r="B1608" t="s">
        <v>100</v>
      </c>
      <c r="C1608" t="s">
        <v>36</v>
      </c>
      <c r="D1608" s="1">
        <v>44098</v>
      </c>
      <c r="E1608" t="s">
        <v>18</v>
      </c>
      <c r="F1608" s="6">
        <v>8.1999999999999993</v>
      </c>
    </row>
    <row r="1609" spans="1:6" x14ac:dyDescent="0.2">
      <c r="A1609">
        <v>16</v>
      </c>
      <c r="B1609" t="s">
        <v>100</v>
      </c>
      <c r="C1609" t="s">
        <v>36</v>
      </c>
      <c r="D1609" s="1">
        <v>44098</v>
      </c>
      <c r="E1609" t="s">
        <v>18</v>
      </c>
      <c r="F1609" s="6">
        <v>8.1999999999999993</v>
      </c>
    </row>
    <row r="1610" spans="1:6" x14ac:dyDescent="0.2">
      <c r="A1610">
        <v>15</v>
      </c>
      <c r="B1610" t="s">
        <v>100</v>
      </c>
      <c r="C1610" t="s">
        <v>36</v>
      </c>
      <c r="D1610" s="1">
        <v>44098</v>
      </c>
      <c r="E1610" t="s">
        <v>18</v>
      </c>
      <c r="F1610" s="6">
        <v>8.1999999999999993</v>
      </c>
    </row>
    <row r="1611" spans="1:6" x14ac:dyDescent="0.2">
      <c r="A1611">
        <v>19</v>
      </c>
      <c r="B1611" t="s">
        <v>100</v>
      </c>
      <c r="C1611" t="s">
        <v>38</v>
      </c>
      <c r="D1611" s="1">
        <v>44097</v>
      </c>
      <c r="E1611" t="s">
        <v>18</v>
      </c>
      <c r="F1611" s="6">
        <v>8.1999999999999993</v>
      </c>
    </row>
    <row r="1612" spans="1:6" x14ac:dyDescent="0.2">
      <c r="A1612">
        <v>13</v>
      </c>
      <c r="B1612" t="s">
        <v>100</v>
      </c>
      <c r="C1612" t="s">
        <v>38</v>
      </c>
      <c r="D1612" s="1">
        <v>44097</v>
      </c>
      <c r="E1612" t="s">
        <v>18</v>
      </c>
      <c r="F1612" s="6">
        <v>8.1999999999999993</v>
      </c>
    </row>
    <row r="1613" spans="1:6" x14ac:dyDescent="0.2">
      <c r="A1613">
        <v>18</v>
      </c>
      <c r="B1613" t="s">
        <v>100</v>
      </c>
      <c r="C1613" t="s">
        <v>44</v>
      </c>
      <c r="D1613" s="1">
        <v>44096</v>
      </c>
      <c r="E1613" t="s">
        <v>18</v>
      </c>
      <c r="F1613" s="6">
        <v>8.1999999999999993</v>
      </c>
    </row>
    <row r="1614" spans="1:6" x14ac:dyDescent="0.2">
      <c r="A1614">
        <v>15</v>
      </c>
      <c r="B1614" t="s">
        <v>100</v>
      </c>
      <c r="C1614" t="s">
        <v>44</v>
      </c>
      <c r="D1614" s="1">
        <v>44096</v>
      </c>
      <c r="E1614" t="s">
        <v>18</v>
      </c>
      <c r="F1614" s="6">
        <v>8.1999999999999993</v>
      </c>
    </row>
    <row r="1615" spans="1:6" x14ac:dyDescent="0.2">
      <c r="A1615">
        <v>11</v>
      </c>
      <c r="B1615" t="s">
        <v>100</v>
      </c>
      <c r="C1615" t="s">
        <v>44</v>
      </c>
      <c r="D1615" s="1">
        <v>44096</v>
      </c>
      <c r="E1615" t="s">
        <v>18</v>
      </c>
      <c r="F1615" s="6">
        <v>8.1999999999999993</v>
      </c>
    </row>
    <row r="1616" spans="1:6" x14ac:dyDescent="0.2">
      <c r="A1616">
        <v>18</v>
      </c>
      <c r="B1616" s="1" t="str">
        <f>TEXT(D1616,"mmmm")</f>
        <v>January</v>
      </c>
      <c r="C1616" s="1" t="str">
        <f>TEXT(D1616,"dddd")</f>
        <v>Friday</v>
      </c>
      <c r="D1616" s="1">
        <v>44211</v>
      </c>
      <c r="E1616" t="s">
        <v>18</v>
      </c>
      <c r="F1616" s="6">
        <v>8.1999999999999993</v>
      </c>
    </row>
    <row r="1617" spans="1:6" x14ac:dyDescent="0.2">
      <c r="A1617">
        <v>18</v>
      </c>
      <c r="B1617" t="s">
        <v>81</v>
      </c>
      <c r="C1617" t="s">
        <v>44</v>
      </c>
      <c r="D1617" s="1">
        <v>44194</v>
      </c>
      <c r="E1617" t="s">
        <v>21</v>
      </c>
      <c r="F1617" s="6">
        <v>8.18</v>
      </c>
    </row>
    <row r="1618" spans="1:6" x14ac:dyDescent="0.2">
      <c r="A1618">
        <v>16</v>
      </c>
      <c r="B1618" t="s">
        <v>81</v>
      </c>
      <c r="C1618" t="s">
        <v>23</v>
      </c>
      <c r="D1618" s="1">
        <v>44177</v>
      </c>
      <c r="E1618" t="s">
        <v>21</v>
      </c>
      <c r="F1618" s="6">
        <v>8.18</v>
      </c>
    </row>
    <row r="1619" spans="1:6" x14ac:dyDescent="0.2">
      <c r="A1619">
        <v>17</v>
      </c>
      <c r="B1619" t="s">
        <v>81</v>
      </c>
      <c r="C1619" t="s">
        <v>32</v>
      </c>
      <c r="D1619" s="1">
        <v>44176</v>
      </c>
      <c r="E1619" t="s">
        <v>21</v>
      </c>
      <c r="F1619" s="6">
        <v>8.18</v>
      </c>
    </row>
    <row r="1620" spans="1:6" x14ac:dyDescent="0.2">
      <c r="A1620">
        <v>19</v>
      </c>
      <c r="B1620" t="s">
        <v>81</v>
      </c>
      <c r="C1620" t="s">
        <v>38</v>
      </c>
      <c r="D1620" s="1">
        <v>44174</v>
      </c>
      <c r="E1620" t="s">
        <v>21</v>
      </c>
      <c r="F1620" s="6">
        <v>8.18</v>
      </c>
    </row>
    <row r="1621" spans="1:6" x14ac:dyDescent="0.2">
      <c r="A1621">
        <v>17</v>
      </c>
      <c r="B1621" t="s">
        <v>81</v>
      </c>
      <c r="C1621" t="s">
        <v>38</v>
      </c>
      <c r="D1621" s="1">
        <v>44174</v>
      </c>
      <c r="E1621" t="s">
        <v>21</v>
      </c>
      <c r="F1621" s="6">
        <v>8.18</v>
      </c>
    </row>
    <row r="1622" spans="1:6" x14ac:dyDescent="0.2">
      <c r="A1622">
        <v>17</v>
      </c>
      <c r="B1622" t="s">
        <v>81</v>
      </c>
      <c r="C1622" t="s">
        <v>32</v>
      </c>
      <c r="D1622" s="1">
        <v>44169</v>
      </c>
      <c r="E1622" t="s">
        <v>21</v>
      </c>
      <c r="F1622" s="6">
        <v>8.18</v>
      </c>
    </row>
    <row r="1623" spans="1:6" x14ac:dyDescent="0.2">
      <c r="A1623">
        <v>16</v>
      </c>
      <c r="B1623" t="s">
        <v>81</v>
      </c>
      <c r="C1623" t="s">
        <v>32</v>
      </c>
      <c r="D1623" s="1">
        <v>44169</v>
      </c>
      <c r="E1623" t="s">
        <v>21</v>
      </c>
      <c r="F1623" s="6">
        <v>8.18</v>
      </c>
    </row>
    <row r="1624" spans="1:6" x14ac:dyDescent="0.2">
      <c r="A1624">
        <v>15</v>
      </c>
      <c r="B1624" t="s">
        <v>81</v>
      </c>
      <c r="C1624" t="s">
        <v>32</v>
      </c>
      <c r="D1624" s="1">
        <v>44169</v>
      </c>
      <c r="E1624" t="s">
        <v>21</v>
      </c>
      <c r="F1624" s="6">
        <v>8.18</v>
      </c>
    </row>
    <row r="1625" spans="1:6" x14ac:dyDescent="0.2">
      <c r="A1625">
        <v>13</v>
      </c>
      <c r="B1625" t="s">
        <v>81</v>
      </c>
      <c r="C1625" t="s">
        <v>32</v>
      </c>
      <c r="D1625" s="1">
        <v>44169</v>
      </c>
      <c r="E1625" t="s">
        <v>21</v>
      </c>
      <c r="F1625" s="6">
        <v>8.18</v>
      </c>
    </row>
    <row r="1626" spans="1:6" x14ac:dyDescent="0.2">
      <c r="A1626">
        <v>12</v>
      </c>
      <c r="B1626" t="s">
        <v>81</v>
      </c>
      <c r="C1626" t="s">
        <v>32</v>
      </c>
      <c r="D1626" s="1">
        <v>44169</v>
      </c>
      <c r="E1626" t="s">
        <v>21</v>
      </c>
      <c r="F1626" s="6">
        <v>8.18</v>
      </c>
    </row>
    <row r="1627" spans="1:6" x14ac:dyDescent="0.2">
      <c r="A1627">
        <v>19</v>
      </c>
      <c r="B1627" t="s">
        <v>81</v>
      </c>
      <c r="C1627" t="s">
        <v>36</v>
      </c>
      <c r="D1627" s="1">
        <v>44168</v>
      </c>
      <c r="E1627" t="s">
        <v>21</v>
      </c>
      <c r="F1627" s="6">
        <v>8.18</v>
      </c>
    </row>
    <row r="1628" spans="1:6" x14ac:dyDescent="0.2">
      <c r="A1628">
        <v>17</v>
      </c>
      <c r="B1628" t="s">
        <v>69</v>
      </c>
      <c r="C1628" t="s">
        <v>32</v>
      </c>
      <c r="D1628" s="1">
        <v>44155</v>
      </c>
      <c r="E1628" t="s">
        <v>21</v>
      </c>
      <c r="F1628" s="6">
        <v>8.18</v>
      </c>
    </row>
    <row r="1629" spans="1:6" x14ac:dyDescent="0.2">
      <c r="A1629">
        <v>13</v>
      </c>
      <c r="B1629" t="s">
        <v>69</v>
      </c>
      <c r="C1629" t="s">
        <v>44</v>
      </c>
      <c r="D1629" s="1">
        <v>44152</v>
      </c>
      <c r="E1629" t="s">
        <v>21</v>
      </c>
      <c r="F1629" s="6">
        <v>8.18</v>
      </c>
    </row>
    <row r="1630" spans="1:6" x14ac:dyDescent="0.2">
      <c r="A1630">
        <v>19</v>
      </c>
      <c r="B1630" t="s">
        <v>69</v>
      </c>
      <c r="C1630" t="s">
        <v>23</v>
      </c>
      <c r="D1630" s="1">
        <v>44149</v>
      </c>
      <c r="E1630" t="s">
        <v>21</v>
      </c>
      <c r="F1630" s="6">
        <v>8.18</v>
      </c>
    </row>
    <row r="1631" spans="1:6" x14ac:dyDescent="0.2">
      <c r="A1631">
        <v>15</v>
      </c>
      <c r="B1631" t="s">
        <v>69</v>
      </c>
      <c r="C1631" t="s">
        <v>23</v>
      </c>
      <c r="D1631" s="1">
        <v>44149</v>
      </c>
      <c r="E1631" t="s">
        <v>21</v>
      </c>
      <c r="F1631" s="6">
        <v>8.18</v>
      </c>
    </row>
    <row r="1632" spans="1:6" x14ac:dyDescent="0.2">
      <c r="A1632">
        <v>19</v>
      </c>
      <c r="B1632" t="s">
        <v>69</v>
      </c>
      <c r="C1632" t="s">
        <v>38</v>
      </c>
      <c r="D1632" s="1">
        <v>44146</v>
      </c>
      <c r="E1632" t="s">
        <v>21</v>
      </c>
      <c r="F1632" s="6">
        <v>8.18</v>
      </c>
    </row>
    <row r="1633" spans="1:6" x14ac:dyDescent="0.2">
      <c r="A1633">
        <v>15</v>
      </c>
      <c r="B1633" t="s">
        <v>77</v>
      </c>
      <c r="C1633" t="s">
        <v>36</v>
      </c>
      <c r="D1633" s="1">
        <v>44133</v>
      </c>
      <c r="E1633" t="s">
        <v>21</v>
      </c>
      <c r="F1633" s="6">
        <v>8.18</v>
      </c>
    </row>
    <row r="1634" spans="1:6" x14ac:dyDescent="0.2">
      <c r="A1634">
        <v>15</v>
      </c>
      <c r="B1634" t="s">
        <v>77</v>
      </c>
      <c r="C1634" t="s">
        <v>23</v>
      </c>
      <c r="D1634" s="1">
        <v>44128</v>
      </c>
      <c r="E1634" t="s">
        <v>21</v>
      </c>
      <c r="F1634" s="6">
        <v>8.18</v>
      </c>
    </row>
    <row r="1635" spans="1:6" x14ac:dyDescent="0.2">
      <c r="A1635">
        <v>14</v>
      </c>
      <c r="B1635" t="s">
        <v>77</v>
      </c>
      <c r="C1635" t="s">
        <v>32</v>
      </c>
      <c r="D1635" s="1">
        <v>44127</v>
      </c>
      <c r="E1635" t="s">
        <v>21</v>
      </c>
      <c r="F1635" s="6">
        <v>8.18</v>
      </c>
    </row>
    <row r="1636" spans="1:6" x14ac:dyDescent="0.2">
      <c r="A1636">
        <v>17</v>
      </c>
      <c r="B1636" t="s">
        <v>77</v>
      </c>
      <c r="C1636" t="s">
        <v>38</v>
      </c>
      <c r="D1636" s="1">
        <v>44118</v>
      </c>
      <c r="E1636" t="s">
        <v>21</v>
      </c>
      <c r="F1636" s="6">
        <v>8.18</v>
      </c>
    </row>
    <row r="1637" spans="1:6" x14ac:dyDescent="0.2">
      <c r="A1637">
        <v>13</v>
      </c>
      <c r="B1637" t="s">
        <v>77</v>
      </c>
      <c r="C1637" t="s">
        <v>38</v>
      </c>
      <c r="D1637" s="1">
        <v>44118</v>
      </c>
      <c r="E1637" t="s">
        <v>21</v>
      </c>
      <c r="F1637" s="6">
        <v>8.18</v>
      </c>
    </row>
    <row r="1638" spans="1:6" x14ac:dyDescent="0.2">
      <c r="A1638">
        <v>18</v>
      </c>
      <c r="B1638" t="s">
        <v>77</v>
      </c>
      <c r="C1638" t="s">
        <v>32</v>
      </c>
      <c r="D1638" s="1">
        <v>44113</v>
      </c>
      <c r="E1638" t="s">
        <v>21</v>
      </c>
      <c r="F1638" s="6">
        <v>8.18</v>
      </c>
    </row>
    <row r="1639" spans="1:6" x14ac:dyDescent="0.2">
      <c r="A1639">
        <v>18</v>
      </c>
      <c r="B1639" s="1" t="str">
        <f>TEXT(D1639,"mmmm")</f>
        <v>December</v>
      </c>
      <c r="C1639" s="1" t="str">
        <f>TEXT(D1639,"dddd")</f>
        <v>Tuesday</v>
      </c>
      <c r="D1639" s="1">
        <v>44194</v>
      </c>
      <c r="E1639" t="s">
        <v>110</v>
      </c>
      <c r="F1639" s="6">
        <v>8.18</v>
      </c>
    </row>
    <row r="1640" spans="1:6" x14ac:dyDescent="0.2">
      <c r="A1640">
        <v>16</v>
      </c>
      <c r="B1640" s="1" t="str">
        <f>TEXT(D1640,"mmmm")</f>
        <v>December</v>
      </c>
      <c r="C1640" s="1" t="str">
        <f>TEXT(D1640,"dddd")</f>
        <v>Saturday</v>
      </c>
      <c r="D1640" s="1">
        <v>44177</v>
      </c>
      <c r="E1640" t="s">
        <v>110</v>
      </c>
      <c r="F1640" s="6">
        <v>8.18</v>
      </c>
    </row>
    <row r="1641" spans="1:6" x14ac:dyDescent="0.2">
      <c r="A1641">
        <v>17</v>
      </c>
      <c r="B1641" s="1" t="str">
        <f>TEXT(D1641,"mmmm")</f>
        <v>December</v>
      </c>
      <c r="C1641" s="1" t="str">
        <f>TEXT(D1641,"dddd")</f>
        <v>Friday</v>
      </c>
      <c r="D1641" s="1">
        <v>44176</v>
      </c>
      <c r="E1641" t="s">
        <v>110</v>
      </c>
      <c r="F1641" s="6">
        <v>8.18</v>
      </c>
    </row>
    <row r="1642" spans="1:6" x14ac:dyDescent="0.2">
      <c r="A1642">
        <v>19</v>
      </c>
      <c r="B1642" s="1" t="str">
        <f>TEXT(D1642,"mmmm")</f>
        <v>December</v>
      </c>
      <c r="C1642" s="1" t="str">
        <f>TEXT(D1642,"dddd")</f>
        <v>Wednesday</v>
      </c>
      <c r="D1642" s="1">
        <v>44174</v>
      </c>
      <c r="E1642" t="s">
        <v>110</v>
      </c>
      <c r="F1642" s="6">
        <v>8.18</v>
      </c>
    </row>
    <row r="1643" spans="1:6" x14ac:dyDescent="0.2">
      <c r="A1643">
        <v>17</v>
      </c>
      <c r="B1643" s="1" t="str">
        <f>TEXT(D1643,"mmmm")</f>
        <v>December</v>
      </c>
      <c r="C1643" s="1" t="str">
        <f>TEXT(D1643,"dddd")</f>
        <v>Wednesday</v>
      </c>
      <c r="D1643" s="1">
        <v>44174</v>
      </c>
      <c r="E1643" t="s">
        <v>110</v>
      </c>
      <c r="F1643" s="6">
        <v>8.18</v>
      </c>
    </row>
    <row r="1644" spans="1:6" x14ac:dyDescent="0.2">
      <c r="A1644">
        <v>17</v>
      </c>
      <c r="B1644" s="1" t="str">
        <f>TEXT(D1644,"mmmm")</f>
        <v>December</v>
      </c>
      <c r="C1644" s="1" t="str">
        <f>TEXT(D1644,"dddd")</f>
        <v>Friday</v>
      </c>
      <c r="D1644" s="1">
        <v>44169</v>
      </c>
      <c r="E1644" t="s">
        <v>110</v>
      </c>
      <c r="F1644" s="6">
        <v>8.18</v>
      </c>
    </row>
    <row r="1645" spans="1:6" x14ac:dyDescent="0.2">
      <c r="A1645">
        <v>16</v>
      </c>
      <c r="B1645" s="1" t="str">
        <f>TEXT(D1645,"mmmm")</f>
        <v>December</v>
      </c>
      <c r="C1645" s="1" t="str">
        <f>TEXT(D1645,"dddd")</f>
        <v>Friday</v>
      </c>
      <c r="D1645" s="1">
        <v>44169</v>
      </c>
      <c r="E1645" t="s">
        <v>110</v>
      </c>
      <c r="F1645" s="6">
        <v>8.18</v>
      </c>
    </row>
    <row r="1646" spans="1:6" x14ac:dyDescent="0.2">
      <c r="A1646">
        <v>15</v>
      </c>
      <c r="B1646" s="1" t="str">
        <f>TEXT(D1646,"mmmm")</f>
        <v>December</v>
      </c>
      <c r="C1646" s="1" t="str">
        <f>TEXT(D1646,"dddd")</f>
        <v>Friday</v>
      </c>
      <c r="D1646" s="1">
        <v>44169</v>
      </c>
      <c r="E1646" t="s">
        <v>110</v>
      </c>
      <c r="F1646" s="6">
        <v>8.18</v>
      </c>
    </row>
    <row r="1647" spans="1:6" x14ac:dyDescent="0.2">
      <c r="A1647">
        <v>13</v>
      </c>
      <c r="B1647" s="1" t="str">
        <f>TEXT(D1647,"mmmm")</f>
        <v>December</v>
      </c>
      <c r="C1647" s="1" t="str">
        <f>TEXT(D1647,"dddd")</f>
        <v>Friday</v>
      </c>
      <c r="D1647" s="1">
        <v>44169</v>
      </c>
      <c r="E1647" t="s">
        <v>110</v>
      </c>
      <c r="F1647" s="6">
        <v>8.18</v>
      </c>
    </row>
    <row r="1648" spans="1:6" x14ac:dyDescent="0.2">
      <c r="A1648">
        <v>12</v>
      </c>
      <c r="B1648" s="1" t="str">
        <f>TEXT(D1648,"mmmm")</f>
        <v>December</v>
      </c>
      <c r="C1648" s="1" t="str">
        <f>TEXT(D1648,"dddd")</f>
        <v>Friday</v>
      </c>
      <c r="D1648" s="1">
        <v>44169</v>
      </c>
      <c r="E1648" t="s">
        <v>110</v>
      </c>
      <c r="F1648" s="6">
        <v>8.18</v>
      </c>
    </row>
    <row r="1649" spans="1:6" x14ac:dyDescent="0.2">
      <c r="A1649">
        <v>19</v>
      </c>
      <c r="B1649" s="1" t="str">
        <f>TEXT(D1649,"mmmm")</f>
        <v>December</v>
      </c>
      <c r="C1649" s="1" t="str">
        <f>TEXT(D1649,"dddd")</f>
        <v>Thursday</v>
      </c>
      <c r="D1649" s="1">
        <v>44168</v>
      </c>
      <c r="E1649" t="s">
        <v>110</v>
      </c>
      <c r="F1649" s="6">
        <v>8.18</v>
      </c>
    </row>
    <row r="1650" spans="1:6" x14ac:dyDescent="0.2">
      <c r="A1650">
        <v>17</v>
      </c>
      <c r="B1650" s="1" t="str">
        <f>TEXT(D1650,"mmmm")</f>
        <v>November</v>
      </c>
      <c r="C1650" s="1" t="str">
        <f>TEXT(D1650,"dddd")</f>
        <v>Friday</v>
      </c>
      <c r="D1650" s="1">
        <v>44155</v>
      </c>
      <c r="E1650" t="s">
        <v>110</v>
      </c>
      <c r="F1650" s="6">
        <v>8.18</v>
      </c>
    </row>
    <row r="1651" spans="1:6" x14ac:dyDescent="0.2">
      <c r="A1651">
        <v>13</v>
      </c>
      <c r="B1651" s="1" t="str">
        <f>TEXT(D1651,"mmmm")</f>
        <v>November</v>
      </c>
      <c r="C1651" s="1" t="str">
        <f>TEXT(D1651,"dddd")</f>
        <v>Tuesday</v>
      </c>
      <c r="D1651" s="1">
        <v>44152</v>
      </c>
      <c r="E1651" t="s">
        <v>110</v>
      </c>
      <c r="F1651" s="6">
        <v>8.18</v>
      </c>
    </row>
    <row r="1652" spans="1:6" x14ac:dyDescent="0.2">
      <c r="A1652">
        <v>19</v>
      </c>
      <c r="B1652" s="1" t="str">
        <f>TEXT(D1652,"mmmm")</f>
        <v>November</v>
      </c>
      <c r="C1652" s="1" t="str">
        <f>TEXT(D1652,"dddd")</f>
        <v>Saturday</v>
      </c>
      <c r="D1652" s="1">
        <v>44149</v>
      </c>
      <c r="E1652" t="s">
        <v>110</v>
      </c>
      <c r="F1652" s="6">
        <v>8.18</v>
      </c>
    </row>
    <row r="1653" spans="1:6" x14ac:dyDescent="0.2">
      <c r="A1653">
        <v>15</v>
      </c>
      <c r="B1653" s="1" t="str">
        <f>TEXT(D1653,"mmmm")</f>
        <v>November</v>
      </c>
      <c r="C1653" s="1" t="str">
        <f>TEXT(D1653,"dddd")</f>
        <v>Saturday</v>
      </c>
      <c r="D1653" s="1">
        <v>44149</v>
      </c>
      <c r="E1653" t="s">
        <v>110</v>
      </c>
      <c r="F1653" s="6">
        <v>8.18</v>
      </c>
    </row>
    <row r="1654" spans="1:6" x14ac:dyDescent="0.2">
      <c r="A1654">
        <v>19</v>
      </c>
      <c r="B1654" s="1" t="str">
        <f>TEXT(D1654,"mmmm")</f>
        <v>November</v>
      </c>
      <c r="C1654" s="1" t="str">
        <f>TEXT(D1654,"dddd")</f>
        <v>Wednesday</v>
      </c>
      <c r="D1654" s="1">
        <v>44146</v>
      </c>
      <c r="E1654" t="s">
        <v>110</v>
      </c>
      <c r="F1654" s="6">
        <v>8.18</v>
      </c>
    </row>
    <row r="1655" spans="1:6" x14ac:dyDescent="0.2">
      <c r="A1655">
        <v>13</v>
      </c>
      <c r="B1655" t="s">
        <v>6</v>
      </c>
      <c r="C1655" t="s">
        <v>44</v>
      </c>
      <c r="D1655" s="1">
        <v>44299</v>
      </c>
      <c r="E1655" t="s">
        <v>20</v>
      </c>
      <c r="F1655">
        <v>8.11</v>
      </c>
    </row>
    <row r="1656" spans="1:6" x14ac:dyDescent="0.2">
      <c r="A1656">
        <v>14</v>
      </c>
      <c r="B1656" t="s">
        <v>6</v>
      </c>
      <c r="C1656" t="s">
        <v>36</v>
      </c>
      <c r="D1656" s="1">
        <v>44308</v>
      </c>
      <c r="E1656" t="s">
        <v>21</v>
      </c>
      <c r="F1656">
        <v>8.1</v>
      </c>
    </row>
    <row r="1657" spans="1:6" x14ac:dyDescent="0.2">
      <c r="A1657">
        <v>17</v>
      </c>
      <c r="B1657" t="s">
        <v>6</v>
      </c>
      <c r="C1657" t="s">
        <v>7</v>
      </c>
      <c r="D1657" s="1">
        <v>44305</v>
      </c>
      <c r="E1657" t="s">
        <v>37</v>
      </c>
      <c r="F1657">
        <v>8.1</v>
      </c>
    </row>
    <row r="1658" spans="1:6" x14ac:dyDescent="0.2">
      <c r="A1658">
        <v>13</v>
      </c>
      <c r="B1658" t="s">
        <v>6</v>
      </c>
      <c r="C1658" t="s">
        <v>44</v>
      </c>
      <c r="D1658" s="1">
        <v>44299</v>
      </c>
      <c r="E1658" t="s">
        <v>18</v>
      </c>
      <c r="F1658">
        <v>8.1</v>
      </c>
    </row>
    <row r="1659" spans="1:6" x14ac:dyDescent="0.2">
      <c r="A1659">
        <v>17</v>
      </c>
      <c r="B1659" t="s">
        <v>6</v>
      </c>
      <c r="C1659" t="s">
        <v>44</v>
      </c>
      <c r="D1659" s="1">
        <v>44299</v>
      </c>
      <c r="E1659" t="s">
        <v>18</v>
      </c>
      <c r="F1659">
        <v>8.1</v>
      </c>
    </row>
    <row r="1660" spans="1:6" x14ac:dyDescent="0.2">
      <c r="A1660">
        <v>17</v>
      </c>
      <c r="B1660" t="s">
        <v>6</v>
      </c>
      <c r="C1660" t="s">
        <v>7</v>
      </c>
      <c r="D1660" s="1">
        <v>44291</v>
      </c>
      <c r="E1660" t="s">
        <v>18</v>
      </c>
      <c r="F1660">
        <v>8.1</v>
      </c>
    </row>
    <row r="1661" spans="1:6" x14ac:dyDescent="0.2">
      <c r="A1661">
        <v>10</v>
      </c>
      <c r="B1661" t="s">
        <v>6</v>
      </c>
      <c r="C1661" t="s">
        <v>23</v>
      </c>
      <c r="D1661" s="1">
        <v>44289</v>
      </c>
      <c r="E1661" t="s">
        <v>18</v>
      </c>
      <c r="F1661">
        <v>8.1</v>
      </c>
    </row>
    <row r="1662" spans="1:6" x14ac:dyDescent="0.2">
      <c r="A1662">
        <v>10</v>
      </c>
      <c r="B1662" t="s">
        <v>6</v>
      </c>
      <c r="C1662" t="s">
        <v>23</v>
      </c>
      <c r="D1662" s="1">
        <v>44289</v>
      </c>
      <c r="E1662" t="s">
        <v>20</v>
      </c>
      <c r="F1662">
        <v>8.1</v>
      </c>
    </row>
    <row r="1663" spans="1:6" x14ac:dyDescent="0.2">
      <c r="A1663">
        <v>14</v>
      </c>
      <c r="B1663" t="s">
        <v>61</v>
      </c>
      <c r="C1663" t="s">
        <v>44</v>
      </c>
      <c r="D1663" s="1">
        <v>44285</v>
      </c>
      <c r="E1663" t="s">
        <v>18</v>
      </c>
      <c r="F1663">
        <v>8.1</v>
      </c>
    </row>
    <row r="1664" spans="1:6" x14ac:dyDescent="0.2">
      <c r="A1664">
        <v>17</v>
      </c>
      <c r="B1664" t="s">
        <v>103</v>
      </c>
      <c r="C1664" t="s">
        <v>55</v>
      </c>
      <c r="D1664" s="1">
        <v>44017</v>
      </c>
      <c r="E1664" t="s">
        <v>28</v>
      </c>
      <c r="F1664" s="6">
        <v>8.07</v>
      </c>
    </row>
    <row r="1665" spans="1:6" x14ac:dyDescent="0.2">
      <c r="A1665">
        <v>10</v>
      </c>
      <c r="B1665" t="s">
        <v>6</v>
      </c>
      <c r="C1665" t="s">
        <v>23</v>
      </c>
      <c r="D1665" s="1">
        <v>44310</v>
      </c>
      <c r="E1665" t="s">
        <v>21</v>
      </c>
      <c r="F1665">
        <v>8</v>
      </c>
    </row>
    <row r="1666" spans="1:6" x14ac:dyDescent="0.2">
      <c r="A1666">
        <v>11</v>
      </c>
      <c r="B1666" t="s">
        <v>6</v>
      </c>
      <c r="C1666" t="s">
        <v>23</v>
      </c>
      <c r="D1666" s="1">
        <v>44310</v>
      </c>
      <c r="E1666" t="s">
        <v>21</v>
      </c>
      <c r="F1666">
        <v>8</v>
      </c>
    </row>
    <row r="1667" spans="1:6" x14ac:dyDescent="0.2">
      <c r="A1667">
        <v>14</v>
      </c>
      <c r="B1667" t="s">
        <v>6</v>
      </c>
      <c r="C1667" t="s">
        <v>23</v>
      </c>
      <c r="D1667" s="1">
        <v>44310</v>
      </c>
      <c r="E1667" t="s">
        <v>21</v>
      </c>
      <c r="F1667">
        <v>8</v>
      </c>
    </row>
    <row r="1668" spans="1:6" x14ac:dyDescent="0.2">
      <c r="A1668">
        <v>10</v>
      </c>
      <c r="B1668" t="s">
        <v>6</v>
      </c>
      <c r="C1668" t="s">
        <v>32</v>
      </c>
      <c r="D1668" s="1">
        <v>44309</v>
      </c>
      <c r="E1668" t="s">
        <v>21</v>
      </c>
      <c r="F1668">
        <v>8</v>
      </c>
    </row>
    <row r="1669" spans="1:6" x14ac:dyDescent="0.2">
      <c r="A1669">
        <v>11</v>
      </c>
      <c r="B1669" t="s">
        <v>6</v>
      </c>
      <c r="C1669" t="s">
        <v>32</v>
      </c>
      <c r="D1669" s="1">
        <v>44309</v>
      </c>
      <c r="E1669" t="s">
        <v>21</v>
      </c>
      <c r="F1669">
        <v>8</v>
      </c>
    </row>
    <row r="1670" spans="1:6" x14ac:dyDescent="0.2">
      <c r="A1670">
        <v>12</v>
      </c>
      <c r="B1670" t="s">
        <v>6</v>
      </c>
      <c r="C1670" t="s">
        <v>36</v>
      </c>
      <c r="D1670" s="1">
        <v>44308</v>
      </c>
      <c r="E1670" t="s">
        <v>13</v>
      </c>
      <c r="F1670">
        <v>8</v>
      </c>
    </row>
    <row r="1671" spans="1:6" x14ac:dyDescent="0.2">
      <c r="A1671">
        <v>13</v>
      </c>
      <c r="B1671" t="s">
        <v>6</v>
      </c>
      <c r="C1671" t="s">
        <v>36</v>
      </c>
      <c r="D1671" s="1">
        <v>44308</v>
      </c>
      <c r="E1671" t="s">
        <v>21</v>
      </c>
      <c r="F1671">
        <v>8</v>
      </c>
    </row>
    <row r="1672" spans="1:6" x14ac:dyDescent="0.2">
      <c r="A1672">
        <v>18</v>
      </c>
      <c r="B1672" t="s">
        <v>6</v>
      </c>
      <c r="C1672" t="s">
        <v>36</v>
      </c>
      <c r="D1672" s="1">
        <v>44308</v>
      </c>
      <c r="E1672" t="s">
        <v>21</v>
      </c>
      <c r="F1672">
        <v>8</v>
      </c>
    </row>
    <row r="1673" spans="1:6" x14ac:dyDescent="0.2">
      <c r="A1673">
        <v>11</v>
      </c>
      <c r="B1673" t="s">
        <v>6</v>
      </c>
      <c r="C1673" t="s">
        <v>38</v>
      </c>
      <c r="D1673" s="1">
        <v>44307</v>
      </c>
      <c r="E1673" t="s">
        <v>21</v>
      </c>
      <c r="F1673">
        <v>8</v>
      </c>
    </row>
    <row r="1674" spans="1:6" x14ac:dyDescent="0.2">
      <c r="A1674">
        <v>14</v>
      </c>
      <c r="B1674" t="s">
        <v>6</v>
      </c>
      <c r="C1674" t="s">
        <v>7</v>
      </c>
      <c r="D1674" s="1">
        <v>44305</v>
      </c>
      <c r="E1674" t="s">
        <v>21</v>
      </c>
      <c r="F1674">
        <v>8</v>
      </c>
    </row>
    <row r="1675" spans="1:6" x14ac:dyDescent="0.2">
      <c r="A1675">
        <v>18</v>
      </c>
      <c r="B1675" t="s">
        <v>6</v>
      </c>
      <c r="C1675" t="s">
        <v>7</v>
      </c>
      <c r="D1675" s="1">
        <v>44305</v>
      </c>
      <c r="E1675" t="s">
        <v>21</v>
      </c>
      <c r="F1675">
        <v>8</v>
      </c>
    </row>
    <row r="1676" spans="1:6" x14ac:dyDescent="0.2">
      <c r="A1676">
        <v>16</v>
      </c>
      <c r="B1676" t="s">
        <v>6</v>
      </c>
      <c r="C1676" t="s">
        <v>23</v>
      </c>
      <c r="D1676" s="1">
        <v>44303</v>
      </c>
      <c r="E1676" t="s">
        <v>21</v>
      </c>
      <c r="F1676">
        <v>8</v>
      </c>
    </row>
    <row r="1677" spans="1:6" x14ac:dyDescent="0.2">
      <c r="A1677">
        <v>12</v>
      </c>
      <c r="B1677" t="s">
        <v>6</v>
      </c>
      <c r="C1677" t="s">
        <v>32</v>
      </c>
      <c r="D1677" s="1">
        <v>44302</v>
      </c>
      <c r="E1677" t="s">
        <v>21</v>
      </c>
      <c r="F1677">
        <v>8</v>
      </c>
    </row>
    <row r="1678" spans="1:6" x14ac:dyDescent="0.2">
      <c r="A1678">
        <v>13</v>
      </c>
      <c r="B1678" t="s">
        <v>6</v>
      </c>
      <c r="C1678" t="s">
        <v>32</v>
      </c>
      <c r="D1678" s="1">
        <v>44302</v>
      </c>
      <c r="E1678" t="s">
        <v>21</v>
      </c>
      <c r="F1678">
        <v>8</v>
      </c>
    </row>
    <row r="1679" spans="1:6" x14ac:dyDescent="0.2">
      <c r="A1679">
        <v>11</v>
      </c>
      <c r="B1679" t="s">
        <v>6</v>
      </c>
      <c r="C1679" t="s">
        <v>38</v>
      </c>
      <c r="D1679" s="1">
        <v>44300</v>
      </c>
      <c r="E1679" t="s">
        <v>21</v>
      </c>
      <c r="F1679">
        <v>8</v>
      </c>
    </row>
    <row r="1680" spans="1:6" x14ac:dyDescent="0.2">
      <c r="A1680">
        <v>13</v>
      </c>
      <c r="B1680" t="s">
        <v>6</v>
      </c>
      <c r="C1680" t="s">
        <v>38</v>
      </c>
      <c r="D1680" s="1">
        <v>44300</v>
      </c>
      <c r="E1680" t="s">
        <v>21</v>
      </c>
      <c r="F1680">
        <v>8</v>
      </c>
    </row>
    <row r="1681" spans="1:6" x14ac:dyDescent="0.2">
      <c r="A1681">
        <v>17</v>
      </c>
      <c r="B1681" t="s">
        <v>6</v>
      </c>
      <c r="C1681" t="s">
        <v>38</v>
      </c>
      <c r="D1681" s="1">
        <v>44300</v>
      </c>
      <c r="E1681" t="s">
        <v>21</v>
      </c>
      <c r="F1681">
        <v>8</v>
      </c>
    </row>
    <row r="1682" spans="1:6" x14ac:dyDescent="0.2">
      <c r="A1682">
        <v>18</v>
      </c>
      <c r="B1682" t="s">
        <v>6</v>
      </c>
      <c r="C1682" t="s">
        <v>38</v>
      </c>
      <c r="D1682" s="1">
        <v>44300</v>
      </c>
      <c r="E1682" t="s">
        <v>21</v>
      </c>
      <c r="F1682">
        <v>8</v>
      </c>
    </row>
    <row r="1683" spans="1:6" x14ac:dyDescent="0.2">
      <c r="A1683">
        <v>11</v>
      </c>
      <c r="B1683" t="s">
        <v>6</v>
      </c>
      <c r="C1683" t="s">
        <v>44</v>
      </c>
      <c r="D1683" s="1">
        <v>44299</v>
      </c>
      <c r="E1683" t="s">
        <v>21</v>
      </c>
      <c r="F1683">
        <v>8</v>
      </c>
    </row>
    <row r="1684" spans="1:6" x14ac:dyDescent="0.2">
      <c r="A1684">
        <v>10</v>
      </c>
      <c r="B1684" t="s">
        <v>6</v>
      </c>
      <c r="C1684" t="s">
        <v>7</v>
      </c>
      <c r="D1684" s="1">
        <v>44298</v>
      </c>
      <c r="E1684" t="s">
        <v>21</v>
      </c>
      <c r="F1684">
        <v>8</v>
      </c>
    </row>
    <row r="1685" spans="1:6" x14ac:dyDescent="0.2">
      <c r="A1685">
        <v>13</v>
      </c>
      <c r="B1685" t="s">
        <v>6</v>
      </c>
      <c r="C1685" t="s">
        <v>7</v>
      </c>
      <c r="D1685" s="1">
        <v>44298</v>
      </c>
      <c r="E1685" t="s">
        <v>21</v>
      </c>
      <c r="F1685">
        <v>8</v>
      </c>
    </row>
    <row r="1686" spans="1:6" x14ac:dyDescent="0.2">
      <c r="A1686">
        <v>14</v>
      </c>
      <c r="B1686" t="s">
        <v>6</v>
      </c>
      <c r="C1686" t="s">
        <v>7</v>
      </c>
      <c r="D1686" s="1">
        <v>44298</v>
      </c>
      <c r="E1686" t="s">
        <v>21</v>
      </c>
      <c r="F1686">
        <v>8</v>
      </c>
    </row>
    <row r="1687" spans="1:6" x14ac:dyDescent="0.2">
      <c r="A1687">
        <v>13</v>
      </c>
      <c r="B1687" t="s">
        <v>6</v>
      </c>
      <c r="C1687" t="s">
        <v>23</v>
      </c>
      <c r="D1687" s="1">
        <v>44296</v>
      </c>
      <c r="E1687" t="s">
        <v>21</v>
      </c>
      <c r="F1687">
        <v>8</v>
      </c>
    </row>
    <row r="1688" spans="1:6" x14ac:dyDescent="0.2">
      <c r="A1688">
        <v>13</v>
      </c>
      <c r="B1688" t="s">
        <v>6</v>
      </c>
      <c r="C1688" t="s">
        <v>32</v>
      </c>
      <c r="D1688" s="1">
        <v>44295</v>
      </c>
      <c r="E1688" t="s">
        <v>21</v>
      </c>
      <c r="F1688">
        <v>8</v>
      </c>
    </row>
    <row r="1689" spans="1:6" x14ac:dyDescent="0.2">
      <c r="A1689">
        <v>13</v>
      </c>
      <c r="B1689" t="s">
        <v>6</v>
      </c>
      <c r="C1689" t="s">
        <v>36</v>
      </c>
      <c r="D1689" s="1">
        <v>44294</v>
      </c>
      <c r="E1689" t="s">
        <v>21</v>
      </c>
      <c r="F1689">
        <v>8</v>
      </c>
    </row>
    <row r="1690" spans="1:6" x14ac:dyDescent="0.2">
      <c r="A1690">
        <v>18</v>
      </c>
      <c r="B1690" t="s">
        <v>6</v>
      </c>
      <c r="C1690" t="s">
        <v>36</v>
      </c>
      <c r="D1690" s="1">
        <v>44294</v>
      </c>
      <c r="E1690" t="s">
        <v>13</v>
      </c>
      <c r="F1690">
        <v>8</v>
      </c>
    </row>
    <row r="1691" spans="1:6" x14ac:dyDescent="0.2">
      <c r="A1691">
        <v>13</v>
      </c>
      <c r="B1691" t="s">
        <v>6</v>
      </c>
      <c r="C1691" t="s">
        <v>38</v>
      </c>
      <c r="D1691" s="1">
        <v>44293</v>
      </c>
      <c r="E1691" t="s">
        <v>21</v>
      </c>
      <c r="F1691">
        <v>8</v>
      </c>
    </row>
    <row r="1692" spans="1:6" x14ac:dyDescent="0.2">
      <c r="A1692">
        <v>11</v>
      </c>
      <c r="B1692" t="s">
        <v>6</v>
      </c>
      <c r="C1692" t="s">
        <v>44</v>
      </c>
      <c r="D1692" s="1">
        <v>44292</v>
      </c>
      <c r="E1692" t="s">
        <v>21</v>
      </c>
      <c r="F1692">
        <v>8</v>
      </c>
    </row>
    <row r="1693" spans="1:6" x14ac:dyDescent="0.2">
      <c r="A1693">
        <v>13</v>
      </c>
      <c r="B1693" t="s">
        <v>6</v>
      </c>
      <c r="C1693" t="s">
        <v>44</v>
      </c>
      <c r="D1693" s="1">
        <v>44292</v>
      </c>
      <c r="E1693" t="s">
        <v>21</v>
      </c>
      <c r="F1693">
        <v>8</v>
      </c>
    </row>
    <row r="1694" spans="1:6" x14ac:dyDescent="0.2">
      <c r="A1694">
        <v>11</v>
      </c>
      <c r="B1694" t="s">
        <v>6</v>
      </c>
      <c r="C1694" t="s">
        <v>7</v>
      </c>
      <c r="D1694" s="1">
        <v>44291</v>
      </c>
      <c r="E1694" t="s">
        <v>21</v>
      </c>
      <c r="F1694">
        <v>8</v>
      </c>
    </row>
    <row r="1695" spans="1:6" x14ac:dyDescent="0.2">
      <c r="A1695">
        <v>15</v>
      </c>
      <c r="B1695" t="s">
        <v>6</v>
      </c>
      <c r="C1695" t="s">
        <v>7</v>
      </c>
      <c r="D1695" s="1">
        <v>44291</v>
      </c>
      <c r="E1695" t="s">
        <v>21</v>
      </c>
      <c r="F1695">
        <v>8</v>
      </c>
    </row>
    <row r="1696" spans="1:6" x14ac:dyDescent="0.2">
      <c r="A1696">
        <v>10</v>
      </c>
      <c r="B1696" t="s">
        <v>6</v>
      </c>
      <c r="C1696" t="s">
        <v>32</v>
      </c>
      <c r="D1696" s="1">
        <v>44288</v>
      </c>
      <c r="E1696" t="s">
        <v>21</v>
      </c>
      <c r="F1696">
        <v>8</v>
      </c>
    </row>
    <row r="1697" spans="1:6" x14ac:dyDescent="0.2">
      <c r="A1697">
        <v>13</v>
      </c>
      <c r="B1697" t="s">
        <v>6</v>
      </c>
      <c r="C1697" t="s">
        <v>32</v>
      </c>
      <c r="D1697" s="1">
        <v>44288</v>
      </c>
      <c r="E1697" t="s">
        <v>21</v>
      </c>
      <c r="F1697">
        <v>8</v>
      </c>
    </row>
    <row r="1698" spans="1:6" x14ac:dyDescent="0.2">
      <c r="A1698">
        <v>16</v>
      </c>
      <c r="B1698" t="s">
        <v>6</v>
      </c>
      <c r="C1698" t="s">
        <v>32</v>
      </c>
      <c r="D1698" s="1">
        <v>44288</v>
      </c>
      <c r="E1698" t="s">
        <v>21</v>
      </c>
      <c r="F1698">
        <v>8</v>
      </c>
    </row>
    <row r="1699" spans="1:6" x14ac:dyDescent="0.2">
      <c r="A1699">
        <v>12</v>
      </c>
      <c r="B1699" t="s">
        <v>61</v>
      </c>
      <c r="C1699" t="s">
        <v>44</v>
      </c>
      <c r="D1699" s="1">
        <v>44285</v>
      </c>
      <c r="E1699" t="s">
        <v>21</v>
      </c>
      <c r="F1699">
        <v>8</v>
      </c>
    </row>
    <row r="1700" spans="1:6" x14ac:dyDescent="0.2">
      <c r="A1700">
        <v>15</v>
      </c>
      <c r="B1700" t="s">
        <v>61</v>
      </c>
      <c r="C1700" t="s">
        <v>23</v>
      </c>
      <c r="D1700" s="1">
        <v>44282</v>
      </c>
      <c r="E1700" t="s">
        <v>21</v>
      </c>
      <c r="F1700">
        <v>8</v>
      </c>
    </row>
    <row r="1701" spans="1:6" x14ac:dyDescent="0.2">
      <c r="A1701">
        <v>11</v>
      </c>
      <c r="B1701" t="s">
        <v>61</v>
      </c>
      <c r="C1701" t="s">
        <v>44</v>
      </c>
      <c r="D1701" s="1">
        <v>44278</v>
      </c>
      <c r="E1701" t="s">
        <v>21</v>
      </c>
      <c r="F1701">
        <v>8</v>
      </c>
    </row>
    <row r="1702" spans="1:6" x14ac:dyDescent="0.2">
      <c r="A1702">
        <v>11</v>
      </c>
      <c r="B1702" t="s">
        <v>61</v>
      </c>
      <c r="C1702" t="s">
        <v>23</v>
      </c>
      <c r="D1702" s="1">
        <v>44275</v>
      </c>
      <c r="E1702" t="s">
        <v>21</v>
      </c>
      <c r="F1702">
        <v>8</v>
      </c>
    </row>
    <row r="1703" spans="1:6" x14ac:dyDescent="0.2">
      <c r="A1703">
        <v>12</v>
      </c>
      <c r="B1703" t="s">
        <v>61</v>
      </c>
      <c r="C1703" t="s">
        <v>32</v>
      </c>
      <c r="D1703" s="1">
        <v>44274</v>
      </c>
      <c r="E1703" t="s">
        <v>21</v>
      </c>
      <c r="F1703">
        <v>8</v>
      </c>
    </row>
    <row r="1704" spans="1:6" x14ac:dyDescent="0.2">
      <c r="A1704">
        <v>18</v>
      </c>
      <c r="B1704" t="s">
        <v>61</v>
      </c>
      <c r="C1704" t="s">
        <v>32</v>
      </c>
      <c r="D1704" s="1">
        <v>44274</v>
      </c>
      <c r="E1704" t="s">
        <v>26</v>
      </c>
      <c r="F1704">
        <v>8</v>
      </c>
    </row>
    <row r="1705" spans="1:6" x14ac:dyDescent="0.2">
      <c r="A1705">
        <v>18</v>
      </c>
      <c r="B1705" t="s">
        <v>61</v>
      </c>
      <c r="C1705" t="s">
        <v>32</v>
      </c>
      <c r="D1705" s="1">
        <v>44274</v>
      </c>
      <c r="E1705" t="s">
        <v>21</v>
      </c>
      <c r="F1705">
        <v>8</v>
      </c>
    </row>
    <row r="1706" spans="1:6" x14ac:dyDescent="0.2">
      <c r="A1706">
        <v>13</v>
      </c>
      <c r="B1706" t="s">
        <v>61</v>
      </c>
      <c r="C1706" t="s">
        <v>36</v>
      </c>
      <c r="D1706" s="1">
        <v>44273</v>
      </c>
      <c r="E1706" t="s">
        <v>21</v>
      </c>
      <c r="F1706">
        <v>8</v>
      </c>
    </row>
    <row r="1707" spans="1:6" x14ac:dyDescent="0.2">
      <c r="A1707">
        <v>11</v>
      </c>
      <c r="B1707" t="s">
        <v>61</v>
      </c>
      <c r="C1707" t="s">
        <v>38</v>
      </c>
      <c r="D1707" s="1">
        <v>44272</v>
      </c>
      <c r="E1707" t="s">
        <v>21</v>
      </c>
      <c r="F1707">
        <v>8</v>
      </c>
    </row>
    <row r="1708" spans="1:6" x14ac:dyDescent="0.2">
      <c r="A1708">
        <v>14</v>
      </c>
      <c r="B1708" t="s">
        <v>61</v>
      </c>
      <c r="C1708" t="s">
        <v>38</v>
      </c>
      <c r="D1708" s="1">
        <v>44272</v>
      </c>
      <c r="E1708" t="s">
        <v>21</v>
      </c>
      <c r="F1708">
        <v>8</v>
      </c>
    </row>
    <row r="1709" spans="1:6" x14ac:dyDescent="0.2">
      <c r="A1709">
        <v>15</v>
      </c>
      <c r="B1709" t="s">
        <v>61</v>
      </c>
      <c r="C1709" t="s">
        <v>38</v>
      </c>
      <c r="D1709" s="1">
        <v>44272</v>
      </c>
      <c r="E1709" t="s">
        <v>21</v>
      </c>
      <c r="F1709">
        <v>8</v>
      </c>
    </row>
    <row r="1710" spans="1:6" x14ac:dyDescent="0.2">
      <c r="A1710">
        <v>12</v>
      </c>
      <c r="B1710" t="s">
        <v>61</v>
      </c>
      <c r="C1710" t="s">
        <v>7</v>
      </c>
      <c r="D1710" s="1">
        <v>44270</v>
      </c>
      <c r="E1710" t="s">
        <v>26</v>
      </c>
      <c r="F1710">
        <v>8</v>
      </c>
    </row>
    <row r="1711" spans="1:6" x14ac:dyDescent="0.2">
      <c r="A1711">
        <v>18</v>
      </c>
      <c r="B1711" t="s">
        <v>61</v>
      </c>
      <c r="C1711" t="s">
        <v>23</v>
      </c>
      <c r="D1711" s="1">
        <v>44268</v>
      </c>
      <c r="E1711" t="s">
        <v>21</v>
      </c>
      <c r="F1711">
        <v>8</v>
      </c>
    </row>
    <row r="1712" spans="1:6" x14ac:dyDescent="0.2">
      <c r="A1712">
        <v>13</v>
      </c>
      <c r="B1712" t="s">
        <v>61</v>
      </c>
      <c r="C1712" t="s">
        <v>32</v>
      </c>
      <c r="D1712" s="1">
        <v>44267</v>
      </c>
      <c r="E1712" t="s">
        <v>21</v>
      </c>
      <c r="F1712">
        <v>8</v>
      </c>
    </row>
    <row r="1713" spans="1:6" x14ac:dyDescent="0.2">
      <c r="A1713">
        <v>17</v>
      </c>
      <c r="B1713" t="s">
        <v>61</v>
      </c>
      <c r="C1713" t="s">
        <v>32</v>
      </c>
      <c r="D1713" s="1">
        <v>44267</v>
      </c>
      <c r="E1713" t="s">
        <v>21</v>
      </c>
      <c r="F1713">
        <v>8</v>
      </c>
    </row>
    <row r="1714" spans="1:6" x14ac:dyDescent="0.2">
      <c r="A1714">
        <v>11</v>
      </c>
      <c r="B1714" t="s">
        <v>61</v>
      </c>
      <c r="C1714" t="s">
        <v>36</v>
      </c>
      <c r="D1714" s="1">
        <v>44266</v>
      </c>
      <c r="E1714" t="s">
        <v>21</v>
      </c>
      <c r="F1714">
        <v>8</v>
      </c>
    </row>
    <row r="1715" spans="1:6" x14ac:dyDescent="0.2">
      <c r="A1715">
        <v>12</v>
      </c>
      <c r="B1715" t="s">
        <v>61</v>
      </c>
      <c r="C1715" t="s">
        <v>36</v>
      </c>
      <c r="D1715" s="1">
        <v>44266</v>
      </c>
      <c r="E1715" t="s">
        <v>21</v>
      </c>
      <c r="F1715">
        <v>8</v>
      </c>
    </row>
    <row r="1716" spans="1:6" x14ac:dyDescent="0.2">
      <c r="A1716">
        <v>16</v>
      </c>
      <c r="B1716" t="s">
        <v>61</v>
      </c>
      <c r="C1716" t="s">
        <v>36</v>
      </c>
      <c r="D1716" s="1">
        <v>44266</v>
      </c>
      <c r="E1716" t="s">
        <v>21</v>
      </c>
      <c r="F1716">
        <v>8</v>
      </c>
    </row>
    <row r="1717" spans="1:6" x14ac:dyDescent="0.2">
      <c r="A1717">
        <v>12</v>
      </c>
      <c r="B1717" t="s">
        <v>61</v>
      </c>
      <c r="C1717" t="s">
        <v>38</v>
      </c>
      <c r="D1717" s="1">
        <v>44265</v>
      </c>
      <c r="E1717" t="s">
        <v>21</v>
      </c>
      <c r="F1717">
        <v>8</v>
      </c>
    </row>
    <row r="1718" spans="1:6" x14ac:dyDescent="0.2">
      <c r="A1718">
        <v>15</v>
      </c>
      <c r="B1718" t="s">
        <v>61</v>
      </c>
      <c r="C1718" t="s">
        <v>38</v>
      </c>
      <c r="D1718" s="1">
        <v>44265</v>
      </c>
      <c r="E1718" t="s">
        <v>21</v>
      </c>
      <c r="F1718">
        <v>8</v>
      </c>
    </row>
    <row r="1719" spans="1:6" x14ac:dyDescent="0.2">
      <c r="A1719">
        <v>10</v>
      </c>
      <c r="B1719" t="s">
        <v>61</v>
      </c>
      <c r="C1719" t="s">
        <v>44</v>
      </c>
      <c r="D1719" s="1">
        <v>44264</v>
      </c>
      <c r="E1719" t="s">
        <v>21</v>
      </c>
      <c r="F1719">
        <v>8</v>
      </c>
    </row>
    <row r="1720" spans="1:6" x14ac:dyDescent="0.2">
      <c r="A1720">
        <v>11</v>
      </c>
      <c r="B1720" t="s">
        <v>61</v>
      </c>
      <c r="C1720" t="s">
        <v>44</v>
      </c>
      <c r="D1720" s="1">
        <v>44264</v>
      </c>
      <c r="E1720" t="s">
        <v>21</v>
      </c>
      <c r="F1720">
        <v>8</v>
      </c>
    </row>
    <row r="1721" spans="1:6" x14ac:dyDescent="0.2">
      <c r="A1721">
        <v>16</v>
      </c>
      <c r="B1721" t="s">
        <v>61</v>
      </c>
      <c r="C1721" t="s">
        <v>44</v>
      </c>
      <c r="D1721" s="1">
        <v>44264</v>
      </c>
      <c r="E1721" t="s">
        <v>21</v>
      </c>
      <c r="F1721">
        <v>8</v>
      </c>
    </row>
    <row r="1722" spans="1:6" x14ac:dyDescent="0.2">
      <c r="A1722">
        <v>17</v>
      </c>
      <c r="B1722" t="s">
        <v>61</v>
      </c>
      <c r="C1722" t="s">
        <v>44</v>
      </c>
      <c r="D1722" s="1">
        <v>44264</v>
      </c>
      <c r="E1722" t="s">
        <v>21</v>
      </c>
      <c r="F1722">
        <v>8</v>
      </c>
    </row>
    <row r="1723" spans="1:6" x14ac:dyDescent="0.2">
      <c r="A1723">
        <v>18</v>
      </c>
      <c r="B1723" t="s">
        <v>61</v>
      </c>
      <c r="C1723" t="s">
        <v>44</v>
      </c>
      <c r="D1723" s="1">
        <v>44264</v>
      </c>
      <c r="E1723" t="s">
        <v>21</v>
      </c>
      <c r="F1723">
        <v>8</v>
      </c>
    </row>
    <row r="1724" spans="1:6" x14ac:dyDescent="0.2">
      <c r="A1724">
        <v>11</v>
      </c>
      <c r="B1724" t="s">
        <v>61</v>
      </c>
      <c r="C1724" t="s">
        <v>7</v>
      </c>
      <c r="D1724" s="1">
        <v>44263</v>
      </c>
      <c r="E1724" t="s">
        <v>21</v>
      </c>
      <c r="F1724">
        <v>8</v>
      </c>
    </row>
    <row r="1725" spans="1:6" x14ac:dyDescent="0.2">
      <c r="A1725">
        <v>12</v>
      </c>
      <c r="B1725" t="s">
        <v>61</v>
      </c>
      <c r="C1725" t="s">
        <v>7</v>
      </c>
      <c r="D1725" s="1">
        <v>44263</v>
      </c>
      <c r="E1725" t="s">
        <v>21</v>
      </c>
      <c r="F1725">
        <v>8</v>
      </c>
    </row>
    <row r="1726" spans="1:6" x14ac:dyDescent="0.2">
      <c r="A1726">
        <v>14</v>
      </c>
      <c r="B1726" t="s">
        <v>61</v>
      </c>
      <c r="C1726" t="s">
        <v>7</v>
      </c>
      <c r="D1726" s="1">
        <v>44263</v>
      </c>
      <c r="E1726" t="s">
        <v>21</v>
      </c>
      <c r="F1726">
        <v>8</v>
      </c>
    </row>
    <row r="1727" spans="1:6" x14ac:dyDescent="0.2">
      <c r="A1727">
        <v>15</v>
      </c>
      <c r="B1727" t="s">
        <v>61</v>
      </c>
      <c r="C1727" t="s">
        <v>7</v>
      </c>
      <c r="D1727" s="1">
        <v>44263</v>
      </c>
      <c r="E1727" t="s">
        <v>21</v>
      </c>
      <c r="F1727">
        <v>8</v>
      </c>
    </row>
    <row r="1728" spans="1:6" x14ac:dyDescent="0.2">
      <c r="A1728">
        <v>11</v>
      </c>
      <c r="B1728" t="s">
        <v>61</v>
      </c>
      <c r="C1728" t="s">
        <v>23</v>
      </c>
      <c r="D1728" s="1">
        <v>44261</v>
      </c>
      <c r="E1728" t="s">
        <v>21</v>
      </c>
      <c r="F1728">
        <v>8</v>
      </c>
    </row>
    <row r="1729" spans="1:6" x14ac:dyDescent="0.2">
      <c r="A1729">
        <v>15</v>
      </c>
      <c r="B1729" t="s">
        <v>61</v>
      </c>
      <c r="C1729" t="s">
        <v>23</v>
      </c>
      <c r="D1729" s="1">
        <v>44261</v>
      </c>
      <c r="E1729" t="s">
        <v>21</v>
      </c>
      <c r="F1729">
        <v>8</v>
      </c>
    </row>
    <row r="1730" spans="1:6" x14ac:dyDescent="0.2">
      <c r="A1730">
        <v>16</v>
      </c>
      <c r="B1730" t="s">
        <v>61</v>
      </c>
      <c r="C1730" t="s">
        <v>23</v>
      </c>
      <c r="D1730" s="1">
        <v>44261</v>
      </c>
      <c r="E1730" t="s">
        <v>21</v>
      </c>
      <c r="F1730">
        <v>8</v>
      </c>
    </row>
    <row r="1731" spans="1:6" x14ac:dyDescent="0.2">
      <c r="A1731">
        <v>18</v>
      </c>
      <c r="B1731" t="s">
        <v>61</v>
      </c>
      <c r="C1731" t="s">
        <v>23</v>
      </c>
      <c r="D1731" s="1">
        <v>44261</v>
      </c>
      <c r="E1731" t="s">
        <v>13</v>
      </c>
      <c r="F1731">
        <v>8</v>
      </c>
    </row>
    <row r="1732" spans="1:6" x14ac:dyDescent="0.2">
      <c r="A1732">
        <v>11</v>
      </c>
      <c r="B1732" t="s">
        <v>61</v>
      </c>
      <c r="C1732" t="s">
        <v>32</v>
      </c>
      <c r="D1732" s="1">
        <v>44260</v>
      </c>
      <c r="E1732" t="s">
        <v>21</v>
      </c>
      <c r="F1732">
        <v>8</v>
      </c>
    </row>
    <row r="1733" spans="1:6" x14ac:dyDescent="0.2">
      <c r="A1733">
        <v>13</v>
      </c>
      <c r="B1733" t="s">
        <v>61</v>
      </c>
      <c r="C1733" t="s">
        <v>32</v>
      </c>
      <c r="D1733" s="1">
        <v>44260</v>
      </c>
      <c r="E1733" t="s">
        <v>21</v>
      </c>
      <c r="F1733">
        <v>8</v>
      </c>
    </row>
    <row r="1734" spans="1:6" x14ac:dyDescent="0.2">
      <c r="A1734">
        <v>14</v>
      </c>
      <c r="B1734" t="s">
        <v>61</v>
      </c>
      <c r="C1734" t="s">
        <v>32</v>
      </c>
      <c r="D1734" s="1">
        <v>44260</v>
      </c>
      <c r="E1734" t="s">
        <v>21</v>
      </c>
      <c r="F1734">
        <v>8</v>
      </c>
    </row>
    <row r="1735" spans="1:6" x14ac:dyDescent="0.2">
      <c r="A1735">
        <v>14</v>
      </c>
      <c r="B1735" t="s">
        <v>61</v>
      </c>
      <c r="C1735" t="s">
        <v>32</v>
      </c>
      <c r="D1735" s="1">
        <v>44260</v>
      </c>
      <c r="E1735" t="s">
        <v>26</v>
      </c>
      <c r="F1735">
        <v>8</v>
      </c>
    </row>
    <row r="1736" spans="1:6" x14ac:dyDescent="0.2">
      <c r="A1736">
        <v>15</v>
      </c>
      <c r="B1736" t="s">
        <v>61</v>
      </c>
      <c r="C1736" t="s">
        <v>32</v>
      </c>
      <c r="D1736" s="1">
        <v>44260</v>
      </c>
      <c r="E1736" t="s">
        <v>21</v>
      </c>
      <c r="F1736">
        <v>8</v>
      </c>
    </row>
    <row r="1737" spans="1:6" x14ac:dyDescent="0.2">
      <c r="A1737">
        <v>15</v>
      </c>
      <c r="B1737" t="s">
        <v>61</v>
      </c>
      <c r="C1737" t="s">
        <v>32</v>
      </c>
      <c r="D1737" s="1">
        <v>44260</v>
      </c>
      <c r="E1737" t="s">
        <v>22</v>
      </c>
      <c r="F1737">
        <v>8</v>
      </c>
    </row>
    <row r="1738" spans="1:6" x14ac:dyDescent="0.2">
      <c r="A1738">
        <v>16</v>
      </c>
      <c r="B1738" t="s">
        <v>61</v>
      </c>
      <c r="C1738" t="s">
        <v>32</v>
      </c>
      <c r="D1738" s="1">
        <v>44260</v>
      </c>
      <c r="E1738" t="s">
        <v>21</v>
      </c>
      <c r="F1738">
        <v>8</v>
      </c>
    </row>
    <row r="1739" spans="1:6" x14ac:dyDescent="0.2">
      <c r="A1739">
        <v>17</v>
      </c>
      <c r="B1739" t="s">
        <v>61</v>
      </c>
      <c r="C1739" t="s">
        <v>32</v>
      </c>
      <c r="D1739" s="1">
        <v>44260</v>
      </c>
      <c r="E1739" t="s">
        <v>21</v>
      </c>
      <c r="F1739">
        <v>8</v>
      </c>
    </row>
    <row r="1740" spans="1:6" x14ac:dyDescent="0.2">
      <c r="A1740">
        <v>12</v>
      </c>
      <c r="B1740" t="s">
        <v>73</v>
      </c>
      <c r="C1740" t="s">
        <v>36</v>
      </c>
      <c r="D1740" s="1">
        <v>44245</v>
      </c>
      <c r="E1740" t="s">
        <v>13</v>
      </c>
      <c r="F1740" s="6">
        <v>8</v>
      </c>
    </row>
    <row r="1741" spans="1:6" x14ac:dyDescent="0.2">
      <c r="A1741">
        <v>16</v>
      </c>
      <c r="B1741" t="s">
        <v>73</v>
      </c>
      <c r="C1741" t="s">
        <v>55</v>
      </c>
      <c r="D1741" s="1">
        <v>44241</v>
      </c>
      <c r="E1741" t="s">
        <v>13</v>
      </c>
      <c r="F1741" s="6">
        <v>8</v>
      </c>
    </row>
    <row r="1742" spans="1:6" x14ac:dyDescent="0.2">
      <c r="A1742">
        <v>10</v>
      </c>
      <c r="B1742" t="s">
        <v>77</v>
      </c>
      <c r="C1742" t="s">
        <v>32</v>
      </c>
      <c r="D1742" s="1">
        <v>44239</v>
      </c>
      <c r="E1742" t="s">
        <v>13</v>
      </c>
      <c r="F1742" s="6">
        <v>8</v>
      </c>
    </row>
    <row r="1743" spans="1:6" x14ac:dyDescent="0.2">
      <c r="A1743">
        <v>15</v>
      </c>
      <c r="B1743" t="s">
        <v>75</v>
      </c>
      <c r="C1743" t="s">
        <v>32</v>
      </c>
      <c r="D1743" s="1">
        <v>44225</v>
      </c>
      <c r="E1743" t="s">
        <v>13</v>
      </c>
      <c r="F1743" s="6">
        <v>8</v>
      </c>
    </row>
    <row r="1744" spans="1:6" x14ac:dyDescent="0.2">
      <c r="A1744">
        <v>10</v>
      </c>
      <c r="B1744" t="s">
        <v>75</v>
      </c>
      <c r="C1744" t="s">
        <v>23</v>
      </c>
      <c r="D1744" s="1">
        <v>44219</v>
      </c>
      <c r="E1744" t="s">
        <v>13</v>
      </c>
      <c r="F1744" s="6">
        <v>8</v>
      </c>
    </row>
    <row r="1745" spans="1:6" x14ac:dyDescent="0.2">
      <c r="A1745">
        <v>12</v>
      </c>
      <c r="B1745" t="s">
        <v>81</v>
      </c>
      <c r="C1745" t="s">
        <v>32</v>
      </c>
      <c r="D1745" s="1">
        <v>44183</v>
      </c>
      <c r="E1745" t="s">
        <v>85</v>
      </c>
      <c r="F1745" s="6">
        <v>8</v>
      </c>
    </row>
    <row r="1746" spans="1:6" x14ac:dyDescent="0.2">
      <c r="A1746">
        <v>10</v>
      </c>
      <c r="B1746" s="1" t="str">
        <f>TEXT(D1746,"mmmm")</f>
        <v>February</v>
      </c>
      <c r="C1746" s="1" t="str">
        <f>TEXT(D1746,"dddd")</f>
        <v>Friday</v>
      </c>
      <c r="D1746" s="1">
        <v>44239</v>
      </c>
      <c r="E1746" t="s">
        <v>13</v>
      </c>
      <c r="F1746" s="6">
        <v>8</v>
      </c>
    </row>
    <row r="1747" spans="1:6" x14ac:dyDescent="0.2">
      <c r="A1747">
        <v>19</v>
      </c>
      <c r="B1747" t="s">
        <v>75</v>
      </c>
      <c r="C1747" t="s">
        <v>23</v>
      </c>
      <c r="D1747" s="1">
        <v>44226</v>
      </c>
      <c r="E1747" t="s">
        <v>21</v>
      </c>
      <c r="F1747" s="6">
        <v>7.99</v>
      </c>
    </row>
    <row r="1748" spans="1:6" x14ac:dyDescent="0.2">
      <c r="A1748">
        <v>17</v>
      </c>
      <c r="B1748" t="s">
        <v>75</v>
      </c>
      <c r="C1748" t="s">
        <v>38</v>
      </c>
      <c r="D1748" s="1">
        <v>44223</v>
      </c>
      <c r="E1748" t="s">
        <v>21</v>
      </c>
      <c r="F1748" s="6">
        <v>7.99</v>
      </c>
    </row>
    <row r="1749" spans="1:6" x14ac:dyDescent="0.2">
      <c r="A1749">
        <v>21</v>
      </c>
      <c r="B1749" t="s">
        <v>75</v>
      </c>
      <c r="C1749" t="s">
        <v>44</v>
      </c>
      <c r="D1749" s="1">
        <v>44201</v>
      </c>
      <c r="E1749" t="s">
        <v>21</v>
      </c>
      <c r="F1749" s="6">
        <v>7.99</v>
      </c>
    </row>
    <row r="1750" spans="1:6" x14ac:dyDescent="0.2">
      <c r="A1750">
        <v>18</v>
      </c>
      <c r="B1750" t="s">
        <v>81</v>
      </c>
      <c r="C1750" t="s">
        <v>44</v>
      </c>
      <c r="D1750" s="1">
        <v>44194</v>
      </c>
      <c r="E1750" t="s">
        <v>21</v>
      </c>
      <c r="F1750" s="6">
        <v>7.99</v>
      </c>
    </row>
    <row r="1751" spans="1:6" x14ac:dyDescent="0.2">
      <c r="A1751">
        <v>13</v>
      </c>
      <c r="B1751" t="s">
        <v>81</v>
      </c>
      <c r="C1751" t="s">
        <v>23</v>
      </c>
      <c r="D1751" s="1">
        <v>44184</v>
      </c>
      <c r="E1751" t="s">
        <v>21</v>
      </c>
      <c r="F1751" s="6">
        <v>7.99</v>
      </c>
    </row>
    <row r="1752" spans="1:6" x14ac:dyDescent="0.2">
      <c r="A1752">
        <v>19</v>
      </c>
      <c r="B1752" t="s">
        <v>81</v>
      </c>
      <c r="C1752" t="s">
        <v>23</v>
      </c>
      <c r="D1752" s="1">
        <v>44170</v>
      </c>
      <c r="E1752" t="s">
        <v>21</v>
      </c>
      <c r="F1752" s="6">
        <v>7.99</v>
      </c>
    </row>
    <row r="1753" spans="1:6" x14ac:dyDescent="0.2">
      <c r="A1753">
        <v>16</v>
      </c>
      <c r="B1753" t="s">
        <v>81</v>
      </c>
      <c r="C1753" t="s">
        <v>38</v>
      </c>
      <c r="D1753" s="1">
        <v>44167</v>
      </c>
      <c r="E1753" t="s">
        <v>21</v>
      </c>
      <c r="F1753" s="6">
        <v>7.99</v>
      </c>
    </row>
    <row r="1754" spans="1:6" x14ac:dyDescent="0.2">
      <c r="A1754">
        <v>18</v>
      </c>
      <c r="B1754" t="s">
        <v>77</v>
      </c>
      <c r="C1754" t="s">
        <v>23</v>
      </c>
      <c r="D1754" s="1">
        <v>44121</v>
      </c>
      <c r="E1754" t="s">
        <v>21</v>
      </c>
      <c r="F1754" s="6">
        <v>7.99</v>
      </c>
    </row>
    <row r="1755" spans="1:6" x14ac:dyDescent="0.2">
      <c r="A1755">
        <v>18</v>
      </c>
      <c r="B1755" t="s">
        <v>77</v>
      </c>
      <c r="C1755" t="s">
        <v>36</v>
      </c>
      <c r="D1755" s="1">
        <v>44112</v>
      </c>
      <c r="E1755" t="s">
        <v>21</v>
      </c>
      <c r="F1755" s="6">
        <v>7.99</v>
      </c>
    </row>
    <row r="1756" spans="1:6" x14ac:dyDescent="0.2">
      <c r="A1756">
        <v>15</v>
      </c>
      <c r="B1756" t="s">
        <v>77</v>
      </c>
      <c r="C1756" t="s">
        <v>38</v>
      </c>
      <c r="D1756" s="1">
        <v>44111</v>
      </c>
      <c r="E1756" t="s">
        <v>21</v>
      </c>
      <c r="F1756" s="6">
        <v>7.99</v>
      </c>
    </row>
    <row r="1757" spans="1:6" x14ac:dyDescent="0.2">
      <c r="A1757">
        <v>12</v>
      </c>
      <c r="B1757" t="s">
        <v>77</v>
      </c>
      <c r="C1757" t="s">
        <v>36</v>
      </c>
      <c r="D1757" s="1">
        <v>44105</v>
      </c>
      <c r="E1757" t="s">
        <v>21</v>
      </c>
      <c r="F1757" s="6">
        <v>7.99</v>
      </c>
    </row>
    <row r="1758" spans="1:6" x14ac:dyDescent="0.2">
      <c r="A1758">
        <v>18</v>
      </c>
      <c r="B1758" t="s">
        <v>100</v>
      </c>
      <c r="C1758" t="s">
        <v>36</v>
      </c>
      <c r="D1758" s="1">
        <v>44098</v>
      </c>
      <c r="E1758" t="s">
        <v>80</v>
      </c>
      <c r="F1758" s="6">
        <v>7.98</v>
      </c>
    </row>
    <row r="1759" spans="1:6" x14ac:dyDescent="0.2">
      <c r="A1759">
        <v>14</v>
      </c>
      <c r="B1759" t="s">
        <v>103</v>
      </c>
      <c r="C1759" t="s">
        <v>38</v>
      </c>
      <c r="D1759" s="1">
        <v>44013</v>
      </c>
      <c r="E1759" t="s">
        <v>16</v>
      </c>
      <c r="F1759" s="6">
        <v>7.98</v>
      </c>
    </row>
    <row r="1760" spans="1:6" x14ac:dyDescent="0.2">
      <c r="A1760">
        <v>13</v>
      </c>
      <c r="B1760" t="s">
        <v>103</v>
      </c>
      <c r="C1760" t="s">
        <v>38</v>
      </c>
      <c r="D1760" s="1">
        <v>44013</v>
      </c>
      <c r="E1760" t="s">
        <v>16</v>
      </c>
      <c r="F1760" s="6">
        <v>7.98</v>
      </c>
    </row>
    <row r="1761" spans="1:6" x14ac:dyDescent="0.2">
      <c r="A1761">
        <v>13</v>
      </c>
      <c r="B1761" t="s">
        <v>103</v>
      </c>
      <c r="C1761" t="s">
        <v>36</v>
      </c>
      <c r="D1761" s="1">
        <v>44035</v>
      </c>
      <c r="E1761" t="s">
        <v>18</v>
      </c>
      <c r="F1761" s="6">
        <v>7.95</v>
      </c>
    </row>
    <row r="1762" spans="1:6" x14ac:dyDescent="0.2">
      <c r="A1762">
        <v>15</v>
      </c>
      <c r="B1762" t="s">
        <v>103</v>
      </c>
      <c r="C1762" t="s">
        <v>55</v>
      </c>
      <c r="D1762" s="1">
        <v>44017</v>
      </c>
      <c r="E1762" t="s">
        <v>18</v>
      </c>
      <c r="F1762" s="6">
        <v>7.95</v>
      </c>
    </row>
    <row r="1763" spans="1:6" x14ac:dyDescent="0.2">
      <c r="A1763">
        <v>10</v>
      </c>
      <c r="B1763" t="s">
        <v>103</v>
      </c>
      <c r="C1763" t="s">
        <v>55</v>
      </c>
      <c r="D1763" s="1">
        <v>44017</v>
      </c>
      <c r="E1763" t="s">
        <v>20</v>
      </c>
      <c r="F1763" s="6">
        <v>7.95</v>
      </c>
    </row>
    <row r="1764" spans="1:6" x14ac:dyDescent="0.2">
      <c r="A1764">
        <v>21</v>
      </c>
      <c r="B1764" t="s">
        <v>103</v>
      </c>
      <c r="C1764" t="s">
        <v>23</v>
      </c>
      <c r="D1764" s="1">
        <v>44016</v>
      </c>
      <c r="E1764" t="s">
        <v>20</v>
      </c>
      <c r="F1764" s="6">
        <v>7.95</v>
      </c>
    </row>
    <row r="1765" spans="1:6" x14ac:dyDescent="0.2">
      <c r="A1765">
        <v>10</v>
      </c>
      <c r="B1765" t="s">
        <v>103</v>
      </c>
      <c r="C1765" t="s">
        <v>32</v>
      </c>
      <c r="D1765" s="1">
        <v>44015</v>
      </c>
      <c r="E1765" t="s">
        <v>20</v>
      </c>
      <c r="F1765" s="6">
        <v>7.95</v>
      </c>
    </row>
    <row r="1766" spans="1:6" x14ac:dyDescent="0.2">
      <c r="A1766">
        <v>10</v>
      </c>
      <c r="B1766" t="s">
        <v>103</v>
      </c>
      <c r="C1766" t="s">
        <v>32</v>
      </c>
      <c r="D1766" s="1">
        <v>44015</v>
      </c>
      <c r="E1766" t="s">
        <v>18</v>
      </c>
      <c r="F1766" s="6">
        <v>7.95</v>
      </c>
    </row>
    <row r="1767" spans="1:6" x14ac:dyDescent="0.2">
      <c r="A1767">
        <v>13</v>
      </c>
      <c r="B1767" t="s">
        <v>103</v>
      </c>
      <c r="C1767" t="s">
        <v>36</v>
      </c>
      <c r="D1767" s="1">
        <v>44035</v>
      </c>
      <c r="E1767" t="s">
        <v>20</v>
      </c>
      <c r="F1767" s="6">
        <v>7.94</v>
      </c>
    </row>
    <row r="1768" spans="1:6" x14ac:dyDescent="0.2">
      <c r="A1768">
        <v>18</v>
      </c>
      <c r="B1768" t="s">
        <v>61</v>
      </c>
      <c r="C1768" t="s">
        <v>44</v>
      </c>
      <c r="D1768" s="1">
        <v>44257</v>
      </c>
      <c r="E1768" t="s">
        <v>20</v>
      </c>
      <c r="F1768" s="6">
        <v>7.89</v>
      </c>
    </row>
    <row r="1769" spans="1:6" x14ac:dyDescent="0.2">
      <c r="A1769">
        <v>19</v>
      </c>
      <c r="B1769" t="s">
        <v>73</v>
      </c>
      <c r="C1769" t="s">
        <v>36</v>
      </c>
      <c r="D1769" s="1">
        <v>44245</v>
      </c>
      <c r="E1769" t="s">
        <v>20</v>
      </c>
      <c r="F1769" s="6">
        <v>7.89</v>
      </c>
    </row>
    <row r="1770" spans="1:6" x14ac:dyDescent="0.2">
      <c r="A1770">
        <v>16</v>
      </c>
      <c r="B1770" t="s">
        <v>73</v>
      </c>
      <c r="C1770" t="s">
        <v>55</v>
      </c>
      <c r="D1770" s="1">
        <v>44241</v>
      </c>
      <c r="E1770" t="s">
        <v>20</v>
      </c>
      <c r="F1770" s="6">
        <v>7.89</v>
      </c>
    </row>
    <row r="1771" spans="1:6" x14ac:dyDescent="0.2">
      <c r="A1771">
        <v>10</v>
      </c>
      <c r="B1771" t="s">
        <v>73</v>
      </c>
      <c r="C1771" t="s">
        <v>32</v>
      </c>
      <c r="D1771" s="1">
        <v>44239</v>
      </c>
      <c r="E1771" t="s">
        <v>20</v>
      </c>
      <c r="F1771" s="6">
        <v>7.89</v>
      </c>
    </row>
    <row r="1772" spans="1:6" x14ac:dyDescent="0.2">
      <c r="A1772">
        <v>19</v>
      </c>
      <c r="B1772" t="s">
        <v>73</v>
      </c>
      <c r="C1772" t="s">
        <v>36</v>
      </c>
      <c r="D1772" s="1">
        <v>44231</v>
      </c>
      <c r="E1772" t="s">
        <v>20</v>
      </c>
      <c r="F1772" s="6">
        <v>7.89</v>
      </c>
    </row>
    <row r="1773" spans="1:6" x14ac:dyDescent="0.2">
      <c r="A1773">
        <v>16</v>
      </c>
      <c r="B1773" t="s">
        <v>73</v>
      </c>
      <c r="C1773" t="s">
        <v>44</v>
      </c>
      <c r="D1773" s="1">
        <v>44229</v>
      </c>
      <c r="E1773" t="s">
        <v>20</v>
      </c>
      <c r="F1773" s="6">
        <v>7.89</v>
      </c>
    </row>
    <row r="1774" spans="1:6" x14ac:dyDescent="0.2">
      <c r="A1774">
        <v>15</v>
      </c>
      <c r="B1774" t="s">
        <v>75</v>
      </c>
      <c r="C1774" t="s">
        <v>32</v>
      </c>
      <c r="D1774" s="1">
        <v>44225</v>
      </c>
      <c r="E1774" t="s">
        <v>20</v>
      </c>
      <c r="F1774" s="6">
        <v>7.89</v>
      </c>
    </row>
    <row r="1775" spans="1:6" x14ac:dyDescent="0.2">
      <c r="A1775">
        <v>17</v>
      </c>
      <c r="B1775" t="s">
        <v>75</v>
      </c>
      <c r="C1775" t="s">
        <v>38</v>
      </c>
      <c r="D1775" s="1">
        <v>44223</v>
      </c>
      <c r="E1775" t="s">
        <v>20</v>
      </c>
      <c r="F1775" s="6">
        <v>7.89</v>
      </c>
    </row>
    <row r="1776" spans="1:6" x14ac:dyDescent="0.2">
      <c r="A1776">
        <v>15</v>
      </c>
      <c r="B1776" t="s">
        <v>75</v>
      </c>
      <c r="C1776" t="s">
        <v>38</v>
      </c>
      <c r="D1776" s="1">
        <v>44223</v>
      </c>
      <c r="E1776" t="s">
        <v>20</v>
      </c>
      <c r="F1776" s="6">
        <v>7.89</v>
      </c>
    </row>
    <row r="1777" spans="1:6" x14ac:dyDescent="0.2">
      <c r="A1777">
        <v>15</v>
      </c>
      <c r="B1777" t="s">
        <v>75</v>
      </c>
      <c r="C1777" t="s">
        <v>23</v>
      </c>
      <c r="D1777" s="1">
        <v>44219</v>
      </c>
      <c r="E1777" t="s">
        <v>20</v>
      </c>
      <c r="F1777" s="6">
        <v>7.89</v>
      </c>
    </row>
    <row r="1778" spans="1:6" x14ac:dyDescent="0.2">
      <c r="A1778">
        <v>18</v>
      </c>
      <c r="B1778" t="s">
        <v>75</v>
      </c>
      <c r="C1778" t="s">
        <v>32</v>
      </c>
      <c r="D1778" s="1">
        <v>44218</v>
      </c>
      <c r="E1778" t="s">
        <v>20</v>
      </c>
      <c r="F1778" s="6">
        <v>7.89</v>
      </c>
    </row>
    <row r="1779" spans="1:6" x14ac:dyDescent="0.2">
      <c r="A1779">
        <v>13</v>
      </c>
      <c r="B1779" t="s">
        <v>75</v>
      </c>
      <c r="C1779" t="s">
        <v>32</v>
      </c>
      <c r="D1779" s="1">
        <v>44211</v>
      </c>
      <c r="E1779" t="s">
        <v>20</v>
      </c>
      <c r="F1779" s="6">
        <v>7.89</v>
      </c>
    </row>
    <row r="1780" spans="1:6" x14ac:dyDescent="0.2">
      <c r="A1780">
        <v>18</v>
      </c>
      <c r="B1780" t="s">
        <v>75</v>
      </c>
      <c r="C1780" t="s">
        <v>23</v>
      </c>
      <c r="D1780" s="1">
        <v>44205</v>
      </c>
      <c r="E1780" t="s">
        <v>20</v>
      </c>
      <c r="F1780" s="6">
        <v>7.89</v>
      </c>
    </row>
    <row r="1781" spans="1:6" x14ac:dyDescent="0.2">
      <c r="A1781">
        <v>15</v>
      </c>
      <c r="B1781" t="s">
        <v>75</v>
      </c>
      <c r="C1781" t="s">
        <v>32</v>
      </c>
      <c r="D1781" s="1">
        <v>44204</v>
      </c>
      <c r="E1781" t="s">
        <v>20</v>
      </c>
      <c r="F1781" s="6">
        <v>7.89</v>
      </c>
    </row>
    <row r="1782" spans="1:6" x14ac:dyDescent="0.2">
      <c r="A1782">
        <v>12</v>
      </c>
      <c r="B1782" t="s">
        <v>81</v>
      </c>
      <c r="C1782" t="s">
        <v>44</v>
      </c>
      <c r="D1782" s="1">
        <v>44194</v>
      </c>
      <c r="E1782" t="s">
        <v>20</v>
      </c>
      <c r="F1782" s="6">
        <v>7.89</v>
      </c>
    </row>
    <row r="1783" spans="1:6" x14ac:dyDescent="0.2">
      <c r="A1783">
        <v>17</v>
      </c>
      <c r="B1783" t="s">
        <v>81</v>
      </c>
      <c r="C1783" t="s">
        <v>44</v>
      </c>
      <c r="D1783" s="1">
        <v>44187</v>
      </c>
      <c r="E1783" t="s">
        <v>20</v>
      </c>
      <c r="F1783" s="6">
        <v>7.89</v>
      </c>
    </row>
    <row r="1784" spans="1:6" x14ac:dyDescent="0.2">
      <c r="A1784">
        <v>17</v>
      </c>
      <c r="B1784" t="s">
        <v>81</v>
      </c>
      <c r="C1784" t="s">
        <v>38</v>
      </c>
      <c r="D1784" s="1">
        <v>44181</v>
      </c>
      <c r="E1784" t="s">
        <v>20</v>
      </c>
      <c r="F1784" s="6">
        <v>7.89</v>
      </c>
    </row>
    <row r="1785" spans="1:6" x14ac:dyDescent="0.2">
      <c r="A1785">
        <v>12</v>
      </c>
      <c r="B1785" t="s">
        <v>81</v>
      </c>
      <c r="C1785" t="s">
        <v>44</v>
      </c>
      <c r="D1785" s="1">
        <v>44180</v>
      </c>
      <c r="E1785" t="s">
        <v>20</v>
      </c>
      <c r="F1785" s="6">
        <v>7.89</v>
      </c>
    </row>
    <row r="1786" spans="1:6" x14ac:dyDescent="0.2">
      <c r="A1786">
        <v>18</v>
      </c>
      <c r="B1786" t="s">
        <v>81</v>
      </c>
      <c r="C1786" t="s">
        <v>32</v>
      </c>
      <c r="D1786" s="1">
        <v>44176</v>
      </c>
      <c r="E1786" t="s">
        <v>20</v>
      </c>
      <c r="F1786" s="6">
        <v>7.89</v>
      </c>
    </row>
    <row r="1787" spans="1:6" x14ac:dyDescent="0.2">
      <c r="A1787">
        <v>19</v>
      </c>
      <c r="B1787" t="s">
        <v>81</v>
      </c>
      <c r="C1787" t="s">
        <v>38</v>
      </c>
      <c r="D1787" s="1">
        <v>44174</v>
      </c>
      <c r="E1787" t="s">
        <v>20</v>
      </c>
      <c r="F1787" s="6">
        <v>7.89</v>
      </c>
    </row>
    <row r="1788" spans="1:6" x14ac:dyDescent="0.2">
      <c r="A1788">
        <v>18</v>
      </c>
      <c r="B1788" t="s">
        <v>81</v>
      </c>
      <c r="C1788" t="s">
        <v>38</v>
      </c>
      <c r="D1788" s="1">
        <v>44174</v>
      </c>
      <c r="E1788" t="s">
        <v>20</v>
      </c>
      <c r="F1788" s="6">
        <v>7.89</v>
      </c>
    </row>
    <row r="1789" spans="1:6" x14ac:dyDescent="0.2">
      <c r="A1789">
        <v>17</v>
      </c>
      <c r="B1789" t="s">
        <v>81</v>
      </c>
      <c r="C1789" t="s">
        <v>38</v>
      </c>
      <c r="D1789" s="1">
        <v>44174</v>
      </c>
      <c r="E1789" t="s">
        <v>20</v>
      </c>
      <c r="F1789" s="6">
        <v>7.89</v>
      </c>
    </row>
    <row r="1790" spans="1:6" x14ac:dyDescent="0.2">
      <c r="A1790">
        <v>17</v>
      </c>
      <c r="B1790" t="s">
        <v>81</v>
      </c>
      <c r="C1790" t="s">
        <v>44</v>
      </c>
      <c r="D1790" s="1">
        <v>44173</v>
      </c>
      <c r="E1790" t="s">
        <v>20</v>
      </c>
      <c r="F1790" s="6">
        <v>7.89</v>
      </c>
    </row>
    <row r="1791" spans="1:6" x14ac:dyDescent="0.2">
      <c r="A1791">
        <v>14</v>
      </c>
      <c r="B1791" t="s">
        <v>81</v>
      </c>
      <c r="C1791" t="s">
        <v>23</v>
      </c>
      <c r="D1791" s="1">
        <v>44170</v>
      </c>
      <c r="E1791" t="s">
        <v>20</v>
      </c>
      <c r="F1791" s="6">
        <v>7.89</v>
      </c>
    </row>
    <row r="1792" spans="1:6" x14ac:dyDescent="0.2">
      <c r="A1792">
        <v>17</v>
      </c>
      <c r="B1792" t="s">
        <v>81</v>
      </c>
      <c r="C1792" t="s">
        <v>32</v>
      </c>
      <c r="D1792" s="1">
        <v>44169</v>
      </c>
      <c r="E1792" t="s">
        <v>20</v>
      </c>
      <c r="F1792" s="6">
        <v>7.89</v>
      </c>
    </row>
    <row r="1793" spans="1:6" x14ac:dyDescent="0.2">
      <c r="A1793">
        <v>13</v>
      </c>
      <c r="B1793" t="s">
        <v>81</v>
      </c>
      <c r="C1793" t="s">
        <v>44</v>
      </c>
      <c r="D1793" s="1">
        <v>44166</v>
      </c>
      <c r="E1793" t="s">
        <v>20</v>
      </c>
      <c r="F1793" s="6">
        <v>7.89</v>
      </c>
    </row>
    <row r="1794" spans="1:6" x14ac:dyDescent="0.2">
      <c r="A1794">
        <v>18</v>
      </c>
      <c r="B1794" t="s">
        <v>69</v>
      </c>
      <c r="C1794" t="s">
        <v>23</v>
      </c>
      <c r="D1794" s="1">
        <v>44163</v>
      </c>
      <c r="E1794" t="s">
        <v>20</v>
      </c>
      <c r="F1794" s="6">
        <v>7.89</v>
      </c>
    </row>
    <row r="1795" spans="1:6" x14ac:dyDescent="0.2">
      <c r="A1795">
        <v>14</v>
      </c>
      <c r="B1795" t="s">
        <v>69</v>
      </c>
      <c r="C1795" t="s">
        <v>32</v>
      </c>
      <c r="D1795" s="1">
        <v>44155</v>
      </c>
      <c r="E1795" t="s">
        <v>20</v>
      </c>
      <c r="F1795" s="6">
        <v>7.89</v>
      </c>
    </row>
    <row r="1796" spans="1:6" x14ac:dyDescent="0.2">
      <c r="A1796">
        <v>16</v>
      </c>
      <c r="B1796" t="s">
        <v>69</v>
      </c>
      <c r="C1796" t="s">
        <v>38</v>
      </c>
      <c r="D1796" s="1">
        <v>44153</v>
      </c>
      <c r="E1796" t="s">
        <v>20</v>
      </c>
      <c r="F1796" s="6">
        <v>7.89</v>
      </c>
    </row>
    <row r="1797" spans="1:6" x14ac:dyDescent="0.2">
      <c r="A1797">
        <v>17</v>
      </c>
      <c r="B1797" t="s">
        <v>69</v>
      </c>
      <c r="C1797" t="s">
        <v>32</v>
      </c>
      <c r="D1797" s="1">
        <v>44148</v>
      </c>
      <c r="E1797" t="s">
        <v>20</v>
      </c>
      <c r="F1797" s="6">
        <v>7.89</v>
      </c>
    </row>
    <row r="1798" spans="1:6" x14ac:dyDescent="0.2">
      <c r="A1798">
        <v>18</v>
      </c>
      <c r="B1798" t="s">
        <v>69</v>
      </c>
      <c r="C1798" t="s">
        <v>36</v>
      </c>
      <c r="D1798" s="1">
        <v>44147</v>
      </c>
      <c r="E1798" t="s">
        <v>20</v>
      </c>
      <c r="F1798" s="6">
        <v>7.89</v>
      </c>
    </row>
    <row r="1799" spans="1:6" x14ac:dyDescent="0.2">
      <c r="A1799">
        <v>18</v>
      </c>
      <c r="B1799" t="s">
        <v>69</v>
      </c>
      <c r="C1799" t="s">
        <v>38</v>
      </c>
      <c r="D1799" s="1">
        <v>44146</v>
      </c>
      <c r="E1799" t="s">
        <v>20</v>
      </c>
      <c r="F1799" s="6">
        <v>7.89</v>
      </c>
    </row>
    <row r="1800" spans="1:6" x14ac:dyDescent="0.2">
      <c r="A1800">
        <v>16</v>
      </c>
      <c r="B1800" t="s">
        <v>69</v>
      </c>
      <c r="C1800" t="s">
        <v>38</v>
      </c>
      <c r="D1800" s="1">
        <v>44146</v>
      </c>
      <c r="E1800" t="s">
        <v>20</v>
      </c>
      <c r="F1800" s="6">
        <v>7.89</v>
      </c>
    </row>
    <row r="1801" spans="1:6" x14ac:dyDescent="0.2">
      <c r="A1801">
        <v>12</v>
      </c>
      <c r="B1801" t="s">
        <v>69</v>
      </c>
      <c r="C1801" t="s">
        <v>38</v>
      </c>
      <c r="D1801" s="1">
        <v>44146</v>
      </c>
      <c r="E1801" t="s">
        <v>20</v>
      </c>
      <c r="F1801" s="6">
        <v>7.89</v>
      </c>
    </row>
    <row r="1802" spans="1:6" x14ac:dyDescent="0.2">
      <c r="A1802">
        <v>13</v>
      </c>
      <c r="B1802" t="s">
        <v>69</v>
      </c>
      <c r="C1802" t="s">
        <v>44</v>
      </c>
      <c r="D1802" s="1">
        <v>44145</v>
      </c>
      <c r="E1802" t="s">
        <v>20</v>
      </c>
      <c r="F1802" s="6">
        <v>7.89</v>
      </c>
    </row>
    <row r="1803" spans="1:6" x14ac:dyDescent="0.2">
      <c r="A1803">
        <v>17</v>
      </c>
      <c r="B1803" t="s">
        <v>69</v>
      </c>
      <c r="C1803" t="s">
        <v>32</v>
      </c>
      <c r="D1803" s="1">
        <v>44141</v>
      </c>
      <c r="E1803" t="s">
        <v>20</v>
      </c>
      <c r="F1803" s="6">
        <v>7.89</v>
      </c>
    </row>
    <row r="1804" spans="1:6" x14ac:dyDescent="0.2">
      <c r="A1804">
        <v>13</v>
      </c>
      <c r="B1804" t="s">
        <v>69</v>
      </c>
      <c r="C1804" t="s">
        <v>38</v>
      </c>
      <c r="D1804" s="1">
        <v>44139</v>
      </c>
      <c r="E1804" t="s">
        <v>20</v>
      </c>
      <c r="F1804" s="6">
        <v>7.89</v>
      </c>
    </row>
    <row r="1805" spans="1:6" x14ac:dyDescent="0.2">
      <c r="A1805">
        <v>18</v>
      </c>
      <c r="B1805" t="s">
        <v>77</v>
      </c>
      <c r="C1805" t="s">
        <v>23</v>
      </c>
      <c r="D1805" s="1">
        <v>44128</v>
      </c>
      <c r="E1805" t="s">
        <v>20</v>
      </c>
      <c r="F1805" s="6">
        <v>7.89</v>
      </c>
    </row>
    <row r="1806" spans="1:6" x14ac:dyDescent="0.2">
      <c r="A1806">
        <v>15</v>
      </c>
      <c r="B1806" t="s">
        <v>77</v>
      </c>
      <c r="C1806" t="s">
        <v>38</v>
      </c>
      <c r="D1806" s="1">
        <v>44125</v>
      </c>
      <c r="E1806" t="s">
        <v>20</v>
      </c>
      <c r="F1806" s="6">
        <v>7.89</v>
      </c>
    </row>
    <row r="1807" spans="1:6" x14ac:dyDescent="0.2">
      <c r="A1807">
        <v>18</v>
      </c>
      <c r="B1807" t="s">
        <v>77</v>
      </c>
      <c r="C1807" t="s">
        <v>44</v>
      </c>
      <c r="D1807" s="1">
        <v>44124</v>
      </c>
      <c r="E1807" t="s">
        <v>20</v>
      </c>
      <c r="F1807" s="6">
        <v>7.89</v>
      </c>
    </row>
    <row r="1808" spans="1:6" x14ac:dyDescent="0.2">
      <c r="A1808">
        <v>14</v>
      </c>
      <c r="B1808" t="s">
        <v>77</v>
      </c>
      <c r="C1808" t="s">
        <v>44</v>
      </c>
      <c r="D1808" s="1">
        <v>44124</v>
      </c>
      <c r="E1808" t="s">
        <v>20</v>
      </c>
      <c r="F1808" s="6">
        <v>7.89</v>
      </c>
    </row>
    <row r="1809" spans="1:6" x14ac:dyDescent="0.2">
      <c r="A1809">
        <v>13</v>
      </c>
      <c r="B1809" t="s">
        <v>77</v>
      </c>
      <c r="C1809" t="s">
        <v>44</v>
      </c>
      <c r="D1809" s="1">
        <v>44124</v>
      </c>
      <c r="E1809" t="s">
        <v>20</v>
      </c>
      <c r="F1809" s="6">
        <v>7.89</v>
      </c>
    </row>
    <row r="1810" spans="1:6" x14ac:dyDescent="0.2">
      <c r="A1810">
        <v>12</v>
      </c>
      <c r="B1810" t="s">
        <v>77</v>
      </c>
      <c r="C1810" t="s">
        <v>23</v>
      </c>
      <c r="D1810" s="1">
        <v>44121</v>
      </c>
      <c r="E1810" t="s">
        <v>20</v>
      </c>
      <c r="F1810" s="6">
        <v>7.89</v>
      </c>
    </row>
    <row r="1811" spans="1:6" x14ac:dyDescent="0.2">
      <c r="A1811">
        <v>13</v>
      </c>
      <c r="B1811" t="s">
        <v>77</v>
      </c>
      <c r="C1811" t="s">
        <v>32</v>
      </c>
      <c r="D1811" s="1">
        <v>44120</v>
      </c>
      <c r="E1811" t="s">
        <v>20</v>
      </c>
      <c r="F1811" s="6">
        <v>7.89</v>
      </c>
    </row>
    <row r="1812" spans="1:6" x14ac:dyDescent="0.2">
      <c r="A1812">
        <v>12</v>
      </c>
      <c r="B1812" t="s">
        <v>77</v>
      </c>
      <c r="C1812" t="s">
        <v>36</v>
      </c>
      <c r="D1812" s="1">
        <v>44119</v>
      </c>
      <c r="E1812" t="s">
        <v>20</v>
      </c>
      <c r="F1812" s="6">
        <v>7.89</v>
      </c>
    </row>
    <row r="1813" spans="1:6" x14ac:dyDescent="0.2">
      <c r="A1813">
        <v>12</v>
      </c>
      <c r="B1813" t="s">
        <v>77</v>
      </c>
      <c r="C1813" t="s">
        <v>38</v>
      </c>
      <c r="D1813" s="1">
        <v>44118</v>
      </c>
      <c r="E1813" t="s">
        <v>20</v>
      </c>
      <c r="F1813" s="6">
        <v>7.89</v>
      </c>
    </row>
    <row r="1814" spans="1:6" x14ac:dyDescent="0.2">
      <c r="A1814">
        <v>16</v>
      </c>
      <c r="B1814" t="s">
        <v>77</v>
      </c>
      <c r="C1814" t="s">
        <v>23</v>
      </c>
      <c r="D1814" s="1">
        <v>44114</v>
      </c>
      <c r="E1814" t="s">
        <v>20</v>
      </c>
      <c r="F1814" s="6">
        <v>7.89</v>
      </c>
    </row>
    <row r="1815" spans="1:6" x14ac:dyDescent="0.2">
      <c r="A1815">
        <v>13</v>
      </c>
      <c r="B1815" t="s">
        <v>77</v>
      </c>
      <c r="C1815" t="s">
        <v>23</v>
      </c>
      <c r="D1815" s="1">
        <v>44114</v>
      </c>
      <c r="E1815" t="s">
        <v>20</v>
      </c>
      <c r="F1815" s="6">
        <v>7.89</v>
      </c>
    </row>
    <row r="1816" spans="1:6" x14ac:dyDescent="0.2">
      <c r="A1816">
        <v>17</v>
      </c>
      <c r="B1816" t="s">
        <v>77</v>
      </c>
      <c r="C1816" t="s">
        <v>32</v>
      </c>
      <c r="D1816" s="1">
        <v>44113</v>
      </c>
      <c r="E1816" t="s">
        <v>20</v>
      </c>
      <c r="F1816" s="6">
        <v>7.89</v>
      </c>
    </row>
    <row r="1817" spans="1:6" x14ac:dyDescent="0.2">
      <c r="A1817">
        <v>19</v>
      </c>
      <c r="B1817" t="s">
        <v>77</v>
      </c>
      <c r="C1817" t="s">
        <v>23</v>
      </c>
      <c r="D1817" s="1">
        <v>44107</v>
      </c>
      <c r="E1817" t="s">
        <v>20</v>
      </c>
      <c r="F1817" s="6">
        <v>7.89</v>
      </c>
    </row>
    <row r="1818" spans="1:6" x14ac:dyDescent="0.2">
      <c r="A1818">
        <v>16</v>
      </c>
      <c r="B1818" t="s">
        <v>77</v>
      </c>
      <c r="C1818" t="s">
        <v>23</v>
      </c>
      <c r="D1818" s="1">
        <v>44107</v>
      </c>
      <c r="E1818" t="s">
        <v>20</v>
      </c>
      <c r="F1818" s="6">
        <v>7.89</v>
      </c>
    </row>
    <row r="1819" spans="1:6" x14ac:dyDescent="0.2">
      <c r="A1819">
        <v>15</v>
      </c>
      <c r="B1819" t="s">
        <v>77</v>
      </c>
      <c r="C1819" t="s">
        <v>23</v>
      </c>
      <c r="D1819" s="1">
        <v>44107</v>
      </c>
      <c r="E1819" t="s">
        <v>20</v>
      </c>
      <c r="F1819" s="6">
        <v>7.89</v>
      </c>
    </row>
    <row r="1820" spans="1:6" x14ac:dyDescent="0.2">
      <c r="A1820">
        <v>12</v>
      </c>
      <c r="B1820" t="s">
        <v>77</v>
      </c>
      <c r="C1820" t="s">
        <v>23</v>
      </c>
      <c r="D1820" s="1">
        <v>44107</v>
      </c>
      <c r="E1820" t="s">
        <v>20</v>
      </c>
      <c r="F1820" s="6">
        <v>7.89</v>
      </c>
    </row>
    <row r="1821" spans="1:6" x14ac:dyDescent="0.2">
      <c r="A1821">
        <v>18</v>
      </c>
      <c r="B1821" t="s">
        <v>77</v>
      </c>
      <c r="C1821" t="s">
        <v>32</v>
      </c>
      <c r="D1821" s="1">
        <v>44106</v>
      </c>
      <c r="E1821" t="s">
        <v>20</v>
      </c>
      <c r="F1821" s="6">
        <v>7.89</v>
      </c>
    </row>
    <row r="1822" spans="1:6" x14ac:dyDescent="0.2">
      <c r="A1822">
        <v>17</v>
      </c>
      <c r="B1822" t="s">
        <v>77</v>
      </c>
      <c r="C1822" t="s">
        <v>32</v>
      </c>
      <c r="D1822" s="1">
        <v>44106</v>
      </c>
      <c r="E1822" t="s">
        <v>20</v>
      </c>
      <c r="F1822" s="6">
        <v>7.89</v>
      </c>
    </row>
    <row r="1823" spans="1:6" x14ac:dyDescent="0.2">
      <c r="A1823">
        <v>16</v>
      </c>
      <c r="B1823" t="s">
        <v>100</v>
      </c>
      <c r="C1823" t="s">
        <v>38</v>
      </c>
      <c r="D1823" s="1">
        <v>44104</v>
      </c>
      <c r="E1823" t="s">
        <v>20</v>
      </c>
      <c r="F1823" s="6">
        <v>7.89</v>
      </c>
    </row>
    <row r="1824" spans="1:6" x14ac:dyDescent="0.2">
      <c r="A1824">
        <v>12</v>
      </c>
      <c r="B1824" t="s">
        <v>100</v>
      </c>
      <c r="C1824" t="s">
        <v>38</v>
      </c>
      <c r="D1824" s="1">
        <v>44104</v>
      </c>
      <c r="E1824" t="s">
        <v>20</v>
      </c>
      <c r="F1824" s="6">
        <v>7.89</v>
      </c>
    </row>
    <row r="1825" spans="1:6" x14ac:dyDescent="0.2">
      <c r="A1825">
        <v>19</v>
      </c>
      <c r="B1825" t="s">
        <v>100</v>
      </c>
      <c r="C1825" t="s">
        <v>23</v>
      </c>
      <c r="D1825" s="1">
        <v>44100</v>
      </c>
      <c r="E1825" t="s">
        <v>20</v>
      </c>
      <c r="F1825" s="6">
        <v>7.89</v>
      </c>
    </row>
    <row r="1826" spans="1:6" x14ac:dyDescent="0.2">
      <c r="A1826">
        <v>11</v>
      </c>
      <c r="B1826" t="s">
        <v>100</v>
      </c>
      <c r="C1826" t="s">
        <v>23</v>
      </c>
      <c r="D1826" s="1">
        <v>44100</v>
      </c>
      <c r="E1826" t="s">
        <v>20</v>
      </c>
      <c r="F1826" s="6">
        <v>7.89</v>
      </c>
    </row>
    <row r="1827" spans="1:6" x14ac:dyDescent="0.2">
      <c r="A1827">
        <v>14</v>
      </c>
      <c r="B1827" t="s">
        <v>100</v>
      </c>
      <c r="C1827" t="s">
        <v>32</v>
      </c>
      <c r="D1827" s="1">
        <v>44099</v>
      </c>
      <c r="E1827" t="s">
        <v>20</v>
      </c>
      <c r="F1827" s="6">
        <v>7.89</v>
      </c>
    </row>
    <row r="1828" spans="1:6" x14ac:dyDescent="0.2">
      <c r="A1828">
        <v>18</v>
      </c>
      <c r="B1828" t="s">
        <v>100</v>
      </c>
      <c r="C1828" t="s">
        <v>36</v>
      </c>
      <c r="D1828" s="1">
        <v>44098</v>
      </c>
      <c r="E1828" t="s">
        <v>20</v>
      </c>
      <c r="F1828" s="6">
        <v>7.89</v>
      </c>
    </row>
    <row r="1829" spans="1:6" x14ac:dyDescent="0.2">
      <c r="A1829">
        <v>11</v>
      </c>
      <c r="B1829" t="s">
        <v>100</v>
      </c>
      <c r="C1829" t="s">
        <v>36</v>
      </c>
      <c r="D1829" s="1">
        <v>44098</v>
      </c>
      <c r="E1829" t="s">
        <v>20</v>
      </c>
      <c r="F1829" s="6">
        <v>7.89</v>
      </c>
    </row>
    <row r="1830" spans="1:6" x14ac:dyDescent="0.2">
      <c r="A1830">
        <v>12</v>
      </c>
      <c r="B1830" t="s">
        <v>100</v>
      </c>
      <c r="C1830" t="s">
        <v>38</v>
      </c>
      <c r="D1830" s="1">
        <v>44097</v>
      </c>
      <c r="E1830" t="s">
        <v>20</v>
      </c>
      <c r="F1830" s="6">
        <v>7.89</v>
      </c>
    </row>
    <row r="1831" spans="1:6" x14ac:dyDescent="0.2">
      <c r="A1831">
        <v>18</v>
      </c>
      <c r="B1831" t="s">
        <v>100</v>
      </c>
      <c r="C1831" t="s">
        <v>44</v>
      </c>
      <c r="D1831" s="1">
        <v>44096</v>
      </c>
      <c r="E1831" t="s">
        <v>20</v>
      </c>
      <c r="F1831" s="6">
        <v>7.89</v>
      </c>
    </row>
    <row r="1832" spans="1:6" x14ac:dyDescent="0.2">
      <c r="A1832">
        <v>11</v>
      </c>
      <c r="B1832" t="s">
        <v>81</v>
      </c>
      <c r="C1832" t="s">
        <v>44</v>
      </c>
      <c r="D1832" s="1">
        <v>44187</v>
      </c>
      <c r="E1832" t="s">
        <v>10</v>
      </c>
      <c r="F1832" s="6">
        <v>7.75</v>
      </c>
    </row>
    <row r="1833" spans="1:6" x14ac:dyDescent="0.2">
      <c r="A1833">
        <v>10</v>
      </c>
      <c r="B1833" t="s">
        <v>81</v>
      </c>
      <c r="C1833" t="s">
        <v>32</v>
      </c>
      <c r="D1833" s="1">
        <v>44176</v>
      </c>
      <c r="E1833" t="s">
        <v>16</v>
      </c>
      <c r="F1833" s="6">
        <v>7.75</v>
      </c>
    </row>
    <row r="1834" spans="1:6" x14ac:dyDescent="0.2">
      <c r="A1834">
        <v>16</v>
      </c>
      <c r="B1834" t="s">
        <v>81</v>
      </c>
      <c r="C1834" t="s">
        <v>38</v>
      </c>
      <c r="D1834" s="1">
        <v>44174</v>
      </c>
      <c r="E1834" t="s">
        <v>10</v>
      </c>
      <c r="F1834" s="6">
        <v>7.75</v>
      </c>
    </row>
    <row r="1835" spans="1:6" x14ac:dyDescent="0.2">
      <c r="A1835">
        <v>12</v>
      </c>
      <c r="B1835" t="s">
        <v>81</v>
      </c>
      <c r="C1835" t="s">
        <v>23</v>
      </c>
      <c r="D1835" s="1">
        <v>44170</v>
      </c>
      <c r="E1835" t="s">
        <v>16</v>
      </c>
      <c r="F1835" s="6">
        <v>7.75</v>
      </c>
    </row>
    <row r="1836" spans="1:6" x14ac:dyDescent="0.2">
      <c r="A1836">
        <v>18</v>
      </c>
      <c r="B1836" t="s">
        <v>81</v>
      </c>
      <c r="C1836" t="s">
        <v>32</v>
      </c>
      <c r="D1836" s="1">
        <v>44169</v>
      </c>
      <c r="E1836" t="s">
        <v>16</v>
      </c>
      <c r="F1836" s="6">
        <v>7.75</v>
      </c>
    </row>
    <row r="1837" spans="1:6" x14ac:dyDescent="0.2">
      <c r="A1837">
        <v>18</v>
      </c>
      <c r="B1837" t="s">
        <v>81</v>
      </c>
      <c r="C1837" t="s">
        <v>36</v>
      </c>
      <c r="D1837" s="1">
        <v>44168</v>
      </c>
      <c r="E1837" t="s">
        <v>16</v>
      </c>
      <c r="F1837" s="6">
        <v>7.75</v>
      </c>
    </row>
    <row r="1838" spans="1:6" x14ac:dyDescent="0.2">
      <c r="A1838">
        <v>17</v>
      </c>
      <c r="B1838" t="s">
        <v>81</v>
      </c>
      <c r="C1838" t="s">
        <v>36</v>
      </c>
      <c r="D1838" s="1">
        <v>44168</v>
      </c>
      <c r="E1838" t="s">
        <v>16</v>
      </c>
      <c r="F1838" s="6">
        <v>7.75</v>
      </c>
    </row>
    <row r="1839" spans="1:6" x14ac:dyDescent="0.2">
      <c r="A1839">
        <v>12</v>
      </c>
      <c r="B1839" t="s">
        <v>81</v>
      </c>
      <c r="C1839" t="s">
        <v>36</v>
      </c>
      <c r="D1839" s="1">
        <v>44168</v>
      </c>
      <c r="E1839" t="s">
        <v>16</v>
      </c>
      <c r="F1839" s="6">
        <v>7.75</v>
      </c>
    </row>
    <row r="1840" spans="1:6" x14ac:dyDescent="0.2">
      <c r="A1840">
        <v>10</v>
      </c>
      <c r="B1840" t="s">
        <v>81</v>
      </c>
      <c r="C1840" t="s">
        <v>36</v>
      </c>
      <c r="D1840" s="1">
        <v>44168</v>
      </c>
      <c r="E1840" t="s">
        <v>16</v>
      </c>
      <c r="F1840" s="6">
        <v>7.75</v>
      </c>
    </row>
    <row r="1841" spans="1:6" x14ac:dyDescent="0.2">
      <c r="A1841">
        <v>17</v>
      </c>
      <c r="B1841" t="s">
        <v>81</v>
      </c>
      <c r="C1841" t="s">
        <v>38</v>
      </c>
      <c r="D1841" s="1">
        <v>44167</v>
      </c>
      <c r="E1841" t="s">
        <v>16</v>
      </c>
      <c r="F1841" s="6">
        <v>7.75</v>
      </c>
    </row>
    <row r="1842" spans="1:6" x14ac:dyDescent="0.2">
      <c r="A1842">
        <v>13</v>
      </c>
      <c r="B1842" t="s">
        <v>81</v>
      </c>
      <c r="C1842" t="s">
        <v>44</v>
      </c>
      <c r="D1842" s="1">
        <v>44166</v>
      </c>
      <c r="E1842" t="s">
        <v>16</v>
      </c>
      <c r="F1842" s="6">
        <v>7.75</v>
      </c>
    </row>
    <row r="1843" spans="1:6" x14ac:dyDescent="0.2">
      <c r="A1843">
        <v>21</v>
      </c>
      <c r="B1843" t="s">
        <v>69</v>
      </c>
      <c r="C1843" t="s">
        <v>44</v>
      </c>
      <c r="D1843" s="1">
        <v>44159</v>
      </c>
      <c r="E1843" t="s">
        <v>16</v>
      </c>
      <c r="F1843" s="6">
        <v>7.75</v>
      </c>
    </row>
    <row r="1844" spans="1:6" x14ac:dyDescent="0.2">
      <c r="A1844">
        <v>15</v>
      </c>
      <c r="B1844" t="s">
        <v>69</v>
      </c>
      <c r="C1844" t="s">
        <v>38</v>
      </c>
      <c r="D1844" s="1">
        <v>44153</v>
      </c>
      <c r="E1844" t="s">
        <v>16</v>
      </c>
      <c r="F1844" s="6">
        <v>7.75</v>
      </c>
    </row>
    <row r="1845" spans="1:6" x14ac:dyDescent="0.2">
      <c r="A1845">
        <v>13</v>
      </c>
      <c r="B1845" t="s">
        <v>69</v>
      </c>
      <c r="C1845" t="s">
        <v>44</v>
      </c>
      <c r="D1845" s="1">
        <v>44152</v>
      </c>
      <c r="E1845" t="s">
        <v>16</v>
      </c>
      <c r="F1845" s="6">
        <v>7.75</v>
      </c>
    </row>
    <row r="1846" spans="1:6" x14ac:dyDescent="0.2">
      <c r="A1846">
        <v>15</v>
      </c>
      <c r="B1846" t="s">
        <v>69</v>
      </c>
      <c r="C1846" t="s">
        <v>23</v>
      </c>
      <c r="D1846" s="1">
        <v>44149</v>
      </c>
      <c r="E1846" t="s">
        <v>16</v>
      </c>
      <c r="F1846" s="6">
        <v>7.75</v>
      </c>
    </row>
    <row r="1847" spans="1:6" x14ac:dyDescent="0.2">
      <c r="A1847">
        <v>10</v>
      </c>
      <c r="B1847" t="s">
        <v>69</v>
      </c>
      <c r="C1847" t="s">
        <v>23</v>
      </c>
      <c r="D1847" s="1">
        <v>44149</v>
      </c>
      <c r="E1847" t="s">
        <v>16</v>
      </c>
      <c r="F1847" s="6">
        <v>7.75</v>
      </c>
    </row>
    <row r="1848" spans="1:6" x14ac:dyDescent="0.2">
      <c r="A1848">
        <v>17</v>
      </c>
      <c r="B1848" t="s">
        <v>81</v>
      </c>
      <c r="C1848" t="s">
        <v>32</v>
      </c>
      <c r="D1848" s="1">
        <v>44148</v>
      </c>
      <c r="E1848" t="s">
        <v>16</v>
      </c>
      <c r="F1848" s="6">
        <v>7.75</v>
      </c>
    </row>
    <row r="1849" spans="1:6" x14ac:dyDescent="0.2">
      <c r="A1849">
        <v>16</v>
      </c>
      <c r="B1849" t="s">
        <v>69</v>
      </c>
      <c r="C1849" t="s">
        <v>44</v>
      </c>
      <c r="D1849" s="1">
        <v>44145</v>
      </c>
      <c r="E1849" t="s">
        <v>16</v>
      </c>
      <c r="F1849" s="6">
        <v>7.75</v>
      </c>
    </row>
    <row r="1850" spans="1:6" x14ac:dyDescent="0.2">
      <c r="A1850">
        <v>13</v>
      </c>
      <c r="B1850" t="s">
        <v>69</v>
      </c>
      <c r="C1850" t="s">
        <v>23</v>
      </c>
      <c r="D1850" s="1">
        <v>44142</v>
      </c>
      <c r="E1850" t="s">
        <v>16</v>
      </c>
      <c r="F1850" s="6">
        <v>7.75</v>
      </c>
    </row>
    <row r="1851" spans="1:6" x14ac:dyDescent="0.2">
      <c r="A1851">
        <v>12</v>
      </c>
      <c r="B1851" t="s">
        <v>69</v>
      </c>
      <c r="C1851" t="s">
        <v>23</v>
      </c>
      <c r="D1851" s="1">
        <v>44142</v>
      </c>
      <c r="E1851" t="s">
        <v>16</v>
      </c>
      <c r="F1851" s="6">
        <v>7.75</v>
      </c>
    </row>
    <row r="1852" spans="1:6" x14ac:dyDescent="0.2">
      <c r="A1852">
        <v>11</v>
      </c>
      <c r="B1852" t="s">
        <v>69</v>
      </c>
      <c r="C1852" t="s">
        <v>23</v>
      </c>
      <c r="D1852" s="1">
        <v>44142</v>
      </c>
      <c r="E1852" t="s">
        <v>16</v>
      </c>
      <c r="F1852" s="6">
        <v>7.75</v>
      </c>
    </row>
    <row r="1853" spans="1:6" x14ac:dyDescent="0.2">
      <c r="A1853">
        <v>18</v>
      </c>
      <c r="B1853" t="s">
        <v>69</v>
      </c>
      <c r="C1853" t="s">
        <v>32</v>
      </c>
      <c r="D1853" s="1">
        <v>44141</v>
      </c>
      <c r="E1853" t="s">
        <v>16</v>
      </c>
      <c r="F1853" s="6">
        <v>7.75</v>
      </c>
    </row>
    <row r="1854" spans="1:6" x14ac:dyDescent="0.2">
      <c r="A1854">
        <v>12</v>
      </c>
      <c r="B1854" t="s">
        <v>69</v>
      </c>
      <c r="C1854" t="s">
        <v>44</v>
      </c>
      <c r="D1854" s="1">
        <v>44138</v>
      </c>
      <c r="E1854" t="s">
        <v>16</v>
      </c>
      <c r="F1854" s="6">
        <v>7.75</v>
      </c>
    </row>
    <row r="1855" spans="1:6" x14ac:dyDescent="0.2">
      <c r="A1855">
        <v>11</v>
      </c>
      <c r="B1855" t="s">
        <v>77</v>
      </c>
      <c r="C1855" t="s">
        <v>32</v>
      </c>
      <c r="D1855" s="1">
        <v>44134</v>
      </c>
      <c r="E1855" t="s">
        <v>16</v>
      </c>
      <c r="F1855" s="6">
        <v>7.75</v>
      </c>
    </row>
    <row r="1856" spans="1:6" x14ac:dyDescent="0.2">
      <c r="A1856">
        <v>17</v>
      </c>
      <c r="B1856" t="s">
        <v>77</v>
      </c>
      <c r="C1856" t="s">
        <v>38</v>
      </c>
      <c r="D1856" s="1">
        <v>44132</v>
      </c>
      <c r="E1856" t="s">
        <v>16</v>
      </c>
      <c r="F1856" s="6">
        <v>7.75</v>
      </c>
    </row>
    <row r="1857" spans="1:6" x14ac:dyDescent="0.2">
      <c r="A1857">
        <v>19</v>
      </c>
      <c r="B1857" t="s">
        <v>77</v>
      </c>
      <c r="C1857" t="s">
        <v>36</v>
      </c>
      <c r="D1857" s="1">
        <v>44126</v>
      </c>
      <c r="E1857" t="s">
        <v>16</v>
      </c>
      <c r="F1857" s="6">
        <v>7.75</v>
      </c>
    </row>
    <row r="1858" spans="1:6" x14ac:dyDescent="0.2">
      <c r="A1858">
        <v>12</v>
      </c>
      <c r="B1858" t="s">
        <v>77</v>
      </c>
      <c r="C1858" t="s">
        <v>36</v>
      </c>
      <c r="D1858" s="1">
        <v>44126</v>
      </c>
      <c r="E1858" t="s">
        <v>16</v>
      </c>
      <c r="F1858" s="6">
        <v>7.75</v>
      </c>
    </row>
    <row r="1859" spans="1:6" x14ac:dyDescent="0.2">
      <c r="A1859">
        <v>12</v>
      </c>
      <c r="B1859" t="s">
        <v>77</v>
      </c>
      <c r="C1859" t="s">
        <v>23</v>
      </c>
      <c r="D1859" s="1">
        <v>44121</v>
      </c>
      <c r="E1859" t="s">
        <v>16</v>
      </c>
      <c r="F1859" s="6">
        <v>7.75</v>
      </c>
    </row>
    <row r="1860" spans="1:6" x14ac:dyDescent="0.2">
      <c r="A1860">
        <v>17</v>
      </c>
      <c r="B1860" t="s">
        <v>77</v>
      </c>
      <c r="C1860" t="s">
        <v>36</v>
      </c>
      <c r="D1860" s="1">
        <v>44119</v>
      </c>
      <c r="E1860" t="s">
        <v>16</v>
      </c>
      <c r="F1860" s="6">
        <v>7.75</v>
      </c>
    </row>
    <row r="1861" spans="1:6" x14ac:dyDescent="0.2">
      <c r="A1861">
        <v>16</v>
      </c>
      <c r="B1861" t="s">
        <v>77</v>
      </c>
      <c r="C1861" t="s">
        <v>23</v>
      </c>
      <c r="D1861" s="1">
        <v>44114</v>
      </c>
      <c r="E1861" t="s">
        <v>10</v>
      </c>
      <c r="F1861" s="6">
        <v>7.75</v>
      </c>
    </row>
    <row r="1862" spans="1:6" x14ac:dyDescent="0.2">
      <c r="A1862">
        <v>15</v>
      </c>
      <c r="B1862" t="s">
        <v>77</v>
      </c>
      <c r="C1862" t="s">
        <v>36</v>
      </c>
      <c r="D1862" s="1">
        <v>44112</v>
      </c>
      <c r="E1862" t="s">
        <v>16</v>
      </c>
      <c r="F1862" s="6">
        <v>7.75</v>
      </c>
    </row>
    <row r="1863" spans="1:6" x14ac:dyDescent="0.2">
      <c r="A1863">
        <v>14</v>
      </c>
      <c r="B1863" t="s">
        <v>77</v>
      </c>
      <c r="C1863" t="s">
        <v>36</v>
      </c>
      <c r="D1863" s="1">
        <v>44112</v>
      </c>
      <c r="E1863" t="s">
        <v>16</v>
      </c>
      <c r="F1863" s="6">
        <v>7.75</v>
      </c>
    </row>
    <row r="1864" spans="1:6" x14ac:dyDescent="0.2">
      <c r="A1864">
        <v>19</v>
      </c>
      <c r="B1864" t="s">
        <v>77</v>
      </c>
      <c r="C1864" t="s">
        <v>23</v>
      </c>
      <c r="D1864" s="1">
        <v>44107</v>
      </c>
      <c r="E1864" t="s">
        <v>16</v>
      </c>
      <c r="F1864" s="6">
        <v>7.75</v>
      </c>
    </row>
    <row r="1865" spans="1:6" x14ac:dyDescent="0.2">
      <c r="A1865">
        <v>12</v>
      </c>
      <c r="B1865" t="s">
        <v>77</v>
      </c>
      <c r="C1865" t="s">
        <v>23</v>
      </c>
      <c r="D1865" s="1">
        <v>44107</v>
      </c>
      <c r="E1865" t="s">
        <v>16</v>
      </c>
      <c r="F1865" s="6">
        <v>7.75</v>
      </c>
    </row>
    <row r="1866" spans="1:6" x14ac:dyDescent="0.2">
      <c r="A1866">
        <v>17</v>
      </c>
      <c r="B1866" t="s">
        <v>77</v>
      </c>
      <c r="C1866" t="s">
        <v>32</v>
      </c>
      <c r="D1866" s="1">
        <v>44106</v>
      </c>
      <c r="E1866" t="s">
        <v>16</v>
      </c>
      <c r="F1866" s="6">
        <v>7.75</v>
      </c>
    </row>
    <row r="1867" spans="1:6" x14ac:dyDescent="0.2">
      <c r="A1867">
        <v>17</v>
      </c>
      <c r="B1867" t="s">
        <v>100</v>
      </c>
      <c r="C1867" t="s">
        <v>32</v>
      </c>
      <c r="D1867" s="1">
        <v>44099</v>
      </c>
      <c r="E1867" t="s">
        <v>16</v>
      </c>
      <c r="F1867" s="6">
        <v>7.75</v>
      </c>
    </row>
    <row r="1868" spans="1:6" x14ac:dyDescent="0.2">
      <c r="A1868">
        <v>17</v>
      </c>
      <c r="B1868" t="s">
        <v>103</v>
      </c>
      <c r="C1868" t="s">
        <v>36</v>
      </c>
      <c r="D1868" s="1">
        <v>44042</v>
      </c>
      <c r="E1868" t="s">
        <v>16</v>
      </c>
      <c r="F1868" s="6">
        <v>7.75</v>
      </c>
    </row>
    <row r="1869" spans="1:6" x14ac:dyDescent="0.2">
      <c r="A1869">
        <v>17</v>
      </c>
      <c r="B1869" t="s">
        <v>103</v>
      </c>
      <c r="C1869" t="s">
        <v>36</v>
      </c>
      <c r="D1869" s="1">
        <v>44042</v>
      </c>
      <c r="E1869" t="s">
        <v>10</v>
      </c>
      <c r="F1869" s="6">
        <v>7.75</v>
      </c>
    </row>
    <row r="1870" spans="1:6" x14ac:dyDescent="0.2">
      <c r="A1870">
        <v>17</v>
      </c>
      <c r="B1870" t="s">
        <v>103</v>
      </c>
      <c r="C1870" t="s">
        <v>38</v>
      </c>
      <c r="D1870" s="1">
        <v>44041</v>
      </c>
      <c r="E1870" t="s">
        <v>16</v>
      </c>
      <c r="F1870" s="6">
        <v>7.75</v>
      </c>
    </row>
    <row r="1871" spans="1:6" x14ac:dyDescent="0.2">
      <c r="A1871">
        <v>8</v>
      </c>
      <c r="B1871" t="s">
        <v>103</v>
      </c>
      <c r="C1871" t="s">
        <v>38</v>
      </c>
      <c r="D1871" s="1">
        <v>44041</v>
      </c>
      <c r="E1871" t="s">
        <v>16</v>
      </c>
      <c r="F1871" s="6">
        <v>7.75</v>
      </c>
    </row>
    <row r="1872" spans="1:6" x14ac:dyDescent="0.2">
      <c r="A1872">
        <v>13</v>
      </c>
      <c r="B1872" t="s">
        <v>103</v>
      </c>
      <c r="C1872" t="s">
        <v>44</v>
      </c>
      <c r="D1872" s="1">
        <v>44040</v>
      </c>
      <c r="E1872" t="s">
        <v>16</v>
      </c>
      <c r="F1872" s="6">
        <v>7.75</v>
      </c>
    </row>
    <row r="1873" spans="1:6" x14ac:dyDescent="0.2">
      <c r="A1873">
        <v>9</v>
      </c>
      <c r="B1873" t="s">
        <v>103</v>
      </c>
      <c r="C1873" t="s">
        <v>32</v>
      </c>
      <c r="D1873" s="1">
        <v>44036</v>
      </c>
      <c r="E1873" t="s">
        <v>16</v>
      </c>
      <c r="F1873" s="6">
        <v>7.75</v>
      </c>
    </row>
    <row r="1874" spans="1:6" x14ac:dyDescent="0.2">
      <c r="A1874">
        <v>13</v>
      </c>
      <c r="B1874" t="s">
        <v>103</v>
      </c>
      <c r="C1874" t="s">
        <v>38</v>
      </c>
      <c r="D1874" s="1">
        <v>44034</v>
      </c>
      <c r="E1874" t="s">
        <v>10</v>
      </c>
      <c r="F1874" s="6">
        <v>7.75</v>
      </c>
    </row>
    <row r="1875" spans="1:6" x14ac:dyDescent="0.2">
      <c r="A1875">
        <v>17</v>
      </c>
      <c r="B1875" t="s">
        <v>103</v>
      </c>
      <c r="C1875" t="s">
        <v>44</v>
      </c>
      <c r="D1875" s="1">
        <v>44033</v>
      </c>
      <c r="E1875" t="s">
        <v>10</v>
      </c>
      <c r="F1875" s="6">
        <v>7.75</v>
      </c>
    </row>
    <row r="1876" spans="1:6" x14ac:dyDescent="0.2">
      <c r="A1876">
        <v>14</v>
      </c>
      <c r="B1876" t="s">
        <v>103</v>
      </c>
      <c r="C1876" t="s">
        <v>38</v>
      </c>
      <c r="D1876" s="1">
        <v>44027</v>
      </c>
      <c r="E1876" t="s">
        <v>10</v>
      </c>
      <c r="F1876" s="6">
        <v>7.75</v>
      </c>
    </row>
    <row r="1877" spans="1:6" x14ac:dyDescent="0.2">
      <c r="A1877">
        <v>0</v>
      </c>
      <c r="B1877" t="s">
        <v>103</v>
      </c>
      <c r="C1877" t="s">
        <v>38</v>
      </c>
      <c r="D1877" s="1">
        <v>44020</v>
      </c>
      <c r="E1877" t="s">
        <v>10</v>
      </c>
      <c r="F1877" s="6">
        <v>7.75</v>
      </c>
    </row>
    <row r="1878" spans="1:6" x14ac:dyDescent="0.2">
      <c r="A1878">
        <v>17</v>
      </c>
      <c r="B1878" s="1" t="str">
        <f>TEXT(D1878,"mmmm")</f>
        <v>November</v>
      </c>
      <c r="C1878" s="1" t="str">
        <f>TEXT(D1878,"dddd")</f>
        <v>Friday</v>
      </c>
      <c r="D1878" s="1">
        <v>44148</v>
      </c>
      <c r="E1878" t="s">
        <v>16</v>
      </c>
      <c r="F1878" s="6">
        <v>7.75</v>
      </c>
    </row>
    <row r="1879" spans="1:6" x14ac:dyDescent="0.2">
      <c r="A1879">
        <v>13</v>
      </c>
      <c r="B1879" t="s">
        <v>73</v>
      </c>
      <c r="C1879" t="s">
        <v>44</v>
      </c>
      <c r="D1879" s="1">
        <v>44243</v>
      </c>
      <c r="E1879" t="s">
        <v>9</v>
      </c>
      <c r="F1879" s="6">
        <v>7.72</v>
      </c>
    </row>
    <row r="1880" spans="1:6" x14ac:dyDescent="0.2">
      <c r="A1880">
        <v>13</v>
      </c>
      <c r="B1880" s="1" t="str">
        <f>TEXT(D1880,"mmmm")</f>
        <v>February</v>
      </c>
      <c r="C1880" s="1" t="str">
        <f>TEXT(D1880,"dddd")</f>
        <v>Tuesday</v>
      </c>
      <c r="D1880" s="1">
        <v>44243</v>
      </c>
      <c r="E1880" t="s">
        <v>108</v>
      </c>
      <c r="F1880" s="6">
        <v>7.72</v>
      </c>
    </row>
    <row r="1881" spans="1:6" x14ac:dyDescent="0.2">
      <c r="A1881">
        <v>16</v>
      </c>
      <c r="B1881" t="s">
        <v>81</v>
      </c>
      <c r="C1881" t="s">
        <v>38</v>
      </c>
      <c r="D1881" s="1">
        <v>44174</v>
      </c>
      <c r="E1881" t="s">
        <v>9</v>
      </c>
      <c r="F1881" s="6">
        <v>7.68</v>
      </c>
    </row>
    <row r="1882" spans="1:6" x14ac:dyDescent="0.2">
      <c r="A1882">
        <v>16</v>
      </c>
      <c r="B1882" s="1" t="str">
        <f>TEXT(D1882,"mmmm")</f>
        <v>December</v>
      </c>
      <c r="C1882" s="1" t="str">
        <f>TEXT(D1882,"dddd")</f>
        <v>Wednesday</v>
      </c>
      <c r="D1882" s="1">
        <v>44174</v>
      </c>
      <c r="E1882" t="s">
        <v>108</v>
      </c>
      <c r="F1882" s="6">
        <v>7.68</v>
      </c>
    </row>
    <row r="1883" spans="1:6" x14ac:dyDescent="0.2">
      <c r="A1883">
        <v>16</v>
      </c>
      <c r="B1883" t="s">
        <v>6</v>
      </c>
      <c r="C1883" t="s">
        <v>38</v>
      </c>
      <c r="D1883" s="1">
        <v>44307</v>
      </c>
      <c r="E1883" t="s">
        <v>15</v>
      </c>
      <c r="F1883">
        <v>7.65</v>
      </c>
    </row>
    <row r="1884" spans="1:6" x14ac:dyDescent="0.2">
      <c r="A1884">
        <v>18</v>
      </c>
      <c r="B1884" t="s">
        <v>6</v>
      </c>
      <c r="C1884" t="s">
        <v>38</v>
      </c>
      <c r="D1884" s="1">
        <v>44300</v>
      </c>
      <c r="E1884" t="s">
        <v>15</v>
      </c>
      <c r="F1884">
        <v>7.65</v>
      </c>
    </row>
    <row r="1885" spans="1:6" x14ac:dyDescent="0.2">
      <c r="A1885">
        <v>14</v>
      </c>
      <c r="B1885" t="s">
        <v>61</v>
      </c>
      <c r="C1885" t="s">
        <v>44</v>
      </c>
      <c r="D1885" s="1">
        <v>44285</v>
      </c>
      <c r="E1885" t="s">
        <v>15</v>
      </c>
      <c r="F1885">
        <v>7.65</v>
      </c>
    </row>
    <row r="1886" spans="1:6" x14ac:dyDescent="0.2">
      <c r="A1886">
        <v>13</v>
      </c>
      <c r="B1886" t="s">
        <v>81</v>
      </c>
      <c r="C1886" t="s">
        <v>38</v>
      </c>
      <c r="D1886" s="1">
        <v>44188</v>
      </c>
      <c r="E1886" t="s">
        <v>24</v>
      </c>
      <c r="F1886" s="6">
        <v>7.65</v>
      </c>
    </row>
    <row r="1887" spans="1:6" x14ac:dyDescent="0.2">
      <c r="A1887">
        <v>8</v>
      </c>
      <c r="B1887" t="s">
        <v>103</v>
      </c>
      <c r="C1887" t="s">
        <v>23</v>
      </c>
      <c r="D1887" s="1">
        <v>44023</v>
      </c>
      <c r="E1887" t="s">
        <v>26</v>
      </c>
      <c r="F1887" s="6">
        <v>7.65</v>
      </c>
    </row>
    <row r="1888" spans="1:6" x14ac:dyDescent="0.2">
      <c r="A1888">
        <v>8</v>
      </c>
      <c r="B1888" t="s">
        <v>103</v>
      </c>
      <c r="C1888" t="s">
        <v>23</v>
      </c>
      <c r="D1888" s="1">
        <v>44023</v>
      </c>
      <c r="E1888" t="s">
        <v>28</v>
      </c>
      <c r="F1888" s="6">
        <v>7.65</v>
      </c>
    </row>
    <row r="1889" spans="1:6" x14ac:dyDescent="0.2">
      <c r="A1889">
        <v>17</v>
      </c>
      <c r="B1889" t="s">
        <v>103</v>
      </c>
      <c r="C1889" t="s">
        <v>55</v>
      </c>
      <c r="D1889" s="1">
        <v>44017</v>
      </c>
      <c r="E1889" t="s">
        <v>26</v>
      </c>
      <c r="F1889" s="6">
        <v>7.65</v>
      </c>
    </row>
    <row r="1890" spans="1:6" x14ac:dyDescent="0.2">
      <c r="A1890">
        <v>17</v>
      </c>
      <c r="B1890" t="s">
        <v>103</v>
      </c>
      <c r="C1890" t="s">
        <v>55</v>
      </c>
      <c r="D1890" s="1">
        <v>44017</v>
      </c>
      <c r="E1890" t="s">
        <v>19</v>
      </c>
      <c r="F1890" s="6">
        <v>7.65</v>
      </c>
    </row>
    <row r="1891" spans="1:6" x14ac:dyDescent="0.2">
      <c r="A1891">
        <v>17</v>
      </c>
      <c r="B1891" t="s">
        <v>6</v>
      </c>
      <c r="C1891" t="s">
        <v>44</v>
      </c>
      <c r="D1891" s="1">
        <v>44299</v>
      </c>
      <c r="E1891" t="s">
        <v>15</v>
      </c>
      <c r="F1891">
        <v>7.64</v>
      </c>
    </row>
    <row r="1892" spans="1:6" x14ac:dyDescent="0.2">
      <c r="A1892">
        <v>18</v>
      </c>
      <c r="B1892" t="s">
        <v>73</v>
      </c>
      <c r="C1892" t="s">
        <v>32</v>
      </c>
      <c r="D1892" s="1">
        <v>44253</v>
      </c>
      <c r="E1892" t="s">
        <v>21</v>
      </c>
      <c r="F1892" s="6">
        <v>7.59</v>
      </c>
    </row>
    <row r="1893" spans="1:6" x14ac:dyDescent="0.2">
      <c r="A1893">
        <v>18</v>
      </c>
      <c r="B1893" t="s">
        <v>73</v>
      </c>
      <c r="C1893" t="s">
        <v>38</v>
      </c>
      <c r="D1893" s="1">
        <v>44251</v>
      </c>
      <c r="E1893" t="s">
        <v>21</v>
      </c>
      <c r="F1893" s="6">
        <v>7.59</v>
      </c>
    </row>
    <row r="1894" spans="1:6" x14ac:dyDescent="0.2">
      <c r="A1894">
        <v>18</v>
      </c>
      <c r="B1894" t="s">
        <v>81</v>
      </c>
      <c r="C1894" t="s">
        <v>44</v>
      </c>
      <c r="D1894" s="1">
        <v>44180</v>
      </c>
      <c r="E1894" t="s">
        <v>21</v>
      </c>
      <c r="F1894" s="6">
        <v>7.59</v>
      </c>
    </row>
    <row r="1895" spans="1:6" x14ac:dyDescent="0.2">
      <c r="A1895">
        <v>17</v>
      </c>
      <c r="B1895" t="s">
        <v>81</v>
      </c>
      <c r="C1895" t="s">
        <v>32</v>
      </c>
      <c r="D1895" s="1">
        <v>44169</v>
      </c>
      <c r="E1895" t="s">
        <v>21</v>
      </c>
      <c r="F1895" s="6">
        <v>7.59</v>
      </c>
    </row>
    <row r="1896" spans="1:6" x14ac:dyDescent="0.2">
      <c r="A1896">
        <v>16</v>
      </c>
      <c r="B1896" t="s">
        <v>81</v>
      </c>
      <c r="C1896" t="s">
        <v>32</v>
      </c>
      <c r="D1896" s="1">
        <v>44169</v>
      </c>
      <c r="E1896" t="s">
        <v>21</v>
      </c>
      <c r="F1896" s="6">
        <v>7.59</v>
      </c>
    </row>
    <row r="1897" spans="1:6" x14ac:dyDescent="0.2">
      <c r="A1897">
        <v>13</v>
      </c>
      <c r="B1897" t="s">
        <v>81</v>
      </c>
      <c r="C1897" t="s">
        <v>32</v>
      </c>
      <c r="D1897" s="1">
        <v>44169</v>
      </c>
      <c r="E1897" t="s">
        <v>21</v>
      </c>
      <c r="F1897" s="6">
        <v>7.59</v>
      </c>
    </row>
    <row r="1898" spans="1:6" x14ac:dyDescent="0.2">
      <c r="A1898">
        <v>12</v>
      </c>
      <c r="B1898" t="s">
        <v>81</v>
      </c>
      <c r="C1898" t="s">
        <v>32</v>
      </c>
      <c r="D1898" s="1">
        <v>44169</v>
      </c>
      <c r="E1898" t="s">
        <v>21</v>
      </c>
      <c r="F1898" s="6">
        <v>7.59</v>
      </c>
    </row>
    <row r="1899" spans="1:6" x14ac:dyDescent="0.2">
      <c r="A1899">
        <v>18</v>
      </c>
      <c r="B1899" t="s">
        <v>81</v>
      </c>
      <c r="C1899" t="s">
        <v>36</v>
      </c>
      <c r="D1899" s="1">
        <v>44168</v>
      </c>
      <c r="E1899" t="s">
        <v>21</v>
      </c>
      <c r="F1899" s="6">
        <v>7.59</v>
      </c>
    </row>
    <row r="1900" spans="1:6" x14ac:dyDescent="0.2">
      <c r="A1900">
        <v>17</v>
      </c>
      <c r="B1900" t="s">
        <v>81</v>
      </c>
      <c r="C1900" t="s">
        <v>36</v>
      </c>
      <c r="D1900" s="1">
        <v>44168</v>
      </c>
      <c r="E1900" t="s">
        <v>21</v>
      </c>
      <c r="F1900" s="6">
        <v>7.59</v>
      </c>
    </row>
    <row r="1901" spans="1:6" x14ac:dyDescent="0.2">
      <c r="A1901">
        <v>14</v>
      </c>
      <c r="B1901" t="s">
        <v>81</v>
      </c>
      <c r="C1901" t="s">
        <v>36</v>
      </c>
      <c r="D1901" s="1">
        <v>44168</v>
      </c>
      <c r="E1901" t="s">
        <v>21</v>
      </c>
      <c r="F1901" s="6">
        <v>7.59</v>
      </c>
    </row>
    <row r="1902" spans="1:6" x14ac:dyDescent="0.2">
      <c r="A1902">
        <v>13</v>
      </c>
      <c r="B1902" t="s">
        <v>81</v>
      </c>
      <c r="C1902" t="s">
        <v>36</v>
      </c>
      <c r="D1902" s="1">
        <v>44168</v>
      </c>
      <c r="E1902" t="s">
        <v>21</v>
      </c>
      <c r="F1902" s="6">
        <v>7.59</v>
      </c>
    </row>
    <row r="1903" spans="1:6" x14ac:dyDescent="0.2">
      <c r="A1903">
        <v>17</v>
      </c>
      <c r="B1903" t="s">
        <v>81</v>
      </c>
      <c r="C1903" t="s">
        <v>38</v>
      </c>
      <c r="D1903" s="1">
        <v>44167</v>
      </c>
      <c r="E1903" t="s">
        <v>21</v>
      </c>
      <c r="F1903" s="6">
        <v>7.59</v>
      </c>
    </row>
    <row r="1904" spans="1:6" x14ac:dyDescent="0.2">
      <c r="A1904">
        <v>13</v>
      </c>
      <c r="B1904" t="s">
        <v>81</v>
      </c>
      <c r="C1904" t="s">
        <v>44</v>
      </c>
      <c r="D1904" s="1">
        <v>44166</v>
      </c>
      <c r="E1904" t="s">
        <v>21</v>
      </c>
      <c r="F1904" s="6">
        <v>7.59</v>
      </c>
    </row>
    <row r="1905" spans="1:6" x14ac:dyDescent="0.2">
      <c r="A1905">
        <v>12</v>
      </c>
      <c r="B1905" t="s">
        <v>81</v>
      </c>
      <c r="C1905" t="s">
        <v>44</v>
      </c>
      <c r="D1905" s="1">
        <v>44166</v>
      </c>
      <c r="E1905" t="s">
        <v>21</v>
      </c>
      <c r="F1905" s="6">
        <v>7.59</v>
      </c>
    </row>
    <row r="1906" spans="1:6" x14ac:dyDescent="0.2">
      <c r="A1906">
        <v>12</v>
      </c>
      <c r="B1906" t="s">
        <v>69</v>
      </c>
      <c r="C1906" t="s">
        <v>38</v>
      </c>
      <c r="D1906" s="1">
        <v>44160</v>
      </c>
      <c r="E1906" t="s">
        <v>21</v>
      </c>
      <c r="F1906" s="6">
        <v>7.59</v>
      </c>
    </row>
    <row r="1907" spans="1:6" x14ac:dyDescent="0.2">
      <c r="A1907">
        <v>11</v>
      </c>
      <c r="B1907" t="s">
        <v>69</v>
      </c>
      <c r="C1907" t="s">
        <v>7</v>
      </c>
      <c r="D1907" s="1">
        <v>44158</v>
      </c>
      <c r="E1907" t="s">
        <v>21</v>
      </c>
      <c r="F1907" s="6">
        <v>7.59</v>
      </c>
    </row>
    <row r="1908" spans="1:6" x14ac:dyDescent="0.2">
      <c r="A1908">
        <v>15</v>
      </c>
      <c r="B1908" t="s">
        <v>69</v>
      </c>
      <c r="C1908" t="s">
        <v>23</v>
      </c>
      <c r="D1908" s="1">
        <v>44156</v>
      </c>
      <c r="E1908" t="s">
        <v>21</v>
      </c>
      <c r="F1908" s="6">
        <v>7.59</v>
      </c>
    </row>
    <row r="1909" spans="1:6" x14ac:dyDescent="0.2">
      <c r="A1909">
        <v>19</v>
      </c>
      <c r="B1909" t="s">
        <v>69</v>
      </c>
      <c r="C1909" t="s">
        <v>32</v>
      </c>
      <c r="D1909" s="1">
        <v>44155</v>
      </c>
      <c r="E1909" t="s">
        <v>21</v>
      </c>
      <c r="F1909" s="6">
        <v>7.59</v>
      </c>
    </row>
    <row r="1910" spans="1:6" x14ac:dyDescent="0.2">
      <c r="A1910">
        <v>19</v>
      </c>
      <c r="B1910" t="s">
        <v>69</v>
      </c>
      <c r="C1910" t="s">
        <v>36</v>
      </c>
      <c r="D1910" s="1">
        <v>44154</v>
      </c>
      <c r="E1910" t="s">
        <v>21</v>
      </c>
      <c r="F1910" s="6">
        <v>7.59</v>
      </c>
    </row>
    <row r="1911" spans="1:6" x14ac:dyDescent="0.2">
      <c r="A1911">
        <v>19</v>
      </c>
      <c r="B1911" t="s">
        <v>69</v>
      </c>
      <c r="C1911" t="s">
        <v>32</v>
      </c>
      <c r="D1911" s="1">
        <v>44148</v>
      </c>
      <c r="E1911" t="s">
        <v>21</v>
      </c>
      <c r="F1911" s="6">
        <v>7.59</v>
      </c>
    </row>
    <row r="1912" spans="1:6" x14ac:dyDescent="0.2">
      <c r="A1912">
        <v>18</v>
      </c>
      <c r="B1912" t="s">
        <v>69</v>
      </c>
      <c r="C1912" t="s">
        <v>44</v>
      </c>
      <c r="D1912" s="1">
        <v>44145</v>
      </c>
      <c r="E1912" t="s">
        <v>21</v>
      </c>
      <c r="F1912" s="6">
        <v>7.59</v>
      </c>
    </row>
    <row r="1913" spans="1:6" x14ac:dyDescent="0.2">
      <c r="A1913">
        <v>16</v>
      </c>
      <c r="B1913" t="s">
        <v>69</v>
      </c>
      <c r="C1913" t="s">
        <v>44</v>
      </c>
      <c r="D1913" s="1">
        <v>44145</v>
      </c>
      <c r="E1913" t="s">
        <v>21</v>
      </c>
      <c r="F1913" s="6">
        <v>7.59</v>
      </c>
    </row>
    <row r="1914" spans="1:6" x14ac:dyDescent="0.2">
      <c r="A1914">
        <v>14</v>
      </c>
      <c r="B1914" t="s">
        <v>69</v>
      </c>
      <c r="C1914" t="s">
        <v>44</v>
      </c>
      <c r="D1914" s="1">
        <v>44145</v>
      </c>
      <c r="E1914" t="s">
        <v>21</v>
      </c>
      <c r="F1914" s="6">
        <v>7.59</v>
      </c>
    </row>
    <row r="1915" spans="1:6" x14ac:dyDescent="0.2">
      <c r="A1915">
        <v>13</v>
      </c>
      <c r="B1915" t="s">
        <v>69</v>
      </c>
      <c r="C1915" t="s">
        <v>44</v>
      </c>
      <c r="D1915" s="1">
        <v>44145</v>
      </c>
      <c r="E1915" t="s">
        <v>21</v>
      </c>
      <c r="F1915" s="6">
        <v>7.59</v>
      </c>
    </row>
    <row r="1916" spans="1:6" x14ac:dyDescent="0.2">
      <c r="A1916">
        <v>12</v>
      </c>
      <c r="B1916" t="s">
        <v>69</v>
      </c>
      <c r="C1916" t="s">
        <v>44</v>
      </c>
      <c r="D1916" s="1">
        <v>44145</v>
      </c>
      <c r="E1916" t="s">
        <v>21</v>
      </c>
      <c r="F1916" s="6">
        <v>7.59</v>
      </c>
    </row>
    <row r="1917" spans="1:6" x14ac:dyDescent="0.2">
      <c r="A1917">
        <v>12</v>
      </c>
      <c r="B1917" t="s">
        <v>69</v>
      </c>
      <c r="C1917" t="s">
        <v>55</v>
      </c>
      <c r="D1917" s="1">
        <v>44143</v>
      </c>
      <c r="E1917" t="s">
        <v>21</v>
      </c>
      <c r="F1917" s="6">
        <v>7.59</v>
      </c>
    </row>
    <row r="1918" spans="1:6" x14ac:dyDescent="0.2">
      <c r="A1918">
        <v>19</v>
      </c>
      <c r="B1918" t="s">
        <v>69</v>
      </c>
      <c r="C1918" t="s">
        <v>23</v>
      </c>
      <c r="D1918" s="1">
        <v>44142</v>
      </c>
      <c r="E1918" t="s">
        <v>21</v>
      </c>
      <c r="F1918" s="6">
        <v>7.59</v>
      </c>
    </row>
    <row r="1919" spans="1:6" x14ac:dyDescent="0.2">
      <c r="A1919">
        <v>13</v>
      </c>
      <c r="B1919" t="s">
        <v>69</v>
      </c>
      <c r="C1919" t="s">
        <v>23</v>
      </c>
      <c r="D1919" s="1">
        <v>44142</v>
      </c>
      <c r="E1919" t="s">
        <v>21</v>
      </c>
      <c r="F1919" s="6">
        <v>7.59</v>
      </c>
    </row>
    <row r="1920" spans="1:6" x14ac:dyDescent="0.2">
      <c r="A1920">
        <v>12</v>
      </c>
      <c r="B1920" t="s">
        <v>69</v>
      </c>
      <c r="C1920" t="s">
        <v>23</v>
      </c>
      <c r="D1920" s="1">
        <v>44142</v>
      </c>
      <c r="E1920" t="s">
        <v>21</v>
      </c>
      <c r="F1920" s="6">
        <v>7.59</v>
      </c>
    </row>
    <row r="1921" spans="1:6" x14ac:dyDescent="0.2">
      <c r="A1921">
        <v>14</v>
      </c>
      <c r="B1921" t="s">
        <v>69</v>
      </c>
      <c r="C1921" t="s">
        <v>32</v>
      </c>
      <c r="D1921" s="1">
        <v>44141</v>
      </c>
      <c r="E1921" t="s">
        <v>21</v>
      </c>
      <c r="F1921" s="6">
        <v>7.59</v>
      </c>
    </row>
    <row r="1922" spans="1:6" x14ac:dyDescent="0.2">
      <c r="A1922">
        <v>13</v>
      </c>
      <c r="B1922" t="s">
        <v>69</v>
      </c>
      <c r="C1922" t="s">
        <v>36</v>
      </c>
      <c r="D1922" s="1">
        <v>44140</v>
      </c>
      <c r="E1922" t="s">
        <v>21</v>
      </c>
      <c r="F1922" s="6">
        <v>7.59</v>
      </c>
    </row>
    <row r="1923" spans="1:6" x14ac:dyDescent="0.2">
      <c r="A1923">
        <v>15</v>
      </c>
      <c r="B1923" t="s">
        <v>69</v>
      </c>
      <c r="C1923" t="s">
        <v>38</v>
      </c>
      <c r="D1923" s="1">
        <v>44139</v>
      </c>
      <c r="E1923" t="s">
        <v>21</v>
      </c>
      <c r="F1923" s="6">
        <v>7.59</v>
      </c>
    </row>
    <row r="1924" spans="1:6" x14ac:dyDescent="0.2">
      <c r="A1924">
        <v>13</v>
      </c>
      <c r="B1924" t="s">
        <v>69</v>
      </c>
      <c r="C1924" t="s">
        <v>38</v>
      </c>
      <c r="D1924" s="1">
        <v>44139</v>
      </c>
      <c r="E1924" t="s">
        <v>21</v>
      </c>
      <c r="F1924" s="6">
        <v>7.59</v>
      </c>
    </row>
    <row r="1925" spans="1:6" x14ac:dyDescent="0.2">
      <c r="A1925">
        <v>14</v>
      </c>
      <c r="B1925" t="s">
        <v>69</v>
      </c>
      <c r="C1925" t="s">
        <v>44</v>
      </c>
      <c r="D1925" s="1">
        <v>44138</v>
      </c>
      <c r="E1925" t="s">
        <v>21</v>
      </c>
      <c r="F1925" s="6">
        <v>7.59</v>
      </c>
    </row>
    <row r="1926" spans="1:6" x14ac:dyDescent="0.2">
      <c r="A1926">
        <v>19</v>
      </c>
      <c r="B1926" t="s">
        <v>77</v>
      </c>
      <c r="C1926" t="s">
        <v>32</v>
      </c>
      <c r="D1926" s="1">
        <v>44134</v>
      </c>
      <c r="E1926" t="s">
        <v>21</v>
      </c>
      <c r="F1926" s="6">
        <v>7.59</v>
      </c>
    </row>
    <row r="1927" spans="1:6" x14ac:dyDescent="0.2">
      <c r="A1927">
        <v>13</v>
      </c>
      <c r="B1927" t="s">
        <v>77</v>
      </c>
      <c r="C1927" t="s">
        <v>32</v>
      </c>
      <c r="D1927" s="1">
        <v>44134</v>
      </c>
      <c r="E1927" t="s">
        <v>21</v>
      </c>
      <c r="F1927" s="6">
        <v>7.59</v>
      </c>
    </row>
    <row r="1928" spans="1:6" x14ac:dyDescent="0.2">
      <c r="A1928">
        <v>18</v>
      </c>
      <c r="B1928" t="s">
        <v>77</v>
      </c>
      <c r="C1928" t="s">
        <v>36</v>
      </c>
      <c r="D1928" s="1">
        <v>44133</v>
      </c>
      <c r="E1928" t="s">
        <v>21</v>
      </c>
      <c r="F1928" s="6">
        <v>7.59</v>
      </c>
    </row>
    <row r="1929" spans="1:6" x14ac:dyDescent="0.2">
      <c r="A1929">
        <v>18</v>
      </c>
      <c r="B1929" t="s">
        <v>77</v>
      </c>
      <c r="C1929" t="s">
        <v>38</v>
      </c>
      <c r="D1929" s="1">
        <v>44132</v>
      </c>
      <c r="E1929" t="s">
        <v>21</v>
      </c>
      <c r="F1929" s="6">
        <v>7.59</v>
      </c>
    </row>
    <row r="1930" spans="1:6" x14ac:dyDescent="0.2">
      <c r="A1930">
        <v>13</v>
      </c>
      <c r="B1930" t="s">
        <v>77</v>
      </c>
      <c r="C1930" t="s">
        <v>23</v>
      </c>
      <c r="D1930" s="1">
        <v>44128</v>
      </c>
      <c r="E1930" t="s">
        <v>21</v>
      </c>
      <c r="F1930" s="6">
        <v>7.59</v>
      </c>
    </row>
    <row r="1931" spans="1:6" x14ac:dyDescent="0.2">
      <c r="A1931">
        <v>11</v>
      </c>
      <c r="B1931" t="s">
        <v>77</v>
      </c>
      <c r="C1931" t="s">
        <v>23</v>
      </c>
      <c r="D1931" s="1">
        <v>44128</v>
      </c>
      <c r="E1931" t="s">
        <v>21</v>
      </c>
      <c r="F1931" s="6">
        <v>7.59</v>
      </c>
    </row>
    <row r="1932" spans="1:6" x14ac:dyDescent="0.2">
      <c r="A1932">
        <v>12</v>
      </c>
      <c r="B1932" t="s">
        <v>77</v>
      </c>
      <c r="C1932" t="s">
        <v>32</v>
      </c>
      <c r="D1932" s="1">
        <v>44127</v>
      </c>
      <c r="E1932" t="s">
        <v>21</v>
      </c>
      <c r="F1932" s="6">
        <v>7.59</v>
      </c>
    </row>
    <row r="1933" spans="1:6" x14ac:dyDescent="0.2">
      <c r="A1933">
        <v>18</v>
      </c>
      <c r="B1933" t="s">
        <v>77</v>
      </c>
      <c r="C1933" t="s">
        <v>36</v>
      </c>
      <c r="D1933" s="1">
        <v>44126</v>
      </c>
      <c r="E1933" t="s">
        <v>21</v>
      </c>
      <c r="F1933" s="6">
        <v>7.59</v>
      </c>
    </row>
    <row r="1934" spans="1:6" x14ac:dyDescent="0.2">
      <c r="A1934">
        <v>18</v>
      </c>
      <c r="B1934" t="s">
        <v>77</v>
      </c>
      <c r="C1934" t="s">
        <v>38</v>
      </c>
      <c r="D1934" s="1">
        <v>44125</v>
      </c>
      <c r="E1934" t="s">
        <v>21</v>
      </c>
      <c r="F1934" s="6">
        <v>7.59</v>
      </c>
    </row>
    <row r="1935" spans="1:6" x14ac:dyDescent="0.2">
      <c r="A1935">
        <v>16</v>
      </c>
      <c r="B1935" t="s">
        <v>77</v>
      </c>
      <c r="C1935" t="s">
        <v>38</v>
      </c>
      <c r="D1935" s="1">
        <v>44125</v>
      </c>
      <c r="E1935" t="s">
        <v>21</v>
      </c>
      <c r="F1935" s="6">
        <v>7.59</v>
      </c>
    </row>
    <row r="1936" spans="1:6" x14ac:dyDescent="0.2">
      <c r="A1936">
        <v>15</v>
      </c>
      <c r="B1936" t="s">
        <v>77</v>
      </c>
      <c r="C1936" t="s">
        <v>38</v>
      </c>
      <c r="D1936" s="1">
        <v>44125</v>
      </c>
      <c r="E1936" t="s">
        <v>21</v>
      </c>
      <c r="F1936" s="6">
        <v>7.59</v>
      </c>
    </row>
    <row r="1937" spans="1:6" x14ac:dyDescent="0.2">
      <c r="A1937">
        <v>19</v>
      </c>
      <c r="B1937" t="s">
        <v>77</v>
      </c>
      <c r="C1937" t="s">
        <v>44</v>
      </c>
      <c r="D1937" s="1">
        <v>44124</v>
      </c>
      <c r="E1937" t="s">
        <v>21</v>
      </c>
      <c r="F1937" s="6">
        <v>7.59</v>
      </c>
    </row>
    <row r="1938" spans="1:6" x14ac:dyDescent="0.2">
      <c r="A1938">
        <v>14</v>
      </c>
      <c r="B1938" t="s">
        <v>77</v>
      </c>
      <c r="C1938" t="s">
        <v>44</v>
      </c>
      <c r="D1938" s="1">
        <v>44124</v>
      </c>
      <c r="E1938" t="s">
        <v>21</v>
      </c>
      <c r="F1938" s="6">
        <v>7.59</v>
      </c>
    </row>
    <row r="1939" spans="1:6" x14ac:dyDescent="0.2">
      <c r="A1939">
        <v>11</v>
      </c>
      <c r="B1939" t="s">
        <v>77</v>
      </c>
      <c r="C1939" t="s">
        <v>23</v>
      </c>
      <c r="D1939" s="1">
        <v>44121</v>
      </c>
      <c r="E1939" t="s">
        <v>21</v>
      </c>
      <c r="F1939" s="6">
        <v>7.59</v>
      </c>
    </row>
    <row r="1940" spans="1:6" x14ac:dyDescent="0.2">
      <c r="A1940">
        <v>11</v>
      </c>
      <c r="B1940" t="s">
        <v>77</v>
      </c>
      <c r="C1940" t="s">
        <v>32</v>
      </c>
      <c r="D1940" s="1">
        <v>44120</v>
      </c>
      <c r="E1940" t="s">
        <v>21</v>
      </c>
      <c r="F1940" s="6">
        <v>7.59</v>
      </c>
    </row>
    <row r="1941" spans="1:6" x14ac:dyDescent="0.2">
      <c r="A1941">
        <v>19</v>
      </c>
      <c r="B1941" t="s">
        <v>77</v>
      </c>
      <c r="C1941" t="s">
        <v>36</v>
      </c>
      <c r="D1941" s="1">
        <v>44119</v>
      </c>
      <c r="E1941" t="s">
        <v>21</v>
      </c>
      <c r="F1941" s="6">
        <v>7.59</v>
      </c>
    </row>
    <row r="1942" spans="1:6" x14ac:dyDescent="0.2">
      <c r="A1942">
        <v>18</v>
      </c>
      <c r="B1942" t="s">
        <v>77</v>
      </c>
      <c r="C1942" t="s">
        <v>36</v>
      </c>
      <c r="D1942" s="1">
        <v>44119</v>
      </c>
      <c r="E1942" t="s">
        <v>21</v>
      </c>
      <c r="F1942" s="6">
        <v>7.59</v>
      </c>
    </row>
    <row r="1943" spans="1:6" x14ac:dyDescent="0.2">
      <c r="A1943">
        <v>17</v>
      </c>
      <c r="B1943" t="s">
        <v>77</v>
      </c>
      <c r="C1943" t="s">
        <v>36</v>
      </c>
      <c r="D1943" s="1">
        <v>44119</v>
      </c>
      <c r="E1943" t="s">
        <v>21</v>
      </c>
      <c r="F1943" s="6">
        <v>7.59</v>
      </c>
    </row>
    <row r="1944" spans="1:6" x14ac:dyDescent="0.2">
      <c r="A1944">
        <v>12</v>
      </c>
      <c r="B1944" t="s">
        <v>77</v>
      </c>
      <c r="C1944" t="s">
        <v>36</v>
      </c>
      <c r="D1944" s="1">
        <v>44119</v>
      </c>
      <c r="E1944" t="s">
        <v>21</v>
      </c>
      <c r="F1944" s="6">
        <v>7.59</v>
      </c>
    </row>
    <row r="1945" spans="1:6" x14ac:dyDescent="0.2">
      <c r="A1945">
        <v>17</v>
      </c>
      <c r="B1945" t="s">
        <v>77</v>
      </c>
      <c r="C1945" t="s">
        <v>38</v>
      </c>
      <c r="D1945" s="1">
        <v>44118</v>
      </c>
      <c r="E1945" t="s">
        <v>21</v>
      </c>
      <c r="F1945" s="6">
        <v>7.59</v>
      </c>
    </row>
    <row r="1946" spans="1:6" x14ac:dyDescent="0.2">
      <c r="A1946">
        <v>14</v>
      </c>
      <c r="B1946" t="s">
        <v>77</v>
      </c>
      <c r="C1946" t="s">
        <v>38</v>
      </c>
      <c r="D1946" s="1">
        <v>44118</v>
      </c>
      <c r="E1946" t="s">
        <v>21</v>
      </c>
      <c r="F1946" s="6">
        <v>7.59</v>
      </c>
    </row>
    <row r="1947" spans="1:6" x14ac:dyDescent="0.2">
      <c r="A1947">
        <v>13</v>
      </c>
      <c r="B1947" t="s">
        <v>77</v>
      </c>
      <c r="C1947" t="s">
        <v>38</v>
      </c>
      <c r="D1947" s="1">
        <v>44118</v>
      </c>
      <c r="E1947" t="s">
        <v>21</v>
      </c>
      <c r="F1947" s="6">
        <v>7.59</v>
      </c>
    </row>
    <row r="1948" spans="1:6" x14ac:dyDescent="0.2">
      <c r="A1948">
        <v>18</v>
      </c>
      <c r="B1948" t="s">
        <v>77</v>
      </c>
      <c r="C1948" t="s">
        <v>23</v>
      </c>
      <c r="D1948" s="1">
        <v>44114</v>
      </c>
      <c r="E1948" t="s">
        <v>21</v>
      </c>
      <c r="F1948" s="6">
        <v>7.59</v>
      </c>
    </row>
    <row r="1949" spans="1:6" x14ac:dyDescent="0.2">
      <c r="A1949">
        <v>16</v>
      </c>
      <c r="B1949" t="s">
        <v>77</v>
      </c>
      <c r="C1949" t="s">
        <v>23</v>
      </c>
      <c r="D1949" s="1">
        <v>44114</v>
      </c>
      <c r="E1949" t="s">
        <v>21</v>
      </c>
      <c r="F1949" s="6">
        <v>7.59</v>
      </c>
    </row>
    <row r="1950" spans="1:6" x14ac:dyDescent="0.2">
      <c r="A1950">
        <v>13</v>
      </c>
      <c r="B1950" t="s">
        <v>77</v>
      </c>
      <c r="C1950" t="s">
        <v>32</v>
      </c>
      <c r="D1950" s="1">
        <v>44113</v>
      </c>
      <c r="E1950" t="s">
        <v>21</v>
      </c>
      <c r="F1950" s="6">
        <v>7.59</v>
      </c>
    </row>
    <row r="1951" spans="1:6" x14ac:dyDescent="0.2">
      <c r="A1951">
        <v>19</v>
      </c>
      <c r="B1951" t="s">
        <v>77</v>
      </c>
      <c r="C1951" t="s">
        <v>36</v>
      </c>
      <c r="D1951" s="1">
        <v>44112</v>
      </c>
      <c r="E1951" t="s">
        <v>21</v>
      </c>
      <c r="F1951" s="6">
        <v>7.59</v>
      </c>
    </row>
    <row r="1952" spans="1:6" x14ac:dyDescent="0.2">
      <c r="A1952">
        <v>19</v>
      </c>
      <c r="B1952" t="s">
        <v>77</v>
      </c>
      <c r="C1952" t="s">
        <v>38</v>
      </c>
      <c r="D1952" s="1">
        <v>44111</v>
      </c>
      <c r="E1952" t="s">
        <v>21</v>
      </c>
      <c r="F1952" s="6">
        <v>7.59</v>
      </c>
    </row>
    <row r="1953" spans="1:6" x14ac:dyDescent="0.2">
      <c r="A1953">
        <v>18</v>
      </c>
      <c r="B1953" s="1" t="str">
        <f>TEXT(D1953,"mmmm")</f>
        <v>February</v>
      </c>
      <c r="C1953" s="1" t="str">
        <f>TEXT(D1953,"dddd")</f>
        <v>Friday</v>
      </c>
      <c r="D1953" s="1">
        <v>44253</v>
      </c>
      <c r="E1953" t="s">
        <v>110</v>
      </c>
      <c r="F1953" s="6">
        <v>7.59</v>
      </c>
    </row>
    <row r="1954" spans="1:6" x14ac:dyDescent="0.2">
      <c r="A1954">
        <v>18</v>
      </c>
      <c r="B1954" s="1" t="str">
        <f>TEXT(D1954,"mmmm")</f>
        <v>February</v>
      </c>
      <c r="C1954" s="1" t="str">
        <f>TEXT(D1954,"dddd")</f>
        <v>Wednesday</v>
      </c>
      <c r="D1954" s="1">
        <v>44251</v>
      </c>
      <c r="E1954" t="s">
        <v>110</v>
      </c>
      <c r="F1954" s="6">
        <v>7.59</v>
      </c>
    </row>
    <row r="1955" spans="1:6" x14ac:dyDescent="0.2">
      <c r="A1955">
        <v>18</v>
      </c>
      <c r="B1955" s="1" t="str">
        <f>TEXT(D1955,"mmmm")</f>
        <v>December</v>
      </c>
      <c r="C1955" s="1" t="str">
        <f>TEXT(D1955,"dddd")</f>
        <v>Tuesday</v>
      </c>
      <c r="D1955" s="1">
        <v>44180</v>
      </c>
      <c r="E1955" t="s">
        <v>110</v>
      </c>
      <c r="F1955" s="6">
        <v>7.59</v>
      </c>
    </row>
    <row r="1956" spans="1:6" x14ac:dyDescent="0.2">
      <c r="A1956">
        <v>17</v>
      </c>
      <c r="B1956" s="1" t="str">
        <f>TEXT(D1956,"mmmm")</f>
        <v>December</v>
      </c>
      <c r="C1956" s="1" t="str">
        <f>TEXT(D1956,"dddd")</f>
        <v>Friday</v>
      </c>
      <c r="D1956" s="1">
        <v>44169</v>
      </c>
      <c r="E1956" t="s">
        <v>110</v>
      </c>
      <c r="F1956" s="6">
        <v>7.59</v>
      </c>
    </row>
    <row r="1957" spans="1:6" x14ac:dyDescent="0.2">
      <c r="A1957">
        <v>16</v>
      </c>
      <c r="B1957" s="1" t="str">
        <f>TEXT(D1957,"mmmm")</f>
        <v>December</v>
      </c>
      <c r="C1957" s="1" t="str">
        <f>TEXT(D1957,"dddd")</f>
        <v>Friday</v>
      </c>
      <c r="D1957" s="1">
        <v>44169</v>
      </c>
      <c r="E1957" t="s">
        <v>110</v>
      </c>
      <c r="F1957" s="6">
        <v>7.59</v>
      </c>
    </row>
    <row r="1958" spans="1:6" x14ac:dyDescent="0.2">
      <c r="A1958">
        <v>13</v>
      </c>
      <c r="B1958" s="1" t="str">
        <f>TEXT(D1958,"mmmm")</f>
        <v>December</v>
      </c>
      <c r="C1958" s="1" t="str">
        <f>TEXT(D1958,"dddd")</f>
        <v>Friday</v>
      </c>
      <c r="D1958" s="1">
        <v>44169</v>
      </c>
      <c r="E1958" t="s">
        <v>110</v>
      </c>
      <c r="F1958" s="6">
        <v>7.59</v>
      </c>
    </row>
    <row r="1959" spans="1:6" x14ac:dyDescent="0.2">
      <c r="A1959">
        <v>12</v>
      </c>
      <c r="B1959" s="1" t="str">
        <f>TEXT(D1959,"mmmm")</f>
        <v>December</v>
      </c>
      <c r="C1959" s="1" t="str">
        <f>TEXT(D1959,"dddd")</f>
        <v>Friday</v>
      </c>
      <c r="D1959" s="1">
        <v>44169</v>
      </c>
      <c r="E1959" t="s">
        <v>110</v>
      </c>
      <c r="F1959" s="6">
        <v>7.59</v>
      </c>
    </row>
    <row r="1960" spans="1:6" x14ac:dyDescent="0.2">
      <c r="A1960">
        <v>18</v>
      </c>
      <c r="B1960" s="1" t="str">
        <f>TEXT(D1960,"mmmm")</f>
        <v>December</v>
      </c>
      <c r="C1960" s="1" t="str">
        <f>TEXT(D1960,"dddd")</f>
        <v>Thursday</v>
      </c>
      <c r="D1960" s="1">
        <v>44168</v>
      </c>
      <c r="E1960" t="s">
        <v>110</v>
      </c>
      <c r="F1960" s="6">
        <v>7.59</v>
      </c>
    </row>
    <row r="1961" spans="1:6" x14ac:dyDescent="0.2">
      <c r="A1961">
        <v>17</v>
      </c>
      <c r="B1961" s="1" t="str">
        <f>TEXT(D1961,"mmmm")</f>
        <v>December</v>
      </c>
      <c r="C1961" s="1" t="str">
        <f>TEXT(D1961,"dddd")</f>
        <v>Thursday</v>
      </c>
      <c r="D1961" s="1">
        <v>44168</v>
      </c>
      <c r="E1961" t="s">
        <v>110</v>
      </c>
      <c r="F1961" s="6">
        <v>7.59</v>
      </c>
    </row>
    <row r="1962" spans="1:6" x14ac:dyDescent="0.2">
      <c r="A1962">
        <v>14</v>
      </c>
      <c r="B1962" s="1" t="str">
        <f>TEXT(D1962,"mmmm")</f>
        <v>December</v>
      </c>
      <c r="C1962" s="1" t="str">
        <f>TEXT(D1962,"dddd")</f>
        <v>Thursday</v>
      </c>
      <c r="D1962" s="1">
        <v>44168</v>
      </c>
      <c r="E1962" t="s">
        <v>110</v>
      </c>
      <c r="F1962" s="6">
        <v>7.59</v>
      </c>
    </row>
    <row r="1963" spans="1:6" x14ac:dyDescent="0.2">
      <c r="A1963">
        <v>13</v>
      </c>
      <c r="B1963" s="1" t="str">
        <f>TEXT(D1963,"mmmm")</f>
        <v>December</v>
      </c>
      <c r="C1963" s="1" t="str">
        <f>TEXT(D1963,"dddd")</f>
        <v>Thursday</v>
      </c>
      <c r="D1963" s="1">
        <v>44168</v>
      </c>
      <c r="E1963" t="s">
        <v>110</v>
      </c>
      <c r="F1963" s="6">
        <v>7.59</v>
      </c>
    </row>
    <row r="1964" spans="1:6" x14ac:dyDescent="0.2">
      <c r="A1964">
        <v>17</v>
      </c>
      <c r="B1964" s="1" t="str">
        <f>TEXT(D1964,"mmmm")</f>
        <v>December</v>
      </c>
      <c r="C1964" s="1" t="str">
        <f>TEXT(D1964,"dddd")</f>
        <v>Wednesday</v>
      </c>
      <c r="D1964" s="1">
        <v>44167</v>
      </c>
      <c r="E1964" t="s">
        <v>110</v>
      </c>
      <c r="F1964" s="6">
        <v>7.59</v>
      </c>
    </row>
    <row r="1965" spans="1:6" x14ac:dyDescent="0.2">
      <c r="A1965">
        <v>13</v>
      </c>
      <c r="B1965" s="1" t="str">
        <f>TEXT(D1965,"mmmm")</f>
        <v>December</v>
      </c>
      <c r="C1965" s="1" t="str">
        <f>TEXT(D1965,"dddd")</f>
        <v>Tuesday</v>
      </c>
      <c r="D1965" s="1">
        <v>44166</v>
      </c>
      <c r="E1965" t="s">
        <v>110</v>
      </c>
      <c r="F1965" s="6">
        <v>7.59</v>
      </c>
    </row>
    <row r="1966" spans="1:6" x14ac:dyDescent="0.2">
      <c r="A1966">
        <v>12</v>
      </c>
      <c r="B1966" s="1" t="str">
        <f>TEXT(D1966,"mmmm")</f>
        <v>December</v>
      </c>
      <c r="C1966" s="1" t="str">
        <f>TEXT(D1966,"dddd")</f>
        <v>Tuesday</v>
      </c>
      <c r="D1966" s="1">
        <v>44166</v>
      </c>
      <c r="E1966" t="s">
        <v>110</v>
      </c>
      <c r="F1966" s="6">
        <v>7.59</v>
      </c>
    </row>
    <row r="1967" spans="1:6" x14ac:dyDescent="0.2">
      <c r="A1967">
        <v>12</v>
      </c>
      <c r="B1967" s="1" t="str">
        <f>TEXT(D1967,"mmmm")</f>
        <v>November</v>
      </c>
      <c r="C1967" s="1" t="str">
        <f>TEXT(D1967,"dddd")</f>
        <v>Wednesday</v>
      </c>
      <c r="D1967" s="1">
        <v>44160</v>
      </c>
      <c r="E1967" t="s">
        <v>110</v>
      </c>
      <c r="F1967" s="6">
        <v>7.59</v>
      </c>
    </row>
    <row r="1968" spans="1:6" x14ac:dyDescent="0.2">
      <c r="A1968">
        <v>11</v>
      </c>
      <c r="B1968" s="1" t="str">
        <f>TEXT(D1968,"mmmm")</f>
        <v>November</v>
      </c>
      <c r="C1968" s="1" t="str">
        <f>TEXT(D1968,"dddd")</f>
        <v>Monday</v>
      </c>
      <c r="D1968" s="1">
        <v>44158</v>
      </c>
      <c r="E1968" t="s">
        <v>110</v>
      </c>
      <c r="F1968" s="6">
        <v>7.59</v>
      </c>
    </row>
    <row r="1969" spans="1:6" x14ac:dyDescent="0.2">
      <c r="A1969">
        <v>15</v>
      </c>
      <c r="B1969" s="1" t="str">
        <f>TEXT(D1969,"mmmm")</f>
        <v>November</v>
      </c>
      <c r="C1969" s="1" t="str">
        <f>TEXT(D1969,"dddd")</f>
        <v>Saturday</v>
      </c>
      <c r="D1969" s="1">
        <v>44156</v>
      </c>
      <c r="E1969" t="s">
        <v>110</v>
      </c>
      <c r="F1969" s="6">
        <v>7.59</v>
      </c>
    </row>
    <row r="1970" spans="1:6" x14ac:dyDescent="0.2">
      <c r="A1970">
        <v>19</v>
      </c>
      <c r="B1970" s="1" t="str">
        <f>TEXT(D1970,"mmmm")</f>
        <v>November</v>
      </c>
      <c r="C1970" s="1" t="str">
        <f>TEXT(D1970,"dddd")</f>
        <v>Friday</v>
      </c>
      <c r="D1970" s="1">
        <v>44155</v>
      </c>
      <c r="E1970" t="s">
        <v>110</v>
      </c>
      <c r="F1970" s="6">
        <v>7.59</v>
      </c>
    </row>
    <row r="1971" spans="1:6" x14ac:dyDescent="0.2">
      <c r="A1971">
        <v>19</v>
      </c>
      <c r="B1971" s="1" t="str">
        <f>TEXT(D1971,"mmmm")</f>
        <v>November</v>
      </c>
      <c r="C1971" s="1" t="str">
        <f>TEXT(D1971,"dddd")</f>
        <v>Thursday</v>
      </c>
      <c r="D1971" s="1">
        <v>44154</v>
      </c>
      <c r="E1971" t="s">
        <v>110</v>
      </c>
      <c r="F1971" s="6">
        <v>7.59</v>
      </c>
    </row>
    <row r="1972" spans="1:6" x14ac:dyDescent="0.2">
      <c r="A1972">
        <v>19</v>
      </c>
      <c r="B1972" s="1" t="str">
        <f>TEXT(D1972,"mmmm")</f>
        <v>November</v>
      </c>
      <c r="C1972" s="1" t="str">
        <f>TEXT(D1972,"dddd")</f>
        <v>Friday</v>
      </c>
      <c r="D1972" s="1">
        <v>44148</v>
      </c>
      <c r="E1972" t="s">
        <v>110</v>
      </c>
      <c r="F1972" s="6">
        <v>7.59</v>
      </c>
    </row>
    <row r="1973" spans="1:6" x14ac:dyDescent="0.2">
      <c r="A1973">
        <v>18</v>
      </c>
      <c r="B1973" s="1" t="str">
        <f>TEXT(D1973,"mmmm")</f>
        <v>November</v>
      </c>
      <c r="C1973" s="1" t="str">
        <f>TEXT(D1973,"dddd")</f>
        <v>Tuesday</v>
      </c>
      <c r="D1973" s="1">
        <v>44145</v>
      </c>
      <c r="E1973" t="s">
        <v>110</v>
      </c>
      <c r="F1973" s="6">
        <v>7.59</v>
      </c>
    </row>
    <row r="1974" spans="1:6" x14ac:dyDescent="0.2">
      <c r="A1974">
        <v>16</v>
      </c>
      <c r="B1974" s="1" t="str">
        <f>TEXT(D1974,"mmmm")</f>
        <v>November</v>
      </c>
      <c r="C1974" s="1" t="str">
        <f>TEXT(D1974,"dddd")</f>
        <v>Tuesday</v>
      </c>
      <c r="D1974" s="1">
        <v>44145</v>
      </c>
      <c r="E1974" t="s">
        <v>110</v>
      </c>
      <c r="F1974" s="6">
        <v>7.59</v>
      </c>
    </row>
    <row r="1975" spans="1:6" x14ac:dyDescent="0.2">
      <c r="A1975">
        <v>14</v>
      </c>
      <c r="B1975" s="1" t="str">
        <f>TEXT(D1975,"mmmm")</f>
        <v>November</v>
      </c>
      <c r="C1975" s="1" t="str">
        <f>TEXT(D1975,"dddd")</f>
        <v>Tuesday</v>
      </c>
      <c r="D1975" s="1">
        <v>44145</v>
      </c>
      <c r="E1975" t="s">
        <v>110</v>
      </c>
      <c r="F1975" s="6">
        <v>7.59</v>
      </c>
    </row>
    <row r="1976" spans="1:6" x14ac:dyDescent="0.2">
      <c r="A1976">
        <v>13</v>
      </c>
      <c r="B1976" s="1" t="str">
        <f>TEXT(D1976,"mmmm")</f>
        <v>November</v>
      </c>
      <c r="C1976" s="1" t="str">
        <f>TEXT(D1976,"dddd")</f>
        <v>Tuesday</v>
      </c>
      <c r="D1976" s="1">
        <v>44145</v>
      </c>
      <c r="E1976" t="s">
        <v>110</v>
      </c>
      <c r="F1976" s="6">
        <v>7.59</v>
      </c>
    </row>
    <row r="1977" spans="1:6" x14ac:dyDescent="0.2">
      <c r="A1977">
        <v>12</v>
      </c>
      <c r="B1977" s="1" t="str">
        <f>TEXT(D1977,"mmmm")</f>
        <v>November</v>
      </c>
      <c r="C1977" s="1" t="str">
        <f>TEXT(D1977,"dddd")</f>
        <v>Tuesday</v>
      </c>
      <c r="D1977" s="1">
        <v>44145</v>
      </c>
      <c r="E1977" t="s">
        <v>110</v>
      </c>
      <c r="F1977" s="6">
        <v>7.59</v>
      </c>
    </row>
    <row r="1978" spans="1:6" x14ac:dyDescent="0.2">
      <c r="A1978">
        <v>12</v>
      </c>
      <c r="B1978" s="1" t="str">
        <f>TEXT(D1978,"mmmm")</f>
        <v>November</v>
      </c>
      <c r="C1978" s="1" t="str">
        <f>TEXT(D1978,"dddd")</f>
        <v>Sunday</v>
      </c>
      <c r="D1978" s="1">
        <v>44143</v>
      </c>
      <c r="E1978" t="s">
        <v>110</v>
      </c>
      <c r="F1978" s="6">
        <v>7.59</v>
      </c>
    </row>
    <row r="1979" spans="1:6" x14ac:dyDescent="0.2">
      <c r="A1979">
        <v>19</v>
      </c>
      <c r="B1979" s="1" t="str">
        <f>TEXT(D1979,"mmmm")</f>
        <v>November</v>
      </c>
      <c r="C1979" s="1" t="str">
        <f>TEXT(D1979,"dddd")</f>
        <v>Saturday</v>
      </c>
      <c r="D1979" s="1">
        <v>44142</v>
      </c>
      <c r="E1979" t="s">
        <v>110</v>
      </c>
      <c r="F1979" s="6">
        <v>7.59</v>
      </c>
    </row>
    <row r="1980" spans="1:6" x14ac:dyDescent="0.2">
      <c r="A1980">
        <v>13</v>
      </c>
      <c r="B1980" s="1" t="str">
        <f>TEXT(D1980,"mmmm")</f>
        <v>November</v>
      </c>
      <c r="C1980" s="1" t="str">
        <f>TEXT(D1980,"dddd")</f>
        <v>Saturday</v>
      </c>
      <c r="D1980" s="1">
        <v>44142</v>
      </c>
      <c r="E1980" t="s">
        <v>110</v>
      </c>
      <c r="F1980" s="6">
        <v>7.59</v>
      </c>
    </row>
    <row r="1981" spans="1:6" x14ac:dyDescent="0.2">
      <c r="A1981">
        <v>12</v>
      </c>
      <c r="B1981" s="1" t="str">
        <f>TEXT(D1981,"mmmm")</f>
        <v>November</v>
      </c>
      <c r="C1981" s="1" t="str">
        <f>TEXT(D1981,"dddd")</f>
        <v>Saturday</v>
      </c>
      <c r="D1981" s="1">
        <v>44142</v>
      </c>
      <c r="E1981" t="s">
        <v>110</v>
      </c>
      <c r="F1981" s="6">
        <v>7.59</v>
      </c>
    </row>
    <row r="1982" spans="1:6" x14ac:dyDescent="0.2">
      <c r="A1982">
        <v>14</v>
      </c>
      <c r="B1982" s="1" t="str">
        <f>TEXT(D1982,"mmmm")</f>
        <v>November</v>
      </c>
      <c r="C1982" s="1" t="str">
        <f>TEXT(D1982,"dddd")</f>
        <v>Friday</v>
      </c>
      <c r="D1982" s="1">
        <v>44141</v>
      </c>
      <c r="E1982" t="s">
        <v>110</v>
      </c>
      <c r="F1982" s="6">
        <v>7.59</v>
      </c>
    </row>
    <row r="1983" spans="1:6" x14ac:dyDescent="0.2">
      <c r="A1983">
        <v>13</v>
      </c>
      <c r="B1983" s="1" t="str">
        <f>TEXT(D1983,"mmmm")</f>
        <v>November</v>
      </c>
      <c r="C1983" s="1" t="str">
        <f>TEXT(D1983,"dddd")</f>
        <v>Thursday</v>
      </c>
      <c r="D1983" s="1">
        <v>44140</v>
      </c>
      <c r="E1983" t="s">
        <v>110</v>
      </c>
      <c r="F1983" s="6">
        <v>7.59</v>
      </c>
    </row>
    <row r="1984" spans="1:6" x14ac:dyDescent="0.2">
      <c r="A1984">
        <v>15</v>
      </c>
      <c r="B1984" s="1" t="str">
        <f>TEXT(D1984,"mmmm")</f>
        <v>November</v>
      </c>
      <c r="C1984" s="1" t="str">
        <f>TEXT(D1984,"dddd")</f>
        <v>Wednesday</v>
      </c>
      <c r="D1984" s="1">
        <v>44139</v>
      </c>
      <c r="E1984" t="s">
        <v>110</v>
      </c>
      <c r="F1984" s="6">
        <v>7.59</v>
      </c>
    </row>
    <row r="1985" spans="1:6" x14ac:dyDescent="0.2">
      <c r="A1985">
        <v>13</v>
      </c>
      <c r="B1985" s="1" t="str">
        <f>TEXT(D1985,"mmmm")</f>
        <v>November</v>
      </c>
      <c r="C1985" s="1" t="str">
        <f>TEXT(D1985,"dddd")</f>
        <v>Wednesday</v>
      </c>
      <c r="D1985" s="1">
        <v>44139</v>
      </c>
      <c r="E1985" t="s">
        <v>110</v>
      </c>
      <c r="F1985" s="6">
        <v>7.59</v>
      </c>
    </row>
    <row r="1986" spans="1:6" x14ac:dyDescent="0.2">
      <c r="A1986">
        <v>14</v>
      </c>
      <c r="B1986" s="1" t="str">
        <f>TEXT(D1986,"mmmm")</f>
        <v>November</v>
      </c>
      <c r="C1986" s="1" t="str">
        <f>TEXT(D1986,"dddd")</f>
        <v>Tuesday</v>
      </c>
      <c r="D1986" s="1">
        <v>44138</v>
      </c>
      <c r="E1986" t="s">
        <v>110</v>
      </c>
      <c r="F1986" s="6">
        <v>7.59</v>
      </c>
    </row>
    <row r="1987" spans="1:6" x14ac:dyDescent="0.2">
      <c r="A1987">
        <v>11</v>
      </c>
      <c r="B1987" t="s">
        <v>6</v>
      </c>
      <c r="C1987" t="s">
        <v>7</v>
      </c>
      <c r="D1987" s="1">
        <v>44312</v>
      </c>
      <c r="E1987" t="s">
        <v>9</v>
      </c>
      <c r="F1987">
        <v>7.5</v>
      </c>
    </row>
    <row r="1988" spans="1:6" x14ac:dyDescent="0.2">
      <c r="A1988">
        <v>16</v>
      </c>
      <c r="B1988" t="s">
        <v>6</v>
      </c>
      <c r="C1988" t="s">
        <v>38</v>
      </c>
      <c r="D1988" s="1">
        <v>44307</v>
      </c>
      <c r="E1988" t="s">
        <v>9</v>
      </c>
      <c r="F1988">
        <v>7.5</v>
      </c>
    </row>
    <row r="1989" spans="1:6" x14ac:dyDescent="0.2">
      <c r="A1989">
        <v>16</v>
      </c>
      <c r="B1989" t="s">
        <v>6</v>
      </c>
      <c r="C1989" t="s">
        <v>38</v>
      </c>
      <c r="D1989" s="1">
        <v>44307</v>
      </c>
      <c r="E1989" t="s">
        <v>16</v>
      </c>
      <c r="F1989">
        <v>7.5</v>
      </c>
    </row>
    <row r="1990" spans="1:6" x14ac:dyDescent="0.2">
      <c r="A1990">
        <v>19</v>
      </c>
      <c r="B1990" t="s">
        <v>6</v>
      </c>
      <c r="C1990" t="s">
        <v>44</v>
      </c>
      <c r="D1990" s="1">
        <v>44306</v>
      </c>
      <c r="E1990" t="s">
        <v>9</v>
      </c>
      <c r="F1990">
        <v>7.5</v>
      </c>
    </row>
    <row r="1991" spans="1:6" x14ac:dyDescent="0.2">
      <c r="A1991">
        <v>11</v>
      </c>
      <c r="B1991" t="s">
        <v>6</v>
      </c>
      <c r="C1991" t="s">
        <v>23</v>
      </c>
      <c r="D1991" s="1">
        <v>44303</v>
      </c>
      <c r="E1991" t="s">
        <v>9</v>
      </c>
      <c r="F1991">
        <v>7.5</v>
      </c>
    </row>
    <row r="1992" spans="1:6" x14ac:dyDescent="0.2">
      <c r="A1992">
        <v>16</v>
      </c>
      <c r="B1992" t="s">
        <v>6</v>
      </c>
      <c r="C1992" t="s">
        <v>23</v>
      </c>
      <c r="D1992" s="1">
        <v>44303</v>
      </c>
      <c r="E1992" t="s">
        <v>16</v>
      </c>
      <c r="F1992">
        <v>7.5</v>
      </c>
    </row>
    <row r="1993" spans="1:6" x14ac:dyDescent="0.2">
      <c r="A1993">
        <v>10</v>
      </c>
      <c r="B1993" t="s">
        <v>6</v>
      </c>
      <c r="C1993" t="s">
        <v>32</v>
      </c>
      <c r="D1993" s="1">
        <v>44302</v>
      </c>
      <c r="E1993" t="s">
        <v>8</v>
      </c>
      <c r="F1993">
        <v>7.5</v>
      </c>
    </row>
    <row r="1994" spans="1:6" x14ac:dyDescent="0.2">
      <c r="A1994">
        <v>10</v>
      </c>
      <c r="B1994" t="s">
        <v>6</v>
      </c>
      <c r="C1994" t="s">
        <v>32</v>
      </c>
      <c r="D1994" s="1">
        <v>44302</v>
      </c>
      <c r="E1994" t="s">
        <v>12</v>
      </c>
      <c r="F1994">
        <v>7.5</v>
      </c>
    </row>
    <row r="1995" spans="1:6" x14ac:dyDescent="0.2">
      <c r="A1995">
        <v>13</v>
      </c>
      <c r="B1995" t="s">
        <v>6</v>
      </c>
      <c r="C1995" t="s">
        <v>32</v>
      </c>
      <c r="D1995" s="1">
        <v>44302</v>
      </c>
      <c r="E1995" t="s">
        <v>16</v>
      </c>
      <c r="F1995">
        <v>7.5</v>
      </c>
    </row>
    <row r="1996" spans="1:6" x14ac:dyDescent="0.2">
      <c r="A1996">
        <v>18</v>
      </c>
      <c r="B1996" t="s">
        <v>6</v>
      </c>
      <c r="C1996" t="s">
        <v>32</v>
      </c>
      <c r="D1996" s="1">
        <v>44302</v>
      </c>
      <c r="E1996" t="s">
        <v>9</v>
      </c>
      <c r="F1996">
        <v>7.5</v>
      </c>
    </row>
    <row r="1997" spans="1:6" x14ac:dyDescent="0.2">
      <c r="A1997">
        <v>11</v>
      </c>
      <c r="B1997" t="s">
        <v>6</v>
      </c>
      <c r="C1997" t="s">
        <v>7</v>
      </c>
      <c r="D1997" s="1">
        <v>44298</v>
      </c>
      <c r="E1997" t="s">
        <v>9</v>
      </c>
      <c r="F1997">
        <v>7.5</v>
      </c>
    </row>
    <row r="1998" spans="1:6" x14ac:dyDescent="0.2">
      <c r="A1998">
        <v>13</v>
      </c>
      <c r="B1998" t="s">
        <v>6</v>
      </c>
      <c r="C1998" t="s">
        <v>7</v>
      </c>
      <c r="D1998" s="1">
        <v>44298</v>
      </c>
      <c r="E1998" t="s">
        <v>9</v>
      </c>
      <c r="F1998">
        <v>7.5</v>
      </c>
    </row>
    <row r="1999" spans="1:6" x14ac:dyDescent="0.2">
      <c r="A1999">
        <v>11</v>
      </c>
      <c r="B1999" t="s">
        <v>6</v>
      </c>
      <c r="C1999" t="s">
        <v>36</v>
      </c>
      <c r="D1999" s="1">
        <v>44294</v>
      </c>
      <c r="E1999" t="s">
        <v>9</v>
      </c>
      <c r="F1999">
        <v>7.5</v>
      </c>
    </row>
    <row r="2000" spans="1:6" x14ac:dyDescent="0.2">
      <c r="A2000">
        <v>13</v>
      </c>
      <c r="B2000" t="s">
        <v>6</v>
      </c>
      <c r="C2000" t="s">
        <v>36</v>
      </c>
      <c r="D2000" s="1">
        <v>44294</v>
      </c>
      <c r="E2000" t="s">
        <v>9</v>
      </c>
      <c r="F2000">
        <v>7.5</v>
      </c>
    </row>
    <row r="2001" spans="1:6" x14ac:dyDescent="0.2">
      <c r="A2001">
        <v>13</v>
      </c>
      <c r="B2001" t="s">
        <v>6</v>
      </c>
      <c r="C2001" t="s">
        <v>36</v>
      </c>
      <c r="D2001" s="1">
        <v>44294</v>
      </c>
      <c r="E2001" t="s">
        <v>16</v>
      </c>
      <c r="F2001">
        <v>7.5</v>
      </c>
    </row>
    <row r="2002" spans="1:6" x14ac:dyDescent="0.2">
      <c r="A2002">
        <v>12</v>
      </c>
      <c r="B2002" t="s">
        <v>6</v>
      </c>
      <c r="C2002" t="s">
        <v>38</v>
      </c>
      <c r="D2002" s="1">
        <v>44293</v>
      </c>
      <c r="E2002" t="s">
        <v>9</v>
      </c>
      <c r="F2002">
        <v>7.5</v>
      </c>
    </row>
    <row r="2003" spans="1:6" x14ac:dyDescent="0.2">
      <c r="A2003">
        <v>14</v>
      </c>
      <c r="B2003" t="s">
        <v>6</v>
      </c>
      <c r="C2003" t="s">
        <v>44</v>
      </c>
      <c r="D2003" s="1">
        <v>44292</v>
      </c>
      <c r="E2003" t="s">
        <v>9</v>
      </c>
      <c r="F2003">
        <v>7.5</v>
      </c>
    </row>
    <row r="2004" spans="1:6" x14ac:dyDescent="0.2">
      <c r="A2004">
        <v>13</v>
      </c>
      <c r="B2004" t="s">
        <v>6</v>
      </c>
      <c r="C2004" t="s">
        <v>7</v>
      </c>
      <c r="D2004" s="1">
        <v>44291</v>
      </c>
      <c r="E2004" t="s">
        <v>9</v>
      </c>
      <c r="F2004">
        <v>7.5</v>
      </c>
    </row>
    <row r="2005" spans="1:6" x14ac:dyDescent="0.2">
      <c r="A2005">
        <v>14</v>
      </c>
      <c r="B2005" t="s">
        <v>6</v>
      </c>
      <c r="C2005" t="s">
        <v>7</v>
      </c>
      <c r="D2005" s="1">
        <v>44291</v>
      </c>
      <c r="E2005" t="s">
        <v>16</v>
      </c>
      <c r="F2005">
        <v>7.5</v>
      </c>
    </row>
    <row r="2006" spans="1:6" x14ac:dyDescent="0.2">
      <c r="A2006">
        <v>18</v>
      </c>
      <c r="B2006" t="s">
        <v>6</v>
      </c>
      <c r="C2006" t="s">
        <v>23</v>
      </c>
      <c r="D2006" s="1">
        <v>44289</v>
      </c>
      <c r="E2006" t="s">
        <v>9</v>
      </c>
      <c r="F2006">
        <v>7.5</v>
      </c>
    </row>
    <row r="2007" spans="1:6" x14ac:dyDescent="0.2">
      <c r="A2007">
        <v>10</v>
      </c>
      <c r="B2007" t="s">
        <v>6</v>
      </c>
      <c r="C2007" t="s">
        <v>32</v>
      </c>
      <c r="D2007" s="1">
        <v>44288</v>
      </c>
      <c r="E2007" t="s">
        <v>9</v>
      </c>
      <c r="F2007">
        <v>7.5</v>
      </c>
    </row>
    <row r="2008" spans="1:6" x14ac:dyDescent="0.2">
      <c r="A2008">
        <v>14</v>
      </c>
      <c r="B2008" t="s">
        <v>6</v>
      </c>
      <c r="C2008" t="s">
        <v>32</v>
      </c>
      <c r="D2008" s="1">
        <v>44288</v>
      </c>
      <c r="E2008" t="s">
        <v>9</v>
      </c>
      <c r="F2008">
        <v>7.5</v>
      </c>
    </row>
    <row r="2009" spans="1:6" x14ac:dyDescent="0.2">
      <c r="A2009">
        <v>15</v>
      </c>
      <c r="B2009" t="s">
        <v>6</v>
      </c>
      <c r="C2009" t="s">
        <v>32</v>
      </c>
      <c r="D2009" s="1">
        <v>44288</v>
      </c>
      <c r="E2009" t="s">
        <v>12</v>
      </c>
      <c r="F2009">
        <v>7.5</v>
      </c>
    </row>
    <row r="2010" spans="1:6" x14ac:dyDescent="0.2">
      <c r="A2010">
        <v>14</v>
      </c>
      <c r="B2010" t="s">
        <v>61</v>
      </c>
      <c r="C2010" t="s">
        <v>23</v>
      </c>
      <c r="D2010" s="1">
        <v>44282</v>
      </c>
      <c r="E2010" t="s">
        <v>9</v>
      </c>
      <c r="F2010">
        <v>7.5</v>
      </c>
    </row>
    <row r="2011" spans="1:6" x14ac:dyDescent="0.2">
      <c r="A2011">
        <v>11</v>
      </c>
      <c r="B2011" t="s">
        <v>61</v>
      </c>
      <c r="C2011" t="s">
        <v>23</v>
      </c>
      <c r="D2011" s="1">
        <v>44275</v>
      </c>
      <c r="E2011" t="s">
        <v>9</v>
      </c>
      <c r="F2011">
        <v>7.5</v>
      </c>
    </row>
    <row r="2012" spans="1:6" x14ac:dyDescent="0.2">
      <c r="A2012">
        <v>18</v>
      </c>
      <c r="B2012" t="s">
        <v>61</v>
      </c>
      <c r="C2012" t="s">
        <v>23</v>
      </c>
      <c r="D2012" s="1">
        <v>44275</v>
      </c>
      <c r="E2012" t="s">
        <v>16</v>
      </c>
      <c r="F2012">
        <v>7.5</v>
      </c>
    </row>
    <row r="2013" spans="1:6" x14ac:dyDescent="0.2">
      <c r="A2013">
        <v>18</v>
      </c>
      <c r="B2013" t="s">
        <v>61</v>
      </c>
      <c r="C2013" t="s">
        <v>32</v>
      </c>
      <c r="D2013" s="1">
        <v>44274</v>
      </c>
      <c r="E2013" t="s">
        <v>9</v>
      </c>
      <c r="F2013">
        <v>7.5</v>
      </c>
    </row>
    <row r="2014" spans="1:6" x14ac:dyDescent="0.2">
      <c r="A2014">
        <v>15</v>
      </c>
      <c r="B2014" t="s">
        <v>61</v>
      </c>
      <c r="C2014" t="s">
        <v>38</v>
      </c>
      <c r="D2014" s="1">
        <v>44272</v>
      </c>
      <c r="E2014" t="s">
        <v>9</v>
      </c>
      <c r="F2014">
        <v>7.5</v>
      </c>
    </row>
    <row r="2015" spans="1:6" x14ac:dyDescent="0.2">
      <c r="A2015">
        <v>18</v>
      </c>
      <c r="B2015" t="s">
        <v>61</v>
      </c>
      <c r="C2015" t="s">
        <v>38</v>
      </c>
      <c r="D2015" s="1">
        <v>44272</v>
      </c>
      <c r="E2015" t="s">
        <v>16</v>
      </c>
      <c r="F2015">
        <v>7.5</v>
      </c>
    </row>
    <row r="2016" spans="1:6" x14ac:dyDescent="0.2">
      <c r="A2016">
        <v>14</v>
      </c>
      <c r="B2016" t="s">
        <v>61</v>
      </c>
      <c r="C2016" t="s">
        <v>32</v>
      </c>
      <c r="D2016" s="1">
        <v>44267</v>
      </c>
      <c r="E2016" t="s">
        <v>9</v>
      </c>
      <c r="F2016">
        <v>7.5</v>
      </c>
    </row>
    <row r="2017" spans="1:6" x14ac:dyDescent="0.2">
      <c r="A2017">
        <v>17</v>
      </c>
      <c r="B2017" t="s">
        <v>61</v>
      </c>
      <c r="C2017" t="s">
        <v>32</v>
      </c>
      <c r="D2017" s="1">
        <v>44267</v>
      </c>
      <c r="E2017" t="s">
        <v>9</v>
      </c>
      <c r="F2017">
        <v>7.5</v>
      </c>
    </row>
    <row r="2018" spans="1:6" x14ac:dyDescent="0.2">
      <c r="A2018">
        <v>18</v>
      </c>
      <c r="B2018" t="s">
        <v>61</v>
      </c>
      <c r="C2018" t="s">
        <v>32</v>
      </c>
      <c r="D2018" s="1">
        <v>44267</v>
      </c>
      <c r="E2018" t="s">
        <v>9</v>
      </c>
      <c r="F2018">
        <v>7.5</v>
      </c>
    </row>
    <row r="2019" spans="1:6" x14ac:dyDescent="0.2">
      <c r="A2019">
        <v>11</v>
      </c>
      <c r="B2019" t="s">
        <v>61</v>
      </c>
      <c r="C2019" t="s">
        <v>36</v>
      </c>
      <c r="D2019" s="1">
        <v>44266</v>
      </c>
      <c r="E2019" t="s">
        <v>9</v>
      </c>
      <c r="F2019">
        <v>7.5</v>
      </c>
    </row>
    <row r="2020" spans="1:6" x14ac:dyDescent="0.2">
      <c r="A2020">
        <v>13</v>
      </c>
      <c r="B2020" t="s">
        <v>61</v>
      </c>
      <c r="C2020" t="s">
        <v>44</v>
      </c>
      <c r="D2020" s="1">
        <v>44264</v>
      </c>
      <c r="E2020" t="s">
        <v>9</v>
      </c>
      <c r="F2020">
        <v>7.5</v>
      </c>
    </row>
    <row r="2021" spans="1:6" x14ac:dyDescent="0.2">
      <c r="A2021">
        <v>17</v>
      </c>
      <c r="B2021" t="s">
        <v>61</v>
      </c>
      <c r="C2021" t="s">
        <v>44</v>
      </c>
      <c r="D2021" s="1">
        <v>44264</v>
      </c>
      <c r="E2021" t="s">
        <v>9</v>
      </c>
      <c r="F2021">
        <v>7.5</v>
      </c>
    </row>
    <row r="2022" spans="1:6" x14ac:dyDescent="0.2">
      <c r="A2022">
        <v>16</v>
      </c>
      <c r="B2022" t="s">
        <v>61</v>
      </c>
      <c r="C2022" t="s">
        <v>23</v>
      </c>
      <c r="D2022" s="1">
        <v>44261</v>
      </c>
      <c r="E2022" t="s">
        <v>16</v>
      </c>
      <c r="F2022">
        <v>7.5</v>
      </c>
    </row>
    <row r="2023" spans="1:6" x14ac:dyDescent="0.2">
      <c r="A2023">
        <v>16</v>
      </c>
      <c r="B2023" t="s">
        <v>61</v>
      </c>
      <c r="C2023" t="s">
        <v>32</v>
      </c>
      <c r="D2023" s="1">
        <v>44260</v>
      </c>
      <c r="E2023" t="s">
        <v>9</v>
      </c>
      <c r="F2023">
        <v>7.5</v>
      </c>
    </row>
    <row r="2024" spans="1:6" x14ac:dyDescent="0.2">
      <c r="A2024">
        <v>13</v>
      </c>
      <c r="B2024" t="s">
        <v>6</v>
      </c>
      <c r="C2024" t="s">
        <v>32</v>
      </c>
      <c r="D2024" s="1">
        <v>44295</v>
      </c>
      <c r="E2024" t="s">
        <v>24</v>
      </c>
      <c r="F2024" s="6">
        <v>7.5</v>
      </c>
    </row>
    <row r="2025" spans="1:6" x14ac:dyDescent="0.2">
      <c r="A2025">
        <v>9</v>
      </c>
      <c r="B2025" t="s">
        <v>61</v>
      </c>
      <c r="C2025" t="s">
        <v>32</v>
      </c>
      <c r="D2025" s="1">
        <v>44267</v>
      </c>
      <c r="E2025" t="s">
        <v>24</v>
      </c>
      <c r="F2025" s="6">
        <v>7.5</v>
      </c>
    </row>
    <row r="2026" spans="1:6" x14ac:dyDescent="0.2">
      <c r="A2026">
        <v>16</v>
      </c>
      <c r="B2026" t="s">
        <v>73</v>
      </c>
      <c r="C2026" t="s">
        <v>7</v>
      </c>
      <c r="D2026" s="1">
        <v>44242</v>
      </c>
      <c r="E2026" t="s">
        <v>74</v>
      </c>
      <c r="F2026" s="6">
        <v>7.5</v>
      </c>
    </row>
    <row r="2027" spans="1:6" x14ac:dyDescent="0.2">
      <c r="A2027">
        <v>11</v>
      </c>
      <c r="B2027" t="s">
        <v>73</v>
      </c>
      <c r="C2027" t="s">
        <v>32</v>
      </c>
      <c r="D2027" s="1">
        <v>44239</v>
      </c>
      <c r="E2027" t="s">
        <v>74</v>
      </c>
      <c r="F2027" s="6">
        <v>7.5</v>
      </c>
    </row>
    <row r="2028" spans="1:6" x14ac:dyDescent="0.2">
      <c r="A2028">
        <v>10</v>
      </c>
      <c r="B2028" t="s">
        <v>73</v>
      </c>
      <c r="C2028" t="s">
        <v>7</v>
      </c>
      <c r="D2028" s="1">
        <v>44228</v>
      </c>
      <c r="E2028" t="s">
        <v>74</v>
      </c>
      <c r="F2028" s="6">
        <v>7.5</v>
      </c>
    </row>
    <row r="2029" spans="1:6" x14ac:dyDescent="0.2">
      <c r="A2029">
        <v>15</v>
      </c>
      <c r="B2029" t="s">
        <v>75</v>
      </c>
      <c r="C2029" t="s">
        <v>32</v>
      </c>
      <c r="D2029" s="1">
        <v>44218</v>
      </c>
      <c r="E2029" t="s">
        <v>74</v>
      </c>
      <c r="F2029" s="6">
        <v>7.5</v>
      </c>
    </row>
    <row r="2030" spans="1:6" x14ac:dyDescent="0.2">
      <c r="A2030">
        <v>9</v>
      </c>
      <c r="B2030" t="s">
        <v>75</v>
      </c>
      <c r="C2030" t="s">
        <v>44</v>
      </c>
      <c r="D2030" s="1">
        <v>44215</v>
      </c>
      <c r="E2030" t="s">
        <v>74</v>
      </c>
      <c r="F2030" s="6">
        <v>7.5</v>
      </c>
    </row>
    <row r="2031" spans="1:6" x14ac:dyDescent="0.2">
      <c r="A2031">
        <v>12</v>
      </c>
      <c r="B2031" t="s">
        <v>81</v>
      </c>
      <c r="C2031" t="s">
        <v>44</v>
      </c>
      <c r="D2031" s="1">
        <v>44187</v>
      </c>
      <c r="E2031" t="s">
        <v>41</v>
      </c>
      <c r="F2031" s="6">
        <v>7.5</v>
      </c>
    </row>
    <row r="2032" spans="1:6" x14ac:dyDescent="0.2">
      <c r="A2032">
        <v>11</v>
      </c>
      <c r="B2032" t="s">
        <v>81</v>
      </c>
      <c r="C2032" t="s">
        <v>23</v>
      </c>
      <c r="D2032" s="1">
        <v>44177</v>
      </c>
      <c r="E2032" t="s">
        <v>12</v>
      </c>
      <c r="F2032" s="6">
        <v>7.5</v>
      </c>
    </row>
    <row r="2033" spans="1:6" x14ac:dyDescent="0.2">
      <c r="A2033">
        <v>17</v>
      </c>
      <c r="B2033" t="s">
        <v>81</v>
      </c>
      <c r="C2033" t="s">
        <v>44</v>
      </c>
      <c r="D2033" s="1">
        <v>44173</v>
      </c>
      <c r="E2033" t="s">
        <v>12</v>
      </c>
      <c r="F2033" s="6">
        <v>7.5</v>
      </c>
    </row>
    <row r="2034" spans="1:6" x14ac:dyDescent="0.2">
      <c r="A2034">
        <v>14</v>
      </c>
      <c r="B2034" t="s">
        <v>81</v>
      </c>
      <c r="C2034" t="s">
        <v>36</v>
      </c>
      <c r="D2034" s="1">
        <v>44168</v>
      </c>
      <c r="E2034" t="s">
        <v>41</v>
      </c>
      <c r="F2034" s="6">
        <v>7.5</v>
      </c>
    </row>
    <row r="2035" spans="1:6" x14ac:dyDescent="0.2">
      <c r="A2035">
        <v>22</v>
      </c>
      <c r="B2035" t="s">
        <v>69</v>
      </c>
      <c r="C2035" t="s">
        <v>38</v>
      </c>
      <c r="D2035" s="1">
        <v>44139</v>
      </c>
      <c r="E2035" t="s">
        <v>34</v>
      </c>
      <c r="F2035" s="6">
        <v>7.5</v>
      </c>
    </row>
    <row r="2036" spans="1:6" x14ac:dyDescent="0.2">
      <c r="A2036">
        <v>22</v>
      </c>
      <c r="B2036" t="s">
        <v>69</v>
      </c>
      <c r="C2036" t="s">
        <v>38</v>
      </c>
      <c r="D2036" s="1">
        <v>44139</v>
      </c>
      <c r="E2036" t="s">
        <v>79</v>
      </c>
      <c r="F2036" s="6">
        <v>7.5</v>
      </c>
    </row>
    <row r="2037" spans="1:6" x14ac:dyDescent="0.2">
      <c r="A2037">
        <v>12</v>
      </c>
      <c r="B2037" s="1" t="str">
        <f>TEXT(D2037,"mmmm")</f>
        <v>December</v>
      </c>
      <c r="C2037" s="1" t="str">
        <f>TEXT(D2037,"dddd")</f>
        <v>Tuesday</v>
      </c>
      <c r="D2037" s="1">
        <v>44187</v>
      </c>
      <c r="E2037" t="s">
        <v>111</v>
      </c>
      <c r="F2037" s="6">
        <v>7.5</v>
      </c>
    </row>
    <row r="2038" spans="1:6" x14ac:dyDescent="0.2">
      <c r="A2038">
        <v>11</v>
      </c>
      <c r="B2038" s="1" t="str">
        <f>TEXT(D2038,"mmmm")</f>
        <v>December</v>
      </c>
      <c r="C2038" s="1" t="str">
        <f>TEXT(D2038,"dddd")</f>
        <v>Saturday</v>
      </c>
      <c r="D2038" s="1">
        <v>44177</v>
      </c>
      <c r="E2038" t="s">
        <v>113</v>
      </c>
      <c r="F2038" s="6">
        <v>7.5</v>
      </c>
    </row>
    <row r="2039" spans="1:6" x14ac:dyDescent="0.2">
      <c r="A2039">
        <v>17</v>
      </c>
      <c r="B2039" s="1" t="str">
        <f>TEXT(D2039,"mmmm")</f>
        <v>December</v>
      </c>
      <c r="C2039" s="1" t="str">
        <f>TEXT(D2039,"dddd")</f>
        <v>Tuesday</v>
      </c>
      <c r="D2039" s="1">
        <v>44173</v>
      </c>
      <c r="E2039" t="s">
        <v>113</v>
      </c>
      <c r="F2039" s="6">
        <v>7.5</v>
      </c>
    </row>
    <row r="2040" spans="1:6" x14ac:dyDescent="0.2">
      <c r="A2040">
        <v>14</v>
      </c>
      <c r="B2040" s="1" t="str">
        <f>TEXT(D2040,"mmmm")</f>
        <v>December</v>
      </c>
      <c r="C2040" s="1" t="str">
        <f>TEXT(D2040,"dddd")</f>
        <v>Thursday</v>
      </c>
      <c r="D2040" s="1">
        <v>44168</v>
      </c>
      <c r="E2040" t="s">
        <v>111</v>
      </c>
      <c r="F2040" s="6">
        <v>7.5</v>
      </c>
    </row>
    <row r="2041" spans="1:6" x14ac:dyDescent="0.2">
      <c r="A2041">
        <v>16</v>
      </c>
      <c r="B2041" t="s">
        <v>103</v>
      </c>
      <c r="C2041" t="s">
        <v>36</v>
      </c>
      <c r="D2041" s="1">
        <v>44021</v>
      </c>
      <c r="E2041" t="s">
        <v>20</v>
      </c>
      <c r="F2041" s="6">
        <v>7.44</v>
      </c>
    </row>
    <row r="2042" spans="1:6" x14ac:dyDescent="0.2">
      <c r="A2042">
        <v>21</v>
      </c>
      <c r="B2042" t="s">
        <v>103</v>
      </c>
      <c r="C2042" t="s">
        <v>38</v>
      </c>
      <c r="D2042" s="1">
        <v>44020</v>
      </c>
      <c r="E2042" t="s">
        <v>20</v>
      </c>
      <c r="F2042" s="6">
        <v>7.44</v>
      </c>
    </row>
    <row r="2043" spans="1:6" x14ac:dyDescent="0.2">
      <c r="A2043">
        <v>11</v>
      </c>
      <c r="B2043" t="s">
        <v>103</v>
      </c>
      <c r="C2043" t="s">
        <v>38</v>
      </c>
      <c r="D2043" s="1">
        <v>44020</v>
      </c>
      <c r="E2043" t="s">
        <v>20</v>
      </c>
      <c r="F2043" s="6">
        <v>7.44</v>
      </c>
    </row>
    <row r="2044" spans="1:6" x14ac:dyDescent="0.2">
      <c r="A2044">
        <v>20</v>
      </c>
      <c r="B2044" t="s">
        <v>103</v>
      </c>
      <c r="C2044" t="s">
        <v>7</v>
      </c>
      <c r="D2044" s="1">
        <v>44018</v>
      </c>
      <c r="E2044" t="s">
        <v>20</v>
      </c>
      <c r="F2044" s="6">
        <v>7.44</v>
      </c>
    </row>
    <row r="2045" spans="1:6" x14ac:dyDescent="0.2">
      <c r="A2045">
        <v>13</v>
      </c>
      <c r="B2045" t="s">
        <v>103</v>
      </c>
      <c r="C2045" t="s">
        <v>7</v>
      </c>
      <c r="D2045" s="1">
        <v>44018</v>
      </c>
      <c r="E2045" t="s">
        <v>18</v>
      </c>
      <c r="F2045" s="6">
        <v>7.44</v>
      </c>
    </row>
    <row r="2046" spans="1:6" x14ac:dyDescent="0.2">
      <c r="A2046">
        <v>16</v>
      </c>
      <c r="B2046" t="s">
        <v>6</v>
      </c>
      <c r="C2046" t="s">
        <v>38</v>
      </c>
      <c r="D2046" s="1">
        <v>44300</v>
      </c>
      <c r="E2046" t="s">
        <v>10</v>
      </c>
      <c r="F2046">
        <v>7.43</v>
      </c>
    </row>
    <row r="2047" spans="1:6" x14ac:dyDescent="0.2">
      <c r="A2047">
        <v>21</v>
      </c>
      <c r="B2047" t="s">
        <v>103</v>
      </c>
      <c r="C2047" t="s">
        <v>38</v>
      </c>
      <c r="D2047" s="1">
        <v>44020</v>
      </c>
      <c r="E2047" t="s">
        <v>18</v>
      </c>
      <c r="F2047" s="6">
        <v>7.43</v>
      </c>
    </row>
    <row r="2048" spans="1:6" x14ac:dyDescent="0.2">
      <c r="A2048">
        <v>11</v>
      </c>
      <c r="B2048" t="s">
        <v>103</v>
      </c>
      <c r="C2048" t="s">
        <v>38</v>
      </c>
      <c r="D2048" s="1">
        <v>44020</v>
      </c>
      <c r="E2048" t="s">
        <v>18</v>
      </c>
      <c r="F2048" s="6">
        <v>7.43</v>
      </c>
    </row>
    <row r="2049" spans="1:6" x14ac:dyDescent="0.2">
      <c r="A2049">
        <v>13</v>
      </c>
      <c r="B2049" t="s">
        <v>103</v>
      </c>
      <c r="C2049" t="s">
        <v>7</v>
      </c>
      <c r="D2049" s="1">
        <v>44018</v>
      </c>
      <c r="E2049" t="s">
        <v>20</v>
      </c>
      <c r="F2049" s="6">
        <v>7.43</v>
      </c>
    </row>
    <row r="2050" spans="1:6" x14ac:dyDescent="0.2">
      <c r="A2050">
        <v>11</v>
      </c>
      <c r="B2050" t="s">
        <v>103</v>
      </c>
      <c r="C2050" t="s">
        <v>38</v>
      </c>
      <c r="D2050" s="1">
        <v>44020</v>
      </c>
      <c r="E2050" t="s">
        <v>9</v>
      </c>
      <c r="F2050" s="6">
        <v>7.23</v>
      </c>
    </row>
    <row r="2051" spans="1:6" x14ac:dyDescent="0.2">
      <c r="A2051">
        <v>8</v>
      </c>
      <c r="B2051" t="s">
        <v>103</v>
      </c>
      <c r="C2051" t="s">
        <v>23</v>
      </c>
      <c r="D2051" s="1">
        <v>44023</v>
      </c>
      <c r="E2051" t="s">
        <v>9</v>
      </c>
      <c r="F2051" s="6">
        <v>7.22</v>
      </c>
    </row>
    <row r="2052" spans="1:6" x14ac:dyDescent="0.2">
      <c r="A2052">
        <v>16</v>
      </c>
      <c r="B2052" t="s">
        <v>103</v>
      </c>
      <c r="C2052" t="s">
        <v>36</v>
      </c>
      <c r="D2052" s="1">
        <v>44021</v>
      </c>
      <c r="E2052" t="s">
        <v>9</v>
      </c>
      <c r="F2052" s="6">
        <v>7.22</v>
      </c>
    </row>
    <row r="2053" spans="1:6" x14ac:dyDescent="0.2">
      <c r="A2053">
        <v>21</v>
      </c>
      <c r="B2053" t="s">
        <v>103</v>
      </c>
      <c r="C2053" t="s">
        <v>38</v>
      </c>
      <c r="D2053" s="1">
        <v>44020</v>
      </c>
      <c r="E2053" t="s">
        <v>9</v>
      </c>
      <c r="F2053" s="6">
        <v>7.22</v>
      </c>
    </row>
    <row r="2054" spans="1:6" x14ac:dyDescent="0.2">
      <c r="A2054">
        <v>17</v>
      </c>
      <c r="B2054" t="s">
        <v>103</v>
      </c>
      <c r="C2054" t="s">
        <v>7</v>
      </c>
      <c r="D2054" s="1">
        <v>44018</v>
      </c>
      <c r="E2054" t="s">
        <v>9</v>
      </c>
      <c r="F2054" s="6">
        <v>7.22</v>
      </c>
    </row>
    <row r="2055" spans="1:6" x14ac:dyDescent="0.2">
      <c r="A2055">
        <v>11</v>
      </c>
      <c r="B2055" t="s">
        <v>6</v>
      </c>
      <c r="C2055" t="s">
        <v>32</v>
      </c>
      <c r="D2055" s="1">
        <v>44302</v>
      </c>
      <c r="E2055" t="s">
        <v>21</v>
      </c>
      <c r="F2055">
        <v>7.2</v>
      </c>
    </row>
    <row r="2056" spans="1:6" x14ac:dyDescent="0.2">
      <c r="A2056">
        <v>18</v>
      </c>
      <c r="B2056" t="s">
        <v>6</v>
      </c>
      <c r="C2056" t="s">
        <v>38</v>
      </c>
      <c r="D2056" s="1">
        <v>44300</v>
      </c>
      <c r="E2056" t="s">
        <v>21</v>
      </c>
      <c r="F2056">
        <v>7.2</v>
      </c>
    </row>
    <row r="2057" spans="1:6" x14ac:dyDescent="0.2">
      <c r="A2057">
        <v>11</v>
      </c>
      <c r="B2057" t="s">
        <v>6</v>
      </c>
      <c r="C2057" t="s">
        <v>23</v>
      </c>
      <c r="D2057" s="1">
        <v>44289</v>
      </c>
      <c r="E2057" t="s">
        <v>21</v>
      </c>
      <c r="F2057">
        <v>7.2</v>
      </c>
    </row>
    <row r="2058" spans="1:6" x14ac:dyDescent="0.2">
      <c r="A2058">
        <v>15</v>
      </c>
      <c r="B2058" t="s">
        <v>6</v>
      </c>
      <c r="C2058" t="s">
        <v>23</v>
      </c>
      <c r="D2058" s="1">
        <v>44289</v>
      </c>
      <c r="E2058" t="s">
        <v>21</v>
      </c>
      <c r="F2058">
        <v>7.2</v>
      </c>
    </row>
    <row r="2059" spans="1:6" x14ac:dyDescent="0.2">
      <c r="A2059">
        <v>10</v>
      </c>
      <c r="B2059" t="s">
        <v>103</v>
      </c>
      <c r="C2059" t="s">
        <v>38</v>
      </c>
      <c r="D2059" s="1">
        <v>44041</v>
      </c>
      <c r="E2059" t="s">
        <v>20</v>
      </c>
      <c r="F2059" s="6">
        <v>7.16</v>
      </c>
    </row>
    <row r="2060" spans="1:6" x14ac:dyDescent="0.2">
      <c r="A2060">
        <v>10</v>
      </c>
      <c r="B2060" t="s">
        <v>103</v>
      </c>
      <c r="C2060" t="s">
        <v>38</v>
      </c>
      <c r="D2060" s="1">
        <v>44041</v>
      </c>
      <c r="E2060" t="s">
        <v>18</v>
      </c>
      <c r="F2060" s="6">
        <v>7.16</v>
      </c>
    </row>
    <row r="2061" spans="1:6" x14ac:dyDescent="0.2">
      <c r="A2061">
        <v>16</v>
      </c>
      <c r="B2061" t="s">
        <v>81</v>
      </c>
      <c r="C2061" t="s">
        <v>38</v>
      </c>
      <c r="D2061" s="1">
        <v>44174</v>
      </c>
      <c r="E2061" t="s">
        <v>21</v>
      </c>
      <c r="F2061" s="6">
        <v>7.1</v>
      </c>
    </row>
    <row r="2062" spans="1:6" x14ac:dyDescent="0.2">
      <c r="A2062">
        <v>16</v>
      </c>
      <c r="B2062" s="1" t="str">
        <f>TEXT(D2062,"mmmm")</f>
        <v>December</v>
      </c>
      <c r="C2062" s="1" t="str">
        <f>TEXT(D2062,"dddd")</f>
        <v>Wednesday</v>
      </c>
      <c r="D2062" s="1">
        <v>44174</v>
      </c>
      <c r="E2062" t="s">
        <v>110</v>
      </c>
      <c r="F2062" s="6">
        <v>7.1</v>
      </c>
    </row>
    <row r="2063" spans="1:6" x14ac:dyDescent="0.2">
      <c r="A2063">
        <v>15</v>
      </c>
      <c r="B2063" t="s">
        <v>69</v>
      </c>
      <c r="C2063" t="s">
        <v>23</v>
      </c>
      <c r="D2063" s="1">
        <v>44156</v>
      </c>
      <c r="E2063" t="s">
        <v>15</v>
      </c>
      <c r="F2063" s="6">
        <v>7.01</v>
      </c>
    </row>
    <row r="2064" spans="1:6" x14ac:dyDescent="0.2">
      <c r="A2064">
        <v>18</v>
      </c>
      <c r="B2064" t="s">
        <v>6</v>
      </c>
      <c r="C2064" t="s">
        <v>44</v>
      </c>
      <c r="D2064" s="1">
        <v>44299</v>
      </c>
      <c r="E2064" t="s">
        <v>29</v>
      </c>
      <c r="F2064">
        <v>7</v>
      </c>
    </row>
    <row r="2065" spans="1:6" x14ac:dyDescent="0.2">
      <c r="A2065">
        <v>18</v>
      </c>
      <c r="B2065" t="s">
        <v>6</v>
      </c>
      <c r="C2065" t="s">
        <v>38</v>
      </c>
      <c r="D2065" s="1">
        <v>44293</v>
      </c>
      <c r="E2065" t="s">
        <v>30</v>
      </c>
      <c r="F2065">
        <v>7</v>
      </c>
    </row>
    <row r="2066" spans="1:6" x14ac:dyDescent="0.2">
      <c r="A2066">
        <v>11</v>
      </c>
      <c r="B2066" t="s">
        <v>6</v>
      </c>
      <c r="C2066" t="s">
        <v>32</v>
      </c>
      <c r="D2066" s="1">
        <v>44288</v>
      </c>
      <c r="E2066" t="s">
        <v>22</v>
      </c>
      <c r="F2066">
        <v>7</v>
      </c>
    </row>
    <row r="2067" spans="1:6" x14ac:dyDescent="0.2">
      <c r="A2067">
        <v>11</v>
      </c>
      <c r="B2067" t="s">
        <v>6</v>
      </c>
      <c r="C2067" t="s">
        <v>32</v>
      </c>
      <c r="D2067" s="1">
        <v>44288</v>
      </c>
      <c r="E2067" t="s">
        <v>29</v>
      </c>
      <c r="F2067">
        <v>7</v>
      </c>
    </row>
    <row r="2068" spans="1:6" x14ac:dyDescent="0.2">
      <c r="A2068">
        <v>14</v>
      </c>
      <c r="B2068" t="s">
        <v>6</v>
      </c>
      <c r="C2068" t="s">
        <v>36</v>
      </c>
      <c r="D2068" s="1">
        <v>44287</v>
      </c>
      <c r="E2068" t="s">
        <v>22</v>
      </c>
      <c r="F2068">
        <v>7</v>
      </c>
    </row>
    <row r="2069" spans="1:6" x14ac:dyDescent="0.2">
      <c r="A2069">
        <v>14</v>
      </c>
      <c r="B2069" t="s">
        <v>61</v>
      </c>
      <c r="C2069" t="s">
        <v>38</v>
      </c>
      <c r="D2069" s="1">
        <v>44286</v>
      </c>
      <c r="E2069" t="s">
        <v>22</v>
      </c>
      <c r="F2069">
        <v>7</v>
      </c>
    </row>
    <row r="2070" spans="1:6" x14ac:dyDescent="0.2">
      <c r="A2070">
        <v>12</v>
      </c>
      <c r="B2070" t="s">
        <v>61</v>
      </c>
      <c r="C2070" t="s">
        <v>44</v>
      </c>
      <c r="D2070" s="1">
        <v>44285</v>
      </c>
      <c r="E2070" t="s">
        <v>22</v>
      </c>
      <c r="F2070">
        <v>7</v>
      </c>
    </row>
    <row r="2071" spans="1:6" x14ac:dyDescent="0.2">
      <c r="A2071">
        <v>16</v>
      </c>
      <c r="B2071" t="s">
        <v>61</v>
      </c>
      <c r="C2071" t="s">
        <v>38</v>
      </c>
      <c r="D2071" s="1">
        <v>44265</v>
      </c>
      <c r="E2071" t="s">
        <v>22</v>
      </c>
      <c r="F2071">
        <v>7</v>
      </c>
    </row>
    <row r="2072" spans="1:6" x14ac:dyDescent="0.2">
      <c r="A2072">
        <v>10</v>
      </c>
      <c r="B2072" t="s">
        <v>61</v>
      </c>
      <c r="C2072" t="s">
        <v>44</v>
      </c>
      <c r="D2072" s="1">
        <v>44264</v>
      </c>
      <c r="E2072" t="s">
        <v>29</v>
      </c>
      <c r="F2072">
        <v>7</v>
      </c>
    </row>
    <row r="2073" spans="1:6" x14ac:dyDescent="0.2">
      <c r="A2073">
        <v>11</v>
      </c>
      <c r="B2073" t="s">
        <v>61</v>
      </c>
      <c r="C2073" t="s">
        <v>32</v>
      </c>
      <c r="D2073" s="1">
        <v>44260</v>
      </c>
      <c r="E2073" t="s">
        <v>22</v>
      </c>
      <c r="F2073">
        <v>7</v>
      </c>
    </row>
    <row r="2074" spans="1:6" x14ac:dyDescent="0.2">
      <c r="A2074">
        <v>16</v>
      </c>
      <c r="B2074" t="s">
        <v>69</v>
      </c>
      <c r="C2074" t="s">
        <v>32</v>
      </c>
      <c r="D2074" s="1">
        <v>44141</v>
      </c>
      <c r="E2074" t="s">
        <v>30</v>
      </c>
      <c r="F2074" s="6">
        <v>7</v>
      </c>
    </row>
    <row r="2075" spans="1:6" x14ac:dyDescent="0.2">
      <c r="A2075">
        <v>14</v>
      </c>
      <c r="B2075" t="s">
        <v>77</v>
      </c>
      <c r="C2075" t="s">
        <v>38</v>
      </c>
      <c r="D2075" s="1">
        <v>44125</v>
      </c>
      <c r="E2075" t="s">
        <v>30</v>
      </c>
      <c r="F2075" s="6">
        <v>7</v>
      </c>
    </row>
    <row r="2076" spans="1:6" x14ac:dyDescent="0.2">
      <c r="A2076">
        <v>17</v>
      </c>
      <c r="B2076" t="s">
        <v>77</v>
      </c>
      <c r="C2076" t="s">
        <v>36</v>
      </c>
      <c r="D2076" s="1">
        <v>44119</v>
      </c>
      <c r="E2076" t="s">
        <v>30</v>
      </c>
      <c r="F2076" s="6">
        <v>7</v>
      </c>
    </row>
    <row r="2077" spans="1:6" x14ac:dyDescent="0.2">
      <c r="A2077">
        <v>12</v>
      </c>
      <c r="B2077" t="s">
        <v>81</v>
      </c>
      <c r="C2077" t="s">
        <v>23</v>
      </c>
      <c r="D2077" s="1">
        <v>44184</v>
      </c>
      <c r="E2077" t="s">
        <v>10</v>
      </c>
      <c r="F2077" s="6">
        <v>6.96</v>
      </c>
    </row>
    <row r="2078" spans="1:6" x14ac:dyDescent="0.2">
      <c r="A2078">
        <v>19</v>
      </c>
      <c r="B2078" t="s">
        <v>6</v>
      </c>
      <c r="C2078" t="s">
        <v>38</v>
      </c>
      <c r="D2078" s="1">
        <v>44293</v>
      </c>
      <c r="E2078" t="s">
        <v>68</v>
      </c>
      <c r="F2078" s="6">
        <v>6.95</v>
      </c>
    </row>
    <row r="2079" spans="1:6" x14ac:dyDescent="0.2">
      <c r="A2079">
        <v>19</v>
      </c>
      <c r="B2079" t="s">
        <v>6</v>
      </c>
      <c r="C2079" t="s">
        <v>38</v>
      </c>
      <c r="D2079" s="1">
        <v>44293</v>
      </c>
      <c r="E2079" t="s">
        <v>39</v>
      </c>
      <c r="F2079" s="6">
        <v>6.79</v>
      </c>
    </row>
    <row r="2080" spans="1:6" x14ac:dyDescent="0.2">
      <c r="A2080">
        <v>16</v>
      </c>
      <c r="B2080" t="s">
        <v>75</v>
      </c>
      <c r="C2080" t="s">
        <v>44</v>
      </c>
      <c r="D2080" s="1">
        <v>44215</v>
      </c>
      <c r="E2080" t="s">
        <v>39</v>
      </c>
      <c r="F2080" s="6">
        <v>6.79</v>
      </c>
    </row>
    <row r="2081" spans="1:6" x14ac:dyDescent="0.2">
      <c r="A2081">
        <v>18</v>
      </c>
      <c r="B2081" t="s">
        <v>75</v>
      </c>
      <c r="C2081" t="s">
        <v>32</v>
      </c>
      <c r="D2081" s="1">
        <v>44211</v>
      </c>
      <c r="E2081" t="s">
        <v>39</v>
      </c>
      <c r="F2081" s="6">
        <v>6.79</v>
      </c>
    </row>
    <row r="2082" spans="1:6" x14ac:dyDescent="0.2">
      <c r="A2082">
        <v>15</v>
      </c>
      <c r="B2082" t="s">
        <v>69</v>
      </c>
      <c r="C2082" t="s">
        <v>23</v>
      </c>
      <c r="D2082" s="1">
        <v>44156</v>
      </c>
      <c r="E2082" t="s">
        <v>21</v>
      </c>
      <c r="F2082" s="6">
        <v>6.79</v>
      </c>
    </row>
    <row r="2083" spans="1:6" x14ac:dyDescent="0.2">
      <c r="A2083">
        <v>16</v>
      </c>
      <c r="B2083" t="s">
        <v>6</v>
      </c>
      <c r="C2083" t="s">
        <v>38</v>
      </c>
      <c r="D2083" s="1">
        <v>44307</v>
      </c>
      <c r="E2083" t="s">
        <v>9</v>
      </c>
      <c r="F2083">
        <v>6.76</v>
      </c>
    </row>
    <row r="2084" spans="1:6" x14ac:dyDescent="0.2">
      <c r="A2084">
        <v>22</v>
      </c>
      <c r="B2084" t="s">
        <v>103</v>
      </c>
      <c r="C2084" t="s">
        <v>55</v>
      </c>
      <c r="D2084" s="1">
        <v>44017</v>
      </c>
      <c r="E2084" t="s">
        <v>18</v>
      </c>
      <c r="F2084" s="6">
        <v>6.76</v>
      </c>
    </row>
    <row r="2085" spans="1:6" x14ac:dyDescent="0.2">
      <c r="A2085">
        <v>22</v>
      </c>
      <c r="B2085" t="s">
        <v>103</v>
      </c>
      <c r="C2085" t="s">
        <v>55</v>
      </c>
      <c r="D2085" s="1">
        <v>44017</v>
      </c>
      <c r="E2085" t="s">
        <v>20</v>
      </c>
      <c r="F2085" s="6">
        <v>6.76</v>
      </c>
    </row>
    <row r="2086" spans="1:6" x14ac:dyDescent="0.2">
      <c r="A2086">
        <v>17</v>
      </c>
      <c r="B2086" t="s">
        <v>103</v>
      </c>
      <c r="C2086" t="s">
        <v>55</v>
      </c>
      <c r="D2086" s="1">
        <v>44017</v>
      </c>
      <c r="E2086" t="s">
        <v>18</v>
      </c>
      <c r="F2086" s="6">
        <v>6.76</v>
      </c>
    </row>
    <row r="2087" spans="1:6" x14ac:dyDescent="0.2">
      <c r="A2087">
        <v>13</v>
      </c>
      <c r="B2087" t="s">
        <v>6</v>
      </c>
      <c r="C2087" t="s">
        <v>44</v>
      </c>
      <c r="D2087" s="1">
        <v>44299</v>
      </c>
      <c r="E2087" t="s">
        <v>16</v>
      </c>
      <c r="F2087">
        <v>6.75</v>
      </c>
    </row>
    <row r="2088" spans="1:6" x14ac:dyDescent="0.2">
      <c r="A2088">
        <v>13</v>
      </c>
      <c r="B2088" t="s">
        <v>6</v>
      </c>
      <c r="C2088" t="s">
        <v>7</v>
      </c>
      <c r="D2088" s="1">
        <v>44291</v>
      </c>
      <c r="E2088" t="s">
        <v>9</v>
      </c>
      <c r="F2088">
        <v>6.75</v>
      </c>
    </row>
    <row r="2089" spans="1:6" x14ac:dyDescent="0.2">
      <c r="A2089">
        <v>17</v>
      </c>
      <c r="B2089" t="s">
        <v>73</v>
      </c>
      <c r="C2089" t="s">
        <v>23</v>
      </c>
      <c r="D2089" s="1">
        <v>44226</v>
      </c>
      <c r="E2089" t="s">
        <v>20</v>
      </c>
      <c r="F2089" s="6">
        <v>6.75</v>
      </c>
    </row>
    <row r="2090" spans="1:6" x14ac:dyDescent="0.2">
      <c r="A2090">
        <v>17</v>
      </c>
      <c r="B2090" s="1" t="str">
        <f>TEXT(D2090,"mmmm")</f>
        <v>January</v>
      </c>
      <c r="C2090" s="1" t="str">
        <f>TEXT(D2090,"dddd")</f>
        <v>Saturday</v>
      </c>
      <c r="D2090" s="1">
        <v>44226</v>
      </c>
      <c r="E2090" t="s">
        <v>20</v>
      </c>
      <c r="F2090" s="6">
        <v>6.75</v>
      </c>
    </row>
    <row r="2091" spans="1:6" x14ac:dyDescent="0.2">
      <c r="A2091">
        <v>15</v>
      </c>
      <c r="B2091" t="s">
        <v>69</v>
      </c>
      <c r="C2091" t="s">
        <v>23</v>
      </c>
      <c r="D2091" s="1">
        <v>44156</v>
      </c>
      <c r="E2091" t="s">
        <v>16</v>
      </c>
      <c r="F2091" s="6">
        <v>6.59</v>
      </c>
    </row>
    <row r="2092" spans="1:6" x14ac:dyDescent="0.2">
      <c r="A2092">
        <v>12</v>
      </c>
      <c r="B2092" t="s">
        <v>103</v>
      </c>
      <c r="C2092" t="s">
        <v>44</v>
      </c>
      <c r="D2092" s="1">
        <v>44019</v>
      </c>
      <c r="E2092" t="s">
        <v>10</v>
      </c>
      <c r="F2092" s="6">
        <v>6.59</v>
      </c>
    </row>
    <row r="2093" spans="1:6" x14ac:dyDescent="0.2">
      <c r="A2093">
        <v>20</v>
      </c>
      <c r="B2093" t="s">
        <v>103</v>
      </c>
      <c r="C2093" t="s">
        <v>7</v>
      </c>
      <c r="D2093" s="1">
        <v>44018</v>
      </c>
      <c r="E2093" t="s">
        <v>10</v>
      </c>
      <c r="F2093" s="6">
        <v>6.59</v>
      </c>
    </row>
    <row r="2094" spans="1:6" x14ac:dyDescent="0.2">
      <c r="A2094">
        <v>17</v>
      </c>
      <c r="B2094" t="s">
        <v>103</v>
      </c>
      <c r="C2094" t="s">
        <v>55</v>
      </c>
      <c r="D2094" s="1">
        <v>44017</v>
      </c>
      <c r="E2094" t="s">
        <v>10</v>
      </c>
      <c r="F2094" s="6">
        <v>6.59</v>
      </c>
    </row>
    <row r="2095" spans="1:6" x14ac:dyDescent="0.2">
      <c r="A2095">
        <v>15</v>
      </c>
      <c r="B2095" t="s">
        <v>81</v>
      </c>
      <c r="C2095" t="s">
        <v>32</v>
      </c>
      <c r="D2095" s="1">
        <v>44169</v>
      </c>
      <c r="E2095" t="s">
        <v>19</v>
      </c>
      <c r="F2095" s="6">
        <v>6.55</v>
      </c>
    </row>
    <row r="2096" spans="1:6" x14ac:dyDescent="0.2">
      <c r="A2096">
        <v>14</v>
      </c>
      <c r="B2096" t="s">
        <v>81</v>
      </c>
      <c r="C2096" t="s">
        <v>36</v>
      </c>
      <c r="D2096" s="1">
        <v>44168</v>
      </c>
      <c r="E2096" t="s">
        <v>19</v>
      </c>
      <c r="F2096" s="6">
        <v>6.55</v>
      </c>
    </row>
    <row r="2097" spans="1:6" x14ac:dyDescent="0.2">
      <c r="A2097">
        <v>18</v>
      </c>
      <c r="B2097" t="s">
        <v>73</v>
      </c>
      <c r="C2097" t="s">
        <v>32</v>
      </c>
      <c r="D2097" s="1">
        <v>44253</v>
      </c>
      <c r="E2097" t="s">
        <v>41</v>
      </c>
      <c r="F2097" s="6">
        <v>6.5</v>
      </c>
    </row>
    <row r="2098" spans="1:6" x14ac:dyDescent="0.2">
      <c r="A2098">
        <v>17</v>
      </c>
      <c r="B2098" t="s">
        <v>73</v>
      </c>
      <c r="C2098" t="s">
        <v>32</v>
      </c>
      <c r="D2098" s="1">
        <v>44246</v>
      </c>
      <c r="E2098" t="s">
        <v>41</v>
      </c>
      <c r="F2098" s="6">
        <v>6.5</v>
      </c>
    </row>
    <row r="2099" spans="1:6" x14ac:dyDescent="0.2">
      <c r="A2099">
        <v>12</v>
      </c>
      <c r="B2099" t="s">
        <v>81</v>
      </c>
      <c r="C2099" t="s">
        <v>36</v>
      </c>
      <c r="D2099" s="1">
        <v>44196</v>
      </c>
      <c r="E2099" t="s">
        <v>41</v>
      </c>
      <c r="F2099" s="6">
        <v>6.5</v>
      </c>
    </row>
    <row r="2100" spans="1:6" x14ac:dyDescent="0.2">
      <c r="A2100">
        <v>12</v>
      </c>
      <c r="B2100" t="s">
        <v>81</v>
      </c>
      <c r="C2100" t="s">
        <v>38</v>
      </c>
      <c r="D2100" s="1">
        <v>44195</v>
      </c>
      <c r="E2100" t="s">
        <v>41</v>
      </c>
      <c r="F2100" s="6">
        <v>6.5</v>
      </c>
    </row>
    <row r="2101" spans="1:6" x14ac:dyDescent="0.2">
      <c r="A2101">
        <v>16</v>
      </c>
      <c r="B2101" t="s">
        <v>81</v>
      </c>
      <c r="C2101" t="s">
        <v>23</v>
      </c>
      <c r="D2101" s="1">
        <v>44177</v>
      </c>
      <c r="E2101" t="s">
        <v>41</v>
      </c>
      <c r="F2101" s="6">
        <v>6.5</v>
      </c>
    </row>
    <row r="2102" spans="1:6" x14ac:dyDescent="0.2">
      <c r="A2102">
        <v>17</v>
      </c>
      <c r="B2102" t="s">
        <v>81</v>
      </c>
      <c r="C2102" t="s">
        <v>32</v>
      </c>
      <c r="D2102" s="1">
        <v>44176</v>
      </c>
      <c r="E2102" t="s">
        <v>41</v>
      </c>
      <c r="F2102" s="6">
        <v>6.5</v>
      </c>
    </row>
    <row r="2103" spans="1:6" x14ac:dyDescent="0.2">
      <c r="A2103">
        <v>10</v>
      </c>
      <c r="B2103" t="s">
        <v>81</v>
      </c>
      <c r="C2103" t="s">
        <v>32</v>
      </c>
      <c r="D2103" s="1">
        <v>44176</v>
      </c>
      <c r="E2103" t="s">
        <v>41</v>
      </c>
      <c r="F2103" s="6">
        <v>6.5</v>
      </c>
    </row>
    <row r="2104" spans="1:6" x14ac:dyDescent="0.2">
      <c r="A2104">
        <v>19</v>
      </c>
      <c r="B2104" t="s">
        <v>81</v>
      </c>
      <c r="C2104" t="s">
        <v>38</v>
      </c>
      <c r="D2104" s="1">
        <v>44174</v>
      </c>
      <c r="E2104" t="s">
        <v>41</v>
      </c>
      <c r="F2104" s="6">
        <v>6.5</v>
      </c>
    </row>
    <row r="2105" spans="1:6" x14ac:dyDescent="0.2">
      <c r="A2105">
        <v>19</v>
      </c>
      <c r="B2105" t="s">
        <v>81</v>
      </c>
      <c r="C2105" t="s">
        <v>23</v>
      </c>
      <c r="D2105" s="1">
        <v>44170</v>
      </c>
      <c r="E2105" t="s">
        <v>41</v>
      </c>
      <c r="F2105" s="6">
        <v>6.5</v>
      </c>
    </row>
    <row r="2106" spans="1:6" x14ac:dyDescent="0.2">
      <c r="A2106">
        <v>12</v>
      </c>
      <c r="B2106" t="s">
        <v>81</v>
      </c>
      <c r="C2106" t="s">
        <v>23</v>
      </c>
      <c r="D2106" s="1">
        <v>44170</v>
      </c>
      <c r="E2106" t="s">
        <v>41</v>
      </c>
      <c r="F2106" s="6">
        <v>6.5</v>
      </c>
    </row>
    <row r="2107" spans="1:6" x14ac:dyDescent="0.2">
      <c r="A2107">
        <v>13</v>
      </c>
      <c r="B2107" t="s">
        <v>81</v>
      </c>
      <c r="C2107" t="s">
        <v>32</v>
      </c>
      <c r="D2107" s="1">
        <v>44169</v>
      </c>
      <c r="E2107" t="s">
        <v>41</v>
      </c>
      <c r="F2107" s="6">
        <v>6.5</v>
      </c>
    </row>
    <row r="2108" spans="1:6" x14ac:dyDescent="0.2">
      <c r="A2108">
        <v>18</v>
      </c>
      <c r="B2108" t="s">
        <v>69</v>
      </c>
      <c r="C2108" t="s">
        <v>36</v>
      </c>
      <c r="D2108" s="1">
        <v>44147</v>
      </c>
      <c r="E2108" t="s">
        <v>41</v>
      </c>
      <c r="F2108" s="6">
        <v>6.5</v>
      </c>
    </row>
    <row r="2109" spans="1:6" x14ac:dyDescent="0.2">
      <c r="A2109">
        <v>17</v>
      </c>
      <c r="B2109" t="s">
        <v>77</v>
      </c>
      <c r="C2109" t="s">
        <v>23</v>
      </c>
      <c r="D2109" s="1">
        <v>44128</v>
      </c>
      <c r="E2109" t="s">
        <v>41</v>
      </c>
      <c r="F2109" s="6">
        <v>6.5</v>
      </c>
    </row>
    <row r="2110" spans="1:6" x14ac:dyDescent="0.2">
      <c r="A2110">
        <v>15</v>
      </c>
      <c r="B2110" t="s">
        <v>77</v>
      </c>
      <c r="C2110" t="s">
        <v>23</v>
      </c>
      <c r="D2110" s="1">
        <v>44121</v>
      </c>
      <c r="E2110" t="s">
        <v>10</v>
      </c>
      <c r="F2110" s="6">
        <v>6.5</v>
      </c>
    </row>
    <row r="2111" spans="1:6" x14ac:dyDescent="0.2">
      <c r="A2111">
        <v>17</v>
      </c>
      <c r="B2111" t="s">
        <v>77</v>
      </c>
      <c r="C2111" t="s">
        <v>36</v>
      </c>
      <c r="D2111" s="1">
        <v>44119</v>
      </c>
      <c r="E2111" t="s">
        <v>41</v>
      </c>
      <c r="F2111" s="6">
        <v>6.5</v>
      </c>
    </row>
    <row r="2112" spans="1:6" x14ac:dyDescent="0.2">
      <c r="A2112">
        <v>13</v>
      </c>
      <c r="B2112" t="s">
        <v>77</v>
      </c>
      <c r="C2112" t="s">
        <v>32</v>
      </c>
      <c r="D2112" s="1">
        <v>44106</v>
      </c>
      <c r="E2112" t="s">
        <v>10</v>
      </c>
      <c r="F2112" s="6">
        <v>6.5</v>
      </c>
    </row>
    <row r="2113" spans="1:6" x14ac:dyDescent="0.2">
      <c r="A2113">
        <v>12</v>
      </c>
      <c r="B2113" t="s">
        <v>100</v>
      </c>
      <c r="C2113" t="s">
        <v>38</v>
      </c>
      <c r="D2113" s="1">
        <v>44097</v>
      </c>
      <c r="E2113" t="s">
        <v>10</v>
      </c>
      <c r="F2113" s="6">
        <v>6.5</v>
      </c>
    </row>
    <row r="2114" spans="1:6" x14ac:dyDescent="0.2">
      <c r="A2114">
        <v>12</v>
      </c>
      <c r="B2114" t="s">
        <v>103</v>
      </c>
      <c r="C2114" t="s">
        <v>38</v>
      </c>
      <c r="D2114" s="1">
        <v>44034</v>
      </c>
      <c r="E2114" t="s">
        <v>41</v>
      </c>
      <c r="F2114" s="6">
        <v>6.5</v>
      </c>
    </row>
    <row r="2115" spans="1:6" x14ac:dyDescent="0.2">
      <c r="A2115">
        <v>15</v>
      </c>
      <c r="B2115" t="s">
        <v>103</v>
      </c>
      <c r="C2115" t="s">
        <v>38</v>
      </c>
      <c r="D2115" s="1">
        <v>44027</v>
      </c>
      <c r="E2115" t="s">
        <v>10</v>
      </c>
      <c r="F2115" s="6">
        <v>6.5</v>
      </c>
    </row>
    <row r="2116" spans="1:6" x14ac:dyDescent="0.2">
      <c r="A2116">
        <v>13</v>
      </c>
      <c r="B2116" t="s">
        <v>103</v>
      </c>
      <c r="C2116" t="s">
        <v>36</v>
      </c>
      <c r="D2116" s="1">
        <v>44021</v>
      </c>
      <c r="E2116" t="s">
        <v>35</v>
      </c>
      <c r="F2116" s="6">
        <v>6.5</v>
      </c>
    </row>
    <row r="2117" spans="1:6" x14ac:dyDescent="0.2">
      <c r="A2117">
        <v>9</v>
      </c>
      <c r="B2117" t="s">
        <v>103</v>
      </c>
      <c r="C2117" t="s">
        <v>38</v>
      </c>
      <c r="D2117" s="1">
        <v>44020</v>
      </c>
      <c r="E2117" t="s">
        <v>41</v>
      </c>
      <c r="F2117" s="6">
        <v>6.5</v>
      </c>
    </row>
    <row r="2118" spans="1:6" x14ac:dyDescent="0.2">
      <c r="A2118">
        <v>0</v>
      </c>
      <c r="B2118" t="s">
        <v>103</v>
      </c>
      <c r="C2118" t="s">
        <v>38</v>
      </c>
      <c r="D2118" s="1">
        <v>44020</v>
      </c>
      <c r="E2118" t="s">
        <v>10</v>
      </c>
      <c r="F2118" s="6">
        <v>6.5</v>
      </c>
    </row>
    <row r="2119" spans="1:6" x14ac:dyDescent="0.2">
      <c r="A2119">
        <v>18</v>
      </c>
      <c r="B2119" s="1" t="str">
        <f>TEXT(D2119,"mmmm")</f>
        <v>February</v>
      </c>
      <c r="C2119" s="1" t="str">
        <f>TEXT(D2119,"dddd")</f>
        <v>Friday</v>
      </c>
      <c r="D2119" s="1">
        <v>44253</v>
      </c>
      <c r="E2119" t="s">
        <v>111</v>
      </c>
      <c r="F2119" s="6">
        <v>6.5</v>
      </c>
    </row>
    <row r="2120" spans="1:6" x14ac:dyDescent="0.2">
      <c r="A2120">
        <v>17</v>
      </c>
      <c r="B2120" s="1" t="str">
        <f>TEXT(D2120,"mmmm")</f>
        <v>February</v>
      </c>
      <c r="C2120" s="1" t="str">
        <f>TEXT(D2120,"dddd")</f>
        <v>Friday</v>
      </c>
      <c r="D2120" s="1">
        <v>44246</v>
      </c>
      <c r="E2120" t="s">
        <v>111</v>
      </c>
      <c r="F2120" s="6">
        <v>6.5</v>
      </c>
    </row>
    <row r="2121" spans="1:6" x14ac:dyDescent="0.2">
      <c r="A2121">
        <v>12</v>
      </c>
      <c r="B2121" s="1" t="str">
        <f>TEXT(D2121,"mmmm")</f>
        <v>December</v>
      </c>
      <c r="C2121" s="1" t="str">
        <f>TEXT(D2121,"dddd")</f>
        <v>Thursday</v>
      </c>
      <c r="D2121" s="1">
        <v>44196</v>
      </c>
      <c r="E2121" t="s">
        <v>111</v>
      </c>
      <c r="F2121" s="6">
        <v>6.5</v>
      </c>
    </row>
    <row r="2122" spans="1:6" x14ac:dyDescent="0.2">
      <c r="A2122">
        <v>12</v>
      </c>
      <c r="B2122" s="1" t="str">
        <f>TEXT(D2122,"mmmm")</f>
        <v>December</v>
      </c>
      <c r="C2122" s="1" t="str">
        <f>TEXT(D2122,"dddd")</f>
        <v>Wednesday</v>
      </c>
      <c r="D2122" s="1">
        <v>44195</v>
      </c>
      <c r="E2122" t="s">
        <v>111</v>
      </c>
      <c r="F2122" s="6">
        <v>6.5</v>
      </c>
    </row>
    <row r="2123" spans="1:6" x14ac:dyDescent="0.2">
      <c r="A2123">
        <v>16</v>
      </c>
      <c r="B2123" s="1" t="str">
        <f>TEXT(D2123,"mmmm")</f>
        <v>December</v>
      </c>
      <c r="C2123" s="1" t="str">
        <f>TEXT(D2123,"dddd")</f>
        <v>Saturday</v>
      </c>
      <c r="D2123" s="1">
        <v>44177</v>
      </c>
      <c r="E2123" t="s">
        <v>111</v>
      </c>
      <c r="F2123" s="6">
        <v>6.5</v>
      </c>
    </row>
    <row r="2124" spans="1:6" x14ac:dyDescent="0.2">
      <c r="A2124">
        <v>17</v>
      </c>
      <c r="B2124" s="1" t="str">
        <f>TEXT(D2124,"mmmm")</f>
        <v>December</v>
      </c>
      <c r="C2124" s="1" t="str">
        <f>TEXT(D2124,"dddd")</f>
        <v>Friday</v>
      </c>
      <c r="D2124" s="1">
        <v>44176</v>
      </c>
      <c r="E2124" t="s">
        <v>111</v>
      </c>
      <c r="F2124" s="6">
        <v>6.5</v>
      </c>
    </row>
    <row r="2125" spans="1:6" x14ac:dyDescent="0.2">
      <c r="A2125">
        <v>10</v>
      </c>
      <c r="B2125" s="1" t="str">
        <f>TEXT(D2125,"mmmm")</f>
        <v>December</v>
      </c>
      <c r="C2125" s="1" t="str">
        <f>TEXT(D2125,"dddd")</f>
        <v>Friday</v>
      </c>
      <c r="D2125" s="1">
        <v>44176</v>
      </c>
      <c r="E2125" t="s">
        <v>111</v>
      </c>
      <c r="F2125" s="6">
        <v>6.5</v>
      </c>
    </row>
    <row r="2126" spans="1:6" x14ac:dyDescent="0.2">
      <c r="A2126">
        <v>19</v>
      </c>
      <c r="B2126" s="1" t="str">
        <f>TEXT(D2126,"mmmm")</f>
        <v>December</v>
      </c>
      <c r="C2126" s="1" t="str">
        <f>TEXT(D2126,"dddd")</f>
        <v>Wednesday</v>
      </c>
      <c r="D2126" s="1">
        <v>44174</v>
      </c>
      <c r="E2126" t="s">
        <v>111</v>
      </c>
      <c r="F2126" s="6">
        <v>6.5</v>
      </c>
    </row>
    <row r="2127" spans="1:6" x14ac:dyDescent="0.2">
      <c r="A2127">
        <v>19</v>
      </c>
      <c r="B2127" s="1" t="str">
        <f>TEXT(D2127,"mmmm")</f>
        <v>December</v>
      </c>
      <c r="C2127" s="1" t="str">
        <f>TEXT(D2127,"dddd")</f>
        <v>Saturday</v>
      </c>
      <c r="D2127" s="1">
        <v>44170</v>
      </c>
      <c r="E2127" t="s">
        <v>111</v>
      </c>
      <c r="F2127" s="6">
        <v>6.5</v>
      </c>
    </row>
    <row r="2128" spans="1:6" x14ac:dyDescent="0.2">
      <c r="A2128">
        <v>12</v>
      </c>
      <c r="B2128" s="1" t="str">
        <f>TEXT(D2128,"mmmm")</f>
        <v>December</v>
      </c>
      <c r="C2128" s="1" t="str">
        <f>TEXT(D2128,"dddd")</f>
        <v>Saturday</v>
      </c>
      <c r="D2128" s="1">
        <v>44170</v>
      </c>
      <c r="E2128" t="s">
        <v>111</v>
      </c>
      <c r="F2128" s="6">
        <v>6.5</v>
      </c>
    </row>
    <row r="2129" spans="1:6" x14ac:dyDescent="0.2">
      <c r="A2129">
        <v>13</v>
      </c>
      <c r="B2129" s="1" t="str">
        <f>TEXT(D2129,"mmmm")</f>
        <v>December</v>
      </c>
      <c r="C2129" s="1" t="str">
        <f>TEXT(D2129,"dddd")</f>
        <v>Friday</v>
      </c>
      <c r="D2129" s="1">
        <v>44169</v>
      </c>
      <c r="E2129" t="s">
        <v>111</v>
      </c>
      <c r="F2129" s="6">
        <v>6.5</v>
      </c>
    </row>
    <row r="2130" spans="1:6" x14ac:dyDescent="0.2">
      <c r="A2130">
        <v>18</v>
      </c>
      <c r="B2130" s="1" t="str">
        <f>TEXT(D2130,"mmmm")</f>
        <v>November</v>
      </c>
      <c r="C2130" s="1" t="str">
        <f>TEXT(D2130,"dddd")</f>
        <v>Thursday</v>
      </c>
      <c r="D2130" s="1">
        <v>44147</v>
      </c>
      <c r="E2130" t="s">
        <v>111</v>
      </c>
      <c r="F2130" s="6">
        <v>6.5</v>
      </c>
    </row>
    <row r="2131" spans="1:6" x14ac:dyDescent="0.2">
      <c r="A2131">
        <v>12</v>
      </c>
      <c r="B2131" t="s">
        <v>61</v>
      </c>
      <c r="C2131" t="s">
        <v>23</v>
      </c>
      <c r="D2131" s="1">
        <v>44261</v>
      </c>
      <c r="E2131" t="s">
        <v>21</v>
      </c>
      <c r="F2131" s="6">
        <v>6.49</v>
      </c>
    </row>
    <row r="2132" spans="1:6" x14ac:dyDescent="0.2">
      <c r="A2132">
        <v>18</v>
      </c>
      <c r="B2132" t="s">
        <v>73</v>
      </c>
      <c r="C2132" t="s">
        <v>23</v>
      </c>
      <c r="D2132" s="1">
        <v>44247</v>
      </c>
      <c r="E2132" t="s">
        <v>21</v>
      </c>
      <c r="F2132" s="6">
        <v>6.49</v>
      </c>
    </row>
    <row r="2133" spans="1:6" x14ac:dyDescent="0.2">
      <c r="A2133">
        <v>16</v>
      </c>
      <c r="B2133" t="s">
        <v>73</v>
      </c>
      <c r="C2133" t="s">
        <v>32</v>
      </c>
      <c r="D2133" s="1">
        <v>44246</v>
      </c>
      <c r="E2133" t="s">
        <v>21</v>
      </c>
      <c r="F2133" s="6">
        <v>6.49</v>
      </c>
    </row>
    <row r="2134" spans="1:6" x14ac:dyDescent="0.2">
      <c r="A2134">
        <v>16</v>
      </c>
      <c r="B2134" t="s">
        <v>73</v>
      </c>
      <c r="C2134" t="s">
        <v>55</v>
      </c>
      <c r="D2134" s="1">
        <v>44241</v>
      </c>
      <c r="E2134" t="s">
        <v>21</v>
      </c>
      <c r="F2134" s="6">
        <v>6.49</v>
      </c>
    </row>
    <row r="2135" spans="1:6" x14ac:dyDescent="0.2">
      <c r="A2135">
        <v>17</v>
      </c>
      <c r="B2135" t="s">
        <v>73</v>
      </c>
      <c r="C2135" t="s">
        <v>32</v>
      </c>
      <c r="D2135" s="1">
        <v>44239</v>
      </c>
      <c r="E2135" t="s">
        <v>21</v>
      </c>
      <c r="F2135" s="6">
        <v>6.49</v>
      </c>
    </row>
    <row r="2136" spans="1:6" x14ac:dyDescent="0.2">
      <c r="A2136">
        <v>10</v>
      </c>
      <c r="B2136" t="s">
        <v>73</v>
      </c>
      <c r="C2136" t="s">
        <v>32</v>
      </c>
      <c r="D2136" s="1">
        <v>44239</v>
      </c>
      <c r="E2136" t="s">
        <v>21</v>
      </c>
      <c r="F2136" s="6">
        <v>6.49</v>
      </c>
    </row>
    <row r="2137" spans="1:6" x14ac:dyDescent="0.2">
      <c r="A2137">
        <v>13</v>
      </c>
      <c r="B2137" t="s">
        <v>75</v>
      </c>
      <c r="C2137" t="s">
        <v>32</v>
      </c>
      <c r="D2137" s="1">
        <v>44218</v>
      </c>
      <c r="E2137" t="s">
        <v>21</v>
      </c>
      <c r="F2137" s="6">
        <v>6.49</v>
      </c>
    </row>
    <row r="2138" spans="1:6" x14ac:dyDescent="0.2">
      <c r="A2138">
        <v>17</v>
      </c>
      <c r="B2138" t="s">
        <v>75</v>
      </c>
      <c r="C2138" t="s">
        <v>32</v>
      </c>
      <c r="D2138" s="1">
        <v>44211</v>
      </c>
      <c r="E2138" t="s">
        <v>21</v>
      </c>
      <c r="F2138" s="6">
        <v>6.49</v>
      </c>
    </row>
    <row r="2139" spans="1:6" x14ac:dyDescent="0.2">
      <c r="A2139">
        <v>17</v>
      </c>
      <c r="B2139" t="s">
        <v>75</v>
      </c>
      <c r="C2139" t="s">
        <v>44</v>
      </c>
      <c r="D2139" s="1">
        <v>44208</v>
      </c>
      <c r="E2139" t="s">
        <v>21</v>
      </c>
      <c r="F2139" s="6">
        <v>6.49</v>
      </c>
    </row>
    <row r="2140" spans="1:6" x14ac:dyDescent="0.2">
      <c r="A2140">
        <v>11</v>
      </c>
      <c r="B2140" t="s">
        <v>81</v>
      </c>
      <c r="C2140" t="s">
        <v>23</v>
      </c>
      <c r="D2140" s="1">
        <v>44177</v>
      </c>
      <c r="E2140" t="s">
        <v>21</v>
      </c>
      <c r="F2140" s="6">
        <v>6.49</v>
      </c>
    </row>
    <row r="2141" spans="1:6" x14ac:dyDescent="0.2">
      <c r="A2141">
        <v>17</v>
      </c>
      <c r="B2141" t="s">
        <v>81</v>
      </c>
      <c r="C2141" t="s">
        <v>32</v>
      </c>
      <c r="D2141" s="1">
        <v>44176</v>
      </c>
      <c r="E2141" t="s">
        <v>21</v>
      </c>
      <c r="F2141" s="6">
        <v>6.49</v>
      </c>
    </row>
    <row r="2142" spans="1:6" x14ac:dyDescent="0.2">
      <c r="A2142">
        <v>18</v>
      </c>
      <c r="B2142" t="s">
        <v>81</v>
      </c>
      <c r="C2142" t="s">
        <v>38</v>
      </c>
      <c r="D2142" s="1">
        <v>44174</v>
      </c>
      <c r="E2142" t="s">
        <v>21</v>
      </c>
      <c r="F2142" s="6">
        <v>6.49</v>
      </c>
    </row>
    <row r="2143" spans="1:6" x14ac:dyDescent="0.2">
      <c r="A2143">
        <v>11</v>
      </c>
      <c r="B2143" t="s">
        <v>81</v>
      </c>
      <c r="C2143" t="s">
        <v>44</v>
      </c>
      <c r="D2143" s="1">
        <v>44173</v>
      </c>
      <c r="E2143" t="s">
        <v>21</v>
      </c>
      <c r="F2143" s="6">
        <v>6.49</v>
      </c>
    </row>
    <row r="2144" spans="1:6" x14ac:dyDescent="0.2">
      <c r="A2144">
        <v>18</v>
      </c>
      <c r="B2144" t="s">
        <v>81</v>
      </c>
      <c r="C2144" t="s">
        <v>23</v>
      </c>
      <c r="D2144" s="1">
        <v>44170</v>
      </c>
      <c r="E2144" t="s">
        <v>21</v>
      </c>
      <c r="F2144" s="6">
        <v>6.49</v>
      </c>
    </row>
    <row r="2145" spans="1:6" x14ac:dyDescent="0.2">
      <c r="A2145">
        <v>16</v>
      </c>
      <c r="B2145" t="s">
        <v>81</v>
      </c>
      <c r="C2145" t="s">
        <v>32</v>
      </c>
      <c r="D2145" s="1">
        <v>44169</v>
      </c>
      <c r="E2145" t="s">
        <v>21</v>
      </c>
      <c r="F2145" s="6">
        <v>6.49</v>
      </c>
    </row>
    <row r="2146" spans="1:6" x14ac:dyDescent="0.2">
      <c r="A2146">
        <v>12</v>
      </c>
      <c r="B2146" t="s">
        <v>81</v>
      </c>
      <c r="C2146" t="s">
        <v>36</v>
      </c>
      <c r="D2146" s="1">
        <v>44168</v>
      </c>
      <c r="E2146" t="s">
        <v>21</v>
      </c>
      <c r="F2146" s="6">
        <v>6.49</v>
      </c>
    </row>
    <row r="2147" spans="1:6" x14ac:dyDescent="0.2">
      <c r="A2147">
        <v>18</v>
      </c>
      <c r="B2147" t="s">
        <v>69</v>
      </c>
      <c r="C2147" t="s">
        <v>23</v>
      </c>
      <c r="D2147" s="1">
        <v>44163</v>
      </c>
      <c r="E2147" t="s">
        <v>21</v>
      </c>
      <c r="F2147" s="6">
        <v>6.49</v>
      </c>
    </row>
    <row r="2148" spans="1:6" x14ac:dyDescent="0.2">
      <c r="A2148">
        <v>18</v>
      </c>
      <c r="B2148" t="s">
        <v>69</v>
      </c>
      <c r="C2148" t="s">
        <v>32</v>
      </c>
      <c r="D2148" s="1">
        <v>44155</v>
      </c>
      <c r="E2148" t="s">
        <v>21</v>
      </c>
      <c r="F2148" s="6">
        <v>6.49</v>
      </c>
    </row>
    <row r="2149" spans="1:6" x14ac:dyDescent="0.2">
      <c r="A2149">
        <v>19</v>
      </c>
      <c r="B2149" t="s">
        <v>69</v>
      </c>
      <c r="C2149" t="s">
        <v>36</v>
      </c>
      <c r="D2149" s="1">
        <v>44154</v>
      </c>
      <c r="E2149" t="s">
        <v>21</v>
      </c>
      <c r="F2149" s="6">
        <v>6.49</v>
      </c>
    </row>
    <row r="2150" spans="1:6" x14ac:dyDescent="0.2">
      <c r="A2150">
        <v>17</v>
      </c>
      <c r="B2150" t="s">
        <v>69</v>
      </c>
      <c r="C2150" t="s">
        <v>32</v>
      </c>
      <c r="D2150" s="1">
        <v>44148</v>
      </c>
      <c r="E2150" t="s">
        <v>21</v>
      </c>
      <c r="F2150" s="6">
        <v>6.49</v>
      </c>
    </row>
    <row r="2151" spans="1:6" x14ac:dyDescent="0.2">
      <c r="A2151">
        <v>16</v>
      </c>
      <c r="B2151" t="s">
        <v>69</v>
      </c>
      <c r="C2151" t="s">
        <v>38</v>
      </c>
      <c r="D2151" s="1">
        <v>44146</v>
      </c>
      <c r="E2151" t="s">
        <v>21</v>
      </c>
      <c r="F2151" s="6">
        <v>6.49</v>
      </c>
    </row>
    <row r="2152" spans="1:6" x14ac:dyDescent="0.2">
      <c r="A2152">
        <v>12</v>
      </c>
      <c r="B2152" t="s">
        <v>69</v>
      </c>
      <c r="C2152" t="s">
        <v>44</v>
      </c>
      <c r="D2152" s="1">
        <v>44145</v>
      </c>
      <c r="E2152" t="s">
        <v>21</v>
      </c>
      <c r="F2152" s="6">
        <v>6.49</v>
      </c>
    </row>
    <row r="2153" spans="1:6" x14ac:dyDescent="0.2">
      <c r="A2153">
        <v>13</v>
      </c>
      <c r="B2153" t="s">
        <v>69</v>
      </c>
      <c r="C2153" t="s">
        <v>23</v>
      </c>
      <c r="D2153" s="1">
        <v>44142</v>
      </c>
      <c r="E2153" t="s">
        <v>21</v>
      </c>
      <c r="F2153" s="6">
        <v>6.49</v>
      </c>
    </row>
    <row r="2154" spans="1:6" x14ac:dyDescent="0.2">
      <c r="A2154">
        <v>18</v>
      </c>
      <c r="B2154" t="s">
        <v>69</v>
      </c>
      <c r="C2154" t="s">
        <v>32</v>
      </c>
      <c r="D2154" s="1">
        <v>44141</v>
      </c>
      <c r="E2154" t="s">
        <v>21</v>
      </c>
      <c r="F2154" s="6">
        <v>6.49</v>
      </c>
    </row>
    <row r="2155" spans="1:6" x14ac:dyDescent="0.2">
      <c r="A2155">
        <v>17</v>
      </c>
      <c r="B2155" t="s">
        <v>69</v>
      </c>
      <c r="C2155" t="s">
        <v>32</v>
      </c>
      <c r="D2155" s="1">
        <v>44141</v>
      </c>
      <c r="E2155" t="s">
        <v>21</v>
      </c>
      <c r="F2155" s="6">
        <v>6.49</v>
      </c>
    </row>
    <row r="2156" spans="1:6" x14ac:dyDescent="0.2">
      <c r="A2156">
        <v>13</v>
      </c>
      <c r="B2156" t="s">
        <v>69</v>
      </c>
      <c r="C2156" t="s">
        <v>32</v>
      </c>
      <c r="D2156" s="1">
        <v>44141</v>
      </c>
      <c r="E2156" t="s">
        <v>21</v>
      </c>
      <c r="F2156" s="6">
        <v>6.49</v>
      </c>
    </row>
    <row r="2157" spans="1:6" x14ac:dyDescent="0.2">
      <c r="A2157">
        <v>18</v>
      </c>
      <c r="B2157" t="s">
        <v>77</v>
      </c>
      <c r="C2157" t="s">
        <v>36</v>
      </c>
      <c r="D2157" s="1">
        <v>44126</v>
      </c>
      <c r="E2157" t="s">
        <v>21</v>
      </c>
      <c r="F2157" s="6">
        <v>6.49</v>
      </c>
    </row>
    <row r="2158" spans="1:6" x14ac:dyDescent="0.2">
      <c r="A2158">
        <v>18</v>
      </c>
      <c r="B2158" t="s">
        <v>77</v>
      </c>
      <c r="C2158" t="s">
        <v>44</v>
      </c>
      <c r="D2158" s="1">
        <v>44124</v>
      </c>
      <c r="E2158" t="s">
        <v>21</v>
      </c>
      <c r="F2158" s="6">
        <v>6.49</v>
      </c>
    </row>
    <row r="2159" spans="1:6" x14ac:dyDescent="0.2">
      <c r="A2159">
        <v>12</v>
      </c>
      <c r="B2159" t="s">
        <v>77</v>
      </c>
      <c r="C2159" t="s">
        <v>23</v>
      </c>
      <c r="D2159" s="1">
        <v>44121</v>
      </c>
      <c r="E2159" t="s">
        <v>21</v>
      </c>
      <c r="F2159" s="6">
        <v>6.49</v>
      </c>
    </row>
    <row r="2160" spans="1:6" x14ac:dyDescent="0.2">
      <c r="A2160">
        <v>11</v>
      </c>
      <c r="B2160" t="s">
        <v>77</v>
      </c>
      <c r="C2160" t="s">
        <v>23</v>
      </c>
      <c r="D2160" s="1">
        <v>44121</v>
      </c>
      <c r="E2160" t="s">
        <v>21</v>
      </c>
      <c r="F2160" s="6">
        <v>6.49</v>
      </c>
    </row>
    <row r="2161" spans="1:6" x14ac:dyDescent="0.2">
      <c r="A2161">
        <v>15</v>
      </c>
      <c r="B2161" t="s">
        <v>77</v>
      </c>
      <c r="C2161" t="s">
        <v>36</v>
      </c>
      <c r="D2161" s="1">
        <v>44119</v>
      </c>
      <c r="E2161" t="s">
        <v>21</v>
      </c>
      <c r="F2161" s="6">
        <v>6.49</v>
      </c>
    </row>
    <row r="2162" spans="1:6" x14ac:dyDescent="0.2">
      <c r="A2162">
        <v>13</v>
      </c>
      <c r="B2162" t="s">
        <v>77</v>
      </c>
      <c r="C2162" t="s">
        <v>23</v>
      </c>
      <c r="D2162" s="1">
        <v>44114</v>
      </c>
      <c r="E2162" t="s">
        <v>21</v>
      </c>
      <c r="F2162" s="6">
        <v>6.49</v>
      </c>
    </row>
    <row r="2163" spans="1:6" x14ac:dyDescent="0.2">
      <c r="A2163">
        <v>17</v>
      </c>
      <c r="B2163" t="s">
        <v>77</v>
      </c>
      <c r="C2163" t="s">
        <v>32</v>
      </c>
      <c r="D2163" s="1">
        <v>44113</v>
      </c>
      <c r="E2163" t="s">
        <v>21</v>
      </c>
      <c r="F2163" s="6">
        <v>6.49</v>
      </c>
    </row>
    <row r="2164" spans="1:6" x14ac:dyDescent="0.2">
      <c r="A2164">
        <v>14</v>
      </c>
      <c r="B2164" t="s">
        <v>77</v>
      </c>
      <c r="C2164" t="s">
        <v>32</v>
      </c>
      <c r="D2164" s="1">
        <v>44113</v>
      </c>
      <c r="E2164" t="s">
        <v>21</v>
      </c>
      <c r="F2164" s="6">
        <v>6.49</v>
      </c>
    </row>
    <row r="2165" spans="1:6" x14ac:dyDescent="0.2">
      <c r="A2165">
        <v>13</v>
      </c>
      <c r="B2165" t="s">
        <v>77</v>
      </c>
      <c r="C2165" t="s">
        <v>32</v>
      </c>
      <c r="D2165" s="1">
        <v>44113</v>
      </c>
      <c r="E2165" t="s">
        <v>21</v>
      </c>
      <c r="F2165" s="6">
        <v>6.49</v>
      </c>
    </row>
    <row r="2166" spans="1:6" x14ac:dyDescent="0.2">
      <c r="A2166">
        <v>14</v>
      </c>
      <c r="B2166" t="s">
        <v>77</v>
      </c>
      <c r="C2166" t="s">
        <v>36</v>
      </c>
      <c r="D2166" s="1">
        <v>44112</v>
      </c>
      <c r="E2166" t="s">
        <v>21</v>
      </c>
      <c r="F2166" s="6">
        <v>6.49</v>
      </c>
    </row>
    <row r="2167" spans="1:6" x14ac:dyDescent="0.2">
      <c r="A2167">
        <v>12</v>
      </c>
      <c r="B2167" t="s">
        <v>77</v>
      </c>
      <c r="C2167" t="s">
        <v>44</v>
      </c>
      <c r="D2167" s="1">
        <v>44110</v>
      </c>
      <c r="E2167" t="s">
        <v>21</v>
      </c>
      <c r="F2167" s="6">
        <v>6.49</v>
      </c>
    </row>
    <row r="2168" spans="1:6" x14ac:dyDescent="0.2">
      <c r="A2168">
        <v>18</v>
      </c>
      <c r="B2168" t="s">
        <v>77</v>
      </c>
      <c r="C2168" t="s">
        <v>23</v>
      </c>
      <c r="D2168" s="1">
        <v>44107</v>
      </c>
      <c r="E2168" t="s">
        <v>21</v>
      </c>
      <c r="F2168" s="6">
        <v>6.49</v>
      </c>
    </row>
    <row r="2169" spans="1:6" x14ac:dyDescent="0.2">
      <c r="A2169">
        <v>12</v>
      </c>
      <c r="B2169" t="s">
        <v>77</v>
      </c>
      <c r="C2169" t="s">
        <v>23</v>
      </c>
      <c r="D2169" s="1">
        <v>44107</v>
      </c>
      <c r="E2169" t="s">
        <v>21</v>
      </c>
      <c r="F2169" s="6">
        <v>6.49</v>
      </c>
    </row>
    <row r="2170" spans="1:6" x14ac:dyDescent="0.2">
      <c r="A2170">
        <v>17</v>
      </c>
      <c r="B2170" t="s">
        <v>77</v>
      </c>
      <c r="C2170" t="s">
        <v>32</v>
      </c>
      <c r="D2170" s="1">
        <v>44106</v>
      </c>
      <c r="E2170" t="s">
        <v>21</v>
      </c>
      <c r="F2170" s="6">
        <v>6.49</v>
      </c>
    </row>
    <row r="2171" spans="1:6" x14ac:dyDescent="0.2">
      <c r="A2171">
        <v>17</v>
      </c>
      <c r="B2171" t="s">
        <v>77</v>
      </c>
      <c r="C2171" t="s">
        <v>36</v>
      </c>
      <c r="D2171" s="1">
        <v>44105</v>
      </c>
      <c r="E2171" t="s">
        <v>21</v>
      </c>
      <c r="F2171" s="6">
        <v>6.49</v>
      </c>
    </row>
    <row r="2172" spans="1:6" x14ac:dyDescent="0.2">
      <c r="A2172">
        <v>16</v>
      </c>
      <c r="B2172" t="s">
        <v>100</v>
      </c>
      <c r="C2172" t="s">
        <v>38</v>
      </c>
      <c r="D2172" s="1">
        <v>44104</v>
      </c>
      <c r="E2172" t="s">
        <v>21</v>
      </c>
      <c r="F2172" s="6">
        <v>6.49</v>
      </c>
    </row>
    <row r="2173" spans="1:6" x14ac:dyDescent="0.2">
      <c r="A2173">
        <v>20</v>
      </c>
      <c r="B2173" t="s">
        <v>100</v>
      </c>
      <c r="C2173" t="s">
        <v>23</v>
      </c>
      <c r="D2173" s="1">
        <v>44100</v>
      </c>
      <c r="E2173" t="s">
        <v>21</v>
      </c>
      <c r="F2173" s="6">
        <v>6.49</v>
      </c>
    </row>
    <row r="2174" spans="1:6" x14ac:dyDescent="0.2">
      <c r="A2174">
        <v>16</v>
      </c>
      <c r="B2174" t="s">
        <v>100</v>
      </c>
      <c r="C2174" t="s">
        <v>23</v>
      </c>
      <c r="D2174" s="1">
        <v>44100</v>
      </c>
      <c r="E2174" t="s">
        <v>21</v>
      </c>
      <c r="F2174" s="6">
        <v>6.49</v>
      </c>
    </row>
    <row r="2175" spans="1:6" x14ac:dyDescent="0.2">
      <c r="A2175">
        <v>11</v>
      </c>
      <c r="B2175" t="s">
        <v>100</v>
      </c>
      <c r="C2175" t="s">
        <v>23</v>
      </c>
      <c r="D2175" s="1">
        <v>44100</v>
      </c>
      <c r="E2175" t="s">
        <v>21</v>
      </c>
      <c r="F2175" s="6">
        <v>6.49</v>
      </c>
    </row>
    <row r="2176" spans="1:6" x14ac:dyDescent="0.2">
      <c r="A2176">
        <v>18</v>
      </c>
      <c r="B2176" t="s">
        <v>100</v>
      </c>
      <c r="C2176" t="s">
        <v>36</v>
      </c>
      <c r="D2176" s="1">
        <v>44098</v>
      </c>
      <c r="E2176" t="s">
        <v>21</v>
      </c>
      <c r="F2176" s="6">
        <v>6.49</v>
      </c>
    </row>
    <row r="2177" spans="1:6" x14ac:dyDescent="0.2">
      <c r="A2177">
        <v>16</v>
      </c>
      <c r="B2177" t="s">
        <v>100</v>
      </c>
      <c r="C2177" t="s">
        <v>36</v>
      </c>
      <c r="D2177" s="1">
        <v>44098</v>
      </c>
      <c r="E2177" t="s">
        <v>21</v>
      </c>
      <c r="F2177" s="6">
        <v>6.49</v>
      </c>
    </row>
    <row r="2178" spans="1:6" x14ac:dyDescent="0.2">
      <c r="A2178">
        <v>13</v>
      </c>
      <c r="B2178" t="s">
        <v>100</v>
      </c>
      <c r="C2178" t="s">
        <v>36</v>
      </c>
      <c r="D2178" s="1">
        <v>44098</v>
      </c>
      <c r="E2178" t="s">
        <v>21</v>
      </c>
      <c r="F2178" s="6">
        <v>6.49</v>
      </c>
    </row>
    <row r="2179" spans="1:6" x14ac:dyDescent="0.2">
      <c r="A2179">
        <v>19</v>
      </c>
      <c r="B2179" t="s">
        <v>100</v>
      </c>
      <c r="C2179" t="s">
        <v>38</v>
      </c>
      <c r="D2179" s="1">
        <v>44097</v>
      </c>
      <c r="E2179" t="s">
        <v>21</v>
      </c>
      <c r="F2179" s="6">
        <v>6.49</v>
      </c>
    </row>
    <row r="2180" spans="1:6" x14ac:dyDescent="0.2">
      <c r="A2180">
        <v>16</v>
      </c>
      <c r="B2180" t="s">
        <v>100</v>
      </c>
      <c r="C2180" t="s">
        <v>38</v>
      </c>
      <c r="D2180" s="1">
        <v>44097</v>
      </c>
      <c r="E2180" t="s">
        <v>21</v>
      </c>
      <c r="F2180" s="6">
        <v>6.49</v>
      </c>
    </row>
    <row r="2181" spans="1:6" x14ac:dyDescent="0.2">
      <c r="A2181">
        <v>15</v>
      </c>
      <c r="B2181" t="s">
        <v>100</v>
      </c>
      <c r="C2181" t="s">
        <v>38</v>
      </c>
      <c r="D2181" s="1">
        <v>44097</v>
      </c>
      <c r="E2181" t="s">
        <v>21</v>
      </c>
      <c r="F2181" s="6">
        <v>6.49</v>
      </c>
    </row>
    <row r="2182" spans="1:6" x14ac:dyDescent="0.2">
      <c r="A2182">
        <v>15</v>
      </c>
      <c r="B2182" t="s">
        <v>100</v>
      </c>
      <c r="C2182" t="s">
        <v>44</v>
      </c>
      <c r="D2182" s="1">
        <v>44096</v>
      </c>
      <c r="E2182" t="s">
        <v>21</v>
      </c>
      <c r="F2182" s="6">
        <v>6.49</v>
      </c>
    </row>
    <row r="2183" spans="1:6" x14ac:dyDescent="0.2">
      <c r="A2183">
        <v>19</v>
      </c>
      <c r="B2183" t="s">
        <v>77</v>
      </c>
      <c r="C2183" t="s">
        <v>32</v>
      </c>
      <c r="D2183" s="1">
        <v>44134</v>
      </c>
      <c r="E2183" t="s">
        <v>21</v>
      </c>
      <c r="F2183" s="6">
        <v>6.45</v>
      </c>
    </row>
    <row r="2184" spans="1:6" x14ac:dyDescent="0.2">
      <c r="A2184">
        <v>10</v>
      </c>
      <c r="B2184" t="s">
        <v>69</v>
      </c>
      <c r="C2184" t="s">
        <v>44</v>
      </c>
      <c r="D2184" s="1">
        <v>44145</v>
      </c>
      <c r="E2184" t="s">
        <v>9</v>
      </c>
      <c r="F2184" s="6">
        <v>6.43</v>
      </c>
    </row>
    <row r="2185" spans="1:6" x14ac:dyDescent="0.2">
      <c r="A2185">
        <v>10</v>
      </c>
      <c r="B2185" s="1" t="str">
        <f>TEXT(D2185,"mmmm")</f>
        <v>November</v>
      </c>
      <c r="C2185" s="1" t="str">
        <f>TEXT(D2185,"dddd")</f>
        <v>Tuesday</v>
      </c>
      <c r="D2185" s="1">
        <v>44145</v>
      </c>
      <c r="E2185" t="s">
        <v>108</v>
      </c>
      <c r="F2185" s="6">
        <v>6.43</v>
      </c>
    </row>
    <row r="2186" spans="1:6" x14ac:dyDescent="0.2">
      <c r="A2186">
        <v>18</v>
      </c>
      <c r="B2186" t="s">
        <v>6</v>
      </c>
      <c r="C2186" t="s">
        <v>7</v>
      </c>
      <c r="D2186" s="1">
        <v>44298</v>
      </c>
      <c r="E2186" t="s">
        <v>9</v>
      </c>
      <c r="F2186" s="6">
        <v>6.38</v>
      </c>
    </row>
    <row r="2187" spans="1:6" x14ac:dyDescent="0.2">
      <c r="A2187">
        <v>13</v>
      </c>
      <c r="B2187" t="s">
        <v>6</v>
      </c>
      <c r="C2187" t="s">
        <v>7</v>
      </c>
      <c r="D2187" s="1">
        <v>44291</v>
      </c>
      <c r="E2187" t="s">
        <v>9</v>
      </c>
      <c r="F2187" s="6">
        <v>6.38</v>
      </c>
    </row>
    <row r="2188" spans="1:6" x14ac:dyDescent="0.2">
      <c r="A2188">
        <v>15</v>
      </c>
      <c r="B2188" t="s">
        <v>61</v>
      </c>
      <c r="C2188" t="s">
        <v>7</v>
      </c>
      <c r="D2188" s="1">
        <v>44277</v>
      </c>
      <c r="E2188" t="s">
        <v>9</v>
      </c>
      <c r="F2188" s="6">
        <v>6.38</v>
      </c>
    </row>
    <row r="2189" spans="1:6" x14ac:dyDescent="0.2">
      <c r="A2189">
        <v>9</v>
      </c>
      <c r="B2189" t="s">
        <v>61</v>
      </c>
      <c r="C2189" t="s">
        <v>55</v>
      </c>
      <c r="D2189" s="1">
        <v>44262</v>
      </c>
      <c r="E2189" t="s">
        <v>9</v>
      </c>
      <c r="F2189" s="6">
        <v>6.38</v>
      </c>
    </row>
    <row r="2190" spans="1:6" x14ac:dyDescent="0.2">
      <c r="A2190">
        <v>15</v>
      </c>
      <c r="B2190" t="s">
        <v>73</v>
      </c>
      <c r="C2190" t="s">
        <v>55</v>
      </c>
      <c r="D2190" s="1">
        <v>44255</v>
      </c>
      <c r="E2190" t="s">
        <v>9</v>
      </c>
      <c r="F2190" s="6">
        <v>6.38</v>
      </c>
    </row>
    <row r="2191" spans="1:6" x14ac:dyDescent="0.2">
      <c r="A2191">
        <v>8</v>
      </c>
      <c r="B2191" t="s">
        <v>73</v>
      </c>
      <c r="C2191" t="s">
        <v>7</v>
      </c>
      <c r="D2191" s="1">
        <v>44242</v>
      </c>
      <c r="E2191" t="s">
        <v>9</v>
      </c>
      <c r="F2191" s="6">
        <v>6.38</v>
      </c>
    </row>
    <row r="2192" spans="1:6" x14ac:dyDescent="0.2">
      <c r="A2192">
        <v>15</v>
      </c>
      <c r="B2192" s="1" t="str">
        <f>TEXT(D2192,"mmmm")</f>
        <v>February</v>
      </c>
      <c r="C2192" s="1" t="str">
        <f>TEXT(D2192,"dddd")</f>
        <v>Sunday</v>
      </c>
      <c r="D2192" s="1">
        <v>44255</v>
      </c>
      <c r="E2192" t="s">
        <v>108</v>
      </c>
      <c r="F2192" s="6">
        <v>6.38</v>
      </c>
    </row>
    <row r="2193" spans="1:6" x14ac:dyDescent="0.2">
      <c r="A2193">
        <v>8</v>
      </c>
      <c r="B2193" s="1" t="str">
        <f>TEXT(D2193,"mmmm")</f>
        <v>February</v>
      </c>
      <c r="C2193" s="1" t="str">
        <f>TEXT(D2193,"dddd")</f>
        <v>Monday</v>
      </c>
      <c r="D2193" s="1">
        <v>44242</v>
      </c>
      <c r="E2193" t="s">
        <v>108</v>
      </c>
      <c r="F2193" s="6">
        <v>6.38</v>
      </c>
    </row>
    <row r="2194" spans="1:6" x14ac:dyDescent="0.2">
      <c r="A2194">
        <v>19</v>
      </c>
      <c r="B2194" t="s">
        <v>73</v>
      </c>
      <c r="C2194" t="s">
        <v>7</v>
      </c>
      <c r="D2194" s="1">
        <v>44235</v>
      </c>
      <c r="E2194" t="s">
        <v>9</v>
      </c>
      <c r="F2194" s="6">
        <v>6.37</v>
      </c>
    </row>
    <row r="2195" spans="1:6" x14ac:dyDescent="0.2">
      <c r="A2195">
        <v>19</v>
      </c>
      <c r="B2195" s="1" t="str">
        <f>TEXT(D2195,"mmmm")</f>
        <v>February</v>
      </c>
      <c r="C2195" s="1" t="str">
        <f>TEXT(D2195,"dddd")</f>
        <v>Monday</v>
      </c>
      <c r="D2195" s="1">
        <v>44235</v>
      </c>
      <c r="E2195" t="s">
        <v>108</v>
      </c>
      <c r="F2195" s="6">
        <v>6.37</v>
      </c>
    </row>
    <row r="2196" spans="1:6" x14ac:dyDescent="0.2">
      <c r="A2196">
        <v>14</v>
      </c>
      <c r="B2196" t="s">
        <v>103</v>
      </c>
      <c r="C2196" t="s">
        <v>38</v>
      </c>
      <c r="D2196" s="1">
        <v>44013</v>
      </c>
      <c r="E2196" t="s">
        <v>18</v>
      </c>
      <c r="F2196" s="6">
        <v>6.36</v>
      </c>
    </row>
    <row r="2197" spans="1:6" x14ac:dyDescent="0.2">
      <c r="A2197">
        <v>13</v>
      </c>
      <c r="B2197" t="s">
        <v>103</v>
      </c>
      <c r="C2197" t="s">
        <v>38</v>
      </c>
      <c r="D2197" s="1">
        <v>44013</v>
      </c>
      <c r="E2197" t="s">
        <v>20</v>
      </c>
      <c r="F2197" s="6">
        <v>6.36</v>
      </c>
    </row>
    <row r="2198" spans="1:6" x14ac:dyDescent="0.2">
      <c r="A2198">
        <v>11</v>
      </c>
      <c r="B2198" t="s">
        <v>103</v>
      </c>
      <c r="C2198" t="s">
        <v>38</v>
      </c>
      <c r="D2198" s="1">
        <v>44013</v>
      </c>
      <c r="E2198" t="s">
        <v>20</v>
      </c>
      <c r="F2198" s="6">
        <v>6.36</v>
      </c>
    </row>
    <row r="2199" spans="1:6" x14ac:dyDescent="0.2">
      <c r="A2199">
        <v>11</v>
      </c>
      <c r="B2199" t="s">
        <v>103</v>
      </c>
      <c r="C2199" t="s">
        <v>38</v>
      </c>
      <c r="D2199" s="1">
        <v>44013</v>
      </c>
      <c r="E2199" t="s">
        <v>18</v>
      </c>
      <c r="F2199" s="6">
        <v>6.36</v>
      </c>
    </row>
    <row r="2200" spans="1:6" x14ac:dyDescent="0.2">
      <c r="A2200">
        <v>11</v>
      </c>
      <c r="B2200" t="s">
        <v>103</v>
      </c>
      <c r="C2200" t="s">
        <v>38</v>
      </c>
      <c r="D2200" s="1">
        <v>44027</v>
      </c>
      <c r="E2200" t="s">
        <v>127</v>
      </c>
      <c r="F2200" s="6">
        <v>6.25</v>
      </c>
    </row>
    <row r="2201" spans="1:6" x14ac:dyDescent="0.2">
      <c r="A2201">
        <v>17</v>
      </c>
      <c r="B2201" t="s">
        <v>103</v>
      </c>
      <c r="C2201" t="s">
        <v>36</v>
      </c>
      <c r="D2201" s="1">
        <v>44021</v>
      </c>
      <c r="E2201" t="s">
        <v>104</v>
      </c>
      <c r="F2201" s="6">
        <v>6.25</v>
      </c>
    </row>
    <row r="2202" spans="1:6" x14ac:dyDescent="0.2">
      <c r="A2202">
        <v>10</v>
      </c>
      <c r="B2202" t="s">
        <v>103</v>
      </c>
      <c r="C2202" t="s">
        <v>36</v>
      </c>
      <c r="D2202" s="1">
        <v>44021</v>
      </c>
      <c r="E2202" t="s">
        <v>104</v>
      </c>
      <c r="F2202" s="6">
        <v>6.25</v>
      </c>
    </row>
    <row r="2203" spans="1:6" x14ac:dyDescent="0.2">
      <c r="A2203">
        <v>0</v>
      </c>
      <c r="B2203" t="s">
        <v>103</v>
      </c>
      <c r="C2203" t="s">
        <v>38</v>
      </c>
      <c r="D2203" s="1">
        <v>44020</v>
      </c>
      <c r="E2203" t="s">
        <v>104</v>
      </c>
      <c r="F2203" s="6">
        <v>6.25</v>
      </c>
    </row>
    <row r="2204" spans="1:6" x14ac:dyDescent="0.2">
      <c r="A2204">
        <v>13</v>
      </c>
      <c r="B2204" t="s">
        <v>103</v>
      </c>
      <c r="C2204" t="s">
        <v>44</v>
      </c>
      <c r="D2204" s="1">
        <v>44019</v>
      </c>
      <c r="E2204" t="s">
        <v>104</v>
      </c>
      <c r="F2204" s="6">
        <v>6.25</v>
      </c>
    </row>
    <row r="2205" spans="1:6" x14ac:dyDescent="0.2">
      <c r="A2205">
        <v>16</v>
      </c>
      <c r="B2205" t="s">
        <v>103</v>
      </c>
      <c r="C2205" t="s">
        <v>7</v>
      </c>
      <c r="D2205" s="1">
        <v>44018</v>
      </c>
      <c r="E2205" t="s">
        <v>104</v>
      </c>
      <c r="F2205" s="6">
        <v>6.25</v>
      </c>
    </row>
    <row r="2206" spans="1:6" x14ac:dyDescent="0.2">
      <c r="A2206">
        <v>18</v>
      </c>
      <c r="B2206" t="s">
        <v>81</v>
      </c>
      <c r="C2206" t="s">
        <v>23</v>
      </c>
      <c r="D2206" s="1">
        <v>44170</v>
      </c>
      <c r="E2206" t="s">
        <v>51</v>
      </c>
      <c r="F2206" s="6">
        <v>6.24</v>
      </c>
    </row>
    <row r="2207" spans="1:6" x14ac:dyDescent="0.2">
      <c r="A2207">
        <v>12</v>
      </c>
      <c r="B2207" t="s">
        <v>6</v>
      </c>
      <c r="C2207" t="s">
        <v>32</v>
      </c>
      <c r="D2207" s="1">
        <v>44309</v>
      </c>
      <c r="E2207" t="s">
        <v>35</v>
      </c>
      <c r="F2207">
        <v>6</v>
      </c>
    </row>
    <row r="2208" spans="1:6" x14ac:dyDescent="0.2">
      <c r="A2208">
        <v>12</v>
      </c>
      <c r="B2208" t="s">
        <v>6</v>
      </c>
      <c r="C2208" t="s">
        <v>36</v>
      </c>
      <c r="D2208" s="1">
        <v>44308</v>
      </c>
      <c r="E2208" t="s">
        <v>35</v>
      </c>
      <c r="F2208">
        <v>6</v>
      </c>
    </row>
    <row r="2209" spans="1:6" x14ac:dyDescent="0.2">
      <c r="A2209">
        <v>12</v>
      </c>
      <c r="B2209" t="s">
        <v>6</v>
      </c>
      <c r="C2209" t="s">
        <v>36</v>
      </c>
      <c r="D2209" s="1">
        <v>44308</v>
      </c>
      <c r="E2209" t="s">
        <v>24</v>
      </c>
      <c r="F2209">
        <v>6</v>
      </c>
    </row>
    <row r="2210" spans="1:6" x14ac:dyDescent="0.2">
      <c r="A2210">
        <v>18</v>
      </c>
      <c r="B2210" t="s">
        <v>6</v>
      </c>
      <c r="C2210" t="s">
        <v>38</v>
      </c>
      <c r="D2210" s="1">
        <v>44307</v>
      </c>
      <c r="E2210" t="s">
        <v>24</v>
      </c>
      <c r="F2210">
        <v>6</v>
      </c>
    </row>
    <row r="2211" spans="1:6" x14ac:dyDescent="0.2">
      <c r="A2211">
        <v>19</v>
      </c>
      <c r="B2211" t="s">
        <v>6</v>
      </c>
      <c r="C2211" t="s">
        <v>38</v>
      </c>
      <c r="D2211" s="1">
        <v>44307</v>
      </c>
      <c r="E2211" t="s">
        <v>43</v>
      </c>
      <c r="F2211">
        <v>6</v>
      </c>
    </row>
    <row r="2212" spans="1:6" x14ac:dyDescent="0.2">
      <c r="A2212">
        <v>14</v>
      </c>
      <c r="B2212" t="s">
        <v>6</v>
      </c>
      <c r="C2212" t="s">
        <v>23</v>
      </c>
      <c r="D2212" s="1">
        <v>44303</v>
      </c>
      <c r="E2212" t="s">
        <v>13</v>
      </c>
      <c r="F2212">
        <v>6</v>
      </c>
    </row>
    <row r="2213" spans="1:6" x14ac:dyDescent="0.2">
      <c r="A2213">
        <v>16</v>
      </c>
      <c r="B2213" t="s">
        <v>6</v>
      </c>
      <c r="C2213" t="s">
        <v>23</v>
      </c>
      <c r="D2213" s="1">
        <v>44303</v>
      </c>
      <c r="E2213" t="s">
        <v>43</v>
      </c>
      <c r="F2213">
        <v>6</v>
      </c>
    </row>
    <row r="2214" spans="1:6" x14ac:dyDescent="0.2">
      <c r="A2214">
        <v>10</v>
      </c>
      <c r="B2214" t="s">
        <v>6</v>
      </c>
      <c r="C2214" t="s">
        <v>32</v>
      </c>
      <c r="D2214" s="1">
        <v>44302</v>
      </c>
      <c r="E2214" t="s">
        <v>35</v>
      </c>
      <c r="F2214">
        <v>6</v>
      </c>
    </row>
    <row r="2215" spans="1:6" x14ac:dyDescent="0.2">
      <c r="A2215">
        <v>10</v>
      </c>
      <c r="B2215" t="s">
        <v>6</v>
      </c>
      <c r="C2215" t="s">
        <v>32</v>
      </c>
      <c r="D2215" s="1">
        <v>44302</v>
      </c>
      <c r="E2215" t="s">
        <v>37</v>
      </c>
      <c r="F2215">
        <v>6</v>
      </c>
    </row>
    <row r="2216" spans="1:6" x14ac:dyDescent="0.2">
      <c r="A2216">
        <v>10</v>
      </c>
      <c r="B2216" t="s">
        <v>6</v>
      </c>
      <c r="C2216" t="s">
        <v>32</v>
      </c>
      <c r="D2216" s="1">
        <v>44302</v>
      </c>
      <c r="E2216" t="s">
        <v>28</v>
      </c>
      <c r="F2216">
        <v>6</v>
      </c>
    </row>
    <row r="2217" spans="1:6" x14ac:dyDescent="0.2">
      <c r="A2217">
        <v>18</v>
      </c>
      <c r="B2217" t="s">
        <v>6</v>
      </c>
      <c r="C2217" t="s">
        <v>36</v>
      </c>
      <c r="D2217" s="1">
        <v>44294</v>
      </c>
      <c r="E2217" t="s">
        <v>35</v>
      </c>
      <c r="F2217">
        <v>6</v>
      </c>
    </row>
    <row r="2218" spans="1:6" x14ac:dyDescent="0.2">
      <c r="A2218">
        <v>14</v>
      </c>
      <c r="B2218" t="s">
        <v>6</v>
      </c>
      <c r="C2218" t="s">
        <v>36</v>
      </c>
      <c r="D2218" s="1">
        <v>44287</v>
      </c>
      <c r="E2218" t="s">
        <v>35</v>
      </c>
      <c r="F2218">
        <v>6</v>
      </c>
    </row>
    <row r="2219" spans="1:6" x14ac:dyDescent="0.2">
      <c r="A2219">
        <v>14</v>
      </c>
      <c r="B2219" t="s">
        <v>61</v>
      </c>
      <c r="C2219" t="s">
        <v>23</v>
      </c>
      <c r="D2219" s="1">
        <v>44282</v>
      </c>
      <c r="E2219" t="s">
        <v>35</v>
      </c>
      <c r="F2219">
        <v>6</v>
      </c>
    </row>
    <row r="2220" spans="1:6" x14ac:dyDescent="0.2">
      <c r="A2220">
        <v>14</v>
      </c>
      <c r="B2220" t="s">
        <v>61</v>
      </c>
      <c r="C2220" t="s">
        <v>23</v>
      </c>
      <c r="D2220" s="1">
        <v>44282</v>
      </c>
      <c r="E2220" t="s">
        <v>22</v>
      </c>
      <c r="F2220">
        <v>6</v>
      </c>
    </row>
    <row r="2221" spans="1:6" x14ac:dyDescent="0.2">
      <c r="A2221">
        <v>11</v>
      </c>
      <c r="B2221" t="s">
        <v>61</v>
      </c>
      <c r="C2221" t="s">
        <v>32</v>
      </c>
      <c r="D2221" s="1">
        <v>44274</v>
      </c>
      <c r="E2221" t="s">
        <v>8</v>
      </c>
      <c r="F2221">
        <v>6</v>
      </c>
    </row>
    <row r="2222" spans="1:6" x14ac:dyDescent="0.2">
      <c r="A2222">
        <v>13</v>
      </c>
      <c r="B2222" t="s">
        <v>61</v>
      </c>
      <c r="C2222" t="s">
        <v>32</v>
      </c>
      <c r="D2222" s="1">
        <v>44274</v>
      </c>
      <c r="E2222" t="s">
        <v>24</v>
      </c>
      <c r="F2222">
        <v>6</v>
      </c>
    </row>
    <row r="2223" spans="1:6" x14ac:dyDescent="0.2">
      <c r="A2223">
        <v>17</v>
      </c>
      <c r="B2223" t="s">
        <v>61</v>
      </c>
      <c r="C2223" t="s">
        <v>38</v>
      </c>
      <c r="D2223" s="1">
        <v>44272</v>
      </c>
      <c r="E2223" t="s">
        <v>8</v>
      </c>
      <c r="F2223">
        <v>6</v>
      </c>
    </row>
    <row r="2224" spans="1:6" x14ac:dyDescent="0.2">
      <c r="A2224">
        <v>16</v>
      </c>
      <c r="B2224" t="s">
        <v>61</v>
      </c>
      <c r="C2224" t="s">
        <v>44</v>
      </c>
      <c r="D2224" s="1">
        <v>44271</v>
      </c>
      <c r="E2224" t="s">
        <v>24</v>
      </c>
      <c r="F2224">
        <v>6</v>
      </c>
    </row>
    <row r="2225" spans="1:6" x14ac:dyDescent="0.2">
      <c r="A2225">
        <v>16</v>
      </c>
      <c r="B2225" t="s">
        <v>61</v>
      </c>
      <c r="C2225" t="s">
        <v>44</v>
      </c>
      <c r="D2225" s="1">
        <v>44271</v>
      </c>
      <c r="E2225" t="s">
        <v>124</v>
      </c>
      <c r="F2225">
        <v>6</v>
      </c>
    </row>
    <row r="2226" spans="1:6" x14ac:dyDescent="0.2">
      <c r="A2226">
        <v>12</v>
      </c>
      <c r="B2226" t="s">
        <v>61</v>
      </c>
      <c r="C2226" t="s">
        <v>7</v>
      </c>
      <c r="D2226" s="1">
        <v>44270</v>
      </c>
      <c r="E2226" t="s">
        <v>37</v>
      </c>
      <c r="F2226">
        <v>6</v>
      </c>
    </row>
    <row r="2227" spans="1:6" x14ac:dyDescent="0.2">
      <c r="A2227">
        <v>18</v>
      </c>
      <c r="B2227" t="s">
        <v>61</v>
      </c>
      <c r="C2227" t="s">
        <v>7</v>
      </c>
      <c r="D2227" s="1">
        <v>44270</v>
      </c>
      <c r="E2227" t="s">
        <v>35</v>
      </c>
      <c r="F2227">
        <v>6</v>
      </c>
    </row>
    <row r="2228" spans="1:6" x14ac:dyDescent="0.2">
      <c r="A2228">
        <v>13</v>
      </c>
      <c r="B2228" t="s">
        <v>61</v>
      </c>
      <c r="C2228" t="s">
        <v>23</v>
      </c>
      <c r="D2228" s="1">
        <v>44268</v>
      </c>
      <c r="E2228" t="s">
        <v>29</v>
      </c>
      <c r="F2228">
        <v>6</v>
      </c>
    </row>
    <row r="2229" spans="1:6" x14ac:dyDescent="0.2">
      <c r="A2229">
        <v>11</v>
      </c>
      <c r="B2229" t="s">
        <v>61</v>
      </c>
      <c r="C2229" t="s">
        <v>32</v>
      </c>
      <c r="D2229" s="1">
        <v>44267</v>
      </c>
      <c r="E2229" t="s">
        <v>46</v>
      </c>
      <c r="F2229">
        <v>6</v>
      </c>
    </row>
    <row r="2230" spans="1:6" x14ac:dyDescent="0.2">
      <c r="A2230">
        <v>11</v>
      </c>
      <c r="B2230" t="s">
        <v>61</v>
      </c>
      <c r="C2230" t="s">
        <v>32</v>
      </c>
      <c r="D2230" s="1">
        <v>44267</v>
      </c>
      <c r="E2230" t="s">
        <v>63</v>
      </c>
      <c r="F2230">
        <v>6</v>
      </c>
    </row>
    <row r="2231" spans="1:6" x14ac:dyDescent="0.2">
      <c r="A2231">
        <v>12</v>
      </c>
      <c r="B2231" t="s">
        <v>61</v>
      </c>
      <c r="C2231" t="s">
        <v>32</v>
      </c>
      <c r="D2231" s="1">
        <v>44267</v>
      </c>
      <c r="E2231" t="s">
        <v>63</v>
      </c>
      <c r="F2231">
        <v>6</v>
      </c>
    </row>
    <row r="2232" spans="1:6" x14ac:dyDescent="0.2">
      <c r="A2232">
        <v>13</v>
      </c>
      <c r="B2232" t="s">
        <v>61</v>
      </c>
      <c r="C2232" t="s">
        <v>32</v>
      </c>
      <c r="D2232" s="1">
        <v>44267</v>
      </c>
      <c r="E2232" t="s">
        <v>33</v>
      </c>
      <c r="F2232">
        <v>6</v>
      </c>
    </row>
    <row r="2233" spans="1:6" x14ac:dyDescent="0.2">
      <c r="A2233">
        <v>12</v>
      </c>
      <c r="B2233" t="s">
        <v>61</v>
      </c>
      <c r="C2233" t="s">
        <v>23</v>
      </c>
      <c r="D2233" s="1">
        <v>44261</v>
      </c>
      <c r="E2233" t="s">
        <v>35</v>
      </c>
      <c r="F2233">
        <v>6</v>
      </c>
    </row>
    <row r="2234" spans="1:6" x14ac:dyDescent="0.2">
      <c r="A2234">
        <v>15</v>
      </c>
      <c r="B2234" t="s">
        <v>61</v>
      </c>
      <c r="C2234" t="s">
        <v>32</v>
      </c>
      <c r="D2234" s="1">
        <v>44260</v>
      </c>
      <c r="E2234" t="s">
        <v>35</v>
      </c>
      <c r="F2234">
        <v>6</v>
      </c>
    </row>
    <row r="2235" spans="1:6" x14ac:dyDescent="0.2">
      <c r="A2235">
        <v>15</v>
      </c>
      <c r="B2235" t="s">
        <v>61</v>
      </c>
      <c r="C2235" t="s">
        <v>36</v>
      </c>
      <c r="D2235" s="1">
        <v>44259</v>
      </c>
      <c r="E2235" t="s">
        <v>35</v>
      </c>
      <c r="F2235" s="6">
        <v>6</v>
      </c>
    </row>
    <row r="2236" spans="1:6" x14ac:dyDescent="0.2">
      <c r="A2236">
        <v>19</v>
      </c>
      <c r="B2236" t="s">
        <v>73</v>
      </c>
      <c r="C2236" t="s">
        <v>32</v>
      </c>
      <c r="D2236" s="1">
        <v>44239</v>
      </c>
      <c r="E2236" t="s">
        <v>35</v>
      </c>
      <c r="F2236" s="6">
        <v>6</v>
      </c>
    </row>
    <row r="2237" spans="1:6" x14ac:dyDescent="0.2">
      <c r="A2237">
        <v>17</v>
      </c>
      <c r="B2237" t="s">
        <v>73</v>
      </c>
      <c r="C2237" t="s">
        <v>38</v>
      </c>
      <c r="D2237" s="1">
        <v>44237</v>
      </c>
      <c r="E2237" t="s">
        <v>35</v>
      </c>
      <c r="F2237" s="6">
        <v>6</v>
      </c>
    </row>
    <row r="2238" spans="1:6" x14ac:dyDescent="0.2">
      <c r="A2238">
        <v>15</v>
      </c>
      <c r="B2238" t="s">
        <v>75</v>
      </c>
      <c r="C2238" t="s">
        <v>36</v>
      </c>
      <c r="D2238" s="1">
        <v>44203</v>
      </c>
      <c r="E2238" t="s">
        <v>24</v>
      </c>
      <c r="F2238" s="6">
        <v>6</v>
      </c>
    </row>
    <row r="2239" spans="1:6" x14ac:dyDescent="0.2">
      <c r="A2239">
        <v>13</v>
      </c>
      <c r="B2239" t="s">
        <v>75</v>
      </c>
      <c r="C2239" t="s">
        <v>38</v>
      </c>
      <c r="D2239" s="1">
        <v>44202</v>
      </c>
      <c r="E2239" t="s">
        <v>24</v>
      </c>
      <c r="F2239" s="6">
        <v>6</v>
      </c>
    </row>
    <row r="2240" spans="1:6" x14ac:dyDescent="0.2">
      <c r="A2240">
        <v>12</v>
      </c>
      <c r="B2240" t="s">
        <v>81</v>
      </c>
      <c r="C2240" t="s">
        <v>44</v>
      </c>
      <c r="D2240" s="1">
        <v>44173</v>
      </c>
      <c r="E2240" t="s">
        <v>65</v>
      </c>
      <c r="F2240" s="6">
        <v>6</v>
      </c>
    </row>
    <row r="2241" spans="1:6" x14ac:dyDescent="0.2">
      <c r="A2241">
        <v>15</v>
      </c>
      <c r="B2241" t="s">
        <v>81</v>
      </c>
      <c r="C2241" t="s">
        <v>32</v>
      </c>
      <c r="D2241" s="1">
        <v>44169</v>
      </c>
      <c r="E2241" t="s">
        <v>24</v>
      </c>
      <c r="F2241" s="6">
        <v>6</v>
      </c>
    </row>
    <row r="2242" spans="1:6" x14ac:dyDescent="0.2">
      <c r="A2242">
        <v>12</v>
      </c>
      <c r="B2242" t="s">
        <v>81</v>
      </c>
      <c r="C2242" t="s">
        <v>32</v>
      </c>
      <c r="D2242" s="1">
        <v>44169</v>
      </c>
      <c r="E2242" t="s">
        <v>24</v>
      </c>
      <c r="F2242" s="6">
        <v>6</v>
      </c>
    </row>
    <row r="2243" spans="1:6" x14ac:dyDescent="0.2">
      <c r="A2243">
        <v>18</v>
      </c>
      <c r="B2243" t="s">
        <v>69</v>
      </c>
      <c r="C2243" t="s">
        <v>23</v>
      </c>
      <c r="D2243" s="1">
        <v>44163</v>
      </c>
      <c r="E2243" t="s">
        <v>13</v>
      </c>
      <c r="F2243" s="6">
        <v>6</v>
      </c>
    </row>
    <row r="2244" spans="1:6" x14ac:dyDescent="0.2">
      <c r="A2244">
        <v>11</v>
      </c>
      <c r="B2244" t="s">
        <v>69</v>
      </c>
      <c r="C2244" t="s">
        <v>23</v>
      </c>
      <c r="D2244" s="1">
        <v>44149</v>
      </c>
      <c r="E2244" t="s">
        <v>30</v>
      </c>
      <c r="F2244" s="6">
        <v>6</v>
      </c>
    </row>
    <row r="2245" spans="1:6" x14ac:dyDescent="0.2">
      <c r="A2245">
        <v>12</v>
      </c>
      <c r="B2245" t="s">
        <v>69</v>
      </c>
      <c r="C2245" t="s">
        <v>36</v>
      </c>
      <c r="D2245" s="1">
        <v>44147</v>
      </c>
      <c r="E2245" t="s">
        <v>24</v>
      </c>
      <c r="F2245" s="6">
        <v>6</v>
      </c>
    </row>
    <row r="2246" spans="1:6" x14ac:dyDescent="0.2">
      <c r="A2246">
        <v>19</v>
      </c>
      <c r="B2246" t="s">
        <v>69</v>
      </c>
      <c r="C2246" t="s">
        <v>44</v>
      </c>
      <c r="D2246" s="1">
        <v>44145</v>
      </c>
      <c r="E2246" t="s">
        <v>35</v>
      </c>
      <c r="F2246" s="6">
        <v>6</v>
      </c>
    </row>
    <row r="2247" spans="1:6" x14ac:dyDescent="0.2">
      <c r="A2247">
        <v>15</v>
      </c>
      <c r="B2247" t="s">
        <v>69</v>
      </c>
      <c r="C2247" t="s">
        <v>32</v>
      </c>
      <c r="D2247" s="1">
        <v>44141</v>
      </c>
      <c r="E2247" t="s">
        <v>13</v>
      </c>
      <c r="F2247" s="6">
        <v>6</v>
      </c>
    </row>
    <row r="2248" spans="1:6" x14ac:dyDescent="0.2">
      <c r="A2248">
        <v>14</v>
      </c>
      <c r="B2248" t="s">
        <v>69</v>
      </c>
      <c r="C2248" t="s">
        <v>32</v>
      </c>
      <c r="D2248" s="1">
        <v>44141</v>
      </c>
      <c r="E2248" t="s">
        <v>10</v>
      </c>
      <c r="F2248" s="6">
        <v>6</v>
      </c>
    </row>
    <row r="2249" spans="1:6" x14ac:dyDescent="0.2">
      <c r="A2249">
        <v>14</v>
      </c>
      <c r="B2249" t="s">
        <v>77</v>
      </c>
      <c r="C2249" t="s">
        <v>32</v>
      </c>
      <c r="D2249" s="1">
        <v>44134</v>
      </c>
      <c r="E2249" t="s">
        <v>35</v>
      </c>
      <c r="F2249" s="6">
        <v>6</v>
      </c>
    </row>
    <row r="2250" spans="1:6" x14ac:dyDescent="0.2">
      <c r="A2250">
        <v>18</v>
      </c>
      <c r="B2250" t="s">
        <v>77</v>
      </c>
      <c r="C2250" t="s">
        <v>23</v>
      </c>
      <c r="D2250" s="1">
        <v>44128</v>
      </c>
      <c r="E2250" t="s">
        <v>10</v>
      </c>
      <c r="F2250" s="6">
        <v>6</v>
      </c>
    </row>
    <row r="2251" spans="1:6" x14ac:dyDescent="0.2">
      <c r="A2251">
        <v>13</v>
      </c>
      <c r="B2251" t="s">
        <v>77</v>
      </c>
      <c r="C2251" t="s">
        <v>38</v>
      </c>
      <c r="D2251" s="1">
        <v>44118</v>
      </c>
      <c r="E2251" t="s">
        <v>35</v>
      </c>
      <c r="F2251" s="6">
        <v>6</v>
      </c>
    </row>
    <row r="2252" spans="1:6" x14ac:dyDescent="0.2">
      <c r="A2252">
        <v>14</v>
      </c>
      <c r="B2252" t="s">
        <v>77</v>
      </c>
      <c r="C2252" t="s">
        <v>23</v>
      </c>
      <c r="D2252" s="1">
        <v>44114</v>
      </c>
      <c r="E2252" t="s">
        <v>35</v>
      </c>
      <c r="F2252" s="6">
        <v>6</v>
      </c>
    </row>
    <row r="2253" spans="1:6" x14ac:dyDescent="0.2">
      <c r="A2253">
        <v>12</v>
      </c>
      <c r="B2253" t="s">
        <v>103</v>
      </c>
      <c r="C2253" t="s">
        <v>38</v>
      </c>
      <c r="D2253" s="1">
        <v>44041</v>
      </c>
      <c r="E2253" t="s">
        <v>21</v>
      </c>
      <c r="F2253" s="6">
        <v>6</v>
      </c>
    </row>
    <row r="2254" spans="1:6" x14ac:dyDescent="0.2">
      <c r="A2254">
        <v>9</v>
      </c>
      <c r="B2254" t="s">
        <v>103</v>
      </c>
      <c r="C2254" t="s">
        <v>32</v>
      </c>
      <c r="D2254" s="1">
        <v>44036</v>
      </c>
      <c r="E2254" t="s">
        <v>10</v>
      </c>
      <c r="F2254" s="6">
        <v>6</v>
      </c>
    </row>
    <row r="2255" spans="1:6" x14ac:dyDescent="0.2">
      <c r="A2255">
        <v>23</v>
      </c>
      <c r="B2255" t="s">
        <v>103</v>
      </c>
      <c r="C2255" t="s">
        <v>55</v>
      </c>
      <c r="D2255" s="1">
        <v>44017</v>
      </c>
      <c r="E2255" t="s">
        <v>9</v>
      </c>
      <c r="F2255" s="6">
        <v>6</v>
      </c>
    </row>
    <row r="2256" spans="1:6" x14ac:dyDescent="0.2">
      <c r="A2256">
        <v>18</v>
      </c>
      <c r="B2256" t="s">
        <v>103</v>
      </c>
      <c r="C2256" t="s">
        <v>55</v>
      </c>
      <c r="D2256" s="1">
        <v>44017</v>
      </c>
      <c r="E2256" t="s">
        <v>9</v>
      </c>
      <c r="F2256" s="6">
        <v>6</v>
      </c>
    </row>
    <row r="2257" spans="1:6" x14ac:dyDescent="0.2">
      <c r="A2257">
        <v>10</v>
      </c>
      <c r="B2257" t="s">
        <v>103</v>
      </c>
      <c r="C2257" t="s">
        <v>55</v>
      </c>
      <c r="D2257" s="1">
        <v>44017</v>
      </c>
      <c r="E2257" t="s">
        <v>9</v>
      </c>
      <c r="F2257" s="6">
        <v>6</v>
      </c>
    </row>
    <row r="2258" spans="1:6" x14ac:dyDescent="0.2">
      <c r="A2258">
        <v>18</v>
      </c>
      <c r="B2258" t="s">
        <v>61</v>
      </c>
      <c r="C2258" t="s">
        <v>44</v>
      </c>
      <c r="D2258" s="1">
        <v>44257</v>
      </c>
      <c r="E2258" t="s">
        <v>72</v>
      </c>
      <c r="F2258" s="6">
        <v>5.99</v>
      </c>
    </row>
    <row r="2259" spans="1:6" x14ac:dyDescent="0.2">
      <c r="A2259">
        <v>12</v>
      </c>
      <c r="B2259" t="s">
        <v>73</v>
      </c>
      <c r="C2259" t="s">
        <v>38</v>
      </c>
      <c r="D2259" s="1">
        <v>44237</v>
      </c>
      <c r="E2259" t="s">
        <v>26</v>
      </c>
      <c r="F2259" s="6">
        <v>5.99</v>
      </c>
    </row>
    <row r="2260" spans="1:6" x14ac:dyDescent="0.2">
      <c r="A2260">
        <v>18</v>
      </c>
      <c r="B2260" t="s">
        <v>75</v>
      </c>
      <c r="C2260" t="s">
        <v>32</v>
      </c>
      <c r="D2260" s="1">
        <v>44218</v>
      </c>
      <c r="E2260" t="s">
        <v>72</v>
      </c>
      <c r="F2260" s="6">
        <v>5.99</v>
      </c>
    </row>
    <row r="2261" spans="1:6" x14ac:dyDescent="0.2">
      <c r="A2261">
        <v>13</v>
      </c>
      <c r="B2261" t="s">
        <v>75</v>
      </c>
      <c r="C2261" t="s">
        <v>32</v>
      </c>
      <c r="D2261" s="1">
        <v>44218</v>
      </c>
      <c r="E2261" t="s">
        <v>72</v>
      </c>
      <c r="F2261" s="6">
        <v>5.99</v>
      </c>
    </row>
    <row r="2262" spans="1:6" x14ac:dyDescent="0.2">
      <c r="A2262">
        <v>12</v>
      </c>
      <c r="B2262" t="s">
        <v>81</v>
      </c>
      <c r="C2262" t="s">
        <v>23</v>
      </c>
      <c r="D2262" s="1">
        <v>44198</v>
      </c>
      <c r="E2262" t="s">
        <v>26</v>
      </c>
      <c r="F2262" s="6">
        <v>5.99</v>
      </c>
    </row>
    <row r="2263" spans="1:6" x14ac:dyDescent="0.2">
      <c r="A2263">
        <v>13</v>
      </c>
      <c r="B2263" t="s">
        <v>81</v>
      </c>
      <c r="C2263" t="s">
        <v>44</v>
      </c>
      <c r="D2263" s="1">
        <v>44194</v>
      </c>
      <c r="E2263" t="s">
        <v>72</v>
      </c>
      <c r="F2263" s="6">
        <v>5.99</v>
      </c>
    </row>
    <row r="2264" spans="1:6" x14ac:dyDescent="0.2">
      <c r="A2264">
        <v>12</v>
      </c>
      <c r="B2264" t="s">
        <v>81</v>
      </c>
      <c r="C2264" t="s">
        <v>44</v>
      </c>
      <c r="D2264" s="1">
        <v>44187</v>
      </c>
      <c r="E2264" t="s">
        <v>26</v>
      </c>
      <c r="F2264" s="6">
        <v>5.99</v>
      </c>
    </row>
    <row r="2265" spans="1:6" x14ac:dyDescent="0.2">
      <c r="A2265">
        <v>12</v>
      </c>
      <c r="B2265" t="s">
        <v>81</v>
      </c>
      <c r="C2265" t="s">
        <v>23</v>
      </c>
      <c r="D2265" s="1">
        <v>44184</v>
      </c>
      <c r="E2265" t="s">
        <v>26</v>
      </c>
      <c r="F2265" s="6">
        <v>5.99</v>
      </c>
    </row>
    <row r="2266" spans="1:6" x14ac:dyDescent="0.2">
      <c r="A2266">
        <v>17</v>
      </c>
      <c r="B2266" t="s">
        <v>81</v>
      </c>
      <c r="C2266" t="s">
        <v>38</v>
      </c>
      <c r="D2266" s="1">
        <v>44174</v>
      </c>
      <c r="E2266" t="s">
        <v>72</v>
      </c>
      <c r="F2266" s="6">
        <v>5.99</v>
      </c>
    </row>
    <row r="2267" spans="1:6" x14ac:dyDescent="0.2">
      <c r="A2267">
        <v>15</v>
      </c>
      <c r="B2267" t="s">
        <v>81</v>
      </c>
      <c r="C2267" t="s">
        <v>32</v>
      </c>
      <c r="D2267" s="1">
        <v>44169</v>
      </c>
      <c r="E2267" t="s">
        <v>70</v>
      </c>
      <c r="F2267" s="6">
        <v>5.99</v>
      </c>
    </row>
    <row r="2268" spans="1:6" x14ac:dyDescent="0.2">
      <c r="A2268">
        <v>15</v>
      </c>
      <c r="B2268" t="s">
        <v>81</v>
      </c>
      <c r="C2268" t="s">
        <v>32</v>
      </c>
      <c r="D2268" s="1">
        <v>44169</v>
      </c>
      <c r="E2268" t="s">
        <v>39</v>
      </c>
      <c r="F2268" s="6">
        <v>5.99</v>
      </c>
    </row>
    <row r="2269" spans="1:6" x14ac:dyDescent="0.2">
      <c r="A2269">
        <v>14</v>
      </c>
      <c r="B2269" t="s">
        <v>81</v>
      </c>
      <c r="C2269" t="s">
        <v>36</v>
      </c>
      <c r="D2269" s="1">
        <v>44168</v>
      </c>
      <c r="E2269" t="s">
        <v>26</v>
      </c>
      <c r="F2269" s="6">
        <v>5.99</v>
      </c>
    </row>
    <row r="2270" spans="1:6" x14ac:dyDescent="0.2">
      <c r="A2270">
        <v>13</v>
      </c>
      <c r="B2270" t="s">
        <v>69</v>
      </c>
      <c r="C2270" t="s">
        <v>38</v>
      </c>
      <c r="D2270" s="1">
        <v>44153</v>
      </c>
      <c r="E2270" t="s">
        <v>26</v>
      </c>
      <c r="F2270" s="6">
        <v>5.99</v>
      </c>
    </row>
    <row r="2271" spans="1:6" x14ac:dyDescent="0.2">
      <c r="A2271">
        <v>18</v>
      </c>
      <c r="B2271" t="s">
        <v>77</v>
      </c>
      <c r="C2271" t="s">
        <v>32</v>
      </c>
      <c r="D2271" s="1">
        <v>44106</v>
      </c>
      <c r="E2271" t="s">
        <v>99</v>
      </c>
      <c r="F2271" s="6">
        <v>5.99</v>
      </c>
    </row>
    <row r="2272" spans="1:6" x14ac:dyDescent="0.2">
      <c r="A2272">
        <v>12</v>
      </c>
      <c r="B2272" s="1" t="str">
        <f>TEXT(D2272,"mmmm")</f>
        <v>January</v>
      </c>
      <c r="C2272" s="1" t="str">
        <f>TEXT(D2272,"dddd")</f>
        <v>Saturday</v>
      </c>
      <c r="D2272" s="1">
        <v>44198</v>
      </c>
      <c r="E2272" t="s">
        <v>26</v>
      </c>
      <c r="F2272" s="6">
        <v>5.99</v>
      </c>
    </row>
    <row r="2273" spans="1:6" x14ac:dyDescent="0.2">
      <c r="A2273">
        <v>11</v>
      </c>
      <c r="B2273" t="s">
        <v>69</v>
      </c>
      <c r="C2273" t="s">
        <v>23</v>
      </c>
      <c r="D2273" s="1">
        <v>44149</v>
      </c>
      <c r="E2273" t="s">
        <v>67</v>
      </c>
      <c r="F2273" s="6">
        <v>5.98</v>
      </c>
    </row>
    <row r="2274" spans="1:6" x14ac:dyDescent="0.2">
      <c r="A2274">
        <v>16</v>
      </c>
      <c r="B2274" t="s">
        <v>61</v>
      </c>
      <c r="C2274" t="s">
        <v>38</v>
      </c>
      <c r="D2274" s="1">
        <v>44258</v>
      </c>
      <c r="E2274" t="s">
        <v>24</v>
      </c>
      <c r="F2274" s="6">
        <v>5.96</v>
      </c>
    </row>
    <row r="2275" spans="1:6" x14ac:dyDescent="0.2">
      <c r="A2275">
        <v>18</v>
      </c>
      <c r="B2275" t="s">
        <v>61</v>
      </c>
      <c r="C2275" t="s">
        <v>44</v>
      </c>
      <c r="D2275" s="1">
        <v>44257</v>
      </c>
      <c r="E2275" t="s">
        <v>24</v>
      </c>
      <c r="F2275" s="6">
        <v>5.96</v>
      </c>
    </row>
    <row r="2276" spans="1:6" x14ac:dyDescent="0.2">
      <c r="A2276">
        <v>18</v>
      </c>
      <c r="B2276" t="s">
        <v>73</v>
      </c>
      <c r="C2276" t="s">
        <v>32</v>
      </c>
      <c r="D2276" s="1">
        <v>44253</v>
      </c>
      <c r="E2276" t="s">
        <v>10</v>
      </c>
      <c r="F2276" s="6">
        <v>5.96</v>
      </c>
    </row>
    <row r="2277" spans="1:6" x14ac:dyDescent="0.2">
      <c r="A2277">
        <v>20</v>
      </c>
      <c r="B2277" t="s">
        <v>73</v>
      </c>
      <c r="C2277" t="s">
        <v>23</v>
      </c>
      <c r="D2277" s="1">
        <v>44247</v>
      </c>
      <c r="E2277" t="s">
        <v>24</v>
      </c>
      <c r="F2277" s="6">
        <v>5.96</v>
      </c>
    </row>
    <row r="2278" spans="1:6" x14ac:dyDescent="0.2">
      <c r="A2278">
        <v>17</v>
      </c>
      <c r="B2278" t="s">
        <v>73</v>
      </c>
      <c r="C2278" t="s">
        <v>32</v>
      </c>
      <c r="D2278" s="1">
        <v>44246</v>
      </c>
      <c r="E2278" t="s">
        <v>10</v>
      </c>
      <c r="F2278" s="6">
        <v>5.96</v>
      </c>
    </row>
    <row r="2279" spans="1:6" x14ac:dyDescent="0.2">
      <c r="A2279">
        <v>12</v>
      </c>
      <c r="B2279" t="s">
        <v>73</v>
      </c>
      <c r="C2279" t="s">
        <v>36</v>
      </c>
      <c r="D2279" s="1">
        <v>44245</v>
      </c>
      <c r="E2279" t="s">
        <v>35</v>
      </c>
      <c r="F2279" s="6">
        <v>5.96</v>
      </c>
    </row>
    <row r="2280" spans="1:6" x14ac:dyDescent="0.2">
      <c r="A2280">
        <v>18</v>
      </c>
      <c r="B2280" t="s">
        <v>73</v>
      </c>
      <c r="C2280" t="s">
        <v>32</v>
      </c>
      <c r="D2280" s="1">
        <v>44232</v>
      </c>
      <c r="E2280" t="s">
        <v>35</v>
      </c>
      <c r="F2280" s="6">
        <v>5.96</v>
      </c>
    </row>
    <row r="2281" spans="1:6" x14ac:dyDescent="0.2">
      <c r="A2281">
        <v>21</v>
      </c>
      <c r="B2281" t="s">
        <v>75</v>
      </c>
      <c r="C2281" t="s">
        <v>23</v>
      </c>
      <c r="D2281" s="1">
        <v>44226</v>
      </c>
      <c r="E2281" t="s">
        <v>35</v>
      </c>
      <c r="F2281" s="6">
        <v>5.96</v>
      </c>
    </row>
    <row r="2282" spans="1:6" x14ac:dyDescent="0.2">
      <c r="A2282">
        <v>21</v>
      </c>
      <c r="B2282" t="s">
        <v>75</v>
      </c>
      <c r="C2282" t="s">
        <v>23</v>
      </c>
      <c r="D2282" s="1">
        <v>44226</v>
      </c>
      <c r="E2282" t="s">
        <v>24</v>
      </c>
      <c r="F2282" s="6">
        <v>5.96</v>
      </c>
    </row>
    <row r="2283" spans="1:6" x14ac:dyDescent="0.2">
      <c r="A2283">
        <v>17</v>
      </c>
      <c r="B2283" t="s">
        <v>75</v>
      </c>
      <c r="C2283" t="s">
        <v>23</v>
      </c>
      <c r="D2283" s="1">
        <v>44226</v>
      </c>
      <c r="E2283" t="s">
        <v>24</v>
      </c>
      <c r="F2283" s="6">
        <v>5.96</v>
      </c>
    </row>
    <row r="2284" spans="1:6" x14ac:dyDescent="0.2">
      <c r="A2284">
        <v>17</v>
      </c>
      <c r="B2284" t="s">
        <v>81</v>
      </c>
      <c r="C2284" t="s">
        <v>23</v>
      </c>
      <c r="D2284" s="1">
        <v>44226</v>
      </c>
      <c r="E2284" t="s">
        <v>57</v>
      </c>
      <c r="F2284" s="6">
        <v>5.96</v>
      </c>
    </row>
    <row r="2285" spans="1:6" x14ac:dyDescent="0.2">
      <c r="A2285">
        <v>15</v>
      </c>
      <c r="B2285" t="s">
        <v>75</v>
      </c>
      <c r="C2285" t="s">
        <v>23</v>
      </c>
      <c r="D2285" s="1">
        <v>44219</v>
      </c>
      <c r="E2285" t="s">
        <v>24</v>
      </c>
      <c r="F2285" s="6">
        <v>5.96</v>
      </c>
    </row>
    <row r="2286" spans="1:6" x14ac:dyDescent="0.2">
      <c r="A2286">
        <v>14</v>
      </c>
      <c r="B2286" t="s">
        <v>75</v>
      </c>
      <c r="C2286" t="s">
        <v>32</v>
      </c>
      <c r="D2286" s="1">
        <v>44218</v>
      </c>
      <c r="E2286" t="s">
        <v>24</v>
      </c>
      <c r="F2286" s="6">
        <v>5.96</v>
      </c>
    </row>
    <row r="2287" spans="1:6" x14ac:dyDescent="0.2">
      <c r="A2287">
        <v>17</v>
      </c>
      <c r="B2287" t="s">
        <v>81</v>
      </c>
      <c r="C2287" t="s">
        <v>38</v>
      </c>
      <c r="D2287" s="1">
        <v>44188</v>
      </c>
      <c r="E2287" t="s">
        <v>35</v>
      </c>
      <c r="F2287" s="6">
        <v>5.96</v>
      </c>
    </row>
    <row r="2288" spans="1:6" x14ac:dyDescent="0.2">
      <c r="A2288">
        <v>17</v>
      </c>
      <c r="B2288" t="s">
        <v>81</v>
      </c>
      <c r="C2288" t="s">
        <v>38</v>
      </c>
      <c r="D2288" s="1">
        <v>44188</v>
      </c>
      <c r="E2288" t="s">
        <v>24</v>
      </c>
      <c r="F2288" s="6">
        <v>5.96</v>
      </c>
    </row>
    <row r="2289" spans="1:6" x14ac:dyDescent="0.2">
      <c r="A2289">
        <v>19</v>
      </c>
      <c r="B2289" t="s">
        <v>81</v>
      </c>
      <c r="C2289" t="s">
        <v>44</v>
      </c>
      <c r="D2289" s="1">
        <v>44180</v>
      </c>
      <c r="E2289" t="s">
        <v>24</v>
      </c>
      <c r="F2289" s="6">
        <v>5.96</v>
      </c>
    </row>
    <row r="2290" spans="1:6" x14ac:dyDescent="0.2">
      <c r="A2290">
        <v>17</v>
      </c>
      <c r="B2290" t="s">
        <v>81</v>
      </c>
      <c r="C2290" t="s">
        <v>23</v>
      </c>
      <c r="D2290" s="1">
        <v>44177</v>
      </c>
      <c r="E2290" t="s">
        <v>24</v>
      </c>
      <c r="F2290" s="6">
        <v>5.96</v>
      </c>
    </row>
    <row r="2291" spans="1:6" x14ac:dyDescent="0.2">
      <c r="A2291">
        <v>11</v>
      </c>
      <c r="B2291" t="s">
        <v>81</v>
      </c>
      <c r="C2291" t="s">
        <v>23</v>
      </c>
      <c r="D2291" s="1">
        <v>44177</v>
      </c>
      <c r="E2291" t="s">
        <v>35</v>
      </c>
      <c r="F2291" s="6">
        <v>5.96</v>
      </c>
    </row>
    <row r="2292" spans="1:6" x14ac:dyDescent="0.2">
      <c r="A2292">
        <v>17</v>
      </c>
      <c r="B2292" t="s">
        <v>81</v>
      </c>
      <c r="C2292" t="s">
        <v>32</v>
      </c>
      <c r="D2292" s="1">
        <v>44176</v>
      </c>
      <c r="E2292" t="s">
        <v>10</v>
      </c>
      <c r="F2292" s="6">
        <v>5.96</v>
      </c>
    </row>
    <row r="2293" spans="1:6" x14ac:dyDescent="0.2">
      <c r="A2293">
        <v>10</v>
      </c>
      <c r="B2293" t="s">
        <v>81</v>
      </c>
      <c r="C2293" t="s">
        <v>32</v>
      </c>
      <c r="D2293" s="1">
        <v>44176</v>
      </c>
      <c r="E2293" t="s">
        <v>10</v>
      </c>
      <c r="F2293" s="6">
        <v>5.96</v>
      </c>
    </row>
    <row r="2294" spans="1:6" x14ac:dyDescent="0.2">
      <c r="A2294">
        <v>17</v>
      </c>
      <c r="B2294" t="s">
        <v>81</v>
      </c>
      <c r="C2294" t="s">
        <v>38</v>
      </c>
      <c r="D2294" s="1">
        <v>44174</v>
      </c>
      <c r="E2294" t="s">
        <v>24</v>
      </c>
      <c r="F2294" s="6">
        <v>5.96</v>
      </c>
    </row>
    <row r="2295" spans="1:6" x14ac:dyDescent="0.2">
      <c r="A2295">
        <v>19</v>
      </c>
      <c r="B2295" t="s">
        <v>81</v>
      </c>
      <c r="C2295" t="s">
        <v>23</v>
      </c>
      <c r="D2295" s="1">
        <v>44170</v>
      </c>
      <c r="E2295" t="s">
        <v>24</v>
      </c>
      <c r="F2295" s="6">
        <v>5.96</v>
      </c>
    </row>
    <row r="2296" spans="1:6" x14ac:dyDescent="0.2">
      <c r="A2296">
        <v>17</v>
      </c>
      <c r="B2296" t="s">
        <v>81</v>
      </c>
      <c r="C2296" t="s">
        <v>38</v>
      </c>
      <c r="D2296" s="1">
        <v>44167</v>
      </c>
      <c r="E2296" t="s">
        <v>57</v>
      </c>
      <c r="F2296" s="6">
        <v>5.96</v>
      </c>
    </row>
    <row r="2297" spans="1:6" x14ac:dyDescent="0.2">
      <c r="A2297">
        <v>18</v>
      </c>
      <c r="B2297" t="s">
        <v>81</v>
      </c>
      <c r="C2297" t="s">
        <v>38</v>
      </c>
      <c r="D2297" s="1">
        <v>44167</v>
      </c>
      <c r="E2297" t="s">
        <v>24</v>
      </c>
      <c r="F2297" s="6">
        <v>5.96</v>
      </c>
    </row>
    <row r="2298" spans="1:6" x14ac:dyDescent="0.2">
      <c r="A2298">
        <v>18</v>
      </c>
      <c r="B2298" t="s">
        <v>69</v>
      </c>
      <c r="C2298" t="s">
        <v>23</v>
      </c>
      <c r="D2298" s="1">
        <v>44163</v>
      </c>
      <c r="E2298" t="s">
        <v>35</v>
      </c>
      <c r="F2298" s="6">
        <v>5.96</v>
      </c>
    </row>
    <row r="2299" spans="1:6" x14ac:dyDescent="0.2">
      <c r="A2299">
        <v>18</v>
      </c>
      <c r="B2299" t="s">
        <v>69</v>
      </c>
      <c r="C2299" t="s">
        <v>23</v>
      </c>
      <c r="D2299" s="1">
        <v>44163</v>
      </c>
      <c r="E2299" t="s">
        <v>24</v>
      </c>
      <c r="F2299" s="6">
        <v>5.96</v>
      </c>
    </row>
    <row r="2300" spans="1:6" x14ac:dyDescent="0.2">
      <c r="A2300">
        <v>17</v>
      </c>
      <c r="B2300" t="s">
        <v>69</v>
      </c>
      <c r="C2300" t="s">
        <v>23</v>
      </c>
      <c r="D2300" s="1">
        <v>44163</v>
      </c>
      <c r="E2300" t="s">
        <v>24</v>
      </c>
      <c r="F2300" s="6">
        <v>5.96</v>
      </c>
    </row>
    <row r="2301" spans="1:6" x14ac:dyDescent="0.2">
      <c r="A2301">
        <v>21</v>
      </c>
      <c r="B2301" t="s">
        <v>81</v>
      </c>
      <c r="C2301" t="s">
        <v>44</v>
      </c>
      <c r="D2301" s="1">
        <v>44159</v>
      </c>
      <c r="E2301" t="s">
        <v>57</v>
      </c>
      <c r="F2301" s="6">
        <v>5.96</v>
      </c>
    </row>
    <row r="2302" spans="1:6" x14ac:dyDescent="0.2">
      <c r="A2302">
        <v>19</v>
      </c>
      <c r="B2302" t="s">
        <v>81</v>
      </c>
      <c r="C2302" t="s">
        <v>32</v>
      </c>
      <c r="D2302" s="1">
        <v>44155</v>
      </c>
      <c r="E2302" t="s">
        <v>57</v>
      </c>
      <c r="F2302" s="6">
        <v>5.96</v>
      </c>
    </row>
    <row r="2303" spans="1:6" x14ac:dyDescent="0.2">
      <c r="A2303">
        <v>16</v>
      </c>
      <c r="B2303" t="s">
        <v>69</v>
      </c>
      <c r="C2303" t="s">
        <v>38</v>
      </c>
      <c r="D2303" s="1">
        <v>44153</v>
      </c>
      <c r="E2303" t="s">
        <v>57</v>
      </c>
      <c r="F2303" s="6">
        <v>5.96</v>
      </c>
    </row>
    <row r="2304" spans="1:6" x14ac:dyDescent="0.2">
      <c r="A2304">
        <v>17</v>
      </c>
      <c r="B2304" t="s">
        <v>69</v>
      </c>
      <c r="C2304" t="s">
        <v>44</v>
      </c>
      <c r="D2304" s="1">
        <v>44152</v>
      </c>
      <c r="E2304" t="s">
        <v>24</v>
      </c>
      <c r="F2304" s="6">
        <v>5.96</v>
      </c>
    </row>
    <row r="2305" spans="1:6" x14ac:dyDescent="0.2">
      <c r="A2305">
        <v>17</v>
      </c>
      <c r="B2305" t="s">
        <v>69</v>
      </c>
      <c r="C2305" t="s">
        <v>23</v>
      </c>
      <c r="D2305" s="1">
        <v>44142</v>
      </c>
      <c r="E2305" t="s">
        <v>24</v>
      </c>
      <c r="F2305" s="6">
        <v>5.96</v>
      </c>
    </row>
    <row r="2306" spans="1:6" x14ac:dyDescent="0.2">
      <c r="A2306">
        <v>17</v>
      </c>
      <c r="B2306" s="1" t="str">
        <f>TEXT(D2306,"mmmm")</f>
        <v>January</v>
      </c>
      <c r="C2306" s="1" t="str">
        <f>TEXT(D2306,"dddd")</f>
        <v>Saturday</v>
      </c>
      <c r="D2306" s="1">
        <v>44226</v>
      </c>
      <c r="E2306" t="s">
        <v>57</v>
      </c>
      <c r="F2306" s="6">
        <v>5.96</v>
      </c>
    </row>
    <row r="2307" spans="1:6" x14ac:dyDescent="0.2">
      <c r="A2307">
        <v>21</v>
      </c>
      <c r="B2307" s="1" t="str">
        <f>TEXT(D2307,"mmmm")</f>
        <v>November</v>
      </c>
      <c r="C2307" s="1" t="str">
        <f>TEXT(D2307,"dddd")</f>
        <v>Tuesday</v>
      </c>
      <c r="D2307" s="1">
        <v>44159</v>
      </c>
      <c r="E2307" t="s">
        <v>57</v>
      </c>
      <c r="F2307" s="6">
        <v>5.96</v>
      </c>
    </row>
    <row r="2308" spans="1:6" x14ac:dyDescent="0.2">
      <c r="A2308">
        <v>19</v>
      </c>
      <c r="B2308" s="1" t="str">
        <f>TEXT(D2308,"mmmm")</f>
        <v>November</v>
      </c>
      <c r="C2308" s="1" t="str">
        <f>TEXT(D2308,"dddd")</f>
        <v>Friday</v>
      </c>
      <c r="D2308" s="1">
        <v>44155</v>
      </c>
      <c r="E2308" t="s">
        <v>57</v>
      </c>
      <c r="F2308" s="6">
        <v>5.96</v>
      </c>
    </row>
    <row r="2309" spans="1:6" x14ac:dyDescent="0.2">
      <c r="A2309">
        <v>13</v>
      </c>
      <c r="B2309" t="s">
        <v>69</v>
      </c>
      <c r="C2309" t="s">
        <v>36</v>
      </c>
      <c r="D2309" s="1">
        <v>44287</v>
      </c>
      <c r="E2309" t="s">
        <v>68</v>
      </c>
      <c r="F2309" s="6">
        <v>5.95</v>
      </c>
    </row>
    <row r="2310" spans="1:6" x14ac:dyDescent="0.2">
      <c r="A2310">
        <v>19</v>
      </c>
      <c r="B2310" t="s">
        <v>61</v>
      </c>
      <c r="C2310" t="s">
        <v>23</v>
      </c>
      <c r="D2310" s="1">
        <v>44275</v>
      </c>
      <c r="E2310" t="s">
        <v>68</v>
      </c>
      <c r="F2310" s="6">
        <v>5.95</v>
      </c>
    </row>
    <row r="2311" spans="1:6" x14ac:dyDescent="0.2">
      <c r="A2311">
        <v>14</v>
      </c>
      <c r="B2311" t="s">
        <v>69</v>
      </c>
      <c r="C2311" t="s">
        <v>55</v>
      </c>
      <c r="D2311" s="1">
        <v>44241</v>
      </c>
      <c r="E2311" t="s">
        <v>68</v>
      </c>
      <c r="F2311" s="6">
        <v>5.95</v>
      </c>
    </row>
    <row r="2312" spans="1:6" x14ac:dyDescent="0.2">
      <c r="A2312">
        <v>18</v>
      </c>
      <c r="B2312" t="s">
        <v>69</v>
      </c>
      <c r="C2312" t="s">
        <v>32</v>
      </c>
      <c r="D2312" s="1">
        <v>44211</v>
      </c>
      <c r="E2312" t="s">
        <v>68</v>
      </c>
      <c r="F2312" s="6">
        <v>5.95</v>
      </c>
    </row>
    <row r="2313" spans="1:6" x14ac:dyDescent="0.2">
      <c r="A2313">
        <v>19</v>
      </c>
      <c r="B2313" t="s">
        <v>69</v>
      </c>
      <c r="C2313" t="s">
        <v>38</v>
      </c>
      <c r="D2313" s="1">
        <v>44174</v>
      </c>
      <c r="E2313" t="s">
        <v>68</v>
      </c>
      <c r="F2313" s="6">
        <v>5.95</v>
      </c>
    </row>
    <row r="2314" spans="1:6" x14ac:dyDescent="0.2">
      <c r="A2314">
        <v>15</v>
      </c>
      <c r="B2314" t="s">
        <v>69</v>
      </c>
      <c r="C2314" t="s">
        <v>44</v>
      </c>
      <c r="D2314" s="1">
        <v>44173</v>
      </c>
      <c r="E2314" t="s">
        <v>68</v>
      </c>
      <c r="F2314" s="6">
        <v>5.95</v>
      </c>
    </row>
    <row r="2315" spans="1:6" x14ac:dyDescent="0.2">
      <c r="A2315">
        <v>14</v>
      </c>
      <c r="B2315" t="s">
        <v>69</v>
      </c>
      <c r="C2315" t="s">
        <v>23</v>
      </c>
      <c r="D2315" s="1">
        <v>44170</v>
      </c>
      <c r="E2315" t="s">
        <v>68</v>
      </c>
      <c r="F2315" s="6">
        <v>5.95</v>
      </c>
    </row>
    <row r="2316" spans="1:6" x14ac:dyDescent="0.2">
      <c r="A2316">
        <v>12</v>
      </c>
      <c r="B2316" t="s">
        <v>69</v>
      </c>
      <c r="C2316" t="s">
        <v>44</v>
      </c>
      <c r="D2316" s="1">
        <v>44166</v>
      </c>
      <c r="E2316" t="s">
        <v>68</v>
      </c>
      <c r="F2316" s="6">
        <v>5.95</v>
      </c>
    </row>
    <row r="2317" spans="1:6" x14ac:dyDescent="0.2">
      <c r="A2317">
        <v>18</v>
      </c>
      <c r="B2317" t="s">
        <v>69</v>
      </c>
      <c r="C2317" t="s">
        <v>44</v>
      </c>
      <c r="D2317" s="1">
        <v>44159</v>
      </c>
      <c r="E2317" t="s">
        <v>68</v>
      </c>
      <c r="F2317" s="6">
        <v>5.95</v>
      </c>
    </row>
    <row r="2318" spans="1:6" x14ac:dyDescent="0.2">
      <c r="A2318">
        <v>19</v>
      </c>
      <c r="B2318" t="s">
        <v>69</v>
      </c>
      <c r="C2318" t="s">
        <v>32</v>
      </c>
      <c r="D2318" s="1">
        <v>44155</v>
      </c>
      <c r="E2318" t="s">
        <v>68</v>
      </c>
      <c r="F2318" s="6">
        <v>5.95</v>
      </c>
    </row>
    <row r="2319" spans="1:6" x14ac:dyDescent="0.2">
      <c r="A2319">
        <v>17</v>
      </c>
      <c r="B2319" t="s">
        <v>69</v>
      </c>
      <c r="C2319" t="s">
        <v>32</v>
      </c>
      <c r="D2319" s="1">
        <v>44148</v>
      </c>
      <c r="E2319" t="s">
        <v>68</v>
      </c>
      <c r="F2319" s="6">
        <v>5.95</v>
      </c>
    </row>
    <row r="2320" spans="1:6" x14ac:dyDescent="0.2">
      <c r="A2320">
        <v>18</v>
      </c>
      <c r="B2320" t="s">
        <v>69</v>
      </c>
      <c r="C2320" t="s">
        <v>36</v>
      </c>
      <c r="D2320" s="1">
        <v>44147</v>
      </c>
      <c r="E2320" t="s">
        <v>68</v>
      </c>
      <c r="F2320" s="6">
        <v>5.95</v>
      </c>
    </row>
    <row r="2321" spans="1:6" x14ac:dyDescent="0.2">
      <c r="A2321">
        <v>12</v>
      </c>
      <c r="B2321" t="s">
        <v>69</v>
      </c>
      <c r="C2321" t="s">
        <v>36</v>
      </c>
      <c r="D2321" s="1">
        <v>44147</v>
      </c>
      <c r="E2321" t="s">
        <v>68</v>
      </c>
      <c r="F2321" s="6">
        <v>5.95</v>
      </c>
    </row>
    <row r="2322" spans="1:6" x14ac:dyDescent="0.2">
      <c r="A2322">
        <v>18</v>
      </c>
      <c r="B2322" t="s">
        <v>69</v>
      </c>
      <c r="C2322" t="s">
        <v>44</v>
      </c>
      <c r="D2322" s="1">
        <v>44145</v>
      </c>
      <c r="E2322" t="s">
        <v>68</v>
      </c>
      <c r="F2322" s="6">
        <v>5.95</v>
      </c>
    </row>
    <row r="2323" spans="1:6" x14ac:dyDescent="0.2">
      <c r="A2323">
        <v>12</v>
      </c>
      <c r="B2323" t="s">
        <v>69</v>
      </c>
      <c r="C2323" t="s">
        <v>23</v>
      </c>
      <c r="D2323" s="1">
        <v>44142</v>
      </c>
      <c r="E2323" t="s">
        <v>68</v>
      </c>
      <c r="F2323" s="6">
        <v>5.95</v>
      </c>
    </row>
    <row r="2324" spans="1:6" x14ac:dyDescent="0.2">
      <c r="A2324">
        <v>11</v>
      </c>
      <c r="B2324" t="s">
        <v>69</v>
      </c>
      <c r="C2324" t="s">
        <v>23</v>
      </c>
      <c r="D2324" s="1">
        <v>44142</v>
      </c>
      <c r="E2324" t="s">
        <v>68</v>
      </c>
      <c r="F2324" s="6">
        <v>5.95</v>
      </c>
    </row>
    <row r="2325" spans="1:6" x14ac:dyDescent="0.2">
      <c r="A2325">
        <v>20</v>
      </c>
      <c r="B2325" t="s">
        <v>69</v>
      </c>
      <c r="C2325" t="s">
        <v>32</v>
      </c>
      <c r="D2325" s="1">
        <v>44141</v>
      </c>
      <c r="E2325" t="s">
        <v>68</v>
      </c>
      <c r="F2325" s="6">
        <v>5.95</v>
      </c>
    </row>
    <row r="2326" spans="1:6" x14ac:dyDescent="0.2">
      <c r="A2326">
        <v>18</v>
      </c>
      <c r="B2326" t="s">
        <v>69</v>
      </c>
      <c r="C2326" t="s">
        <v>32</v>
      </c>
      <c r="D2326" s="1">
        <v>44141</v>
      </c>
      <c r="E2326" t="s">
        <v>68</v>
      </c>
      <c r="F2326" s="6">
        <v>5.95</v>
      </c>
    </row>
    <row r="2327" spans="1:6" x14ac:dyDescent="0.2">
      <c r="A2327">
        <v>12</v>
      </c>
      <c r="B2327" t="s">
        <v>77</v>
      </c>
      <c r="C2327" t="s">
        <v>32</v>
      </c>
      <c r="D2327" s="1">
        <v>44141</v>
      </c>
      <c r="E2327" t="s">
        <v>68</v>
      </c>
      <c r="F2327" s="6">
        <v>5.95</v>
      </c>
    </row>
    <row r="2328" spans="1:6" x14ac:dyDescent="0.2">
      <c r="A2328">
        <v>10</v>
      </c>
      <c r="B2328" t="s">
        <v>77</v>
      </c>
      <c r="C2328" t="s">
        <v>23</v>
      </c>
      <c r="D2328" s="1">
        <v>44135</v>
      </c>
      <c r="E2328" t="s">
        <v>68</v>
      </c>
      <c r="F2328" s="6">
        <v>5.95</v>
      </c>
    </row>
    <row r="2329" spans="1:6" x14ac:dyDescent="0.2">
      <c r="A2329">
        <v>17</v>
      </c>
      <c r="B2329" t="s">
        <v>77</v>
      </c>
      <c r="C2329" t="s">
        <v>38</v>
      </c>
      <c r="D2329" s="1">
        <v>44132</v>
      </c>
      <c r="E2329" t="s">
        <v>68</v>
      </c>
      <c r="F2329" s="6">
        <v>5.95</v>
      </c>
    </row>
    <row r="2330" spans="1:6" x14ac:dyDescent="0.2">
      <c r="A2330">
        <v>13</v>
      </c>
      <c r="B2330" t="s">
        <v>77</v>
      </c>
      <c r="C2330" t="s">
        <v>38</v>
      </c>
      <c r="D2330" s="1">
        <v>44132</v>
      </c>
      <c r="E2330" t="s">
        <v>68</v>
      </c>
      <c r="F2330" s="6">
        <v>5.95</v>
      </c>
    </row>
    <row r="2331" spans="1:6" x14ac:dyDescent="0.2">
      <c r="A2331">
        <v>11</v>
      </c>
      <c r="B2331" t="s">
        <v>77</v>
      </c>
      <c r="C2331" t="s">
        <v>38</v>
      </c>
      <c r="D2331" s="1">
        <v>44132</v>
      </c>
      <c r="E2331" t="s">
        <v>68</v>
      </c>
      <c r="F2331" s="6">
        <v>5.95</v>
      </c>
    </row>
    <row r="2332" spans="1:6" x14ac:dyDescent="0.2">
      <c r="A2332">
        <v>18</v>
      </c>
      <c r="B2332" t="s">
        <v>77</v>
      </c>
      <c r="C2332" t="s">
        <v>32</v>
      </c>
      <c r="D2332" s="1">
        <v>44127</v>
      </c>
      <c r="E2332" t="s">
        <v>68</v>
      </c>
      <c r="F2332" s="6">
        <v>5.95</v>
      </c>
    </row>
    <row r="2333" spans="1:6" x14ac:dyDescent="0.2">
      <c r="A2333">
        <v>18</v>
      </c>
      <c r="B2333" t="s">
        <v>77</v>
      </c>
      <c r="C2333" t="s">
        <v>38</v>
      </c>
      <c r="D2333" s="1">
        <v>44125</v>
      </c>
      <c r="E2333" t="s">
        <v>68</v>
      </c>
      <c r="F2333" s="6">
        <v>5.95</v>
      </c>
    </row>
    <row r="2334" spans="1:6" x14ac:dyDescent="0.2">
      <c r="A2334">
        <v>18</v>
      </c>
      <c r="B2334" t="s">
        <v>77</v>
      </c>
      <c r="C2334" t="s">
        <v>44</v>
      </c>
      <c r="D2334" s="1">
        <v>44124</v>
      </c>
      <c r="E2334" t="s">
        <v>68</v>
      </c>
      <c r="F2334" s="6">
        <v>5.95</v>
      </c>
    </row>
    <row r="2335" spans="1:6" x14ac:dyDescent="0.2">
      <c r="A2335">
        <v>17</v>
      </c>
      <c r="B2335" t="s">
        <v>77</v>
      </c>
      <c r="C2335" t="s">
        <v>44</v>
      </c>
      <c r="D2335" s="1">
        <v>44124</v>
      </c>
      <c r="E2335" t="s">
        <v>68</v>
      </c>
      <c r="F2335" s="6">
        <v>5.95</v>
      </c>
    </row>
    <row r="2336" spans="1:6" x14ac:dyDescent="0.2">
      <c r="A2336">
        <v>13</v>
      </c>
      <c r="B2336" t="s">
        <v>77</v>
      </c>
      <c r="C2336" t="s">
        <v>44</v>
      </c>
      <c r="D2336" s="1">
        <v>44124</v>
      </c>
      <c r="E2336" t="s">
        <v>68</v>
      </c>
      <c r="F2336" s="6">
        <v>5.95</v>
      </c>
    </row>
    <row r="2337" spans="1:6" x14ac:dyDescent="0.2">
      <c r="A2337">
        <v>17</v>
      </c>
      <c r="B2337" t="s">
        <v>77</v>
      </c>
      <c r="C2337" t="s">
        <v>36</v>
      </c>
      <c r="D2337" s="1">
        <v>44119</v>
      </c>
      <c r="E2337" t="s">
        <v>68</v>
      </c>
      <c r="F2337" s="6">
        <v>5.95</v>
      </c>
    </row>
    <row r="2338" spans="1:6" x14ac:dyDescent="0.2">
      <c r="A2338">
        <v>12</v>
      </c>
      <c r="B2338" t="s">
        <v>77</v>
      </c>
      <c r="C2338" t="s">
        <v>36</v>
      </c>
      <c r="D2338" s="1">
        <v>44119</v>
      </c>
      <c r="E2338" t="s">
        <v>68</v>
      </c>
      <c r="F2338" s="6">
        <v>5.95</v>
      </c>
    </row>
    <row r="2339" spans="1:6" x14ac:dyDescent="0.2">
      <c r="A2339">
        <v>13</v>
      </c>
      <c r="B2339" t="s">
        <v>77</v>
      </c>
      <c r="C2339" t="s">
        <v>38</v>
      </c>
      <c r="D2339" s="1">
        <v>44118</v>
      </c>
      <c r="E2339" t="s">
        <v>68</v>
      </c>
      <c r="F2339" s="6">
        <v>5.95</v>
      </c>
    </row>
    <row r="2340" spans="1:6" x14ac:dyDescent="0.2">
      <c r="A2340">
        <v>17</v>
      </c>
      <c r="B2340" t="s">
        <v>77</v>
      </c>
      <c r="C2340" t="s">
        <v>32</v>
      </c>
      <c r="D2340" s="1">
        <v>44113</v>
      </c>
      <c r="E2340" t="s">
        <v>68</v>
      </c>
      <c r="F2340" s="6">
        <v>5.95</v>
      </c>
    </row>
    <row r="2341" spans="1:6" x14ac:dyDescent="0.2">
      <c r="A2341">
        <v>15</v>
      </c>
      <c r="B2341" t="s">
        <v>77</v>
      </c>
      <c r="C2341" t="s">
        <v>32</v>
      </c>
      <c r="D2341" s="1">
        <v>44113</v>
      </c>
      <c r="E2341" t="s">
        <v>68</v>
      </c>
      <c r="F2341" s="6">
        <v>5.95</v>
      </c>
    </row>
    <row r="2342" spans="1:6" x14ac:dyDescent="0.2">
      <c r="A2342">
        <v>21</v>
      </c>
      <c r="B2342" t="s">
        <v>77</v>
      </c>
      <c r="C2342" t="s">
        <v>36</v>
      </c>
      <c r="D2342" s="1">
        <v>44112</v>
      </c>
      <c r="E2342" t="s">
        <v>68</v>
      </c>
      <c r="F2342" s="6">
        <v>5.95</v>
      </c>
    </row>
    <row r="2343" spans="1:6" x14ac:dyDescent="0.2">
      <c r="A2343">
        <v>15</v>
      </c>
      <c r="B2343" t="s">
        <v>77</v>
      </c>
      <c r="C2343" t="s">
        <v>36</v>
      </c>
      <c r="D2343" s="1">
        <v>44112</v>
      </c>
      <c r="E2343" t="s">
        <v>68</v>
      </c>
      <c r="F2343" s="6">
        <v>5.95</v>
      </c>
    </row>
    <row r="2344" spans="1:6" x14ac:dyDescent="0.2">
      <c r="A2344">
        <v>14</v>
      </c>
      <c r="B2344" t="s">
        <v>77</v>
      </c>
      <c r="C2344" t="s">
        <v>36</v>
      </c>
      <c r="D2344" s="1">
        <v>44112</v>
      </c>
      <c r="E2344" t="s">
        <v>68</v>
      </c>
      <c r="F2344" s="6">
        <v>5.95</v>
      </c>
    </row>
    <row r="2345" spans="1:6" x14ac:dyDescent="0.2">
      <c r="A2345">
        <v>17</v>
      </c>
      <c r="B2345" t="s">
        <v>77</v>
      </c>
      <c r="C2345" t="s">
        <v>44</v>
      </c>
      <c r="D2345" s="1">
        <v>44110</v>
      </c>
      <c r="E2345" t="s">
        <v>68</v>
      </c>
      <c r="F2345" s="6">
        <v>5.95</v>
      </c>
    </row>
    <row r="2346" spans="1:6" x14ac:dyDescent="0.2">
      <c r="A2346">
        <v>19</v>
      </c>
      <c r="B2346" t="s">
        <v>77</v>
      </c>
      <c r="C2346" t="s">
        <v>23</v>
      </c>
      <c r="D2346" s="1">
        <v>44107</v>
      </c>
      <c r="E2346" t="s">
        <v>68</v>
      </c>
      <c r="F2346" s="6">
        <v>5.95</v>
      </c>
    </row>
    <row r="2347" spans="1:6" x14ac:dyDescent="0.2">
      <c r="A2347">
        <v>17</v>
      </c>
      <c r="B2347" t="s">
        <v>77</v>
      </c>
      <c r="C2347" t="s">
        <v>23</v>
      </c>
      <c r="D2347" s="1">
        <v>44107</v>
      </c>
      <c r="E2347" t="s">
        <v>68</v>
      </c>
      <c r="F2347" s="6">
        <v>5.95</v>
      </c>
    </row>
    <row r="2348" spans="1:6" x14ac:dyDescent="0.2">
      <c r="A2348">
        <v>16</v>
      </c>
      <c r="B2348" t="s">
        <v>77</v>
      </c>
      <c r="C2348" t="s">
        <v>23</v>
      </c>
      <c r="D2348" s="1">
        <v>44107</v>
      </c>
      <c r="E2348" t="s">
        <v>68</v>
      </c>
      <c r="F2348" s="6">
        <v>5.95</v>
      </c>
    </row>
    <row r="2349" spans="1:6" x14ac:dyDescent="0.2">
      <c r="A2349">
        <v>12</v>
      </c>
      <c r="B2349" t="s">
        <v>77</v>
      </c>
      <c r="C2349" t="s">
        <v>23</v>
      </c>
      <c r="D2349" s="1">
        <v>44107</v>
      </c>
      <c r="E2349" t="s">
        <v>68</v>
      </c>
      <c r="F2349" s="6">
        <v>5.95</v>
      </c>
    </row>
    <row r="2350" spans="1:6" x14ac:dyDescent="0.2">
      <c r="A2350">
        <v>15</v>
      </c>
      <c r="B2350" t="s">
        <v>77</v>
      </c>
      <c r="C2350" t="s">
        <v>32</v>
      </c>
      <c r="D2350" s="1">
        <v>44106</v>
      </c>
      <c r="E2350" t="s">
        <v>68</v>
      </c>
      <c r="F2350" s="6">
        <v>5.95</v>
      </c>
    </row>
    <row r="2351" spans="1:6" x14ac:dyDescent="0.2">
      <c r="A2351">
        <v>12</v>
      </c>
      <c r="B2351" t="s">
        <v>77</v>
      </c>
      <c r="C2351" t="s">
        <v>32</v>
      </c>
      <c r="D2351" s="1">
        <v>44106</v>
      </c>
      <c r="E2351" t="s">
        <v>68</v>
      </c>
      <c r="F2351" s="6">
        <v>5.95</v>
      </c>
    </row>
    <row r="2352" spans="1:6" x14ac:dyDescent="0.2">
      <c r="A2352">
        <v>19</v>
      </c>
      <c r="B2352" t="s">
        <v>100</v>
      </c>
      <c r="C2352" t="s">
        <v>23</v>
      </c>
      <c r="D2352" s="1">
        <v>44100</v>
      </c>
      <c r="E2352" t="s">
        <v>68</v>
      </c>
      <c r="F2352" s="6">
        <v>5.95</v>
      </c>
    </row>
    <row r="2353" spans="1:6" x14ac:dyDescent="0.2">
      <c r="A2353">
        <v>17</v>
      </c>
      <c r="B2353" t="s">
        <v>100</v>
      </c>
      <c r="C2353" t="s">
        <v>23</v>
      </c>
      <c r="D2353" s="1">
        <v>44100</v>
      </c>
      <c r="E2353" t="s">
        <v>68</v>
      </c>
      <c r="F2353" s="6">
        <v>5.95</v>
      </c>
    </row>
    <row r="2354" spans="1:6" x14ac:dyDescent="0.2">
      <c r="A2354">
        <v>16</v>
      </c>
      <c r="B2354" t="s">
        <v>100</v>
      </c>
      <c r="C2354" t="s">
        <v>23</v>
      </c>
      <c r="D2354" s="1">
        <v>44100</v>
      </c>
      <c r="E2354" t="s">
        <v>68</v>
      </c>
      <c r="F2354" s="6">
        <v>5.95</v>
      </c>
    </row>
    <row r="2355" spans="1:6" x14ac:dyDescent="0.2">
      <c r="A2355">
        <v>14</v>
      </c>
      <c r="B2355" t="s">
        <v>100</v>
      </c>
      <c r="C2355" t="s">
        <v>23</v>
      </c>
      <c r="D2355" s="1">
        <v>44100</v>
      </c>
      <c r="E2355" t="s">
        <v>68</v>
      </c>
      <c r="F2355" s="6">
        <v>5.95</v>
      </c>
    </row>
    <row r="2356" spans="1:6" x14ac:dyDescent="0.2">
      <c r="A2356">
        <v>16</v>
      </c>
      <c r="B2356" t="s">
        <v>100</v>
      </c>
      <c r="C2356" t="s">
        <v>36</v>
      </c>
      <c r="D2356" s="1">
        <v>44098</v>
      </c>
      <c r="E2356" t="s">
        <v>68</v>
      </c>
      <c r="F2356" s="6">
        <v>5.95</v>
      </c>
    </row>
    <row r="2357" spans="1:6" x14ac:dyDescent="0.2">
      <c r="A2357">
        <v>10</v>
      </c>
      <c r="B2357" t="s">
        <v>100</v>
      </c>
      <c r="C2357" t="s">
        <v>36</v>
      </c>
      <c r="D2357" s="1">
        <v>44098</v>
      </c>
      <c r="E2357" t="s">
        <v>68</v>
      </c>
      <c r="F2357" s="6">
        <v>5.95</v>
      </c>
    </row>
    <row r="2358" spans="1:6" x14ac:dyDescent="0.2">
      <c r="A2358">
        <v>19</v>
      </c>
      <c r="B2358" t="s">
        <v>100</v>
      </c>
      <c r="C2358" t="s">
        <v>38</v>
      </c>
      <c r="D2358" s="1">
        <v>44097</v>
      </c>
      <c r="E2358" t="s">
        <v>68</v>
      </c>
      <c r="F2358" s="6">
        <v>5.95</v>
      </c>
    </row>
    <row r="2359" spans="1:6" x14ac:dyDescent="0.2">
      <c r="A2359">
        <v>12</v>
      </c>
      <c r="B2359" t="s">
        <v>103</v>
      </c>
      <c r="C2359" t="s">
        <v>38</v>
      </c>
      <c r="D2359" s="1">
        <v>44034</v>
      </c>
      <c r="E2359" t="s">
        <v>68</v>
      </c>
      <c r="F2359" s="6">
        <v>5.95</v>
      </c>
    </row>
    <row r="2360" spans="1:6" x14ac:dyDescent="0.2">
      <c r="A2360">
        <v>20</v>
      </c>
      <c r="B2360" t="s">
        <v>103</v>
      </c>
      <c r="C2360" t="s">
        <v>44</v>
      </c>
      <c r="D2360" s="1">
        <v>44033</v>
      </c>
      <c r="E2360" t="s">
        <v>68</v>
      </c>
      <c r="F2360" s="6">
        <v>5.95</v>
      </c>
    </row>
    <row r="2361" spans="1:6" x14ac:dyDescent="0.2">
      <c r="A2361">
        <v>15</v>
      </c>
      <c r="B2361" t="s">
        <v>103</v>
      </c>
      <c r="C2361" t="s">
        <v>7</v>
      </c>
      <c r="D2361" s="1">
        <v>44032</v>
      </c>
      <c r="E2361" t="s">
        <v>68</v>
      </c>
      <c r="F2361" s="6">
        <v>5.95</v>
      </c>
    </row>
    <row r="2362" spans="1:6" x14ac:dyDescent="0.2">
      <c r="A2362">
        <v>18</v>
      </c>
      <c r="B2362" t="s">
        <v>103</v>
      </c>
      <c r="C2362" t="s">
        <v>44</v>
      </c>
      <c r="D2362" s="1">
        <v>44019</v>
      </c>
      <c r="E2362" t="s">
        <v>68</v>
      </c>
      <c r="F2362" s="6">
        <v>5.95</v>
      </c>
    </row>
    <row r="2363" spans="1:6" x14ac:dyDescent="0.2">
      <c r="A2363">
        <v>17</v>
      </c>
      <c r="B2363" t="s">
        <v>103</v>
      </c>
      <c r="C2363" t="s">
        <v>44</v>
      </c>
      <c r="D2363" s="1">
        <v>44019</v>
      </c>
      <c r="E2363" t="s">
        <v>68</v>
      </c>
      <c r="F2363" s="6">
        <v>5.95</v>
      </c>
    </row>
    <row r="2364" spans="1:6" x14ac:dyDescent="0.2">
      <c r="A2364">
        <v>14</v>
      </c>
      <c r="B2364" s="1" t="str">
        <f>TEXT(D2364,"mmmm")</f>
        <v>February</v>
      </c>
      <c r="C2364" s="1" t="str">
        <f>TEXT(D2364,"dddd")</f>
        <v>Sunday</v>
      </c>
      <c r="D2364" s="1">
        <v>44241</v>
      </c>
      <c r="E2364" t="s">
        <v>68</v>
      </c>
      <c r="F2364" s="6">
        <v>5.95</v>
      </c>
    </row>
    <row r="2365" spans="1:6" x14ac:dyDescent="0.2">
      <c r="A2365">
        <v>18</v>
      </c>
      <c r="B2365" s="1" t="str">
        <f>TEXT(D2365,"mmmm")</f>
        <v>January</v>
      </c>
      <c r="C2365" s="1" t="str">
        <f>TEXT(D2365,"dddd")</f>
        <v>Friday</v>
      </c>
      <c r="D2365" s="1">
        <v>44211</v>
      </c>
      <c r="E2365" t="s">
        <v>68</v>
      </c>
      <c r="F2365" s="6">
        <v>5.95</v>
      </c>
    </row>
    <row r="2366" spans="1:6" x14ac:dyDescent="0.2">
      <c r="A2366">
        <v>19</v>
      </c>
      <c r="B2366" s="1" t="str">
        <f>TEXT(D2366,"mmmm")</f>
        <v>December</v>
      </c>
      <c r="C2366" s="1" t="str">
        <f>TEXT(D2366,"dddd")</f>
        <v>Wednesday</v>
      </c>
      <c r="D2366" s="1">
        <v>44174</v>
      </c>
      <c r="E2366" t="s">
        <v>68</v>
      </c>
      <c r="F2366" s="6">
        <v>5.95</v>
      </c>
    </row>
    <row r="2367" spans="1:6" x14ac:dyDescent="0.2">
      <c r="A2367">
        <v>15</v>
      </c>
      <c r="B2367" s="1" t="str">
        <f>TEXT(D2367,"mmmm")</f>
        <v>December</v>
      </c>
      <c r="C2367" s="1" t="str">
        <f>TEXT(D2367,"dddd")</f>
        <v>Tuesday</v>
      </c>
      <c r="D2367" s="1">
        <v>44173</v>
      </c>
      <c r="E2367" t="s">
        <v>68</v>
      </c>
      <c r="F2367" s="6">
        <v>5.95</v>
      </c>
    </row>
    <row r="2368" spans="1:6" x14ac:dyDescent="0.2">
      <c r="A2368">
        <v>14</v>
      </c>
      <c r="B2368" s="1" t="str">
        <f>TEXT(D2368,"mmmm")</f>
        <v>December</v>
      </c>
      <c r="C2368" s="1" t="str">
        <f>TEXT(D2368,"dddd")</f>
        <v>Saturday</v>
      </c>
      <c r="D2368" s="1">
        <v>44170</v>
      </c>
      <c r="E2368" t="s">
        <v>68</v>
      </c>
      <c r="F2368" s="6">
        <v>5.95</v>
      </c>
    </row>
    <row r="2369" spans="1:6" x14ac:dyDescent="0.2">
      <c r="A2369">
        <v>12</v>
      </c>
      <c r="B2369" s="1" t="str">
        <f>TEXT(D2369,"mmmm")</f>
        <v>December</v>
      </c>
      <c r="C2369" s="1" t="str">
        <f>TEXT(D2369,"dddd")</f>
        <v>Tuesday</v>
      </c>
      <c r="D2369" s="1">
        <v>44166</v>
      </c>
      <c r="E2369" t="s">
        <v>68</v>
      </c>
      <c r="F2369" s="6">
        <v>5.95</v>
      </c>
    </row>
    <row r="2370" spans="1:6" x14ac:dyDescent="0.2">
      <c r="A2370">
        <v>12</v>
      </c>
      <c r="B2370" s="1" t="str">
        <f>TEXT(D2370,"mmmm")</f>
        <v>November</v>
      </c>
      <c r="C2370" s="1" t="str">
        <f>TEXT(D2370,"dddd")</f>
        <v>Friday</v>
      </c>
      <c r="D2370" s="1">
        <v>44141</v>
      </c>
      <c r="E2370" t="s">
        <v>68</v>
      </c>
      <c r="F2370" s="6">
        <v>5.95</v>
      </c>
    </row>
    <row r="2371" spans="1:6" x14ac:dyDescent="0.2">
      <c r="A2371">
        <v>18</v>
      </c>
      <c r="B2371" t="s">
        <v>73</v>
      </c>
      <c r="C2371" t="s">
        <v>23</v>
      </c>
      <c r="D2371" s="1">
        <v>44233</v>
      </c>
      <c r="E2371" t="s">
        <v>30</v>
      </c>
      <c r="F2371" s="6">
        <v>5.8</v>
      </c>
    </row>
    <row r="2372" spans="1:6" x14ac:dyDescent="0.2">
      <c r="A2372">
        <v>15</v>
      </c>
      <c r="B2372" t="s">
        <v>69</v>
      </c>
      <c r="C2372" t="s">
        <v>36</v>
      </c>
      <c r="D2372" s="1">
        <v>44154</v>
      </c>
      <c r="E2372" t="s">
        <v>30</v>
      </c>
      <c r="F2372" s="6">
        <v>5.8</v>
      </c>
    </row>
    <row r="2373" spans="1:6" x14ac:dyDescent="0.2">
      <c r="A2373">
        <v>12</v>
      </c>
      <c r="B2373" t="s">
        <v>61</v>
      </c>
      <c r="C2373" t="s">
        <v>23</v>
      </c>
      <c r="D2373" s="1">
        <v>44261</v>
      </c>
      <c r="E2373" t="s">
        <v>16</v>
      </c>
      <c r="F2373" s="6">
        <v>5.79</v>
      </c>
    </row>
    <row r="2374" spans="1:6" x14ac:dyDescent="0.2">
      <c r="A2374">
        <v>20</v>
      </c>
      <c r="B2374" t="s">
        <v>61</v>
      </c>
      <c r="C2374" t="s">
        <v>38</v>
      </c>
      <c r="D2374" s="1">
        <v>44258</v>
      </c>
      <c r="E2374" t="s">
        <v>39</v>
      </c>
      <c r="F2374" s="6">
        <v>5.79</v>
      </c>
    </row>
    <row r="2375" spans="1:6" x14ac:dyDescent="0.2">
      <c r="A2375">
        <v>16</v>
      </c>
      <c r="B2375" t="s">
        <v>61</v>
      </c>
      <c r="C2375" t="s">
        <v>38</v>
      </c>
      <c r="D2375" s="1">
        <v>44258</v>
      </c>
      <c r="E2375" t="s">
        <v>39</v>
      </c>
      <c r="F2375" s="6">
        <v>5.79</v>
      </c>
    </row>
    <row r="2376" spans="1:6" x14ac:dyDescent="0.2">
      <c r="A2376">
        <v>16</v>
      </c>
      <c r="B2376" t="s">
        <v>61</v>
      </c>
      <c r="C2376" t="s">
        <v>38</v>
      </c>
      <c r="D2376" s="1">
        <v>44258</v>
      </c>
      <c r="E2376" t="s">
        <v>16</v>
      </c>
      <c r="F2376" s="6">
        <v>5.79</v>
      </c>
    </row>
    <row r="2377" spans="1:6" x14ac:dyDescent="0.2">
      <c r="A2377">
        <v>14</v>
      </c>
      <c r="B2377" t="s">
        <v>73</v>
      </c>
      <c r="C2377" t="s">
        <v>23</v>
      </c>
      <c r="D2377" s="1">
        <v>44247</v>
      </c>
      <c r="E2377" t="s">
        <v>16</v>
      </c>
      <c r="F2377" s="6">
        <v>5.79</v>
      </c>
    </row>
    <row r="2378" spans="1:6" x14ac:dyDescent="0.2">
      <c r="A2378">
        <v>11</v>
      </c>
      <c r="B2378" t="s">
        <v>73</v>
      </c>
      <c r="C2378" t="s">
        <v>23</v>
      </c>
      <c r="D2378" s="1">
        <v>44247</v>
      </c>
      <c r="E2378" t="s">
        <v>16</v>
      </c>
      <c r="F2378" s="6">
        <v>5.79</v>
      </c>
    </row>
    <row r="2379" spans="1:6" x14ac:dyDescent="0.2">
      <c r="A2379">
        <v>17</v>
      </c>
      <c r="B2379" t="s">
        <v>73</v>
      </c>
      <c r="C2379" t="s">
        <v>32</v>
      </c>
      <c r="D2379" s="1">
        <v>44246</v>
      </c>
      <c r="E2379" t="s">
        <v>39</v>
      </c>
      <c r="F2379" s="6">
        <v>5.79</v>
      </c>
    </row>
    <row r="2380" spans="1:6" x14ac:dyDescent="0.2">
      <c r="A2380">
        <v>17</v>
      </c>
      <c r="B2380" t="s">
        <v>73</v>
      </c>
      <c r="C2380" t="s">
        <v>38</v>
      </c>
      <c r="D2380" s="1">
        <v>44244</v>
      </c>
      <c r="E2380" t="s">
        <v>16</v>
      </c>
      <c r="F2380" s="6">
        <v>5.79</v>
      </c>
    </row>
    <row r="2381" spans="1:6" x14ac:dyDescent="0.2">
      <c r="A2381">
        <v>14</v>
      </c>
      <c r="B2381" t="s">
        <v>73</v>
      </c>
      <c r="C2381" t="s">
        <v>55</v>
      </c>
      <c r="D2381" s="1">
        <v>44241</v>
      </c>
      <c r="E2381" t="s">
        <v>16</v>
      </c>
      <c r="F2381" s="6">
        <v>5.79</v>
      </c>
    </row>
    <row r="2382" spans="1:6" x14ac:dyDescent="0.2">
      <c r="A2382">
        <v>12</v>
      </c>
      <c r="B2382" t="s">
        <v>73</v>
      </c>
      <c r="C2382" t="s">
        <v>36</v>
      </c>
      <c r="D2382" s="1">
        <v>44238</v>
      </c>
      <c r="E2382" t="s">
        <v>39</v>
      </c>
      <c r="F2382" s="6">
        <v>5.79</v>
      </c>
    </row>
    <row r="2383" spans="1:6" x14ac:dyDescent="0.2">
      <c r="A2383">
        <v>12</v>
      </c>
      <c r="B2383" t="s">
        <v>73</v>
      </c>
      <c r="C2383" t="s">
        <v>36</v>
      </c>
      <c r="D2383" s="1">
        <v>44238</v>
      </c>
      <c r="E2383" t="s">
        <v>16</v>
      </c>
      <c r="F2383" s="6">
        <v>5.79</v>
      </c>
    </row>
    <row r="2384" spans="1:6" x14ac:dyDescent="0.2">
      <c r="A2384">
        <v>19</v>
      </c>
      <c r="B2384" t="s">
        <v>73</v>
      </c>
      <c r="C2384" t="s">
        <v>7</v>
      </c>
      <c r="D2384" s="1">
        <v>44235</v>
      </c>
      <c r="E2384" t="s">
        <v>16</v>
      </c>
      <c r="F2384" s="6">
        <v>5.79</v>
      </c>
    </row>
    <row r="2385" spans="1:6" x14ac:dyDescent="0.2">
      <c r="A2385">
        <v>13</v>
      </c>
      <c r="B2385" t="s">
        <v>73</v>
      </c>
      <c r="C2385" t="s">
        <v>23</v>
      </c>
      <c r="D2385" s="1">
        <v>44233</v>
      </c>
      <c r="E2385" t="s">
        <v>16</v>
      </c>
      <c r="F2385" s="6">
        <v>5.79</v>
      </c>
    </row>
    <row r="2386" spans="1:6" x14ac:dyDescent="0.2">
      <c r="A2386">
        <v>18</v>
      </c>
      <c r="B2386" t="s">
        <v>73</v>
      </c>
      <c r="C2386" t="s">
        <v>32</v>
      </c>
      <c r="D2386" s="1">
        <v>44232</v>
      </c>
      <c r="E2386" t="s">
        <v>39</v>
      </c>
      <c r="F2386" s="6">
        <v>5.79</v>
      </c>
    </row>
    <row r="2387" spans="1:6" x14ac:dyDescent="0.2">
      <c r="A2387">
        <v>10</v>
      </c>
      <c r="B2387" t="s">
        <v>73</v>
      </c>
      <c r="C2387" t="s">
        <v>32</v>
      </c>
      <c r="D2387" s="1">
        <v>44232</v>
      </c>
      <c r="E2387" t="s">
        <v>16</v>
      </c>
      <c r="F2387" s="6">
        <v>5.79</v>
      </c>
    </row>
    <row r="2388" spans="1:6" x14ac:dyDescent="0.2">
      <c r="A2388">
        <v>19</v>
      </c>
      <c r="B2388" t="s">
        <v>73</v>
      </c>
      <c r="C2388" t="s">
        <v>36</v>
      </c>
      <c r="D2388" s="1">
        <v>44231</v>
      </c>
      <c r="E2388" t="s">
        <v>16</v>
      </c>
      <c r="F2388" s="6">
        <v>5.79</v>
      </c>
    </row>
    <row r="2389" spans="1:6" x14ac:dyDescent="0.2">
      <c r="A2389">
        <v>13</v>
      </c>
      <c r="B2389" t="s">
        <v>75</v>
      </c>
      <c r="C2389" t="s">
        <v>23</v>
      </c>
      <c r="D2389" s="1">
        <v>44226</v>
      </c>
      <c r="E2389" t="s">
        <v>39</v>
      </c>
      <c r="F2389" s="6">
        <v>5.79</v>
      </c>
    </row>
    <row r="2390" spans="1:6" x14ac:dyDescent="0.2">
      <c r="A2390">
        <v>14</v>
      </c>
      <c r="B2390" t="s">
        <v>75</v>
      </c>
      <c r="C2390" t="s">
        <v>36</v>
      </c>
      <c r="D2390" s="1">
        <v>44224</v>
      </c>
      <c r="E2390" t="s">
        <v>39</v>
      </c>
      <c r="F2390" s="6">
        <v>5.79</v>
      </c>
    </row>
    <row r="2391" spans="1:6" x14ac:dyDescent="0.2">
      <c r="A2391">
        <v>13</v>
      </c>
      <c r="B2391" t="s">
        <v>75</v>
      </c>
      <c r="C2391" t="s">
        <v>44</v>
      </c>
      <c r="D2391" s="1">
        <v>44215</v>
      </c>
      <c r="E2391" t="s">
        <v>16</v>
      </c>
      <c r="F2391" s="6">
        <v>5.79</v>
      </c>
    </row>
    <row r="2392" spans="1:6" x14ac:dyDescent="0.2">
      <c r="A2392">
        <v>13</v>
      </c>
      <c r="B2392" t="s">
        <v>75</v>
      </c>
      <c r="C2392" t="s">
        <v>23</v>
      </c>
      <c r="D2392" s="1">
        <v>44212</v>
      </c>
      <c r="E2392" t="s">
        <v>16</v>
      </c>
      <c r="F2392" s="6">
        <v>5.79</v>
      </c>
    </row>
    <row r="2393" spans="1:6" x14ac:dyDescent="0.2">
      <c r="A2393">
        <v>17</v>
      </c>
      <c r="B2393" t="s">
        <v>75</v>
      </c>
      <c r="C2393" t="s">
        <v>44</v>
      </c>
      <c r="D2393" s="1">
        <v>44208</v>
      </c>
      <c r="E2393" t="s">
        <v>39</v>
      </c>
      <c r="F2393" s="6">
        <v>5.79</v>
      </c>
    </row>
    <row r="2394" spans="1:6" x14ac:dyDescent="0.2">
      <c r="A2394">
        <v>17</v>
      </c>
      <c r="B2394" t="s">
        <v>75</v>
      </c>
      <c r="C2394" t="s">
        <v>44</v>
      </c>
      <c r="D2394" s="1">
        <v>44208</v>
      </c>
      <c r="E2394" t="s">
        <v>16</v>
      </c>
      <c r="F2394" s="6">
        <v>5.79</v>
      </c>
    </row>
    <row r="2395" spans="1:6" x14ac:dyDescent="0.2">
      <c r="A2395">
        <v>15</v>
      </c>
      <c r="B2395" t="s">
        <v>75</v>
      </c>
      <c r="C2395" t="s">
        <v>23</v>
      </c>
      <c r="D2395" s="1">
        <v>44205</v>
      </c>
      <c r="E2395" t="s">
        <v>39</v>
      </c>
      <c r="F2395" s="6">
        <v>5.79</v>
      </c>
    </row>
    <row r="2396" spans="1:6" x14ac:dyDescent="0.2">
      <c r="A2396">
        <v>13</v>
      </c>
      <c r="B2396" t="s">
        <v>75</v>
      </c>
      <c r="C2396" t="s">
        <v>23</v>
      </c>
      <c r="D2396" s="1">
        <v>44205</v>
      </c>
      <c r="E2396" t="s">
        <v>39</v>
      </c>
      <c r="F2396" s="6">
        <v>5.79</v>
      </c>
    </row>
    <row r="2397" spans="1:6" x14ac:dyDescent="0.2">
      <c r="A2397">
        <v>21</v>
      </c>
      <c r="B2397" t="s">
        <v>75</v>
      </c>
      <c r="C2397" t="s">
        <v>44</v>
      </c>
      <c r="D2397" s="1">
        <v>44201</v>
      </c>
      <c r="E2397" t="s">
        <v>39</v>
      </c>
      <c r="F2397" s="6">
        <v>5.79</v>
      </c>
    </row>
    <row r="2398" spans="1:6" x14ac:dyDescent="0.2">
      <c r="A2398">
        <v>16</v>
      </c>
      <c r="B2398" t="s">
        <v>75</v>
      </c>
      <c r="C2398" t="s">
        <v>44</v>
      </c>
      <c r="D2398" s="1">
        <v>44201</v>
      </c>
      <c r="E2398" t="s">
        <v>39</v>
      </c>
      <c r="F2398" s="6">
        <v>5.79</v>
      </c>
    </row>
    <row r="2399" spans="1:6" x14ac:dyDescent="0.2">
      <c r="A2399">
        <v>12</v>
      </c>
      <c r="B2399" t="s">
        <v>81</v>
      </c>
      <c r="C2399" t="s">
        <v>36</v>
      </c>
      <c r="D2399" s="1">
        <v>44196</v>
      </c>
      <c r="E2399" t="s">
        <v>16</v>
      </c>
      <c r="F2399" s="6">
        <v>5.79</v>
      </c>
    </row>
    <row r="2400" spans="1:6" x14ac:dyDescent="0.2">
      <c r="A2400">
        <v>12</v>
      </c>
      <c r="B2400" t="s">
        <v>81</v>
      </c>
      <c r="C2400" t="s">
        <v>36</v>
      </c>
      <c r="D2400" s="1">
        <v>44196</v>
      </c>
      <c r="E2400" t="s">
        <v>39</v>
      </c>
      <c r="F2400" s="6">
        <v>5.79</v>
      </c>
    </row>
    <row r="2401" spans="1:6" x14ac:dyDescent="0.2">
      <c r="A2401">
        <v>17</v>
      </c>
      <c r="B2401" t="s">
        <v>81</v>
      </c>
      <c r="C2401" t="s">
        <v>38</v>
      </c>
      <c r="D2401" s="1">
        <v>44181</v>
      </c>
      <c r="E2401" t="s">
        <v>16</v>
      </c>
      <c r="F2401" s="6">
        <v>5.79</v>
      </c>
    </row>
    <row r="2402" spans="1:6" x14ac:dyDescent="0.2">
      <c r="A2402">
        <v>15</v>
      </c>
      <c r="B2402" t="s">
        <v>81</v>
      </c>
      <c r="C2402" t="s">
        <v>44</v>
      </c>
      <c r="D2402" s="1">
        <v>44180</v>
      </c>
      <c r="E2402" t="s">
        <v>16</v>
      </c>
      <c r="F2402" s="6">
        <v>5.79</v>
      </c>
    </row>
    <row r="2403" spans="1:6" x14ac:dyDescent="0.2">
      <c r="A2403">
        <v>18</v>
      </c>
      <c r="B2403" t="s">
        <v>81</v>
      </c>
      <c r="C2403" t="s">
        <v>32</v>
      </c>
      <c r="D2403" s="1">
        <v>44176</v>
      </c>
      <c r="E2403" t="s">
        <v>16</v>
      </c>
      <c r="F2403" s="6">
        <v>5.79</v>
      </c>
    </row>
    <row r="2404" spans="1:6" x14ac:dyDescent="0.2">
      <c r="A2404">
        <v>14</v>
      </c>
      <c r="B2404" t="s">
        <v>81</v>
      </c>
      <c r="C2404" t="s">
        <v>32</v>
      </c>
      <c r="D2404" s="1">
        <v>44176</v>
      </c>
      <c r="E2404" t="s">
        <v>16</v>
      </c>
      <c r="F2404" s="6">
        <v>5.79</v>
      </c>
    </row>
    <row r="2405" spans="1:6" x14ac:dyDescent="0.2">
      <c r="A2405">
        <v>11</v>
      </c>
      <c r="B2405" t="s">
        <v>81</v>
      </c>
      <c r="C2405" t="s">
        <v>44</v>
      </c>
      <c r="D2405" s="1">
        <v>44173</v>
      </c>
      <c r="E2405" t="s">
        <v>16</v>
      </c>
      <c r="F2405" s="6">
        <v>5.79</v>
      </c>
    </row>
    <row r="2406" spans="1:6" x14ac:dyDescent="0.2">
      <c r="A2406">
        <v>19</v>
      </c>
      <c r="B2406" t="s">
        <v>81</v>
      </c>
      <c r="C2406" t="s">
        <v>23</v>
      </c>
      <c r="D2406" s="1">
        <v>44170</v>
      </c>
      <c r="E2406" t="s">
        <v>16</v>
      </c>
      <c r="F2406" s="6">
        <v>5.79</v>
      </c>
    </row>
    <row r="2407" spans="1:6" x14ac:dyDescent="0.2">
      <c r="A2407">
        <v>15</v>
      </c>
      <c r="B2407" t="s">
        <v>6</v>
      </c>
      <c r="C2407" t="s">
        <v>7</v>
      </c>
      <c r="D2407" s="1">
        <v>44312</v>
      </c>
      <c r="E2407" t="s">
        <v>17</v>
      </c>
      <c r="F2407">
        <v>5.75</v>
      </c>
    </row>
    <row r="2408" spans="1:6" x14ac:dyDescent="0.2">
      <c r="A2408">
        <v>18</v>
      </c>
      <c r="B2408" t="s">
        <v>6</v>
      </c>
      <c r="C2408" t="s">
        <v>32</v>
      </c>
      <c r="D2408" s="1">
        <v>44309</v>
      </c>
      <c r="E2408" t="s">
        <v>17</v>
      </c>
      <c r="F2408">
        <v>5.75</v>
      </c>
    </row>
    <row r="2409" spans="1:6" x14ac:dyDescent="0.2">
      <c r="A2409">
        <v>19</v>
      </c>
      <c r="B2409" t="s">
        <v>6</v>
      </c>
      <c r="C2409" t="s">
        <v>32</v>
      </c>
      <c r="D2409" s="1">
        <v>44309</v>
      </c>
      <c r="E2409" t="s">
        <v>17</v>
      </c>
      <c r="F2409">
        <v>5.75</v>
      </c>
    </row>
    <row r="2410" spans="1:6" x14ac:dyDescent="0.2">
      <c r="A2410">
        <v>13</v>
      </c>
      <c r="B2410" t="s">
        <v>6</v>
      </c>
      <c r="C2410" t="s">
        <v>36</v>
      </c>
      <c r="D2410" s="1">
        <v>44308</v>
      </c>
      <c r="E2410" t="s">
        <v>17</v>
      </c>
      <c r="F2410">
        <v>5.75</v>
      </c>
    </row>
    <row r="2411" spans="1:6" x14ac:dyDescent="0.2">
      <c r="A2411">
        <v>18</v>
      </c>
      <c r="B2411" t="s">
        <v>6</v>
      </c>
      <c r="C2411" t="s">
        <v>36</v>
      </c>
      <c r="D2411" s="1">
        <v>44308</v>
      </c>
      <c r="E2411" t="s">
        <v>17</v>
      </c>
      <c r="F2411">
        <v>5.75</v>
      </c>
    </row>
    <row r="2412" spans="1:6" x14ac:dyDescent="0.2">
      <c r="A2412">
        <v>16</v>
      </c>
      <c r="B2412" t="s">
        <v>6</v>
      </c>
      <c r="C2412" t="s">
        <v>38</v>
      </c>
      <c r="D2412" s="1">
        <v>44307</v>
      </c>
      <c r="E2412" t="s">
        <v>41</v>
      </c>
      <c r="F2412">
        <v>5.75</v>
      </c>
    </row>
    <row r="2413" spans="1:6" x14ac:dyDescent="0.2">
      <c r="A2413">
        <v>16</v>
      </c>
      <c r="B2413" t="s">
        <v>6</v>
      </c>
      <c r="C2413" t="s">
        <v>7</v>
      </c>
      <c r="D2413" s="1">
        <v>44305</v>
      </c>
      <c r="E2413" t="s">
        <v>41</v>
      </c>
      <c r="F2413">
        <v>5.75</v>
      </c>
    </row>
    <row r="2414" spans="1:6" x14ac:dyDescent="0.2">
      <c r="A2414">
        <v>14</v>
      </c>
      <c r="B2414" t="s">
        <v>6</v>
      </c>
      <c r="C2414" t="s">
        <v>23</v>
      </c>
      <c r="D2414" s="1">
        <v>44303</v>
      </c>
      <c r="E2414" t="s">
        <v>41</v>
      </c>
      <c r="F2414">
        <v>5.75</v>
      </c>
    </row>
    <row r="2415" spans="1:6" x14ac:dyDescent="0.2">
      <c r="A2415">
        <v>17</v>
      </c>
      <c r="B2415" t="s">
        <v>6</v>
      </c>
      <c r="C2415" t="s">
        <v>23</v>
      </c>
      <c r="D2415" s="1">
        <v>44303</v>
      </c>
      <c r="E2415" t="s">
        <v>17</v>
      </c>
      <c r="F2415">
        <v>5.75</v>
      </c>
    </row>
    <row r="2416" spans="1:6" x14ac:dyDescent="0.2">
      <c r="A2416">
        <v>13</v>
      </c>
      <c r="B2416" t="s">
        <v>6</v>
      </c>
      <c r="C2416" t="s">
        <v>32</v>
      </c>
      <c r="D2416" s="1">
        <v>44302</v>
      </c>
      <c r="E2416" t="s">
        <v>17</v>
      </c>
      <c r="F2416">
        <v>5.75</v>
      </c>
    </row>
    <row r="2417" spans="1:6" x14ac:dyDescent="0.2">
      <c r="A2417">
        <v>17</v>
      </c>
      <c r="B2417" t="s">
        <v>6</v>
      </c>
      <c r="C2417" t="s">
        <v>36</v>
      </c>
      <c r="D2417" s="1">
        <v>44301</v>
      </c>
      <c r="E2417" t="s">
        <v>17</v>
      </c>
      <c r="F2417">
        <v>5.75</v>
      </c>
    </row>
    <row r="2418" spans="1:6" x14ac:dyDescent="0.2">
      <c r="A2418">
        <v>12</v>
      </c>
      <c r="B2418" t="s">
        <v>6</v>
      </c>
      <c r="C2418" t="s">
        <v>38</v>
      </c>
      <c r="D2418" s="1">
        <v>44300</v>
      </c>
      <c r="E2418" t="s">
        <v>17</v>
      </c>
      <c r="F2418">
        <v>5.75</v>
      </c>
    </row>
    <row r="2419" spans="1:6" x14ac:dyDescent="0.2">
      <c r="A2419">
        <v>12</v>
      </c>
      <c r="B2419" t="s">
        <v>6</v>
      </c>
      <c r="C2419" t="s">
        <v>38</v>
      </c>
      <c r="D2419" s="1">
        <v>44300</v>
      </c>
      <c r="E2419" t="s">
        <v>41</v>
      </c>
      <c r="F2419">
        <v>5.75</v>
      </c>
    </row>
    <row r="2420" spans="1:6" x14ac:dyDescent="0.2">
      <c r="A2420">
        <v>17</v>
      </c>
      <c r="B2420" t="s">
        <v>6</v>
      </c>
      <c r="C2420" t="s">
        <v>38</v>
      </c>
      <c r="D2420" s="1">
        <v>44300</v>
      </c>
      <c r="E2420" t="s">
        <v>17</v>
      </c>
      <c r="F2420">
        <v>5.75</v>
      </c>
    </row>
    <row r="2421" spans="1:6" x14ac:dyDescent="0.2">
      <c r="A2421">
        <v>17</v>
      </c>
      <c r="B2421" t="s">
        <v>6</v>
      </c>
      <c r="C2421" t="s">
        <v>38</v>
      </c>
      <c r="D2421" s="1">
        <v>44300</v>
      </c>
      <c r="E2421" t="s">
        <v>41</v>
      </c>
      <c r="F2421">
        <v>5.75</v>
      </c>
    </row>
    <row r="2422" spans="1:6" x14ac:dyDescent="0.2">
      <c r="A2422">
        <v>18</v>
      </c>
      <c r="B2422" t="s">
        <v>6</v>
      </c>
      <c r="C2422" t="s">
        <v>38</v>
      </c>
      <c r="D2422" s="1">
        <v>44300</v>
      </c>
      <c r="E2422" t="s">
        <v>41</v>
      </c>
      <c r="F2422">
        <v>5.75</v>
      </c>
    </row>
    <row r="2423" spans="1:6" x14ac:dyDescent="0.2">
      <c r="A2423">
        <v>18</v>
      </c>
      <c r="B2423" t="s">
        <v>6</v>
      </c>
      <c r="C2423" t="s">
        <v>38</v>
      </c>
      <c r="D2423" s="1">
        <v>44300</v>
      </c>
      <c r="E2423" t="s">
        <v>17</v>
      </c>
      <c r="F2423">
        <v>5.75</v>
      </c>
    </row>
    <row r="2424" spans="1:6" x14ac:dyDescent="0.2">
      <c r="A2424">
        <v>18</v>
      </c>
      <c r="B2424" t="s">
        <v>6</v>
      </c>
      <c r="C2424" t="s">
        <v>44</v>
      </c>
      <c r="D2424" s="1">
        <v>44299</v>
      </c>
      <c r="E2424" t="s">
        <v>17</v>
      </c>
      <c r="F2424">
        <v>5.75</v>
      </c>
    </row>
    <row r="2425" spans="1:6" x14ac:dyDescent="0.2">
      <c r="A2425">
        <v>12</v>
      </c>
      <c r="B2425" t="s">
        <v>6</v>
      </c>
      <c r="C2425" t="s">
        <v>7</v>
      </c>
      <c r="D2425" s="1">
        <v>44298</v>
      </c>
      <c r="E2425" t="s">
        <v>17</v>
      </c>
      <c r="F2425">
        <v>5.75</v>
      </c>
    </row>
    <row r="2426" spans="1:6" x14ac:dyDescent="0.2">
      <c r="A2426">
        <v>13</v>
      </c>
      <c r="B2426" t="s">
        <v>6</v>
      </c>
      <c r="C2426" t="s">
        <v>7</v>
      </c>
      <c r="D2426" s="1">
        <v>44298</v>
      </c>
      <c r="E2426" t="s">
        <v>17</v>
      </c>
      <c r="F2426">
        <v>5.75</v>
      </c>
    </row>
    <row r="2427" spans="1:6" x14ac:dyDescent="0.2">
      <c r="A2427">
        <v>12</v>
      </c>
      <c r="B2427" t="s">
        <v>6</v>
      </c>
      <c r="C2427" t="s">
        <v>23</v>
      </c>
      <c r="D2427" s="1">
        <v>44296</v>
      </c>
      <c r="E2427" t="s">
        <v>17</v>
      </c>
      <c r="F2427">
        <v>5.75</v>
      </c>
    </row>
    <row r="2428" spans="1:6" x14ac:dyDescent="0.2">
      <c r="A2428">
        <v>15</v>
      </c>
      <c r="B2428" t="s">
        <v>6</v>
      </c>
      <c r="C2428" t="s">
        <v>32</v>
      </c>
      <c r="D2428" s="1">
        <v>44295</v>
      </c>
      <c r="E2428" t="s">
        <v>17</v>
      </c>
      <c r="F2428">
        <v>5.75</v>
      </c>
    </row>
    <row r="2429" spans="1:6" x14ac:dyDescent="0.2">
      <c r="A2429">
        <v>16</v>
      </c>
      <c r="B2429" t="s">
        <v>6</v>
      </c>
      <c r="C2429" t="s">
        <v>32</v>
      </c>
      <c r="D2429" s="1">
        <v>44295</v>
      </c>
      <c r="E2429" t="s">
        <v>17</v>
      </c>
      <c r="F2429">
        <v>5.75</v>
      </c>
    </row>
    <row r="2430" spans="1:6" x14ac:dyDescent="0.2">
      <c r="A2430">
        <v>16</v>
      </c>
      <c r="B2430" t="s">
        <v>6</v>
      </c>
      <c r="C2430" t="s">
        <v>38</v>
      </c>
      <c r="D2430" s="1">
        <v>44293</v>
      </c>
      <c r="E2430" t="s">
        <v>17</v>
      </c>
      <c r="F2430">
        <v>5.75</v>
      </c>
    </row>
    <row r="2431" spans="1:6" x14ac:dyDescent="0.2">
      <c r="A2431">
        <v>17</v>
      </c>
      <c r="B2431" t="s">
        <v>6</v>
      </c>
      <c r="C2431" t="s">
        <v>38</v>
      </c>
      <c r="D2431" s="1">
        <v>44293</v>
      </c>
      <c r="E2431" t="s">
        <v>41</v>
      </c>
      <c r="F2431">
        <v>5.75</v>
      </c>
    </row>
    <row r="2432" spans="1:6" x14ac:dyDescent="0.2">
      <c r="A2432">
        <v>18</v>
      </c>
      <c r="B2432" t="s">
        <v>6</v>
      </c>
      <c r="C2432" t="s">
        <v>38</v>
      </c>
      <c r="D2432" s="1">
        <v>44293</v>
      </c>
      <c r="E2432" t="s">
        <v>41</v>
      </c>
      <c r="F2432">
        <v>5.75</v>
      </c>
    </row>
    <row r="2433" spans="1:6" x14ac:dyDescent="0.2">
      <c r="A2433">
        <v>18</v>
      </c>
      <c r="B2433" t="s">
        <v>6</v>
      </c>
      <c r="C2433" t="s">
        <v>38</v>
      </c>
      <c r="D2433" s="1">
        <v>44293</v>
      </c>
      <c r="E2433" t="s">
        <v>17</v>
      </c>
      <c r="F2433">
        <v>5.75</v>
      </c>
    </row>
    <row r="2434" spans="1:6" x14ac:dyDescent="0.2">
      <c r="A2434">
        <v>15</v>
      </c>
      <c r="B2434" t="s">
        <v>6</v>
      </c>
      <c r="C2434" t="s">
        <v>7</v>
      </c>
      <c r="D2434" s="1">
        <v>44291</v>
      </c>
      <c r="E2434" t="s">
        <v>17</v>
      </c>
      <c r="F2434">
        <v>5.75</v>
      </c>
    </row>
    <row r="2435" spans="1:6" x14ac:dyDescent="0.2">
      <c r="A2435">
        <v>14</v>
      </c>
      <c r="B2435" t="s">
        <v>61</v>
      </c>
      <c r="C2435" t="s">
        <v>23</v>
      </c>
      <c r="D2435" s="1">
        <v>44282</v>
      </c>
      <c r="E2435" t="s">
        <v>41</v>
      </c>
      <c r="F2435">
        <v>5.75</v>
      </c>
    </row>
    <row r="2436" spans="1:6" x14ac:dyDescent="0.2">
      <c r="A2436">
        <v>15</v>
      </c>
      <c r="B2436" t="s">
        <v>61</v>
      </c>
      <c r="C2436" t="s">
        <v>23</v>
      </c>
      <c r="D2436" s="1">
        <v>44282</v>
      </c>
      <c r="E2436" t="s">
        <v>41</v>
      </c>
      <c r="F2436">
        <v>5.75</v>
      </c>
    </row>
    <row r="2437" spans="1:6" x14ac:dyDescent="0.2">
      <c r="A2437">
        <v>17</v>
      </c>
      <c r="B2437" t="s">
        <v>61</v>
      </c>
      <c r="C2437" t="s">
        <v>32</v>
      </c>
      <c r="D2437" s="1">
        <v>44281</v>
      </c>
      <c r="E2437" t="s">
        <v>41</v>
      </c>
      <c r="F2437">
        <v>5.75</v>
      </c>
    </row>
    <row r="2438" spans="1:6" x14ac:dyDescent="0.2">
      <c r="A2438">
        <v>12</v>
      </c>
      <c r="B2438" t="s">
        <v>61</v>
      </c>
      <c r="C2438" t="s">
        <v>23</v>
      </c>
      <c r="D2438" s="1">
        <v>44275</v>
      </c>
      <c r="E2438" t="s">
        <v>41</v>
      </c>
      <c r="F2438">
        <v>5.75</v>
      </c>
    </row>
    <row r="2439" spans="1:6" x14ac:dyDescent="0.2">
      <c r="A2439">
        <v>18</v>
      </c>
      <c r="B2439" t="s">
        <v>61</v>
      </c>
      <c r="C2439" t="s">
        <v>23</v>
      </c>
      <c r="D2439" s="1">
        <v>44275</v>
      </c>
      <c r="E2439" t="s">
        <v>41</v>
      </c>
      <c r="F2439">
        <v>5.75</v>
      </c>
    </row>
    <row r="2440" spans="1:6" x14ac:dyDescent="0.2">
      <c r="A2440">
        <v>18</v>
      </c>
      <c r="B2440" t="s">
        <v>61</v>
      </c>
      <c r="C2440" t="s">
        <v>23</v>
      </c>
      <c r="D2440" s="1">
        <v>44275</v>
      </c>
      <c r="E2440" t="s">
        <v>17</v>
      </c>
      <c r="F2440">
        <v>5.75</v>
      </c>
    </row>
    <row r="2441" spans="1:6" x14ac:dyDescent="0.2">
      <c r="A2441">
        <v>12</v>
      </c>
      <c r="B2441" t="s">
        <v>61</v>
      </c>
      <c r="C2441" t="s">
        <v>32</v>
      </c>
      <c r="D2441" s="1">
        <v>44274</v>
      </c>
      <c r="E2441" t="s">
        <v>17</v>
      </c>
      <c r="F2441">
        <v>5.75</v>
      </c>
    </row>
    <row r="2442" spans="1:6" x14ac:dyDescent="0.2">
      <c r="A2442">
        <v>18</v>
      </c>
      <c r="B2442" t="s">
        <v>61</v>
      </c>
      <c r="C2442" t="s">
        <v>32</v>
      </c>
      <c r="D2442" s="1">
        <v>44274</v>
      </c>
      <c r="E2442" t="s">
        <v>41</v>
      </c>
      <c r="F2442">
        <v>5.75</v>
      </c>
    </row>
    <row r="2443" spans="1:6" x14ac:dyDescent="0.2">
      <c r="A2443">
        <v>15</v>
      </c>
      <c r="B2443" t="s">
        <v>61</v>
      </c>
      <c r="C2443" t="s">
        <v>36</v>
      </c>
      <c r="D2443" s="1">
        <v>44273</v>
      </c>
      <c r="E2443" t="s">
        <v>41</v>
      </c>
      <c r="F2443">
        <v>5.75</v>
      </c>
    </row>
    <row r="2444" spans="1:6" x14ac:dyDescent="0.2">
      <c r="A2444">
        <v>16</v>
      </c>
      <c r="B2444" t="s">
        <v>61</v>
      </c>
      <c r="C2444" t="s">
        <v>44</v>
      </c>
      <c r="D2444" s="1">
        <v>44271</v>
      </c>
      <c r="E2444" t="s">
        <v>41</v>
      </c>
      <c r="F2444">
        <v>5.75</v>
      </c>
    </row>
    <row r="2445" spans="1:6" x14ac:dyDescent="0.2">
      <c r="A2445">
        <v>11</v>
      </c>
      <c r="B2445" t="s">
        <v>61</v>
      </c>
      <c r="C2445" t="s">
        <v>23</v>
      </c>
      <c r="D2445" s="1">
        <v>44268</v>
      </c>
      <c r="E2445" t="s">
        <v>17</v>
      </c>
      <c r="F2445">
        <v>5.75</v>
      </c>
    </row>
    <row r="2446" spans="1:6" x14ac:dyDescent="0.2">
      <c r="A2446">
        <v>11</v>
      </c>
      <c r="B2446" t="s">
        <v>61</v>
      </c>
      <c r="C2446" t="s">
        <v>32</v>
      </c>
      <c r="D2446" s="1">
        <v>44267</v>
      </c>
      <c r="E2446" t="s">
        <v>41</v>
      </c>
      <c r="F2446">
        <v>5.75</v>
      </c>
    </row>
    <row r="2447" spans="1:6" x14ac:dyDescent="0.2">
      <c r="A2447">
        <v>17</v>
      </c>
      <c r="B2447" t="s">
        <v>61</v>
      </c>
      <c r="C2447" t="s">
        <v>32</v>
      </c>
      <c r="D2447" s="1">
        <v>44267</v>
      </c>
      <c r="E2447" t="s">
        <v>17</v>
      </c>
      <c r="F2447">
        <v>5.75</v>
      </c>
    </row>
    <row r="2448" spans="1:6" x14ac:dyDescent="0.2">
      <c r="A2448">
        <v>10</v>
      </c>
      <c r="B2448" t="s">
        <v>61</v>
      </c>
      <c r="C2448" t="s">
        <v>36</v>
      </c>
      <c r="D2448" s="1">
        <v>44266</v>
      </c>
      <c r="E2448" t="s">
        <v>17</v>
      </c>
      <c r="F2448">
        <v>5.75</v>
      </c>
    </row>
    <row r="2449" spans="1:6" x14ac:dyDescent="0.2">
      <c r="A2449">
        <v>12</v>
      </c>
      <c r="B2449" t="s">
        <v>61</v>
      </c>
      <c r="C2449" t="s">
        <v>36</v>
      </c>
      <c r="D2449" s="1">
        <v>44266</v>
      </c>
      <c r="E2449" t="s">
        <v>41</v>
      </c>
      <c r="F2449">
        <v>5.75</v>
      </c>
    </row>
    <row r="2450" spans="1:6" x14ac:dyDescent="0.2">
      <c r="A2450">
        <v>14</v>
      </c>
      <c r="B2450" t="s">
        <v>61</v>
      </c>
      <c r="C2450" t="s">
        <v>36</v>
      </c>
      <c r="D2450" s="1">
        <v>44266</v>
      </c>
      <c r="E2450" t="s">
        <v>41</v>
      </c>
      <c r="F2450">
        <v>5.75</v>
      </c>
    </row>
    <row r="2451" spans="1:6" x14ac:dyDescent="0.2">
      <c r="A2451">
        <v>15</v>
      </c>
      <c r="B2451" t="s">
        <v>61</v>
      </c>
      <c r="C2451" t="s">
        <v>36</v>
      </c>
      <c r="D2451" s="1">
        <v>44266</v>
      </c>
      <c r="E2451" t="s">
        <v>41</v>
      </c>
      <c r="F2451">
        <v>5.75</v>
      </c>
    </row>
    <row r="2452" spans="1:6" x14ac:dyDescent="0.2">
      <c r="A2452">
        <v>16</v>
      </c>
      <c r="B2452" t="s">
        <v>61</v>
      </c>
      <c r="C2452" t="s">
        <v>36</v>
      </c>
      <c r="D2452" s="1">
        <v>44266</v>
      </c>
      <c r="E2452" t="s">
        <v>41</v>
      </c>
      <c r="F2452">
        <v>5.75</v>
      </c>
    </row>
    <row r="2453" spans="1:6" x14ac:dyDescent="0.2">
      <c r="A2453">
        <v>16</v>
      </c>
      <c r="B2453" t="s">
        <v>61</v>
      </c>
      <c r="C2453" t="s">
        <v>36</v>
      </c>
      <c r="D2453" s="1">
        <v>44266</v>
      </c>
      <c r="E2453" t="s">
        <v>17</v>
      </c>
      <c r="F2453">
        <v>5.75</v>
      </c>
    </row>
    <row r="2454" spans="1:6" x14ac:dyDescent="0.2">
      <c r="A2454">
        <v>15</v>
      </c>
      <c r="B2454" t="s">
        <v>61</v>
      </c>
      <c r="C2454" t="s">
        <v>38</v>
      </c>
      <c r="D2454" s="1">
        <v>44265</v>
      </c>
      <c r="E2454" t="s">
        <v>17</v>
      </c>
      <c r="F2454">
        <v>5.75</v>
      </c>
    </row>
    <row r="2455" spans="1:6" x14ac:dyDescent="0.2">
      <c r="A2455">
        <v>16</v>
      </c>
      <c r="B2455" t="s">
        <v>61</v>
      </c>
      <c r="C2455" t="s">
        <v>7</v>
      </c>
      <c r="D2455" s="1">
        <v>44263</v>
      </c>
      <c r="E2455" t="s">
        <v>41</v>
      </c>
      <c r="F2455">
        <v>5.75</v>
      </c>
    </row>
    <row r="2456" spans="1:6" x14ac:dyDescent="0.2">
      <c r="A2456">
        <v>17</v>
      </c>
      <c r="B2456" t="s">
        <v>61</v>
      </c>
      <c r="C2456" t="s">
        <v>7</v>
      </c>
      <c r="D2456" s="1">
        <v>44263</v>
      </c>
      <c r="E2456" t="s">
        <v>41</v>
      </c>
      <c r="F2456">
        <v>5.75</v>
      </c>
    </row>
    <row r="2457" spans="1:6" x14ac:dyDescent="0.2">
      <c r="A2457">
        <v>18</v>
      </c>
      <c r="B2457" t="s">
        <v>61</v>
      </c>
      <c r="C2457" t="s">
        <v>7</v>
      </c>
      <c r="D2457" s="1">
        <v>44263</v>
      </c>
      <c r="E2457" t="s">
        <v>17</v>
      </c>
      <c r="F2457">
        <v>5.75</v>
      </c>
    </row>
    <row r="2458" spans="1:6" x14ac:dyDescent="0.2">
      <c r="A2458">
        <v>19</v>
      </c>
      <c r="B2458" t="s">
        <v>61</v>
      </c>
      <c r="C2458" t="s">
        <v>7</v>
      </c>
      <c r="D2458" s="1">
        <v>44263</v>
      </c>
      <c r="E2458" t="s">
        <v>17</v>
      </c>
      <c r="F2458">
        <v>5.75</v>
      </c>
    </row>
    <row r="2459" spans="1:6" x14ac:dyDescent="0.2">
      <c r="A2459">
        <v>11</v>
      </c>
      <c r="B2459" t="s">
        <v>61</v>
      </c>
      <c r="C2459" t="s">
        <v>23</v>
      </c>
      <c r="D2459" s="1">
        <v>44261</v>
      </c>
      <c r="E2459" t="s">
        <v>17</v>
      </c>
      <c r="F2459">
        <v>5.75</v>
      </c>
    </row>
    <row r="2460" spans="1:6" x14ac:dyDescent="0.2">
      <c r="A2460">
        <v>15</v>
      </c>
      <c r="B2460" t="s">
        <v>61</v>
      </c>
      <c r="C2460" t="s">
        <v>23</v>
      </c>
      <c r="D2460" s="1">
        <v>44261</v>
      </c>
      <c r="E2460" t="s">
        <v>41</v>
      </c>
      <c r="F2460">
        <v>5.75</v>
      </c>
    </row>
    <row r="2461" spans="1:6" x14ac:dyDescent="0.2">
      <c r="A2461">
        <v>15</v>
      </c>
      <c r="B2461" t="s">
        <v>61</v>
      </c>
      <c r="C2461" t="s">
        <v>23</v>
      </c>
      <c r="D2461" s="1">
        <v>44261</v>
      </c>
      <c r="E2461" t="s">
        <v>17</v>
      </c>
      <c r="F2461">
        <v>5.75</v>
      </c>
    </row>
    <row r="2462" spans="1:6" x14ac:dyDescent="0.2">
      <c r="A2462">
        <v>16</v>
      </c>
      <c r="B2462" t="s">
        <v>61</v>
      </c>
      <c r="C2462" t="s">
        <v>23</v>
      </c>
      <c r="D2462" s="1">
        <v>44261</v>
      </c>
      <c r="E2462" t="s">
        <v>41</v>
      </c>
      <c r="F2462">
        <v>5.75</v>
      </c>
    </row>
    <row r="2463" spans="1:6" x14ac:dyDescent="0.2">
      <c r="A2463">
        <v>14</v>
      </c>
      <c r="B2463" t="s">
        <v>61</v>
      </c>
      <c r="C2463" t="s">
        <v>32</v>
      </c>
      <c r="D2463" s="1">
        <v>44260</v>
      </c>
      <c r="E2463" t="s">
        <v>41</v>
      </c>
      <c r="F2463">
        <v>5.75</v>
      </c>
    </row>
    <row r="2464" spans="1:6" x14ac:dyDescent="0.2">
      <c r="A2464">
        <v>14</v>
      </c>
      <c r="B2464" t="s">
        <v>61</v>
      </c>
      <c r="C2464" t="s">
        <v>32</v>
      </c>
      <c r="D2464" s="1">
        <v>44260</v>
      </c>
      <c r="E2464" t="s">
        <v>17</v>
      </c>
      <c r="F2464">
        <v>5.75</v>
      </c>
    </row>
    <row r="2465" spans="1:6" x14ac:dyDescent="0.2">
      <c r="A2465">
        <v>17</v>
      </c>
      <c r="B2465" t="s">
        <v>61</v>
      </c>
      <c r="C2465" t="s">
        <v>32</v>
      </c>
      <c r="D2465" s="1">
        <v>44260</v>
      </c>
      <c r="E2465" t="s">
        <v>41</v>
      </c>
      <c r="F2465">
        <v>5.75</v>
      </c>
    </row>
    <row r="2466" spans="1:6" x14ac:dyDescent="0.2">
      <c r="A2466">
        <v>20</v>
      </c>
      <c r="B2466" t="s">
        <v>61</v>
      </c>
      <c r="C2466" t="s">
        <v>38</v>
      </c>
      <c r="D2466" s="1">
        <v>44258</v>
      </c>
      <c r="E2466" t="s">
        <v>41</v>
      </c>
      <c r="F2466" s="6">
        <v>5.75</v>
      </c>
    </row>
    <row r="2467" spans="1:6" x14ac:dyDescent="0.2">
      <c r="A2467">
        <v>17</v>
      </c>
      <c r="B2467" t="s">
        <v>73</v>
      </c>
      <c r="C2467" t="s">
        <v>36</v>
      </c>
      <c r="D2467" s="1">
        <v>44252</v>
      </c>
      <c r="E2467" t="s">
        <v>41</v>
      </c>
      <c r="F2467" s="6">
        <v>5.75</v>
      </c>
    </row>
    <row r="2468" spans="1:6" x14ac:dyDescent="0.2">
      <c r="A2468">
        <v>13</v>
      </c>
      <c r="B2468" t="s">
        <v>73</v>
      </c>
      <c r="C2468" t="s">
        <v>36</v>
      </c>
      <c r="D2468" s="1">
        <v>44245</v>
      </c>
      <c r="E2468" t="s">
        <v>41</v>
      </c>
      <c r="F2468" s="6">
        <v>5.75</v>
      </c>
    </row>
    <row r="2469" spans="1:6" x14ac:dyDescent="0.2">
      <c r="A2469">
        <v>14</v>
      </c>
      <c r="B2469" t="s">
        <v>75</v>
      </c>
      <c r="C2469" t="s">
        <v>36</v>
      </c>
      <c r="D2469" s="1">
        <v>44224</v>
      </c>
      <c r="E2469" t="s">
        <v>41</v>
      </c>
      <c r="F2469" s="6">
        <v>5.75</v>
      </c>
    </row>
    <row r="2470" spans="1:6" x14ac:dyDescent="0.2">
      <c r="A2470">
        <v>13</v>
      </c>
      <c r="B2470" t="s">
        <v>75</v>
      </c>
      <c r="C2470" t="s">
        <v>32</v>
      </c>
      <c r="D2470" s="1">
        <v>44211</v>
      </c>
      <c r="E2470" t="s">
        <v>41</v>
      </c>
      <c r="F2470" s="6">
        <v>5.75</v>
      </c>
    </row>
    <row r="2471" spans="1:6" x14ac:dyDescent="0.2">
      <c r="A2471">
        <v>17</v>
      </c>
      <c r="B2471" t="s">
        <v>75</v>
      </c>
      <c r="C2471" t="s">
        <v>44</v>
      </c>
      <c r="D2471" s="1">
        <v>44208</v>
      </c>
      <c r="E2471" t="s">
        <v>41</v>
      </c>
      <c r="F2471" s="6">
        <v>5.75</v>
      </c>
    </row>
    <row r="2472" spans="1:6" x14ac:dyDescent="0.2">
      <c r="A2472">
        <v>10</v>
      </c>
      <c r="B2472" t="s">
        <v>75</v>
      </c>
      <c r="C2472" t="s">
        <v>23</v>
      </c>
      <c r="D2472" s="1">
        <v>44205</v>
      </c>
      <c r="E2472" t="s">
        <v>41</v>
      </c>
      <c r="F2472" s="6">
        <v>5.75</v>
      </c>
    </row>
    <row r="2473" spans="1:6" x14ac:dyDescent="0.2">
      <c r="A2473">
        <v>16</v>
      </c>
      <c r="B2473" t="s">
        <v>75</v>
      </c>
      <c r="C2473" t="s">
        <v>44</v>
      </c>
      <c r="D2473" s="1">
        <v>44201</v>
      </c>
      <c r="E2473" t="s">
        <v>41</v>
      </c>
      <c r="F2473" s="6">
        <v>5.75</v>
      </c>
    </row>
    <row r="2474" spans="1:6" x14ac:dyDescent="0.2">
      <c r="A2474">
        <v>17</v>
      </c>
      <c r="B2474" t="s">
        <v>81</v>
      </c>
      <c r="C2474" t="s">
        <v>38</v>
      </c>
      <c r="D2474" s="1">
        <v>44188</v>
      </c>
      <c r="E2474" t="s">
        <v>41</v>
      </c>
      <c r="F2474" s="6">
        <v>5.75</v>
      </c>
    </row>
    <row r="2475" spans="1:6" x14ac:dyDescent="0.2">
      <c r="A2475">
        <v>11</v>
      </c>
      <c r="B2475" t="s">
        <v>81</v>
      </c>
      <c r="C2475" t="s">
        <v>38</v>
      </c>
      <c r="D2475" s="1">
        <v>44188</v>
      </c>
      <c r="E2475" t="s">
        <v>41</v>
      </c>
      <c r="F2475" s="6">
        <v>5.75</v>
      </c>
    </row>
    <row r="2476" spans="1:6" x14ac:dyDescent="0.2">
      <c r="A2476">
        <v>12</v>
      </c>
      <c r="B2476" t="s">
        <v>81</v>
      </c>
      <c r="C2476" t="s">
        <v>55</v>
      </c>
      <c r="D2476" s="1">
        <v>44185</v>
      </c>
      <c r="E2476" t="s">
        <v>41</v>
      </c>
      <c r="F2476" s="6">
        <v>5.75</v>
      </c>
    </row>
    <row r="2477" spans="1:6" x14ac:dyDescent="0.2">
      <c r="A2477">
        <v>19</v>
      </c>
      <c r="B2477" t="s">
        <v>81</v>
      </c>
      <c r="C2477" t="s">
        <v>23</v>
      </c>
      <c r="D2477" s="1">
        <v>44184</v>
      </c>
      <c r="E2477" t="s">
        <v>41</v>
      </c>
      <c r="F2477" s="6">
        <v>5.75</v>
      </c>
    </row>
    <row r="2478" spans="1:6" x14ac:dyDescent="0.2">
      <c r="A2478">
        <v>11</v>
      </c>
      <c r="B2478" t="s">
        <v>81</v>
      </c>
      <c r="C2478" t="s">
        <v>23</v>
      </c>
      <c r="D2478" s="1">
        <v>44177</v>
      </c>
      <c r="E2478" t="s">
        <v>41</v>
      </c>
      <c r="F2478" s="6">
        <v>5.75</v>
      </c>
    </row>
    <row r="2479" spans="1:6" x14ac:dyDescent="0.2">
      <c r="A2479">
        <v>16</v>
      </c>
      <c r="B2479" t="s">
        <v>81</v>
      </c>
      <c r="C2479" t="s">
        <v>32</v>
      </c>
      <c r="D2479" s="1">
        <v>44176</v>
      </c>
      <c r="E2479" t="s">
        <v>41</v>
      </c>
      <c r="F2479" s="6">
        <v>5.75</v>
      </c>
    </row>
    <row r="2480" spans="1:6" x14ac:dyDescent="0.2">
      <c r="A2480">
        <v>15</v>
      </c>
      <c r="B2480" t="s">
        <v>81</v>
      </c>
      <c r="C2480" t="s">
        <v>38</v>
      </c>
      <c r="D2480" s="1">
        <v>44174</v>
      </c>
      <c r="E2480" t="s">
        <v>41</v>
      </c>
      <c r="F2480" s="6">
        <v>5.75</v>
      </c>
    </row>
    <row r="2481" spans="1:6" x14ac:dyDescent="0.2">
      <c r="A2481">
        <v>11</v>
      </c>
      <c r="B2481" t="s">
        <v>81</v>
      </c>
      <c r="C2481" t="s">
        <v>44</v>
      </c>
      <c r="D2481" s="1">
        <v>44173</v>
      </c>
      <c r="E2481" t="s">
        <v>41</v>
      </c>
      <c r="F2481" s="6">
        <v>5.75</v>
      </c>
    </row>
    <row r="2482" spans="1:6" x14ac:dyDescent="0.2">
      <c r="A2482">
        <v>16</v>
      </c>
      <c r="B2482" t="s">
        <v>77</v>
      </c>
      <c r="C2482" t="s">
        <v>23</v>
      </c>
      <c r="D2482" s="1">
        <v>44170</v>
      </c>
      <c r="E2482" t="s">
        <v>41</v>
      </c>
      <c r="F2482" s="6">
        <v>5.75</v>
      </c>
    </row>
    <row r="2483" spans="1:6" x14ac:dyDescent="0.2">
      <c r="A2483">
        <v>18</v>
      </c>
      <c r="B2483" t="s">
        <v>81</v>
      </c>
      <c r="C2483" t="s">
        <v>32</v>
      </c>
      <c r="D2483" s="1">
        <v>44169</v>
      </c>
      <c r="E2483" t="s">
        <v>41</v>
      </c>
      <c r="F2483" s="6">
        <v>5.75</v>
      </c>
    </row>
    <row r="2484" spans="1:6" x14ac:dyDescent="0.2">
      <c r="A2484">
        <v>16</v>
      </c>
      <c r="B2484" t="s">
        <v>81</v>
      </c>
      <c r="C2484" t="s">
        <v>32</v>
      </c>
      <c r="D2484" s="1">
        <v>44169</v>
      </c>
      <c r="E2484" t="s">
        <v>41</v>
      </c>
      <c r="F2484" s="6">
        <v>5.75</v>
      </c>
    </row>
    <row r="2485" spans="1:6" x14ac:dyDescent="0.2">
      <c r="A2485">
        <v>13</v>
      </c>
      <c r="B2485" t="s">
        <v>81</v>
      </c>
      <c r="C2485" t="s">
        <v>32</v>
      </c>
      <c r="D2485" s="1">
        <v>44169</v>
      </c>
      <c r="E2485" t="s">
        <v>41</v>
      </c>
      <c r="F2485" s="6">
        <v>5.75</v>
      </c>
    </row>
    <row r="2486" spans="1:6" x14ac:dyDescent="0.2">
      <c r="A2486">
        <v>17</v>
      </c>
      <c r="B2486" t="s">
        <v>81</v>
      </c>
      <c r="C2486" t="s">
        <v>36</v>
      </c>
      <c r="D2486" s="1">
        <v>44168</v>
      </c>
      <c r="E2486" t="s">
        <v>41</v>
      </c>
      <c r="F2486" s="6">
        <v>5.75</v>
      </c>
    </row>
    <row r="2487" spans="1:6" x14ac:dyDescent="0.2">
      <c r="A2487">
        <v>17</v>
      </c>
      <c r="B2487" t="s">
        <v>81</v>
      </c>
      <c r="C2487" t="s">
        <v>38</v>
      </c>
      <c r="D2487" s="1">
        <v>44167</v>
      </c>
      <c r="E2487" t="s">
        <v>41</v>
      </c>
      <c r="F2487" s="6">
        <v>5.75</v>
      </c>
    </row>
    <row r="2488" spans="1:6" x14ac:dyDescent="0.2">
      <c r="A2488">
        <v>18</v>
      </c>
      <c r="B2488" t="s">
        <v>69</v>
      </c>
      <c r="C2488" t="s">
        <v>32</v>
      </c>
      <c r="D2488" s="1">
        <v>44155</v>
      </c>
      <c r="E2488" t="s">
        <v>41</v>
      </c>
      <c r="F2488" s="6">
        <v>5.75</v>
      </c>
    </row>
    <row r="2489" spans="1:6" x14ac:dyDescent="0.2">
      <c r="A2489">
        <v>17</v>
      </c>
      <c r="B2489" t="s">
        <v>69</v>
      </c>
      <c r="C2489" t="s">
        <v>32</v>
      </c>
      <c r="D2489" s="1">
        <v>44148</v>
      </c>
      <c r="E2489" t="s">
        <v>41</v>
      </c>
      <c r="F2489" s="6">
        <v>5.75</v>
      </c>
    </row>
    <row r="2490" spans="1:6" x14ac:dyDescent="0.2">
      <c r="A2490">
        <v>16</v>
      </c>
      <c r="B2490" t="s">
        <v>69</v>
      </c>
      <c r="C2490" t="s">
        <v>38</v>
      </c>
      <c r="D2490" s="1">
        <v>44146</v>
      </c>
      <c r="E2490" t="s">
        <v>41</v>
      </c>
      <c r="F2490" s="6">
        <v>5.75</v>
      </c>
    </row>
    <row r="2491" spans="1:6" x14ac:dyDescent="0.2">
      <c r="A2491">
        <v>17</v>
      </c>
      <c r="B2491" t="s">
        <v>69</v>
      </c>
      <c r="C2491" t="s">
        <v>23</v>
      </c>
      <c r="D2491" s="1">
        <v>44142</v>
      </c>
      <c r="E2491" t="s">
        <v>41</v>
      </c>
      <c r="F2491" s="6">
        <v>5.75</v>
      </c>
    </row>
    <row r="2492" spans="1:6" x14ac:dyDescent="0.2">
      <c r="A2492">
        <v>15</v>
      </c>
      <c r="B2492" t="s">
        <v>69</v>
      </c>
      <c r="C2492" t="s">
        <v>23</v>
      </c>
      <c r="D2492" s="1">
        <v>44142</v>
      </c>
      <c r="E2492" t="s">
        <v>41</v>
      </c>
      <c r="F2492" s="6">
        <v>5.75</v>
      </c>
    </row>
    <row r="2493" spans="1:6" x14ac:dyDescent="0.2">
      <c r="A2493">
        <v>12</v>
      </c>
      <c r="B2493" t="s">
        <v>69</v>
      </c>
      <c r="C2493" t="s">
        <v>23</v>
      </c>
      <c r="D2493" s="1">
        <v>44142</v>
      </c>
      <c r="E2493" t="s">
        <v>41</v>
      </c>
      <c r="F2493" s="6">
        <v>5.75</v>
      </c>
    </row>
    <row r="2494" spans="1:6" x14ac:dyDescent="0.2">
      <c r="A2494">
        <v>20</v>
      </c>
      <c r="B2494" t="s">
        <v>69</v>
      </c>
      <c r="C2494" t="s">
        <v>32</v>
      </c>
      <c r="D2494" s="1">
        <v>44141</v>
      </c>
      <c r="E2494" t="s">
        <v>41</v>
      </c>
      <c r="F2494" s="6">
        <v>5.75</v>
      </c>
    </row>
    <row r="2495" spans="1:6" x14ac:dyDescent="0.2">
      <c r="A2495">
        <v>18</v>
      </c>
      <c r="B2495" t="s">
        <v>69</v>
      </c>
      <c r="C2495" t="s">
        <v>32</v>
      </c>
      <c r="D2495" s="1">
        <v>44141</v>
      </c>
      <c r="E2495" t="s">
        <v>41</v>
      </c>
      <c r="F2495" s="6">
        <v>5.75</v>
      </c>
    </row>
    <row r="2496" spans="1:6" x14ac:dyDescent="0.2">
      <c r="A2496">
        <v>17</v>
      </c>
      <c r="B2496" t="s">
        <v>69</v>
      </c>
      <c r="C2496" t="s">
        <v>32</v>
      </c>
      <c r="D2496" s="1">
        <v>44141</v>
      </c>
      <c r="E2496" t="s">
        <v>41</v>
      </c>
      <c r="F2496" s="6">
        <v>5.75</v>
      </c>
    </row>
    <row r="2497" spans="1:6" x14ac:dyDescent="0.2">
      <c r="A2497">
        <v>14</v>
      </c>
      <c r="B2497" t="s">
        <v>69</v>
      </c>
      <c r="C2497" t="s">
        <v>32</v>
      </c>
      <c r="D2497" s="1">
        <v>44141</v>
      </c>
      <c r="E2497" t="s">
        <v>41</v>
      </c>
      <c r="F2497" s="6">
        <v>5.75</v>
      </c>
    </row>
    <row r="2498" spans="1:6" x14ac:dyDescent="0.2">
      <c r="A2498">
        <v>17</v>
      </c>
      <c r="B2498" t="s">
        <v>69</v>
      </c>
      <c r="C2498" t="s">
        <v>44</v>
      </c>
      <c r="D2498" s="1">
        <v>44138</v>
      </c>
      <c r="E2498" t="s">
        <v>41</v>
      </c>
      <c r="F2498" s="6">
        <v>5.75</v>
      </c>
    </row>
    <row r="2499" spans="1:6" x14ac:dyDescent="0.2">
      <c r="A2499">
        <v>19</v>
      </c>
      <c r="B2499" t="s">
        <v>77</v>
      </c>
      <c r="C2499" t="s">
        <v>32</v>
      </c>
      <c r="D2499" s="1">
        <v>44134</v>
      </c>
      <c r="E2499" t="s">
        <v>41</v>
      </c>
      <c r="F2499" s="6">
        <v>5.75</v>
      </c>
    </row>
    <row r="2500" spans="1:6" x14ac:dyDescent="0.2">
      <c r="A2500">
        <v>11</v>
      </c>
      <c r="B2500" t="s">
        <v>77</v>
      </c>
      <c r="C2500" t="s">
        <v>32</v>
      </c>
      <c r="D2500" s="1">
        <v>44134</v>
      </c>
      <c r="E2500" t="s">
        <v>41</v>
      </c>
      <c r="F2500" s="6">
        <v>5.75</v>
      </c>
    </row>
    <row r="2501" spans="1:6" x14ac:dyDescent="0.2">
      <c r="A2501">
        <v>18</v>
      </c>
      <c r="B2501" t="s">
        <v>77</v>
      </c>
      <c r="C2501" t="s">
        <v>36</v>
      </c>
      <c r="D2501" s="1">
        <v>44133</v>
      </c>
      <c r="E2501" t="s">
        <v>41</v>
      </c>
      <c r="F2501" s="6">
        <v>5.75</v>
      </c>
    </row>
    <row r="2502" spans="1:6" x14ac:dyDescent="0.2">
      <c r="A2502">
        <v>14</v>
      </c>
      <c r="B2502" t="s">
        <v>77</v>
      </c>
      <c r="C2502" t="s">
        <v>44</v>
      </c>
      <c r="D2502" s="1">
        <v>44131</v>
      </c>
      <c r="E2502" t="s">
        <v>41</v>
      </c>
      <c r="F2502" s="6">
        <v>5.75</v>
      </c>
    </row>
    <row r="2503" spans="1:6" x14ac:dyDescent="0.2">
      <c r="A2503">
        <v>19</v>
      </c>
      <c r="B2503" t="s">
        <v>77</v>
      </c>
      <c r="C2503" t="s">
        <v>32</v>
      </c>
      <c r="D2503" s="1">
        <v>44127</v>
      </c>
      <c r="E2503" t="s">
        <v>41</v>
      </c>
      <c r="F2503" s="6">
        <v>5.75</v>
      </c>
    </row>
    <row r="2504" spans="1:6" x14ac:dyDescent="0.2">
      <c r="A2504">
        <v>18</v>
      </c>
      <c r="B2504" t="s">
        <v>77</v>
      </c>
      <c r="C2504" t="s">
        <v>36</v>
      </c>
      <c r="D2504" s="1">
        <v>44126</v>
      </c>
      <c r="E2504" t="s">
        <v>41</v>
      </c>
      <c r="F2504" s="6">
        <v>5.75</v>
      </c>
    </row>
    <row r="2505" spans="1:6" x14ac:dyDescent="0.2">
      <c r="A2505">
        <v>19</v>
      </c>
      <c r="B2505" t="s">
        <v>77</v>
      </c>
      <c r="C2505" t="s">
        <v>44</v>
      </c>
      <c r="D2505" s="1">
        <v>44124</v>
      </c>
      <c r="E2505" t="s">
        <v>41</v>
      </c>
      <c r="F2505" s="6">
        <v>5.75</v>
      </c>
    </row>
    <row r="2506" spans="1:6" x14ac:dyDescent="0.2">
      <c r="A2506">
        <v>18</v>
      </c>
      <c r="B2506" t="s">
        <v>77</v>
      </c>
      <c r="C2506" t="s">
        <v>44</v>
      </c>
      <c r="D2506" s="1">
        <v>44124</v>
      </c>
      <c r="E2506" t="s">
        <v>41</v>
      </c>
      <c r="F2506" s="6">
        <v>5.75</v>
      </c>
    </row>
    <row r="2507" spans="1:6" x14ac:dyDescent="0.2">
      <c r="A2507">
        <v>14</v>
      </c>
      <c r="B2507" t="s">
        <v>77</v>
      </c>
      <c r="C2507" t="s">
        <v>44</v>
      </c>
      <c r="D2507" s="1">
        <v>44124</v>
      </c>
      <c r="E2507" t="s">
        <v>41</v>
      </c>
      <c r="F2507" s="6">
        <v>5.75</v>
      </c>
    </row>
    <row r="2508" spans="1:6" x14ac:dyDescent="0.2">
      <c r="A2508">
        <v>19</v>
      </c>
      <c r="B2508" t="s">
        <v>77</v>
      </c>
      <c r="C2508" t="s">
        <v>23</v>
      </c>
      <c r="D2508" s="1">
        <v>44121</v>
      </c>
      <c r="E2508" t="s">
        <v>41</v>
      </c>
      <c r="F2508" s="6">
        <v>5.75</v>
      </c>
    </row>
    <row r="2509" spans="1:6" x14ac:dyDescent="0.2">
      <c r="A2509">
        <v>13</v>
      </c>
      <c r="B2509" t="s">
        <v>77</v>
      </c>
      <c r="C2509" t="s">
        <v>38</v>
      </c>
      <c r="D2509" s="1">
        <v>44118</v>
      </c>
      <c r="E2509" t="s">
        <v>41</v>
      </c>
      <c r="F2509" s="6">
        <v>5.75</v>
      </c>
    </row>
    <row r="2510" spans="1:6" x14ac:dyDescent="0.2">
      <c r="A2510">
        <v>18</v>
      </c>
      <c r="B2510" t="s">
        <v>77</v>
      </c>
      <c r="C2510" t="s">
        <v>36</v>
      </c>
      <c r="D2510" s="1">
        <v>44112</v>
      </c>
      <c r="E2510" t="s">
        <v>41</v>
      </c>
      <c r="F2510" s="6">
        <v>5.75</v>
      </c>
    </row>
    <row r="2511" spans="1:6" x14ac:dyDescent="0.2">
      <c r="A2511">
        <v>15</v>
      </c>
      <c r="B2511" t="s">
        <v>77</v>
      </c>
      <c r="C2511" t="s">
        <v>36</v>
      </c>
      <c r="D2511" s="1">
        <v>44112</v>
      </c>
      <c r="E2511" t="s">
        <v>41</v>
      </c>
      <c r="F2511" s="6">
        <v>5.75</v>
      </c>
    </row>
    <row r="2512" spans="1:6" x14ac:dyDescent="0.2">
      <c r="A2512">
        <v>13</v>
      </c>
      <c r="B2512" t="s">
        <v>103</v>
      </c>
      <c r="C2512" t="s">
        <v>36</v>
      </c>
      <c r="D2512" s="1">
        <v>44042</v>
      </c>
      <c r="E2512" t="s">
        <v>41</v>
      </c>
      <c r="F2512" s="6">
        <v>5.75</v>
      </c>
    </row>
    <row r="2513" spans="1:6" x14ac:dyDescent="0.2">
      <c r="A2513">
        <v>8</v>
      </c>
      <c r="B2513" t="s">
        <v>103</v>
      </c>
      <c r="C2513" t="s">
        <v>38</v>
      </c>
      <c r="D2513" s="1">
        <v>44041</v>
      </c>
      <c r="E2513" t="s">
        <v>41</v>
      </c>
      <c r="F2513" s="6">
        <v>5.75</v>
      </c>
    </row>
    <row r="2514" spans="1:6" x14ac:dyDescent="0.2">
      <c r="A2514">
        <v>12</v>
      </c>
      <c r="B2514" t="s">
        <v>103</v>
      </c>
      <c r="C2514" t="s">
        <v>44</v>
      </c>
      <c r="D2514" s="1">
        <v>44033</v>
      </c>
      <c r="E2514" t="s">
        <v>41</v>
      </c>
      <c r="F2514" s="6">
        <v>5.75</v>
      </c>
    </row>
    <row r="2515" spans="1:6" x14ac:dyDescent="0.2">
      <c r="A2515">
        <v>17</v>
      </c>
      <c r="B2515" t="s">
        <v>103</v>
      </c>
      <c r="C2515" t="s">
        <v>36</v>
      </c>
      <c r="D2515" s="1">
        <v>44028</v>
      </c>
      <c r="E2515" t="s">
        <v>41</v>
      </c>
      <c r="F2515" s="6">
        <v>5.75</v>
      </c>
    </row>
    <row r="2516" spans="1:6" x14ac:dyDescent="0.2">
      <c r="A2516">
        <v>13</v>
      </c>
      <c r="B2516" t="s">
        <v>103</v>
      </c>
      <c r="C2516" t="s">
        <v>36</v>
      </c>
      <c r="D2516" s="1">
        <v>44028</v>
      </c>
      <c r="E2516" t="s">
        <v>41</v>
      </c>
      <c r="F2516" s="6">
        <v>5.75</v>
      </c>
    </row>
    <row r="2517" spans="1:6" x14ac:dyDescent="0.2">
      <c r="A2517">
        <v>9</v>
      </c>
      <c r="B2517" t="s">
        <v>103</v>
      </c>
      <c r="C2517" t="s">
        <v>36</v>
      </c>
      <c r="D2517" s="1">
        <v>44028</v>
      </c>
      <c r="E2517" t="s">
        <v>41</v>
      </c>
      <c r="F2517" s="6">
        <v>5.75</v>
      </c>
    </row>
    <row r="2518" spans="1:6" x14ac:dyDescent="0.2">
      <c r="A2518">
        <v>16</v>
      </c>
      <c r="B2518" t="s">
        <v>103</v>
      </c>
      <c r="C2518" t="s">
        <v>38</v>
      </c>
      <c r="D2518" s="1">
        <v>44027</v>
      </c>
      <c r="E2518" t="s">
        <v>41</v>
      </c>
      <c r="F2518" s="6">
        <v>5.75</v>
      </c>
    </row>
    <row r="2519" spans="1:6" x14ac:dyDescent="0.2">
      <c r="A2519">
        <v>12</v>
      </c>
      <c r="B2519" t="s">
        <v>103</v>
      </c>
      <c r="C2519" t="s">
        <v>44</v>
      </c>
      <c r="D2519" s="1">
        <v>44026</v>
      </c>
      <c r="E2519" t="s">
        <v>41</v>
      </c>
      <c r="F2519" s="6">
        <v>5.75</v>
      </c>
    </row>
    <row r="2520" spans="1:6" x14ac:dyDescent="0.2">
      <c r="A2520">
        <v>18</v>
      </c>
      <c r="B2520" t="s">
        <v>103</v>
      </c>
      <c r="C2520" t="s">
        <v>44</v>
      </c>
      <c r="D2520" s="1">
        <v>44019</v>
      </c>
      <c r="E2520" t="s">
        <v>41</v>
      </c>
      <c r="F2520" s="6">
        <v>5.75</v>
      </c>
    </row>
    <row r="2521" spans="1:6" x14ac:dyDescent="0.2">
      <c r="A2521">
        <v>17</v>
      </c>
      <c r="B2521" t="s">
        <v>103</v>
      </c>
      <c r="C2521" t="s">
        <v>44</v>
      </c>
      <c r="D2521" s="1">
        <v>44019</v>
      </c>
      <c r="E2521" t="s">
        <v>41</v>
      </c>
      <c r="F2521" s="6">
        <v>5.75</v>
      </c>
    </row>
    <row r="2522" spans="1:6" x14ac:dyDescent="0.2">
      <c r="A2522">
        <v>12</v>
      </c>
      <c r="B2522" t="s">
        <v>103</v>
      </c>
      <c r="C2522" t="s">
        <v>44</v>
      </c>
      <c r="D2522" s="1">
        <v>44019</v>
      </c>
      <c r="E2522" t="s">
        <v>41</v>
      </c>
      <c r="F2522" s="6">
        <v>5.75</v>
      </c>
    </row>
    <row r="2523" spans="1:6" x14ac:dyDescent="0.2">
      <c r="A2523">
        <v>14</v>
      </c>
      <c r="B2523" t="s">
        <v>103</v>
      </c>
      <c r="C2523" t="s">
        <v>7</v>
      </c>
      <c r="D2523" s="1">
        <v>44018</v>
      </c>
      <c r="E2523" t="s">
        <v>41</v>
      </c>
      <c r="F2523" s="6">
        <v>5.75</v>
      </c>
    </row>
    <row r="2524" spans="1:6" x14ac:dyDescent="0.2">
      <c r="A2524">
        <v>12</v>
      </c>
      <c r="B2524" t="s">
        <v>103</v>
      </c>
      <c r="C2524" t="s">
        <v>7</v>
      </c>
      <c r="D2524" s="1">
        <v>44018</v>
      </c>
      <c r="E2524" t="s">
        <v>41</v>
      </c>
      <c r="F2524" s="6">
        <v>5.75</v>
      </c>
    </row>
    <row r="2525" spans="1:6" x14ac:dyDescent="0.2">
      <c r="A2525">
        <v>10</v>
      </c>
      <c r="B2525" t="s">
        <v>103</v>
      </c>
      <c r="C2525" t="s">
        <v>7</v>
      </c>
      <c r="D2525" s="1">
        <v>44018</v>
      </c>
      <c r="E2525" t="s">
        <v>41</v>
      </c>
      <c r="F2525" s="6">
        <v>5.75</v>
      </c>
    </row>
    <row r="2526" spans="1:6" x14ac:dyDescent="0.2">
      <c r="A2526">
        <v>9</v>
      </c>
      <c r="B2526" t="s">
        <v>103</v>
      </c>
      <c r="C2526" t="s">
        <v>7</v>
      </c>
      <c r="D2526" s="1">
        <v>44018</v>
      </c>
      <c r="E2526" t="s">
        <v>41</v>
      </c>
      <c r="F2526" s="6">
        <v>5.75</v>
      </c>
    </row>
    <row r="2527" spans="1:6" x14ac:dyDescent="0.2">
      <c r="A2527">
        <v>15</v>
      </c>
      <c r="B2527" t="s">
        <v>103</v>
      </c>
      <c r="C2527" t="s">
        <v>55</v>
      </c>
      <c r="D2527" s="1">
        <v>44017</v>
      </c>
      <c r="E2527" t="s">
        <v>104</v>
      </c>
      <c r="F2527" s="6">
        <v>5.75</v>
      </c>
    </row>
    <row r="2528" spans="1:6" x14ac:dyDescent="0.2">
      <c r="A2528">
        <v>17</v>
      </c>
      <c r="B2528" s="1" t="str">
        <f>TEXT(D2528,"mmmm")</f>
        <v>February</v>
      </c>
      <c r="C2528" s="1" t="str">
        <f>TEXT(D2528,"dddd")</f>
        <v>Thursday</v>
      </c>
      <c r="D2528" s="1">
        <v>44252</v>
      </c>
      <c r="E2528" t="s">
        <v>111</v>
      </c>
      <c r="F2528" s="6">
        <v>5.75</v>
      </c>
    </row>
    <row r="2529" spans="1:6" x14ac:dyDescent="0.2">
      <c r="A2529">
        <v>13</v>
      </c>
      <c r="B2529" s="1" t="str">
        <f>TEXT(D2529,"mmmm")</f>
        <v>February</v>
      </c>
      <c r="C2529" s="1" t="str">
        <f>TEXT(D2529,"dddd")</f>
        <v>Thursday</v>
      </c>
      <c r="D2529" s="1">
        <v>44245</v>
      </c>
      <c r="E2529" t="s">
        <v>111</v>
      </c>
      <c r="F2529" s="6">
        <v>5.75</v>
      </c>
    </row>
    <row r="2530" spans="1:6" x14ac:dyDescent="0.2">
      <c r="A2530">
        <v>14</v>
      </c>
      <c r="B2530" s="1" t="str">
        <f>TEXT(D2530,"mmmm")</f>
        <v>January</v>
      </c>
      <c r="C2530" s="1" t="str">
        <f>TEXT(D2530,"dddd")</f>
        <v>Thursday</v>
      </c>
      <c r="D2530" s="1">
        <v>44224</v>
      </c>
      <c r="E2530" t="s">
        <v>111</v>
      </c>
      <c r="F2530" s="6">
        <v>5.75</v>
      </c>
    </row>
    <row r="2531" spans="1:6" x14ac:dyDescent="0.2">
      <c r="A2531">
        <v>13</v>
      </c>
      <c r="B2531" s="1" t="str">
        <f>TEXT(D2531,"mmmm")</f>
        <v>January</v>
      </c>
      <c r="C2531" s="1" t="str">
        <f>TEXT(D2531,"dddd")</f>
        <v>Friday</v>
      </c>
      <c r="D2531" s="1">
        <v>44211</v>
      </c>
      <c r="E2531" t="s">
        <v>111</v>
      </c>
      <c r="F2531" s="6">
        <v>5.75</v>
      </c>
    </row>
    <row r="2532" spans="1:6" x14ac:dyDescent="0.2">
      <c r="A2532">
        <v>17</v>
      </c>
      <c r="B2532" s="1" t="str">
        <f>TEXT(D2532,"mmmm")</f>
        <v>January</v>
      </c>
      <c r="C2532" s="1" t="str">
        <f>TEXT(D2532,"dddd")</f>
        <v>Tuesday</v>
      </c>
      <c r="D2532" s="1">
        <v>44208</v>
      </c>
      <c r="E2532" t="s">
        <v>111</v>
      </c>
      <c r="F2532" s="6">
        <v>5.75</v>
      </c>
    </row>
    <row r="2533" spans="1:6" x14ac:dyDescent="0.2">
      <c r="A2533">
        <v>10</v>
      </c>
      <c r="B2533" s="1" t="str">
        <f>TEXT(D2533,"mmmm")</f>
        <v>January</v>
      </c>
      <c r="C2533" s="1" t="str">
        <f>TEXT(D2533,"dddd")</f>
        <v>Saturday</v>
      </c>
      <c r="D2533" s="1">
        <v>44205</v>
      </c>
      <c r="E2533" t="s">
        <v>111</v>
      </c>
      <c r="F2533" s="6">
        <v>5.75</v>
      </c>
    </row>
    <row r="2534" spans="1:6" x14ac:dyDescent="0.2">
      <c r="A2534">
        <v>16</v>
      </c>
      <c r="B2534" s="1" t="str">
        <f>TEXT(D2534,"mmmm")</f>
        <v>January</v>
      </c>
      <c r="C2534" s="1" t="str">
        <f>TEXT(D2534,"dddd")</f>
        <v>Tuesday</v>
      </c>
      <c r="D2534" s="1">
        <v>44201</v>
      </c>
      <c r="E2534" t="s">
        <v>111</v>
      </c>
      <c r="F2534" s="6">
        <v>5.75</v>
      </c>
    </row>
    <row r="2535" spans="1:6" x14ac:dyDescent="0.2">
      <c r="A2535">
        <v>17</v>
      </c>
      <c r="B2535" s="1" t="str">
        <f>TEXT(D2535,"mmmm")</f>
        <v>December</v>
      </c>
      <c r="C2535" s="1" t="str">
        <f>TEXT(D2535,"dddd")</f>
        <v>Wednesday</v>
      </c>
      <c r="D2535" s="1">
        <v>44188</v>
      </c>
      <c r="E2535" t="s">
        <v>111</v>
      </c>
      <c r="F2535" s="6">
        <v>5.75</v>
      </c>
    </row>
    <row r="2536" spans="1:6" x14ac:dyDescent="0.2">
      <c r="A2536">
        <v>11</v>
      </c>
      <c r="B2536" s="1" t="str">
        <f>TEXT(D2536,"mmmm")</f>
        <v>December</v>
      </c>
      <c r="C2536" s="1" t="str">
        <f>TEXT(D2536,"dddd")</f>
        <v>Wednesday</v>
      </c>
      <c r="D2536" s="1">
        <v>44188</v>
      </c>
      <c r="E2536" t="s">
        <v>111</v>
      </c>
      <c r="F2536" s="6">
        <v>5.75</v>
      </c>
    </row>
    <row r="2537" spans="1:6" x14ac:dyDescent="0.2">
      <c r="A2537">
        <v>12</v>
      </c>
      <c r="B2537" s="1" t="str">
        <f>TEXT(D2537,"mmmm")</f>
        <v>December</v>
      </c>
      <c r="C2537" s="1" t="str">
        <f>TEXT(D2537,"dddd")</f>
        <v>Sunday</v>
      </c>
      <c r="D2537" s="1">
        <v>44185</v>
      </c>
      <c r="E2537" t="s">
        <v>111</v>
      </c>
      <c r="F2537" s="6">
        <v>5.75</v>
      </c>
    </row>
    <row r="2538" spans="1:6" x14ac:dyDescent="0.2">
      <c r="A2538">
        <v>19</v>
      </c>
      <c r="B2538" s="1" t="str">
        <f>TEXT(D2538,"mmmm")</f>
        <v>December</v>
      </c>
      <c r="C2538" s="1" t="str">
        <f>TEXT(D2538,"dddd")</f>
        <v>Saturday</v>
      </c>
      <c r="D2538" s="1">
        <v>44184</v>
      </c>
      <c r="E2538" t="s">
        <v>111</v>
      </c>
      <c r="F2538" s="6">
        <v>5.75</v>
      </c>
    </row>
    <row r="2539" spans="1:6" x14ac:dyDescent="0.2">
      <c r="A2539">
        <v>11</v>
      </c>
      <c r="B2539" s="1" t="str">
        <f>TEXT(D2539,"mmmm")</f>
        <v>December</v>
      </c>
      <c r="C2539" s="1" t="str">
        <f>TEXT(D2539,"dddd")</f>
        <v>Saturday</v>
      </c>
      <c r="D2539" s="1">
        <v>44177</v>
      </c>
      <c r="E2539" t="s">
        <v>111</v>
      </c>
      <c r="F2539" s="6">
        <v>5.75</v>
      </c>
    </row>
    <row r="2540" spans="1:6" x14ac:dyDescent="0.2">
      <c r="A2540">
        <v>16</v>
      </c>
      <c r="B2540" s="1" t="str">
        <f>TEXT(D2540,"mmmm")</f>
        <v>December</v>
      </c>
      <c r="C2540" s="1" t="str">
        <f>TEXT(D2540,"dddd")</f>
        <v>Friday</v>
      </c>
      <c r="D2540" s="1">
        <v>44176</v>
      </c>
      <c r="E2540" t="s">
        <v>111</v>
      </c>
      <c r="F2540" s="6">
        <v>5.75</v>
      </c>
    </row>
    <row r="2541" spans="1:6" x14ac:dyDescent="0.2">
      <c r="A2541">
        <v>15</v>
      </c>
      <c r="B2541" s="1" t="str">
        <f>TEXT(D2541,"mmmm")</f>
        <v>December</v>
      </c>
      <c r="C2541" s="1" t="str">
        <f>TEXT(D2541,"dddd")</f>
        <v>Wednesday</v>
      </c>
      <c r="D2541" s="1">
        <v>44174</v>
      </c>
      <c r="E2541" t="s">
        <v>111</v>
      </c>
      <c r="F2541" s="6">
        <v>5.75</v>
      </c>
    </row>
    <row r="2542" spans="1:6" x14ac:dyDescent="0.2">
      <c r="A2542">
        <v>11</v>
      </c>
      <c r="B2542" s="1" t="str">
        <f>TEXT(D2542,"mmmm")</f>
        <v>December</v>
      </c>
      <c r="C2542" s="1" t="str">
        <f>TEXT(D2542,"dddd")</f>
        <v>Tuesday</v>
      </c>
      <c r="D2542" s="1">
        <v>44173</v>
      </c>
      <c r="E2542" t="s">
        <v>111</v>
      </c>
      <c r="F2542" s="6">
        <v>5.75</v>
      </c>
    </row>
    <row r="2543" spans="1:6" x14ac:dyDescent="0.2">
      <c r="A2543">
        <v>16</v>
      </c>
      <c r="B2543" s="1" t="str">
        <f>TEXT(D2543,"mmmm")</f>
        <v>December</v>
      </c>
      <c r="C2543" s="1" t="str">
        <f>TEXT(D2543,"dddd")</f>
        <v>Saturday</v>
      </c>
      <c r="D2543" s="1">
        <v>44170</v>
      </c>
      <c r="E2543" t="s">
        <v>111</v>
      </c>
      <c r="F2543" s="6">
        <v>5.75</v>
      </c>
    </row>
    <row r="2544" spans="1:6" x14ac:dyDescent="0.2">
      <c r="A2544">
        <v>18</v>
      </c>
      <c r="B2544" s="1" t="str">
        <f>TEXT(D2544,"mmmm")</f>
        <v>December</v>
      </c>
      <c r="C2544" s="1" t="str">
        <f>TEXT(D2544,"dddd")</f>
        <v>Friday</v>
      </c>
      <c r="D2544" s="1">
        <v>44169</v>
      </c>
      <c r="E2544" t="s">
        <v>111</v>
      </c>
      <c r="F2544" s="6">
        <v>5.75</v>
      </c>
    </row>
    <row r="2545" spans="1:6" x14ac:dyDescent="0.2">
      <c r="A2545">
        <v>16</v>
      </c>
      <c r="B2545" s="1" t="str">
        <f>TEXT(D2545,"mmmm")</f>
        <v>December</v>
      </c>
      <c r="C2545" s="1" t="str">
        <f>TEXT(D2545,"dddd")</f>
        <v>Friday</v>
      </c>
      <c r="D2545" s="1">
        <v>44169</v>
      </c>
      <c r="E2545" t="s">
        <v>111</v>
      </c>
      <c r="F2545" s="6">
        <v>5.75</v>
      </c>
    </row>
    <row r="2546" spans="1:6" x14ac:dyDescent="0.2">
      <c r="A2546">
        <v>13</v>
      </c>
      <c r="B2546" s="1" t="str">
        <f>TEXT(D2546,"mmmm")</f>
        <v>December</v>
      </c>
      <c r="C2546" s="1" t="str">
        <f>TEXT(D2546,"dddd")</f>
        <v>Friday</v>
      </c>
      <c r="D2546" s="1">
        <v>44169</v>
      </c>
      <c r="E2546" t="s">
        <v>111</v>
      </c>
      <c r="F2546" s="6">
        <v>5.75</v>
      </c>
    </row>
    <row r="2547" spans="1:6" x14ac:dyDescent="0.2">
      <c r="A2547">
        <v>17</v>
      </c>
      <c r="B2547" s="1" t="str">
        <f>TEXT(D2547,"mmmm")</f>
        <v>December</v>
      </c>
      <c r="C2547" s="1" t="str">
        <f>TEXT(D2547,"dddd")</f>
        <v>Thursday</v>
      </c>
      <c r="D2547" s="1">
        <v>44168</v>
      </c>
      <c r="E2547" t="s">
        <v>111</v>
      </c>
      <c r="F2547" s="6">
        <v>5.75</v>
      </c>
    </row>
    <row r="2548" spans="1:6" x14ac:dyDescent="0.2">
      <c r="A2548">
        <v>17</v>
      </c>
      <c r="B2548" s="1" t="str">
        <f>TEXT(D2548,"mmmm")</f>
        <v>December</v>
      </c>
      <c r="C2548" s="1" t="str">
        <f>TEXT(D2548,"dddd")</f>
        <v>Wednesday</v>
      </c>
      <c r="D2548" s="1">
        <v>44167</v>
      </c>
      <c r="E2548" t="s">
        <v>111</v>
      </c>
      <c r="F2548" s="6">
        <v>5.75</v>
      </c>
    </row>
    <row r="2549" spans="1:6" x14ac:dyDescent="0.2">
      <c r="A2549">
        <v>18</v>
      </c>
      <c r="B2549" s="1" t="str">
        <f>TEXT(D2549,"mmmm")</f>
        <v>November</v>
      </c>
      <c r="C2549" s="1" t="str">
        <f>TEXT(D2549,"dddd")</f>
        <v>Friday</v>
      </c>
      <c r="D2549" s="1">
        <v>44155</v>
      </c>
      <c r="E2549" t="s">
        <v>111</v>
      </c>
      <c r="F2549" s="6">
        <v>5.75</v>
      </c>
    </row>
    <row r="2550" spans="1:6" x14ac:dyDescent="0.2">
      <c r="A2550">
        <v>17</v>
      </c>
      <c r="B2550" s="1" t="str">
        <f>TEXT(D2550,"mmmm")</f>
        <v>November</v>
      </c>
      <c r="C2550" s="1" t="str">
        <f>TEXT(D2550,"dddd")</f>
        <v>Friday</v>
      </c>
      <c r="D2550" s="1">
        <v>44148</v>
      </c>
      <c r="E2550" t="s">
        <v>111</v>
      </c>
      <c r="F2550" s="6">
        <v>5.75</v>
      </c>
    </row>
    <row r="2551" spans="1:6" x14ac:dyDescent="0.2">
      <c r="A2551">
        <v>16</v>
      </c>
      <c r="B2551" s="1" t="str">
        <f>TEXT(D2551,"mmmm")</f>
        <v>November</v>
      </c>
      <c r="C2551" s="1" t="str">
        <f>TEXT(D2551,"dddd")</f>
        <v>Wednesday</v>
      </c>
      <c r="D2551" s="1">
        <v>44146</v>
      </c>
      <c r="E2551" t="s">
        <v>111</v>
      </c>
      <c r="F2551" s="6">
        <v>5.75</v>
      </c>
    </row>
    <row r="2552" spans="1:6" x14ac:dyDescent="0.2">
      <c r="A2552">
        <v>17</v>
      </c>
      <c r="B2552" s="1" t="str">
        <f>TEXT(D2552,"mmmm")</f>
        <v>November</v>
      </c>
      <c r="C2552" s="1" t="str">
        <f>TEXT(D2552,"dddd")</f>
        <v>Saturday</v>
      </c>
      <c r="D2552" s="1">
        <v>44142</v>
      </c>
      <c r="E2552" t="s">
        <v>111</v>
      </c>
      <c r="F2552" s="6">
        <v>5.75</v>
      </c>
    </row>
    <row r="2553" spans="1:6" x14ac:dyDescent="0.2">
      <c r="A2553">
        <v>15</v>
      </c>
      <c r="B2553" s="1" t="str">
        <f>TEXT(D2553,"mmmm")</f>
        <v>November</v>
      </c>
      <c r="C2553" s="1" t="str">
        <f>TEXT(D2553,"dddd")</f>
        <v>Saturday</v>
      </c>
      <c r="D2553" s="1">
        <v>44142</v>
      </c>
      <c r="E2553" t="s">
        <v>111</v>
      </c>
      <c r="F2553" s="6">
        <v>5.75</v>
      </c>
    </row>
    <row r="2554" spans="1:6" x14ac:dyDescent="0.2">
      <c r="A2554">
        <v>12</v>
      </c>
      <c r="B2554" s="1" t="str">
        <f>TEXT(D2554,"mmmm")</f>
        <v>November</v>
      </c>
      <c r="C2554" s="1" t="str">
        <f>TEXT(D2554,"dddd")</f>
        <v>Saturday</v>
      </c>
      <c r="D2554" s="1">
        <v>44142</v>
      </c>
      <c r="E2554" t="s">
        <v>111</v>
      </c>
      <c r="F2554" s="6">
        <v>5.75</v>
      </c>
    </row>
    <row r="2555" spans="1:6" x14ac:dyDescent="0.2">
      <c r="A2555">
        <v>20</v>
      </c>
      <c r="B2555" s="1" t="str">
        <f>TEXT(D2555,"mmmm")</f>
        <v>November</v>
      </c>
      <c r="C2555" s="1" t="str">
        <f>TEXT(D2555,"dddd")</f>
        <v>Friday</v>
      </c>
      <c r="D2555" s="1">
        <v>44141</v>
      </c>
      <c r="E2555" t="s">
        <v>111</v>
      </c>
      <c r="F2555" s="6">
        <v>5.75</v>
      </c>
    </row>
    <row r="2556" spans="1:6" x14ac:dyDescent="0.2">
      <c r="A2556">
        <v>18</v>
      </c>
      <c r="B2556" s="1" t="str">
        <f>TEXT(D2556,"mmmm")</f>
        <v>November</v>
      </c>
      <c r="C2556" s="1" t="str">
        <f>TEXT(D2556,"dddd")</f>
        <v>Friday</v>
      </c>
      <c r="D2556" s="1">
        <v>44141</v>
      </c>
      <c r="E2556" t="s">
        <v>111</v>
      </c>
      <c r="F2556" s="6">
        <v>5.75</v>
      </c>
    </row>
    <row r="2557" spans="1:6" x14ac:dyDescent="0.2">
      <c r="A2557">
        <v>17</v>
      </c>
      <c r="B2557" s="1" t="str">
        <f>TEXT(D2557,"mmmm")</f>
        <v>November</v>
      </c>
      <c r="C2557" s="1" t="str">
        <f>TEXT(D2557,"dddd")</f>
        <v>Friday</v>
      </c>
      <c r="D2557" s="1">
        <v>44141</v>
      </c>
      <c r="E2557" t="s">
        <v>111</v>
      </c>
      <c r="F2557" s="6">
        <v>5.75</v>
      </c>
    </row>
    <row r="2558" spans="1:6" x14ac:dyDescent="0.2">
      <c r="A2558">
        <v>14</v>
      </c>
      <c r="B2558" s="1" t="str">
        <f>TEXT(D2558,"mmmm")</f>
        <v>November</v>
      </c>
      <c r="C2558" s="1" t="str">
        <f>TEXT(D2558,"dddd")</f>
        <v>Friday</v>
      </c>
      <c r="D2558" s="1">
        <v>44141</v>
      </c>
      <c r="E2558" t="s">
        <v>111</v>
      </c>
      <c r="F2558" s="6">
        <v>5.75</v>
      </c>
    </row>
    <row r="2559" spans="1:6" x14ac:dyDescent="0.2">
      <c r="A2559">
        <v>17</v>
      </c>
      <c r="B2559" s="1" t="str">
        <f>TEXT(D2559,"mmmm")</f>
        <v>November</v>
      </c>
      <c r="C2559" s="1" t="str">
        <f>TEXT(D2559,"dddd")</f>
        <v>Tuesday</v>
      </c>
      <c r="D2559" s="1">
        <v>44138</v>
      </c>
      <c r="E2559" t="s">
        <v>111</v>
      </c>
      <c r="F2559" s="6">
        <v>5.75</v>
      </c>
    </row>
    <row r="2560" spans="1:6" x14ac:dyDescent="0.2">
      <c r="A2560">
        <v>20</v>
      </c>
      <c r="B2560" t="s">
        <v>73</v>
      </c>
      <c r="C2560" t="s">
        <v>23</v>
      </c>
      <c r="D2560" s="1">
        <v>44247</v>
      </c>
      <c r="E2560" t="s">
        <v>28</v>
      </c>
      <c r="F2560" s="6">
        <v>5.74</v>
      </c>
    </row>
    <row r="2561" spans="1:6" x14ac:dyDescent="0.2">
      <c r="A2561">
        <v>12</v>
      </c>
      <c r="B2561" t="s">
        <v>73</v>
      </c>
      <c r="C2561" t="s">
        <v>55</v>
      </c>
      <c r="D2561" s="1">
        <v>44241</v>
      </c>
      <c r="E2561" t="s">
        <v>26</v>
      </c>
      <c r="F2561" s="6">
        <v>5.74</v>
      </c>
    </row>
    <row r="2562" spans="1:6" x14ac:dyDescent="0.2">
      <c r="A2562">
        <v>17</v>
      </c>
      <c r="B2562" t="s">
        <v>75</v>
      </c>
      <c r="C2562" t="s">
        <v>23</v>
      </c>
      <c r="D2562" s="1">
        <v>44226</v>
      </c>
      <c r="E2562" t="s">
        <v>26</v>
      </c>
      <c r="F2562" s="6">
        <v>5.74</v>
      </c>
    </row>
    <row r="2563" spans="1:6" x14ac:dyDescent="0.2">
      <c r="A2563">
        <v>12</v>
      </c>
      <c r="B2563" t="s">
        <v>81</v>
      </c>
      <c r="C2563" t="s">
        <v>38</v>
      </c>
      <c r="D2563" s="1">
        <v>44195</v>
      </c>
      <c r="E2563" t="s">
        <v>28</v>
      </c>
      <c r="F2563" s="6">
        <v>5.74</v>
      </c>
    </row>
    <row r="2564" spans="1:6" x14ac:dyDescent="0.2">
      <c r="A2564">
        <v>12</v>
      </c>
      <c r="B2564" t="s">
        <v>81</v>
      </c>
      <c r="C2564" t="s">
        <v>44</v>
      </c>
      <c r="D2564" s="1">
        <v>44194</v>
      </c>
      <c r="E2564" t="s">
        <v>26</v>
      </c>
      <c r="F2564" s="6">
        <v>5.74</v>
      </c>
    </row>
    <row r="2565" spans="1:6" x14ac:dyDescent="0.2">
      <c r="A2565">
        <v>11</v>
      </c>
      <c r="B2565" t="s">
        <v>81</v>
      </c>
      <c r="C2565" t="s">
        <v>44</v>
      </c>
      <c r="D2565" s="1">
        <v>44173</v>
      </c>
      <c r="E2565" t="s">
        <v>26</v>
      </c>
      <c r="F2565" s="6">
        <v>5.74</v>
      </c>
    </row>
    <row r="2566" spans="1:6" x14ac:dyDescent="0.2">
      <c r="A2566">
        <v>19</v>
      </c>
      <c r="B2566" t="s">
        <v>81</v>
      </c>
      <c r="C2566" t="s">
        <v>23</v>
      </c>
      <c r="D2566" s="1">
        <v>44170</v>
      </c>
      <c r="E2566" t="s">
        <v>26</v>
      </c>
      <c r="F2566" s="6">
        <v>5.74</v>
      </c>
    </row>
    <row r="2567" spans="1:6" x14ac:dyDescent="0.2">
      <c r="A2567">
        <v>18</v>
      </c>
      <c r="B2567" t="s">
        <v>103</v>
      </c>
      <c r="C2567" t="s">
        <v>38</v>
      </c>
      <c r="D2567" s="1">
        <v>44020</v>
      </c>
      <c r="E2567" t="s">
        <v>18</v>
      </c>
      <c r="F2567" s="6">
        <v>5.69</v>
      </c>
    </row>
    <row r="2568" spans="1:6" x14ac:dyDescent="0.2">
      <c r="A2568">
        <v>18</v>
      </c>
      <c r="B2568" t="s">
        <v>103</v>
      </c>
      <c r="C2568" t="s">
        <v>38</v>
      </c>
      <c r="D2568" s="1">
        <v>44020</v>
      </c>
      <c r="E2568" t="s">
        <v>20</v>
      </c>
      <c r="F2568" s="6">
        <v>5.69</v>
      </c>
    </row>
    <row r="2569" spans="1:6" x14ac:dyDescent="0.2">
      <c r="A2569">
        <v>13</v>
      </c>
      <c r="B2569" t="s">
        <v>61</v>
      </c>
      <c r="C2569" t="s">
        <v>44</v>
      </c>
      <c r="D2569" s="1">
        <v>44257</v>
      </c>
      <c r="E2569" t="s">
        <v>19</v>
      </c>
      <c r="F2569" s="6">
        <v>5.55</v>
      </c>
    </row>
    <row r="2570" spans="1:6" x14ac:dyDescent="0.2">
      <c r="A2570">
        <v>17</v>
      </c>
      <c r="B2570" t="s">
        <v>73</v>
      </c>
      <c r="C2570" t="s">
        <v>36</v>
      </c>
      <c r="D2570" s="1">
        <v>44252</v>
      </c>
      <c r="E2570" t="s">
        <v>19</v>
      </c>
      <c r="F2570" s="6">
        <v>5.55</v>
      </c>
    </row>
    <row r="2571" spans="1:6" x14ac:dyDescent="0.2">
      <c r="A2571">
        <v>16</v>
      </c>
      <c r="B2571" t="s">
        <v>73</v>
      </c>
      <c r="C2571" t="s">
        <v>44</v>
      </c>
      <c r="D2571" s="1">
        <v>44243</v>
      </c>
      <c r="E2571" t="s">
        <v>19</v>
      </c>
      <c r="F2571" s="6">
        <v>5.55</v>
      </c>
    </row>
    <row r="2572" spans="1:6" x14ac:dyDescent="0.2">
      <c r="A2572">
        <v>17</v>
      </c>
      <c r="B2572" t="s">
        <v>73</v>
      </c>
      <c r="C2572" t="s">
        <v>44</v>
      </c>
      <c r="D2572" s="1">
        <v>44236</v>
      </c>
      <c r="E2572" t="s">
        <v>19</v>
      </c>
      <c r="F2572" s="6">
        <v>5.55</v>
      </c>
    </row>
    <row r="2573" spans="1:6" x14ac:dyDescent="0.2">
      <c r="A2573">
        <v>13</v>
      </c>
      <c r="B2573" t="s">
        <v>73</v>
      </c>
      <c r="C2573" t="s">
        <v>23</v>
      </c>
      <c r="D2573" s="1">
        <v>44233</v>
      </c>
      <c r="E2573" t="s">
        <v>19</v>
      </c>
      <c r="F2573" s="6">
        <v>5.55</v>
      </c>
    </row>
    <row r="2574" spans="1:6" x14ac:dyDescent="0.2">
      <c r="A2574">
        <v>13</v>
      </c>
      <c r="B2574" t="s">
        <v>75</v>
      </c>
      <c r="C2574" t="s">
        <v>23</v>
      </c>
      <c r="D2574" s="1">
        <v>44212</v>
      </c>
      <c r="E2574" t="s">
        <v>19</v>
      </c>
      <c r="F2574" s="6">
        <v>5.55</v>
      </c>
    </row>
    <row r="2575" spans="1:6" x14ac:dyDescent="0.2">
      <c r="A2575">
        <v>21</v>
      </c>
      <c r="B2575" t="s">
        <v>75</v>
      </c>
      <c r="C2575" t="s">
        <v>44</v>
      </c>
      <c r="D2575" s="1">
        <v>44201</v>
      </c>
      <c r="E2575" t="s">
        <v>19</v>
      </c>
      <c r="F2575" s="6">
        <v>5.55</v>
      </c>
    </row>
    <row r="2576" spans="1:6" x14ac:dyDescent="0.2">
      <c r="A2576">
        <v>18</v>
      </c>
      <c r="B2576" t="s">
        <v>81</v>
      </c>
      <c r="C2576" t="s">
        <v>44</v>
      </c>
      <c r="D2576" s="1">
        <v>44194</v>
      </c>
      <c r="E2576" t="s">
        <v>19</v>
      </c>
      <c r="F2576" s="6">
        <v>5.55</v>
      </c>
    </row>
    <row r="2577" spans="1:6" x14ac:dyDescent="0.2">
      <c r="A2577">
        <v>18</v>
      </c>
      <c r="B2577" t="s">
        <v>81</v>
      </c>
      <c r="C2577" t="s">
        <v>44</v>
      </c>
      <c r="D2577" s="1">
        <v>44180</v>
      </c>
      <c r="E2577" t="s">
        <v>19</v>
      </c>
      <c r="F2577" s="6">
        <v>5.55</v>
      </c>
    </row>
    <row r="2578" spans="1:6" x14ac:dyDescent="0.2">
      <c r="A2578">
        <v>19</v>
      </c>
      <c r="B2578" t="s">
        <v>81</v>
      </c>
      <c r="C2578" t="s">
        <v>32</v>
      </c>
      <c r="D2578" s="1">
        <v>44176</v>
      </c>
      <c r="E2578" t="s">
        <v>19</v>
      </c>
      <c r="F2578" s="6">
        <v>5.55</v>
      </c>
    </row>
    <row r="2579" spans="1:6" x14ac:dyDescent="0.2">
      <c r="A2579">
        <v>17</v>
      </c>
      <c r="B2579" t="s">
        <v>81</v>
      </c>
      <c r="C2579" t="s">
        <v>32</v>
      </c>
      <c r="D2579" s="1">
        <v>44176</v>
      </c>
      <c r="E2579" t="s">
        <v>19</v>
      </c>
      <c r="F2579" s="6">
        <v>5.55</v>
      </c>
    </row>
    <row r="2580" spans="1:6" x14ac:dyDescent="0.2">
      <c r="A2580">
        <v>15</v>
      </c>
      <c r="B2580" t="s">
        <v>81</v>
      </c>
      <c r="C2580" t="s">
        <v>38</v>
      </c>
      <c r="D2580" s="1">
        <v>44174</v>
      </c>
      <c r="E2580" t="s">
        <v>19</v>
      </c>
      <c r="F2580" s="6">
        <v>5.55</v>
      </c>
    </row>
    <row r="2581" spans="1:6" x14ac:dyDescent="0.2">
      <c r="A2581">
        <v>12</v>
      </c>
      <c r="B2581" t="s">
        <v>81</v>
      </c>
      <c r="C2581" t="s">
        <v>44</v>
      </c>
      <c r="D2581" s="1">
        <v>44173</v>
      </c>
      <c r="E2581" t="s">
        <v>19</v>
      </c>
      <c r="F2581" s="6">
        <v>5.55</v>
      </c>
    </row>
    <row r="2582" spans="1:6" x14ac:dyDescent="0.2">
      <c r="A2582">
        <v>18</v>
      </c>
      <c r="B2582" t="s">
        <v>81</v>
      </c>
      <c r="C2582" t="s">
        <v>23</v>
      </c>
      <c r="D2582" s="1">
        <v>44170</v>
      </c>
      <c r="E2582" t="s">
        <v>19</v>
      </c>
      <c r="F2582" s="6">
        <v>5.55</v>
      </c>
    </row>
    <row r="2583" spans="1:6" x14ac:dyDescent="0.2">
      <c r="A2583">
        <v>14</v>
      </c>
      <c r="B2583" t="s">
        <v>81</v>
      </c>
      <c r="C2583" t="s">
        <v>23</v>
      </c>
      <c r="D2583" s="1">
        <v>44170</v>
      </c>
      <c r="E2583" t="s">
        <v>19</v>
      </c>
      <c r="F2583" s="6">
        <v>5.55</v>
      </c>
    </row>
    <row r="2584" spans="1:6" x14ac:dyDescent="0.2">
      <c r="A2584">
        <v>17</v>
      </c>
      <c r="B2584" t="s">
        <v>81</v>
      </c>
      <c r="C2584" t="s">
        <v>38</v>
      </c>
      <c r="D2584" s="1">
        <v>44167</v>
      </c>
      <c r="E2584" t="s">
        <v>19</v>
      </c>
      <c r="F2584" s="6">
        <v>5.55</v>
      </c>
    </row>
    <row r="2585" spans="1:6" x14ac:dyDescent="0.2">
      <c r="A2585">
        <v>19</v>
      </c>
      <c r="B2585" t="s">
        <v>69</v>
      </c>
      <c r="C2585" t="s">
        <v>32</v>
      </c>
      <c r="D2585" s="1">
        <v>44155</v>
      </c>
      <c r="E2585" t="s">
        <v>19</v>
      </c>
      <c r="F2585" s="6">
        <v>5.55</v>
      </c>
    </row>
    <row r="2586" spans="1:6" x14ac:dyDescent="0.2">
      <c r="A2586">
        <v>14</v>
      </c>
      <c r="B2586" t="s">
        <v>69</v>
      </c>
      <c r="C2586" t="s">
        <v>44</v>
      </c>
      <c r="D2586" s="1">
        <v>44152</v>
      </c>
      <c r="E2586" t="s">
        <v>19</v>
      </c>
      <c r="F2586" s="6">
        <v>5.55</v>
      </c>
    </row>
    <row r="2587" spans="1:6" x14ac:dyDescent="0.2">
      <c r="A2587">
        <v>15</v>
      </c>
      <c r="B2587" t="s">
        <v>69</v>
      </c>
      <c r="C2587" t="s">
        <v>23</v>
      </c>
      <c r="D2587" s="1">
        <v>44149</v>
      </c>
      <c r="E2587" t="s">
        <v>19</v>
      </c>
      <c r="F2587" s="6">
        <v>5.55</v>
      </c>
    </row>
    <row r="2588" spans="1:6" x14ac:dyDescent="0.2">
      <c r="A2588">
        <v>14</v>
      </c>
      <c r="B2588" t="s">
        <v>69</v>
      </c>
      <c r="C2588" t="s">
        <v>38</v>
      </c>
      <c r="D2588" s="1">
        <v>44146</v>
      </c>
      <c r="E2588" t="s">
        <v>19</v>
      </c>
      <c r="F2588" s="6">
        <v>5.55</v>
      </c>
    </row>
    <row r="2589" spans="1:6" x14ac:dyDescent="0.2">
      <c r="A2589">
        <v>12</v>
      </c>
      <c r="B2589" t="s">
        <v>69</v>
      </c>
      <c r="C2589" t="s">
        <v>55</v>
      </c>
      <c r="D2589" s="1">
        <v>44143</v>
      </c>
      <c r="E2589" t="s">
        <v>19</v>
      </c>
      <c r="F2589" s="6">
        <v>5.55</v>
      </c>
    </row>
    <row r="2590" spans="1:6" x14ac:dyDescent="0.2">
      <c r="A2590">
        <v>15</v>
      </c>
      <c r="B2590" t="s">
        <v>69</v>
      </c>
      <c r="C2590" t="s">
        <v>23</v>
      </c>
      <c r="D2590" s="1">
        <v>44142</v>
      </c>
      <c r="E2590" t="s">
        <v>19</v>
      </c>
      <c r="F2590" s="6">
        <v>5.55</v>
      </c>
    </row>
    <row r="2591" spans="1:6" x14ac:dyDescent="0.2">
      <c r="A2591">
        <v>14</v>
      </c>
      <c r="B2591" t="s">
        <v>69</v>
      </c>
      <c r="C2591" t="s">
        <v>23</v>
      </c>
      <c r="D2591" s="1">
        <v>44142</v>
      </c>
      <c r="E2591" t="s">
        <v>19</v>
      </c>
      <c r="F2591" s="6">
        <v>5.55</v>
      </c>
    </row>
    <row r="2592" spans="1:6" x14ac:dyDescent="0.2">
      <c r="A2592">
        <v>13</v>
      </c>
      <c r="B2592" t="s">
        <v>69</v>
      </c>
      <c r="C2592" t="s">
        <v>23</v>
      </c>
      <c r="D2592" s="1">
        <v>44142</v>
      </c>
      <c r="E2592" t="s">
        <v>19</v>
      </c>
      <c r="F2592" s="6">
        <v>5.55</v>
      </c>
    </row>
    <row r="2593" spans="1:6" x14ac:dyDescent="0.2">
      <c r="A2593">
        <v>12</v>
      </c>
      <c r="B2593" t="s">
        <v>69</v>
      </c>
      <c r="C2593" t="s">
        <v>23</v>
      </c>
      <c r="D2593" s="1">
        <v>44142</v>
      </c>
      <c r="E2593" t="s">
        <v>19</v>
      </c>
      <c r="F2593" s="6">
        <v>5.55</v>
      </c>
    </row>
    <row r="2594" spans="1:6" x14ac:dyDescent="0.2">
      <c r="A2594">
        <v>11</v>
      </c>
      <c r="B2594" t="s">
        <v>69</v>
      </c>
      <c r="C2594" t="s">
        <v>23</v>
      </c>
      <c r="D2594" s="1">
        <v>44142</v>
      </c>
      <c r="E2594" t="s">
        <v>19</v>
      </c>
      <c r="F2594" s="6">
        <v>5.55</v>
      </c>
    </row>
    <row r="2595" spans="1:6" x14ac:dyDescent="0.2">
      <c r="A2595">
        <v>20</v>
      </c>
      <c r="B2595" t="s">
        <v>69</v>
      </c>
      <c r="C2595" t="s">
        <v>32</v>
      </c>
      <c r="D2595" s="1">
        <v>44141</v>
      </c>
      <c r="E2595" t="s">
        <v>19</v>
      </c>
      <c r="F2595" s="6">
        <v>5.55</v>
      </c>
    </row>
    <row r="2596" spans="1:6" x14ac:dyDescent="0.2">
      <c r="A2596">
        <v>19</v>
      </c>
      <c r="B2596" t="s">
        <v>69</v>
      </c>
      <c r="C2596" t="s">
        <v>32</v>
      </c>
      <c r="D2596" s="1">
        <v>44141</v>
      </c>
      <c r="E2596" t="s">
        <v>19</v>
      </c>
      <c r="F2596" s="6">
        <v>5.55</v>
      </c>
    </row>
    <row r="2597" spans="1:6" x14ac:dyDescent="0.2">
      <c r="A2597">
        <v>18</v>
      </c>
      <c r="B2597" t="s">
        <v>69</v>
      </c>
      <c r="C2597" t="s">
        <v>32</v>
      </c>
      <c r="D2597" s="1">
        <v>44141</v>
      </c>
      <c r="E2597" t="s">
        <v>19</v>
      </c>
      <c r="F2597" s="6">
        <v>5.55</v>
      </c>
    </row>
    <row r="2598" spans="1:6" x14ac:dyDescent="0.2">
      <c r="A2598">
        <v>12</v>
      </c>
      <c r="B2598" t="s">
        <v>69</v>
      </c>
      <c r="C2598" t="s">
        <v>32</v>
      </c>
      <c r="D2598" s="1">
        <v>44141</v>
      </c>
      <c r="E2598" t="s">
        <v>19</v>
      </c>
      <c r="F2598" s="6">
        <v>5.55</v>
      </c>
    </row>
    <row r="2599" spans="1:6" x14ac:dyDescent="0.2">
      <c r="A2599">
        <v>13</v>
      </c>
      <c r="B2599" t="s">
        <v>77</v>
      </c>
      <c r="C2599" t="s">
        <v>36</v>
      </c>
      <c r="D2599" s="1">
        <v>44133</v>
      </c>
      <c r="E2599" t="s">
        <v>19</v>
      </c>
      <c r="F2599" s="6">
        <v>5.55</v>
      </c>
    </row>
    <row r="2600" spans="1:6" x14ac:dyDescent="0.2">
      <c r="A2600">
        <v>11</v>
      </c>
      <c r="B2600" t="s">
        <v>77</v>
      </c>
      <c r="C2600" t="s">
        <v>38</v>
      </c>
      <c r="D2600" s="1">
        <v>44132</v>
      </c>
      <c r="E2600" t="s">
        <v>19</v>
      </c>
      <c r="F2600" s="6">
        <v>5.55</v>
      </c>
    </row>
    <row r="2601" spans="1:6" x14ac:dyDescent="0.2">
      <c r="A2601">
        <v>13</v>
      </c>
      <c r="B2601" t="s">
        <v>77</v>
      </c>
      <c r="C2601" t="s">
        <v>32</v>
      </c>
      <c r="D2601" s="1">
        <v>44127</v>
      </c>
      <c r="E2601" t="s">
        <v>19</v>
      </c>
      <c r="F2601" s="6">
        <v>5.55</v>
      </c>
    </row>
    <row r="2602" spans="1:6" x14ac:dyDescent="0.2">
      <c r="A2602">
        <v>12</v>
      </c>
      <c r="B2602" t="s">
        <v>77</v>
      </c>
      <c r="C2602" t="s">
        <v>36</v>
      </c>
      <c r="D2602" s="1">
        <v>44126</v>
      </c>
      <c r="E2602" t="s">
        <v>19</v>
      </c>
      <c r="F2602" s="6">
        <v>5.55</v>
      </c>
    </row>
    <row r="2603" spans="1:6" x14ac:dyDescent="0.2">
      <c r="A2603">
        <v>18</v>
      </c>
      <c r="B2603" t="s">
        <v>77</v>
      </c>
      <c r="C2603" t="s">
        <v>38</v>
      </c>
      <c r="D2603" s="1">
        <v>44125</v>
      </c>
      <c r="E2603" t="s">
        <v>19</v>
      </c>
      <c r="F2603" s="6">
        <v>5.55</v>
      </c>
    </row>
    <row r="2604" spans="1:6" x14ac:dyDescent="0.2">
      <c r="A2604">
        <v>14</v>
      </c>
      <c r="B2604" t="s">
        <v>77</v>
      </c>
      <c r="C2604" t="s">
        <v>44</v>
      </c>
      <c r="D2604" s="1">
        <v>44124</v>
      </c>
      <c r="E2604" t="s">
        <v>19</v>
      </c>
      <c r="F2604" s="6">
        <v>5.55</v>
      </c>
    </row>
    <row r="2605" spans="1:6" x14ac:dyDescent="0.2">
      <c r="A2605">
        <v>17</v>
      </c>
      <c r="B2605" t="s">
        <v>77</v>
      </c>
      <c r="C2605" t="s">
        <v>36</v>
      </c>
      <c r="D2605" s="1">
        <v>44119</v>
      </c>
      <c r="E2605" t="s">
        <v>19</v>
      </c>
      <c r="F2605" s="6">
        <v>5.55</v>
      </c>
    </row>
    <row r="2606" spans="1:6" x14ac:dyDescent="0.2">
      <c r="A2606">
        <v>15</v>
      </c>
      <c r="B2606" t="s">
        <v>77</v>
      </c>
      <c r="C2606" t="s">
        <v>36</v>
      </c>
      <c r="D2606" s="1">
        <v>44119</v>
      </c>
      <c r="E2606" t="s">
        <v>19</v>
      </c>
      <c r="F2606" s="6">
        <v>5.55</v>
      </c>
    </row>
    <row r="2607" spans="1:6" x14ac:dyDescent="0.2">
      <c r="A2607">
        <v>14</v>
      </c>
      <c r="B2607" t="s">
        <v>77</v>
      </c>
      <c r="C2607" t="s">
        <v>38</v>
      </c>
      <c r="D2607" s="1">
        <v>44118</v>
      </c>
      <c r="E2607" t="s">
        <v>19</v>
      </c>
      <c r="F2607" s="6">
        <v>5.55</v>
      </c>
    </row>
    <row r="2608" spans="1:6" x14ac:dyDescent="0.2">
      <c r="A2608">
        <v>13</v>
      </c>
      <c r="B2608" t="s">
        <v>77</v>
      </c>
      <c r="C2608" t="s">
        <v>38</v>
      </c>
      <c r="D2608" s="1">
        <v>44118</v>
      </c>
      <c r="E2608" t="s">
        <v>19</v>
      </c>
      <c r="F2608" s="6">
        <v>5.55</v>
      </c>
    </row>
    <row r="2609" spans="1:6" x14ac:dyDescent="0.2">
      <c r="A2609">
        <v>12</v>
      </c>
      <c r="B2609" t="s">
        <v>77</v>
      </c>
      <c r="C2609" t="s">
        <v>38</v>
      </c>
      <c r="D2609" s="1">
        <v>44118</v>
      </c>
      <c r="E2609" t="s">
        <v>19</v>
      </c>
      <c r="F2609" s="6">
        <v>5.55</v>
      </c>
    </row>
    <row r="2610" spans="1:6" x14ac:dyDescent="0.2">
      <c r="A2610">
        <v>13</v>
      </c>
      <c r="B2610" t="s">
        <v>77</v>
      </c>
      <c r="C2610" t="s">
        <v>23</v>
      </c>
      <c r="D2610" s="1">
        <v>44114</v>
      </c>
      <c r="E2610" t="s">
        <v>19</v>
      </c>
      <c r="F2610" s="6">
        <v>5.55</v>
      </c>
    </row>
    <row r="2611" spans="1:6" x14ac:dyDescent="0.2">
      <c r="A2611">
        <v>19</v>
      </c>
      <c r="B2611" t="s">
        <v>77</v>
      </c>
      <c r="C2611" t="s">
        <v>36</v>
      </c>
      <c r="D2611" s="1">
        <v>44112</v>
      </c>
      <c r="E2611" t="s">
        <v>19</v>
      </c>
      <c r="F2611" s="6">
        <v>5.55</v>
      </c>
    </row>
    <row r="2612" spans="1:6" x14ac:dyDescent="0.2">
      <c r="A2612">
        <v>18</v>
      </c>
      <c r="B2612" t="s">
        <v>77</v>
      </c>
      <c r="C2612" t="s">
        <v>36</v>
      </c>
      <c r="D2612" s="1">
        <v>44112</v>
      </c>
      <c r="E2612" t="s">
        <v>19</v>
      </c>
      <c r="F2612" s="6">
        <v>5.55</v>
      </c>
    </row>
    <row r="2613" spans="1:6" x14ac:dyDescent="0.2">
      <c r="A2613">
        <v>12</v>
      </c>
      <c r="B2613" t="s">
        <v>77</v>
      </c>
      <c r="C2613" t="s">
        <v>36</v>
      </c>
      <c r="D2613" s="1">
        <v>44112</v>
      </c>
      <c r="E2613" t="s">
        <v>19</v>
      </c>
      <c r="F2613" s="6">
        <v>5.55</v>
      </c>
    </row>
    <row r="2614" spans="1:6" x14ac:dyDescent="0.2">
      <c r="A2614">
        <v>19</v>
      </c>
      <c r="B2614" t="s">
        <v>77</v>
      </c>
      <c r="C2614" t="s">
        <v>38</v>
      </c>
      <c r="D2614" s="1">
        <v>44111</v>
      </c>
      <c r="E2614" t="s">
        <v>19</v>
      </c>
      <c r="F2614" s="6">
        <v>5.55</v>
      </c>
    </row>
    <row r="2615" spans="1:6" x14ac:dyDescent="0.2">
      <c r="A2615">
        <v>18</v>
      </c>
      <c r="B2615" t="s">
        <v>77</v>
      </c>
      <c r="C2615" t="s">
        <v>23</v>
      </c>
      <c r="D2615" s="1">
        <v>44107</v>
      </c>
      <c r="E2615" t="s">
        <v>19</v>
      </c>
      <c r="F2615" s="6">
        <v>5.55</v>
      </c>
    </row>
    <row r="2616" spans="1:6" x14ac:dyDescent="0.2">
      <c r="A2616">
        <v>12</v>
      </c>
      <c r="B2616" t="s">
        <v>77</v>
      </c>
      <c r="C2616" t="s">
        <v>23</v>
      </c>
      <c r="D2616" s="1">
        <v>44107</v>
      </c>
      <c r="E2616" t="s">
        <v>19</v>
      </c>
      <c r="F2616" s="6">
        <v>5.55</v>
      </c>
    </row>
    <row r="2617" spans="1:6" x14ac:dyDescent="0.2">
      <c r="A2617">
        <v>17</v>
      </c>
      <c r="B2617" t="s">
        <v>77</v>
      </c>
      <c r="C2617" t="s">
        <v>32</v>
      </c>
      <c r="D2617" s="1">
        <v>44106</v>
      </c>
      <c r="E2617" t="s">
        <v>19</v>
      </c>
      <c r="F2617" s="6">
        <v>5.55</v>
      </c>
    </row>
    <row r="2618" spans="1:6" x14ac:dyDescent="0.2">
      <c r="A2618">
        <v>15</v>
      </c>
      <c r="B2618" t="s">
        <v>77</v>
      </c>
      <c r="C2618" t="s">
        <v>32</v>
      </c>
      <c r="D2618" s="1">
        <v>44106</v>
      </c>
      <c r="E2618" t="s">
        <v>19</v>
      </c>
      <c r="F2618" s="6">
        <v>5.55</v>
      </c>
    </row>
    <row r="2619" spans="1:6" x14ac:dyDescent="0.2">
      <c r="A2619">
        <v>18</v>
      </c>
      <c r="B2619" t="s">
        <v>77</v>
      </c>
      <c r="C2619" t="s">
        <v>36</v>
      </c>
      <c r="D2619" s="1">
        <v>44105</v>
      </c>
      <c r="E2619" t="s">
        <v>19</v>
      </c>
      <c r="F2619" s="6">
        <v>5.55</v>
      </c>
    </row>
    <row r="2620" spans="1:6" x14ac:dyDescent="0.2">
      <c r="A2620">
        <v>16</v>
      </c>
      <c r="B2620" t="s">
        <v>100</v>
      </c>
      <c r="C2620" t="s">
        <v>38</v>
      </c>
      <c r="D2620" s="1">
        <v>44104</v>
      </c>
      <c r="E2620" t="s">
        <v>19</v>
      </c>
      <c r="F2620" s="6">
        <v>5.55</v>
      </c>
    </row>
    <row r="2621" spans="1:6" x14ac:dyDescent="0.2">
      <c r="A2621">
        <v>12</v>
      </c>
      <c r="B2621" t="s">
        <v>100</v>
      </c>
      <c r="C2621" t="s">
        <v>38</v>
      </c>
      <c r="D2621" s="1">
        <v>44104</v>
      </c>
      <c r="E2621" t="s">
        <v>19</v>
      </c>
      <c r="F2621" s="6">
        <v>5.55</v>
      </c>
    </row>
    <row r="2622" spans="1:6" x14ac:dyDescent="0.2">
      <c r="A2622">
        <v>20</v>
      </c>
      <c r="B2622" t="s">
        <v>100</v>
      </c>
      <c r="C2622" t="s">
        <v>23</v>
      </c>
      <c r="D2622" s="1">
        <v>44100</v>
      </c>
      <c r="E2622" t="s">
        <v>19</v>
      </c>
      <c r="F2622" s="6">
        <v>5.55</v>
      </c>
    </row>
    <row r="2623" spans="1:6" x14ac:dyDescent="0.2">
      <c r="A2623">
        <v>17</v>
      </c>
      <c r="B2623" t="s">
        <v>100</v>
      </c>
      <c r="C2623" t="s">
        <v>23</v>
      </c>
      <c r="D2623" s="1">
        <v>44100</v>
      </c>
      <c r="E2623" t="s">
        <v>19</v>
      </c>
      <c r="F2623" s="6">
        <v>5.55</v>
      </c>
    </row>
    <row r="2624" spans="1:6" x14ac:dyDescent="0.2">
      <c r="A2624">
        <v>15</v>
      </c>
      <c r="B2624" t="s">
        <v>100</v>
      </c>
      <c r="C2624" t="s">
        <v>23</v>
      </c>
      <c r="D2624" s="1">
        <v>44100</v>
      </c>
      <c r="E2624" t="s">
        <v>19</v>
      </c>
      <c r="F2624" s="6">
        <v>5.55</v>
      </c>
    </row>
    <row r="2625" spans="1:6" x14ac:dyDescent="0.2">
      <c r="A2625">
        <v>19</v>
      </c>
      <c r="B2625" t="s">
        <v>100</v>
      </c>
      <c r="C2625" t="s">
        <v>32</v>
      </c>
      <c r="D2625" s="1">
        <v>44099</v>
      </c>
      <c r="E2625" t="s">
        <v>19</v>
      </c>
      <c r="F2625" s="6">
        <v>5.55</v>
      </c>
    </row>
    <row r="2626" spans="1:6" x14ac:dyDescent="0.2">
      <c r="A2626">
        <v>18</v>
      </c>
      <c r="B2626" t="s">
        <v>100</v>
      </c>
      <c r="C2626" t="s">
        <v>32</v>
      </c>
      <c r="D2626" s="1">
        <v>44099</v>
      </c>
      <c r="E2626" t="s">
        <v>19</v>
      </c>
      <c r="F2626" s="6">
        <v>5.55</v>
      </c>
    </row>
    <row r="2627" spans="1:6" x14ac:dyDescent="0.2">
      <c r="A2627">
        <v>18</v>
      </c>
      <c r="B2627" t="s">
        <v>100</v>
      </c>
      <c r="C2627" t="s">
        <v>36</v>
      </c>
      <c r="D2627" s="1">
        <v>44098</v>
      </c>
      <c r="E2627" t="s">
        <v>19</v>
      </c>
      <c r="F2627" s="6">
        <v>5.55</v>
      </c>
    </row>
    <row r="2628" spans="1:6" x14ac:dyDescent="0.2">
      <c r="A2628">
        <v>16</v>
      </c>
      <c r="B2628" t="s">
        <v>100</v>
      </c>
      <c r="C2628" t="s">
        <v>36</v>
      </c>
      <c r="D2628" s="1">
        <v>44098</v>
      </c>
      <c r="E2628" t="s">
        <v>19</v>
      </c>
      <c r="F2628" s="6">
        <v>5.55</v>
      </c>
    </row>
    <row r="2629" spans="1:6" x14ac:dyDescent="0.2">
      <c r="A2629">
        <v>13</v>
      </c>
      <c r="B2629" t="s">
        <v>100</v>
      </c>
      <c r="C2629" t="s">
        <v>38</v>
      </c>
      <c r="D2629" s="1">
        <v>44097</v>
      </c>
      <c r="E2629" t="s">
        <v>19</v>
      </c>
      <c r="F2629" s="6">
        <v>5.55</v>
      </c>
    </row>
    <row r="2630" spans="1:6" x14ac:dyDescent="0.2">
      <c r="A2630">
        <v>19</v>
      </c>
      <c r="B2630" t="s">
        <v>100</v>
      </c>
      <c r="C2630" t="s">
        <v>44</v>
      </c>
      <c r="D2630" s="1">
        <v>44096</v>
      </c>
      <c r="E2630" t="s">
        <v>19</v>
      </c>
      <c r="F2630" s="6">
        <v>5.55</v>
      </c>
    </row>
    <row r="2631" spans="1:6" x14ac:dyDescent="0.2">
      <c r="A2631">
        <v>11</v>
      </c>
      <c r="B2631" t="s">
        <v>100</v>
      </c>
      <c r="C2631" t="s">
        <v>44</v>
      </c>
      <c r="D2631" s="1">
        <v>44096</v>
      </c>
      <c r="E2631" t="s">
        <v>19</v>
      </c>
      <c r="F2631" s="6">
        <v>5.55</v>
      </c>
    </row>
    <row r="2632" spans="1:6" x14ac:dyDescent="0.2">
      <c r="A2632">
        <v>13</v>
      </c>
      <c r="B2632" t="s">
        <v>103</v>
      </c>
      <c r="C2632" t="s">
        <v>36</v>
      </c>
      <c r="D2632" s="1">
        <v>44042</v>
      </c>
      <c r="E2632" t="s">
        <v>19</v>
      </c>
      <c r="F2632" s="6">
        <v>5.55</v>
      </c>
    </row>
    <row r="2633" spans="1:6" x14ac:dyDescent="0.2">
      <c r="A2633">
        <v>12</v>
      </c>
      <c r="B2633" t="s">
        <v>103</v>
      </c>
      <c r="C2633" t="s">
        <v>36</v>
      </c>
      <c r="D2633" s="1">
        <v>44042</v>
      </c>
      <c r="E2633" t="s">
        <v>19</v>
      </c>
      <c r="F2633" s="6">
        <v>5.55</v>
      </c>
    </row>
    <row r="2634" spans="1:6" x14ac:dyDescent="0.2">
      <c r="A2634">
        <v>17</v>
      </c>
      <c r="B2634" t="s">
        <v>103</v>
      </c>
      <c r="C2634" t="s">
        <v>38</v>
      </c>
      <c r="D2634" s="1">
        <v>44041</v>
      </c>
      <c r="E2634" t="s">
        <v>19</v>
      </c>
      <c r="F2634" s="6">
        <v>5.55</v>
      </c>
    </row>
    <row r="2635" spans="1:6" x14ac:dyDescent="0.2">
      <c r="A2635">
        <v>8</v>
      </c>
      <c r="B2635" t="s">
        <v>103</v>
      </c>
      <c r="C2635" t="s">
        <v>38</v>
      </c>
      <c r="D2635" s="1">
        <v>44041</v>
      </c>
      <c r="E2635" t="s">
        <v>19</v>
      </c>
      <c r="F2635" s="6">
        <v>5.55</v>
      </c>
    </row>
    <row r="2636" spans="1:6" x14ac:dyDescent="0.2">
      <c r="A2636">
        <v>8</v>
      </c>
      <c r="B2636" t="s">
        <v>103</v>
      </c>
      <c r="C2636" t="s">
        <v>32</v>
      </c>
      <c r="D2636" s="1">
        <v>44036</v>
      </c>
      <c r="E2636" t="s">
        <v>19</v>
      </c>
      <c r="F2636" s="6">
        <v>5.55</v>
      </c>
    </row>
    <row r="2637" spans="1:6" x14ac:dyDescent="0.2">
      <c r="A2637">
        <v>16</v>
      </c>
      <c r="B2637" t="s">
        <v>103</v>
      </c>
      <c r="C2637" t="s">
        <v>36</v>
      </c>
      <c r="D2637" s="1">
        <v>44035</v>
      </c>
      <c r="E2637" t="s">
        <v>19</v>
      </c>
      <c r="F2637" s="6">
        <v>5.55</v>
      </c>
    </row>
    <row r="2638" spans="1:6" x14ac:dyDescent="0.2">
      <c r="A2638">
        <v>15</v>
      </c>
      <c r="B2638" t="s">
        <v>103</v>
      </c>
      <c r="C2638" t="s">
        <v>38</v>
      </c>
      <c r="D2638" s="1">
        <v>44034</v>
      </c>
      <c r="E2638" t="s">
        <v>19</v>
      </c>
      <c r="F2638" s="6">
        <v>5.55</v>
      </c>
    </row>
    <row r="2639" spans="1:6" x14ac:dyDescent="0.2">
      <c r="A2639">
        <v>14</v>
      </c>
      <c r="B2639" t="s">
        <v>103</v>
      </c>
      <c r="C2639" t="s">
        <v>38</v>
      </c>
      <c r="D2639" s="1">
        <v>44034</v>
      </c>
      <c r="E2639" t="s">
        <v>19</v>
      </c>
      <c r="F2639" s="6">
        <v>5.55</v>
      </c>
    </row>
    <row r="2640" spans="1:6" x14ac:dyDescent="0.2">
      <c r="A2640">
        <v>13</v>
      </c>
      <c r="B2640" t="s">
        <v>103</v>
      </c>
      <c r="C2640" t="s">
        <v>38</v>
      </c>
      <c r="D2640" s="1">
        <v>44034</v>
      </c>
      <c r="E2640" t="s">
        <v>19</v>
      </c>
      <c r="F2640" s="6">
        <v>5.55</v>
      </c>
    </row>
    <row r="2641" spans="1:6" x14ac:dyDescent="0.2">
      <c r="A2641">
        <v>10</v>
      </c>
      <c r="B2641" t="s">
        <v>103</v>
      </c>
      <c r="C2641" t="s">
        <v>38</v>
      </c>
      <c r="D2641" s="1">
        <v>44034</v>
      </c>
      <c r="E2641" t="s">
        <v>19</v>
      </c>
      <c r="F2641" s="6">
        <v>5.55</v>
      </c>
    </row>
    <row r="2642" spans="1:6" x14ac:dyDescent="0.2">
      <c r="A2642">
        <v>18</v>
      </c>
      <c r="B2642" t="s">
        <v>103</v>
      </c>
      <c r="C2642" t="s">
        <v>44</v>
      </c>
      <c r="D2642" s="1">
        <v>44033</v>
      </c>
      <c r="E2642" t="s">
        <v>19</v>
      </c>
      <c r="F2642" s="6">
        <v>5.55</v>
      </c>
    </row>
    <row r="2643" spans="1:6" x14ac:dyDescent="0.2">
      <c r="A2643">
        <v>17</v>
      </c>
      <c r="B2643" t="s">
        <v>103</v>
      </c>
      <c r="C2643" t="s">
        <v>44</v>
      </c>
      <c r="D2643" s="1">
        <v>44033</v>
      </c>
      <c r="E2643" t="s">
        <v>19</v>
      </c>
      <c r="F2643" s="6">
        <v>5.55</v>
      </c>
    </row>
    <row r="2644" spans="1:6" x14ac:dyDescent="0.2">
      <c r="A2644">
        <v>12</v>
      </c>
      <c r="B2644" t="s">
        <v>103</v>
      </c>
      <c r="C2644" t="s">
        <v>44</v>
      </c>
      <c r="D2644" s="1">
        <v>44026</v>
      </c>
      <c r="E2644" t="s">
        <v>19</v>
      </c>
      <c r="F2644" s="6">
        <v>5.55</v>
      </c>
    </row>
    <row r="2645" spans="1:6" x14ac:dyDescent="0.2">
      <c r="A2645">
        <v>14</v>
      </c>
      <c r="B2645" t="s">
        <v>103</v>
      </c>
      <c r="C2645" t="s">
        <v>7</v>
      </c>
      <c r="D2645" s="1">
        <v>44025</v>
      </c>
      <c r="E2645" t="s">
        <v>19</v>
      </c>
      <c r="F2645" s="6">
        <v>5.55</v>
      </c>
    </row>
    <row r="2646" spans="1:6" x14ac:dyDescent="0.2">
      <c r="A2646">
        <v>11</v>
      </c>
      <c r="B2646" t="s">
        <v>103</v>
      </c>
      <c r="C2646" t="s">
        <v>7</v>
      </c>
      <c r="D2646" s="1">
        <v>44025</v>
      </c>
      <c r="E2646" t="s">
        <v>19</v>
      </c>
      <c r="F2646" s="6">
        <v>5.55</v>
      </c>
    </row>
    <row r="2647" spans="1:6" x14ac:dyDescent="0.2">
      <c r="A2647">
        <v>10</v>
      </c>
      <c r="B2647" t="s">
        <v>103</v>
      </c>
      <c r="C2647" t="s">
        <v>36</v>
      </c>
      <c r="D2647" s="1">
        <v>44021</v>
      </c>
      <c r="E2647" t="s">
        <v>19</v>
      </c>
      <c r="F2647" s="6">
        <v>5.55</v>
      </c>
    </row>
    <row r="2648" spans="1:6" x14ac:dyDescent="0.2">
      <c r="A2648">
        <v>8</v>
      </c>
      <c r="B2648" t="s">
        <v>103</v>
      </c>
      <c r="C2648" t="s">
        <v>38</v>
      </c>
      <c r="D2648" s="1">
        <v>44020</v>
      </c>
      <c r="E2648" t="s">
        <v>19</v>
      </c>
      <c r="F2648" s="6">
        <v>5.55</v>
      </c>
    </row>
    <row r="2649" spans="1:6" x14ac:dyDescent="0.2">
      <c r="A2649">
        <v>6</v>
      </c>
      <c r="B2649" t="s">
        <v>103</v>
      </c>
      <c r="C2649" t="s">
        <v>38</v>
      </c>
      <c r="D2649" s="1">
        <v>44020</v>
      </c>
      <c r="E2649" t="s">
        <v>19</v>
      </c>
      <c r="F2649" s="6">
        <v>5.55</v>
      </c>
    </row>
    <row r="2650" spans="1:6" x14ac:dyDescent="0.2">
      <c r="A2650">
        <v>22</v>
      </c>
      <c r="B2650" t="s">
        <v>103</v>
      </c>
      <c r="C2650" t="s">
        <v>44</v>
      </c>
      <c r="D2650" s="1">
        <v>44019</v>
      </c>
      <c r="E2650" t="s">
        <v>19</v>
      </c>
      <c r="F2650" s="6">
        <v>5.55</v>
      </c>
    </row>
    <row r="2651" spans="1:6" x14ac:dyDescent="0.2">
      <c r="A2651">
        <v>17</v>
      </c>
      <c r="B2651" t="s">
        <v>103</v>
      </c>
      <c r="C2651" t="s">
        <v>44</v>
      </c>
      <c r="D2651" s="1">
        <v>44019</v>
      </c>
      <c r="E2651" t="s">
        <v>19</v>
      </c>
      <c r="F2651" s="6">
        <v>5.55</v>
      </c>
    </row>
    <row r="2652" spans="1:6" x14ac:dyDescent="0.2">
      <c r="A2652">
        <v>16</v>
      </c>
      <c r="B2652" t="s">
        <v>103</v>
      </c>
      <c r="C2652" t="s">
        <v>44</v>
      </c>
      <c r="D2652" s="1">
        <v>44019</v>
      </c>
      <c r="E2652" t="s">
        <v>19</v>
      </c>
      <c r="F2652" s="6">
        <v>5.55</v>
      </c>
    </row>
    <row r="2653" spans="1:6" x14ac:dyDescent="0.2">
      <c r="A2653">
        <v>15</v>
      </c>
      <c r="B2653" t="s">
        <v>103</v>
      </c>
      <c r="C2653" t="s">
        <v>44</v>
      </c>
      <c r="D2653" s="1">
        <v>44019</v>
      </c>
      <c r="E2653" t="s">
        <v>19</v>
      </c>
      <c r="F2653" s="6">
        <v>5.55</v>
      </c>
    </row>
    <row r="2654" spans="1:6" x14ac:dyDescent="0.2">
      <c r="A2654">
        <v>16</v>
      </c>
      <c r="B2654" t="s">
        <v>103</v>
      </c>
      <c r="C2654" t="s">
        <v>7</v>
      </c>
      <c r="D2654" s="1">
        <v>44018</v>
      </c>
      <c r="E2654" t="s">
        <v>19</v>
      </c>
      <c r="F2654" s="6">
        <v>5.55</v>
      </c>
    </row>
    <row r="2655" spans="1:6" x14ac:dyDescent="0.2">
      <c r="A2655">
        <v>14</v>
      </c>
      <c r="B2655" t="s">
        <v>103</v>
      </c>
      <c r="C2655" t="s">
        <v>7</v>
      </c>
      <c r="D2655" s="1">
        <v>44018</v>
      </c>
      <c r="E2655" t="s">
        <v>19</v>
      </c>
      <c r="F2655" s="6">
        <v>5.55</v>
      </c>
    </row>
    <row r="2656" spans="1:6" x14ac:dyDescent="0.2">
      <c r="A2656">
        <v>12</v>
      </c>
      <c r="B2656" t="s">
        <v>103</v>
      </c>
      <c r="C2656" t="s">
        <v>7</v>
      </c>
      <c r="D2656" s="1">
        <v>44018</v>
      </c>
      <c r="E2656" t="s">
        <v>19</v>
      </c>
      <c r="F2656" s="6">
        <v>5.55</v>
      </c>
    </row>
    <row r="2657" spans="1:6" x14ac:dyDescent="0.2">
      <c r="A2657">
        <v>11</v>
      </c>
      <c r="B2657" t="s">
        <v>103</v>
      </c>
      <c r="C2657" t="s">
        <v>7</v>
      </c>
      <c r="D2657" s="1">
        <v>44018</v>
      </c>
      <c r="E2657" t="s">
        <v>19</v>
      </c>
      <c r="F2657" s="6">
        <v>5.55</v>
      </c>
    </row>
    <row r="2658" spans="1:6" x14ac:dyDescent="0.2">
      <c r="A2658">
        <v>18</v>
      </c>
      <c r="B2658" t="s">
        <v>103</v>
      </c>
      <c r="C2658" t="s">
        <v>38</v>
      </c>
      <c r="D2658" s="1">
        <v>44020</v>
      </c>
      <c r="E2658" t="s">
        <v>9</v>
      </c>
      <c r="F2658" s="6">
        <v>5.53</v>
      </c>
    </row>
    <row r="2659" spans="1:6" x14ac:dyDescent="0.2">
      <c r="A2659">
        <v>11</v>
      </c>
      <c r="B2659" t="s">
        <v>103</v>
      </c>
      <c r="C2659" t="s">
        <v>7</v>
      </c>
      <c r="D2659" s="1">
        <v>44018</v>
      </c>
      <c r="E2659" t="s">
        <v>41</v>
      </c>
      <c r="F2659" s="6">
        <v>5.53</v>
      </c>
    </row>
    <row r="2660" spans="1:6" x14ac:dyDescent="0.2">
      <c r="A2660">
        <v>18</v>
      </c>
      <c r="B2660" t="s">
        <v>6</v>
      </c>
      <c r="C2660" t="s">
        <v>7</v>
      </c>
      <c r="D2660" s="1">
        <v>44298</v>
      </c>
      <c r="E2660" t="s">
        <v>21</v>
      </c>
      <c r="F2660" s="6">
        <v>5.52</v>
      </c>
    </row>
    <row r="2661" spans="1:6" x14ac:dyDescent="0.2">
      <c r="A2661">
        <v>13</v>
      </c>
      <c r="B2661" t="s">
        <v>6</v>
      </c>
      <c r="C2661" t="s">
        <v>7</v>
      </c>
      <c r="D2661" s="1">
        <v>44291</v>
      </c>
      <c r="E2661" t="s">
        <v>21</v>
      </c>
      <c r="F2661" s="6">
        <v>5.52</v>
      </c>
    </row>
    <row r="2662" spans="1:6" x14ac:dyDescent="0.2">
      <c r="A2662">
        <v>15</v>
      </c>
      <c r="B2662" t="s">
        <v>61</v>
      </c>
      <c r="C2662" t="s">
        <v>7</v>
      </c>
      <c r="D2662" s="1">
        <v>44277</v>
      </c>
      <c r="E2662" t="s">
        <v>21</v>
      </c>
      <c r="F2662" s="6">
        <v>5.52</v>
      </c>
    </row>
    <row r="2663" spans="1:6" x14ac:dyDescent="0.2">
      <c r="A2663">
        <v>9</v>
      </c>
      <c r="B2663" t="s">
        <v>61</v>
      </c>
      <c r="C2663" t="s">
        <v>55</v>
      </c>
      <c r="D2663" s="1">
        <v>44262</v>
      </c>
      <c r="E2663" t="s">
        <v>21</v>
      </c>
      <c r="F2663" s="6">
        <v>5.52</v>
      </c>
    </row>
    <row r="2664" spans="1:6" x14ac:dyDescent="0.2">
      <c r="A2664">
        <v>15</v>
      </c>
      <c r="B2664" t="s">
        <v>73</v>
      </c>
      <c r="C2664" t="s">
        <v>55</v>
      </c>
      <c r="D2664" s="1">
        <v>44255</v>
      </c>
      <c r="E2664" t="s">
        <v>21</v>
      </c>
      <c r="F2664" s="6">
        <v>5.52</v>
      </c>
    </row>
    <row r="2665" spans="1:6" x14ac:dyDescent="0.2">
      <c r="A2665">
        <v>18</v>
      </c>
      <c r="B2665" t="s">
        <v>73</v>
      </c>
      <c r="C2665" t="s">
        <v>44</v>
      </c>
      <c r="D2665" s="1">
        <v>44243</v>
      </c>
      <c r="E2665" t="s">
        <v>21</v>
      </c>
      <c r="F2665" s="6">
        <v>5.52</v>
      </c>
    </row>
    <row r="2666" spans="1:6" x14ac:dyDescent="0.2">
      <c r="A2666">
        <v>8</v>
      </c>
      <c r="B2666" t="s">
        <v>73</v>
      </c>
      <c r="C2666" t="s">
        <v>7</v>
      </c>
      <c r="D2666" s="1">
        <v>44242</v>
      </c>
      <c r="E2666" t="s">
        <v>21</v>
      </c>
      <c r="F2666" s="6">
        <v>5.52</v>
      </c>
    </row>
    <row r="2667" spans="1:6" x14ac:dyDescent="0.2">
      <c r="A2667">
        <v>16</v>
      </c>
      <c r="B2667" t="s">
        <v>73</v>
      </c>
      <c r="C2667" t="s">
        <v>44</v>
      </c>
      <c r="D2667" s="1">
        <v>44236</v>
      </c>
      <c r="E2667" t="s">
        <v>21</v>
      </c>
      <c r="F2667" s="6">
        <v>5.52</v>
      </c>
    </row>
    <row r="2668" spans="1:6" x14ac:dyDescent="0.2">
      <c r="A2668">
        <v>16</v>
      </c>
      <c r="B2668" t="s">
        <v>103</v>
      </c>
      <c r="C2668" t="s">
        <v>38</v>
      </c>
      <c r="D2668" s="1">
        <v>44020</v>
      </c>
      <c r="E2668" t="s">
        <v>41</v>
      </c>
      <c r="F2668" s="6">
        <v>5.52</v>
      </c>
    </row>
    <row r="2669" spans="1:6" x14ac:dyDescent="0.2">
      <c r="A2669">
        <v>17</v>
      </c>
      <c r="B2669" t="s">
        <v>103</v>
      </c>
      <c r="C2669" t="s">
        <v>7</v>
      </c>
      <c r="D2669" s="1">
        <v>44018</v>
      </c>
      <c r="E2669" t="s">
        <v>41</v>
      </c>
      <c r="F2669" s="6">
        <v>5.52</v>
      </c>
    </row>
    <row r="2670" spans="1:6" x14ac:dyDescent="0.2">
      <c r="A2670">
        <v>15</v>
      </c>
      <c r="B2670" t="s">
        <v>6</v>
      </c>
      <c r="C2670" t="s">
        <v>7</v>
      </c>
      <c r="D2670" s="1">
        <v>44312</v>
      </c>
      <c r="E2670" t="s">
        <v>16</v>
      </c>
      <c r="F2670">
        <v>5.5</v>
      </c>
    </row>
    <row r="2671" spans="1:6" x14ac:dyDescent="0.2">
      <c r="A2671">
        <v>15</v>
      </c>
      <c r="B2671" t="s">
        <v>6</v>
      </c>
      <c r="C2671" t="s">
        <v>7</v>
      </c>
      <c r="D2671" s="1">
        <v>44312</v>
      </c>
      <c r="E2671" t="s">
        <v>19</v>
      </c>
      <c r="F2671">
        <v>5.5</v>
      </c>
    </row>
    <row r="2672" spans="1:6" x14ac:dyDescent="0.2">
      <c r="A2672">
        <v>10</v>
      </c>
      <c r="B2672" t="s">
        <v>6</v>
      </c>
      <c r="C2672" t="s">
        <v>23</v>
      </c>
      <c r="D2672" s="1">
        <v>44310</v>
      </c>
      <c r="E2672" t="s">
        <v>10</v>
      </c>
      <c r="F2672">
        <v>5.5</v>
      </c>
    </row>
    <row r="2673" spans="1:6" x14ac:dyDescent="0.2">
      <c r="A2673">
        <v>12</v>
      </c>
      <c r="B2673" t="s">
        <v>6</v>
      </c>
      <c r="C2673" t="s">
        <v>23</v>
      </c>
      <c r="D2673" s="1">
        <v>44310</v>
      </c>
      <c r="E2673" t="s">
        <v>27</v>
      </c>
      <c r="F2673">
        <v>5.5</v>
      </c>
    </row>
    <row r="2674" spans="1:6" x14ac:dyDescent="0.2">
      <c r="A2674">
        <v>12</v>
      </c>
      <c r="B2674" t="s">
        <v>6</v>
      </c>
      <c r="C2674" t="s">
        <v>32</v>
      </c>
      <c r="D2674" s="1">
        <v>44309</v>
      </c>
      <c r="E2674" t="s">
        <v>27</v>
      </c>
      <c r="F2674">
        <v>5.5</v>
      </c>
    </row>
    <row r="2675" spans="1:6" x14ac:dyDescent="0.2">
      <c r="A2675">
        <v>18</v>
      </c>
      <c r="B2675" t="s">
        <v>6</v>
      </c>
      <c r="C2675" t="s">
        <v>32</v>
      </c>
      <c r="D2675" s="1">
        <v>44309</v>
      </c>
      <c r="E2675" t="s">
        <v>16</v>
      </c>
      <c r="F2675">
        <v>5.5</v>
      </c>
    </row>
    <row r="2676" spans="1:6" x14ac:dyDescent="0.2">
      <c r="A2676">
        <v>19</v>
      </c>
      <c r="B2676" t="s">
        <v>6</v>
      </c>
      <c r="C2676" t="s">
        <v>32</v>
      </c>
      <c r="D2676" s="1">
        <v>44309</v>
      </c>
      <c r="E2676" t="s">
        <v>16</v>
      </c>
      <c r="F2676">
        <v>5.5</v>
      </c>
    </row>
    <row r="2677" spans="1:6" x14ac:dyDescent="0.2">
      <c r="A2677">
        <v>14</v>
      </c>
      <c r="B2677" t="s">
        <v>6</v>
      </c>
      <c r="C2677" t="s">
        <v>36</v>
      </c>
      <c r="D2677" s="1">
        <v>44308</v>
      </c>
      <c r="E2677" t="s">
        <v>10</v>
      </c>
      <c r="F2677">
        <v>5.5</v>
      </c>
    </row>
    <row r="2678" spans="1:6" x14ac:dyDescent="0.2">
      <c r="A2678">
        <v>11</v>
      </c>
      <c r="B2678" t="s">
        <v>6</v>
      </c>
      <c r="C2678" t="s">
        <v>38</v>
      </c>
      <c r="D2678" s="1">
        <v>44307</v>
      </c>
      <c r="E2678" t="s">
        <v>39</v>
      </c>
      <c r="F2678">
        <v>5.5</v>
      </c>
    </row>
    <row r="2679" spans="1:6" x14ac:dyDescent="0.2">
      <c r="A2679">
        <v>16</v>
      </c>
      <c r="B2679" t="s">
        <v>6</v>
      </c>
      <c r="C2679" t="s">
        <v>38</v>
      </c>
      <c r="D2679" s="1">
        <v>44307</v>
      </c>
      <c r="E2679" t="s">
        <v>42</v>
      </c>
      <c r="F2679">
        <v>5.5</v>
      </c>
    </row>
    <row r="2680" spans="1:6" x14ac:dyDescent="0.2">
      <c r="A2680">
        <v>16</v>
      </c>
      <c r="B2680" t="s">
        <v>6</v>
      </c>
      <c r="C2680" t="s">
        <v>38</v>
      </c>
      <c r="D2680" s="1">
        <v>44307</v>
      </c>
      <c r="E2680" t="s">
        <v>39</v>
      </c>
      <c r="F2680">
        <v>5.5</v>
      </c>
    </row>
    <row r="2681" spans="1:6" x14ac:dyDescent="0.2">
      <c r="A2681">
        <v>16</v>
      </c>
      <c r="B2681" t="s">
        <v>6</v>
      </c>
      <c r="C2681" t="s">
        <v>38</v>
      </c>
      <c r="D2681" s="1">
        <v>44307</v>
      </c>
      <c r="E2681" t="s">
        <v>19</v>
      </c>
      <c r="F2681">
        <v>5.5</v>
      </c>
    </row>
    <row r="2682" spans="1:6" x14ac:dyDescent="0.2">
      <c r="A2682">
        <v>19</v>
      </c>
      <c r="B2682" t="s">
        <v>6</v>
      </c>
      <c r="C2682" t="s">
        <v>38</v>
      </c>
      <c r="D2682" s="1">
        <v>44307</v>
      </c>
      <c r="E2682" t="s">
        <v>16</v>
      </c>
      <c r="F2682">
        <v>5.5</v>
      </c>
    </row>
    <row r="2683" spans="1:6" x14ac:dyDescent="0.2">
      <c r="A2683">
        <v>14</v>
      </c>
      <c r="B2683" t="s">
        <v>6</v>
      </c>
      <c r="C2683" t="s">
        <v>44</v>
      </c>
      <c r="D2683" s="1">
        <v>44306</v>
      </c>
      <c r="E2683" t="s">
        <v>39</v>
      </c>
      <c r="F2683">
        <v>5.5</v>
      </c>
    </row>
    <row r="2684" spans="1:6" x14ac:dyDescent="0.2">
      <c r="A2684">
        <v>16</v>
      </c>
      <c r="B2684" t="s">
        <v>6</v>
      </c>
      <c r="C2684" t="s">
        <v>7</v>
      </c>
      <c r="D2684" s="1">
        <v>44305</v>
      </c>
      <c r="E2684" t="s">
        <v>10</v>
      </c>
      <c r="F2684">
        <v>5.5</v>
      </c>
    </row>
    <row r="2685" spans="1:6" x14ac:dyDescent="0.2">
      <c r="A2685">
        <v>16</v>
      </c>
      <c r="B2685" t="s">
        <v>6</v>
      </c>
      <c r="C2685" t="s">
        <v>7</v>
      </c>
      <c r="D2685" s="1">
        <v>44305</v>
      </c>
      <c r="E2685" t="s">
        <v>16</v>
      </c>
      <c r="F2685">
        <v>5.5</v>
      </c>
    </row>
    <row r="2686" spans="1:6" x14ac:dyDescent="0.2">
      <c r="A2686">
        <v>14</v>
      </c>
      <c r="B2686" t="s">
        <v>6</v>
      </c>
      <c r="C2686" t="s">
        <v>23</v>
      </c>
      <c r="D2686" s="1">
        <v>44303</v>
      </c>
      <c r="E2686" t="s">
        <v>39</v>
      </c>
      <c r="F2686">
        <v>5.5</v>
      </c>
    </row>
    <row r="2687" spans="1:6" x14ac:dyDescent="0.2">
      <c r="A2687">
        <v>14</v>
      </c>
      <c r="B2687" t="s">
        <v>6</v>
      </c>
      <c r="C2687" t="s">
        <v>23</v>
      </c>
      <c r="D2687" s="1">
        <v>44303</v>
      </c>
      <c r="E2687" t="s">
        <v>19</v>
      </c>
      <c r="F2687">
        <v>5.5</v>
      </c>
    </row>
    <row r="2688" spans="1:6" x14ac:dyDescent="0.2">
      <c r="A2688">
        <v>14</v>
      </c>
      <c r="B2688" t="s">
        <v>6</v>
      </c>
      <c r="C2688" t="s">
        <v>23</v>
      </c>
      <c r="D2688" s="1">
        <v>44303</v>
      </c>
      <c r="E2688" t="s">
        <v>16</v>
      </c>
      <c r="F2688">
        <v>5.5</v>
      </c>
    </row>
    <row r="2689" spans="1:6" x14ac:dyDescent="0.2">
      <c r="A2689">
        <v>14</v>
      </c>
      <c r="B2689" t="s">
        <v>6</v>
      </c>
      <c r="C2689" t="s">
        <v>23</v>
      </c>
      <c r="D2689" s="1">
        <v>44303</v>
      </c>
      <c r="E2689" t="s">
        <v>10</v>
      </c>
      <c r="F2689">
        <v>5.5</v>
      </c>
    </row>
    <row r="2690" spans="1:6" x14ac:dyDescent="0.2">
      <c r="A2690">
        <v>17</v>
      </c>
      <c r="B2690" t="s">
        <v>6</v>
      </c>
      <c r="C2690" t="s">
        <v>23</v>
      </c>
      <c r="D2690" s="1">
        <v>44303</v>
      </c>
      <c r="E2690" t="s">
        <v>39</v>
      </c>
      <c r="F2690">
        <v>5.5</v>
      </c>
    </row>
    <row r="2691" spans="1:6" x14ac:dyDescent="0.2">
      <c r="A2691">
        <v>11</v>
      </c>
      <c r="B2691" t="s">
        <v>6</v>
      </c>
      <c r="C2691" t="s">
        <v>32</v>
      </c>
      <c r="D2691" s="1">
        <v>44302</v>
      </c>
      <c r="E2691" t="s">
        <v>10</v>
      </c>
      <c r="F2691">
        <v>5.5</v>
      </c>
    </row>
    <row r="2692" spans="1:6" x14ac:dyDescent="0.2">
      <c r="A2692">
        <v>12</v>
      </c>
      <c r="B2692" t="s">
        <v>6</v>
      </c>
      <c r="C2692" t="s">
        <v>32</v>
      </c>
      <c r="D2692" s="1">
        <v>44302</v>
      </c>
      <c r="E2692" t="s">
        <v>10</v>
      </c>
      <c r="F2692">
        <v>5.5</v>
      </c>
    </row>
    <row r="2693" spans="1:6" x14ac:dyDescent="0.2">
      <c r="A2693">
        <v>13</v>
      </c>
      <c r="B2693" t="s">
        <v>6</v>
      </c>
      <c r="C2693" t="s">
        <v>32</v>
      </c>
      <c r="D2693" s="1">
        <v>44302</v>
      </c>
      <c r="E2693" t="s">
        <v>19</v>
      </c>
      <c r="F2693">
        <v>5.5</v>
      </c>
    </row>
    <row r="2694" spans="1:6" x14ac:dyDescent="0.2">
      <c r="A2694">
        <v>16</v>
      </c>
      <c r="B2694" t="s">
        <v>6</v>
      </c>
      <c r="C2694" t="s">
        <v>32</v>
      </c>
      <c r="D2694" s="1">
        <v>44302</v>
      </c>
      <c r="E2694" t="s">
        <v>19</v>
      </c>
      <c r="F2694">
        <v>5.5</v>
      </c>
    </row>
    <row r="2695" spans="1:6" x14ac:dyDescent="0.2">
      <c r="A2695">
        <v>12</v>
      </c>
      <c r="B2695" t="s">
        <v>6</v>
      </c>
      <c r="C2695" t="s">
        <v>36</v>
      </c>
      <c r="D2695" s="1">
        <v>44301</v>
      </c>
      <c r="E2695" t="s">
        <v>10</v>
      </c>
      <c r="F2695">
        <v>5.5</v>
      </c>
    </row>
    <row r="2696" spans="1:6" x14ac:dyDescent="0.2">
      <c r="A2696">
        <v>16</v>
      </c>
      <c r="B2696" t="s">
        <v>6</v>
      </c>
      <c r="C2696" t="s">
        <v>36</v>
      </c>
      <c r="D2696" s="1">
        <v>44301</v>
      </c>
      <c r="E2696" t="s">
        <v>16</v>
      </c>
      <c r="F2696">
        <v>5.5</v>
      </c>
    </row>
    <row r="2697" spans="1:6" x14ac:dyDescent="0.2">
      <c r="A2697">
        <v>12</v>
      </c>
      <c r="B2697" t="s">
        <v>6</v>
      </c>
      <c r="C2697" t="s">
        <v>38</v>
      </c>
      <c r="D2697" s="1">
        <v>44300</v>
      </c>
      <c r="E2697" t="s">
        <v>39</v>
      </c>
      <c r="F2697">
        <v>5.5</v>
      </c>
    </row>
    <row r="2698" spans="1:6" x14ac:dyDescent="0.2">
      <c r="A2698">
        <v>12</v>
      </c>
      <c r="B2698" t="s">
        <v>6</v>
      </c>
      <c r="C2698" t="s">
        <v>38</v>
      </c>
      <c r="D2698" s="1">
        <v>44300</v>
      </c>
      <c r="E2698" t="s">
        <v>16</v>
      </c>
      <c r="F2698">
        <v>5.5</v>
      </c>
    </row>
    <row r="2699" spans="1:6" x14ac:dyDescent="0.2">
      <c r="A2699">
        <v>17</v>
      </c>
      <c r="B2699" t="s">
        <v>6</v>
      </c>
      <c r="C2699" t="s">
        <v>38</v>
      </c>
      <c r="D2699" s="1">
        <v>44300</v>
      </c>
      <c r="E2699" t="s">
        <v>39</v>
      </c>
      <c r="F2699">
        <v>5.5</v>
      </c>
    </row>
    <row r="2700" spans="1:6" x14ac:dyDescent="0.2">
      <c r="A2700">
        <v>17</v>
      </c>
      <c r="B2700" t="s">
        <v>6</v>
      </c>
      <c r="C2700" t="s">
        <v>38</v>
      </c>
      <c r="D2700" s="1">
        <v>44300</v>
      </c>
      <c r="E2700" t="s">
        <v>10</v>
      </c>
      <c r="F2700">
        <v>5.5</v>
      </c>
    </row>
    <row r="2701" spans="1:6" x14ac:dyDescent="0.2">
      <c r="A2701">
        <v>18</v>
      </c>
      <c r="B2701" t="s">
        <v>6</v>
      </c>
      <c r="C2701" t="s">
        <v>38</v>
      </c>
      <c r="D2701" s="1">
        <v>44300</v>
      </c>
      <c r="E2701" t="s">
        <v>39</v>
      </c>
      <c r="F2701">
        <v>5.5</v>
      </c>
    </row>
    <row r="2702" spans="1:6" x14ac:dyDescent="0.2">
      <c r="A2702">
        <v>11</v>
      </c>
      <c r="B2702" t="s">
        <v>6</v>
      </c>
      <c r="C2702" t="s">
        <v>44</v>
      </c>
      <c r="D2702" s="1">
        <v>44299</v>
      </c>
      <c r="E2702" t="s">
        <v>19</v>
      </c>
      <c r="F2702">
        <v>5.5</v>
      </c>
    </row>
    <row r="2703" spans="1:6" x14ac:dyDescent="0.2">
      <c r="A2703">
        <v>14</v>
      </c>
      <c r="B2703" t="s">
        <v>6</v>
      </c>
      <c r="C2703" t="s">
        <v>44</v>
      </c>
      <c r="D2703" s="1">
        <v>44299</v>
      </c>
      <c r="E2703" t="s">
        <v>39</v>
      </c>
      <c r="F2703">
        <v>5.5</v>
      </c>
    </row>
    <row r="2704" spans="1:6" x14ac:dyDescent="0.2">
      <c r="A2704">
        <v>16</v>
      </c>
      <c r="B2704" t="s">
        <v>6</v>
      </c>
      <c r="C2704" t="s">
        <v>44</v>
      </c>
      <c r="D2704" s="1">
        <v>44299</v>
      </c>
      <c r="E2704" t="s">
        <v>10</v>
      </c>
      <c r="F2704">
        <v>5.5</v>
      </c>
    </row>
    <row r="2705" spans="1:6" x14ac:dyDescent="0.2">
      <c r="A2705">
        <v>12</v>
      </c>
      <c r="B2705" t="s">
        <v>6</v>
      </c>
      <c r="C2705" t="s">
        <v>7</v>
      </c>
      <c r="D2705" s="1">
        <v>44298</v>
      </c>
      <c r="E2705" t="s">
        <v>27</v>
      </c>
      <c r="F2705">
        <v>5.5</v>
      </c>
    </row>
    <row r="2706" spans="1:6" x14ac:dyDescent="0.2">
      <c r="A2706">
        <v>12</v>
      </c>
      <c r="B2706" t="s">
        <v>6</v>
      </c>
      <c r="C2706" t="s">
        <v>7</v>
      </c>
      <c r="D2706" s="1">
        <v>44298</v>
      </c>
      <c r="E2706" t="s">
        <v>39</v>
      </c>
      <c r="F2706">
        <v>5.5</v>
      </c>
    </row>
    <row r="2707" spans="1:6" x14ac:dyDescent="0.2">
      <c r="A2707">
        <v>14</v>
      </c>
      <c r="B2707" t="s">
        <v>6</v>
      </c>
      <c r="C2707" t="s">
        <v>7</v>
      </c>
      <c r="D2707" s="1">
        <v>44298</v>
      </c>
      <c r="E2707" t="s">
        <v>39</v>
      </c>
      <c r="F2707">
        <v>5.5</v>
      </c>
    </row>
    <row r="2708" spans="1:6" x14ac:dyDescent="0.2">
      <c r="A2708">
        <v>12</v>
      </c>
      <c r="B2708" t="s">
        <v>6</v>
      </c>
      <c r="C2708" t="s">
        <v>23</v>
      </c>
      <c r="D2708" s="1">
        <v>44296</v>
      </c>
      <c r="E2708" t="s">
        <v>19</v>
      </c>
      <c r="F2708">
        <v>5.5</v>
      </c>
    </row>
    <row r="2709" spans="1:6" x14ac:dyDescent="0.2">
      <c r="A2709">
        <v>13</v>
      </c>
      <c r="B2709" t="s">
        <v>6</v>
      </c>
      <c r="C2709" t="s">
        <v>23</v>
      </c>
      <c r="D2709" s="1">
        <v>44296</v>
      </c>
      <c r="E2709" t="s">
        <v>19</v>
      </c>
      <c r="F2709">
        <v>5.5</v>
      </c>
    </row>
    <row r="2710" spans="1:6" x14ac:dyDescent="0.2">
      <c r="A2710">
        <v>11</v>
      </c>
      <c r="B2710" t="s">
        <v>6</v>
      </c>
      <c r="C2710" t="s">
        <v>32</v>
      </c>
      <c r="D2710" s="1">
        <v>44295</v>
      </c>
      <c r="E2710" t="s">
        <v>10</v>
      </c>
      <c r="F2710">
        <v>5.5</v>
      </c>
    </row>
    <row r="2711" spans="1:6" x14ac:dyDescent="0.2">
      <c r="A2711">
        <v>14</v>
      </c>
      <c r="B2711" t="s">
        <v>6</v>
      </c>
      <c r="C2711" t="s">
        <v>32</v>
      </c>
      <c r="D2711" s="1">
        <v>44295</v>
      </c>
      <c r="E2711" t="s">
        <v>39</v>
      </c>
      <c r="F2711">
        <v>5.5</v>
      </c>
    </row>
    <row r="2712" spans="1:6" x14ac:dyDescent="0.2">
      <c r="A2712">
        <v>12</v>
      </c>
      <c r="B2712" t="s">
        <v>6</v>
      </c>
      <c r="C2712" t="s">
        <v>36</v>
      </c>
      <c r="D2712" s="1">
        <v>44294</v>
      </c>
      <c r="E2712" t="s">
        <v>27</v>
      </c>
      <c r="F2712">
        <v>5.5</v>
      </c>
    </row>
    <row r="2713" spans="1:6" x14ac:dyDescent="0.2">
      <c r="A2713">
        <v>12</v>
      </c>
      <c r="B2713" t="s">
        <v>6</v>
      </c>
      <c r="C2713" t="s">
        <v>36</v>
      </c>
      <c r="D2713" s="1">
        <v>44294</v>
      </c>
      <c r="E2713" t="s">
        <v>39</v>
      </c>
      <c r="F2713">
        <v>5.5</v>
      </c>
    </row>
    <row r="2714" spans="1:6" x14ac:dyDescent="0.2">
      <c r="A2714">
        <v>13</v>
      </c>
      <c r="B2714" t="s">
        <v>6</v>
      </c>
      <c r="C2714" t="s">
        <v>36</v>
      </c>
      <c r="D2714" s="1">
        <v>44294</v>
      </c>
      <c r="E2714" t="s">
        <v>39</v>
      </c>
      <c r="F2714">
        <v>5.5</v>
      </c>
    </row>
    <row r="2715" spans="1:6" x14ac:dyDescent="0.2">
      <c r="A2715">
        <v>15</v>
      </c>
      <c r="B2715" t="s">
        <v>6</v>
      </c>
      <c r="C2715" t="s">
        <v>36</v>
      </c>
      <c r="D2715" s="1">
        <v>44294</v>
      </c>
      <c r="E2715" t="s">
        <v>39</v>
      </c>
      <c r="F2715">
        <v>5.5</v>
      </c>
    </row>
    <row r="2716" spans="1:6" x14ac:dyDescent="0.2">
      <c r="A2716">
        <v>17</v>
      </c>
      <c r="B2716" t="s">
        <v>6</v>
      </c>
      <c r="C2716" t="s">
        <v>36</v>
      </c>
      <c r="D2716" s="1">
        <v>44294</v>
      </c>
      <c r="E2716" t="s">
        <v>10</v>
      </c>
      <c r="F2716">
        <v>5.5</v>
      </c>
    </row>
    <row r="2717" spans="1:6" x14ac:dyDescent="0.2">
      <c r="A2717">
        <v>17</v>
      </c>
      <c r="B2717" t="s">
        <v>6</v>
      </c>
      <c r="C2717" t="s">
        <v>36</v>
      </c>
      <c r="D2717" s="1">
        <v>44294</v>
      </c>
      <c r="E2717" t="s">
        <v>39</v>
      </c>
      <c r="F2717">
        <v>5.5</v>
      </c>
    </row>
    <row r="2718" spans="1:6" x14ac:dyDescent="0.2">
      <c r="A2718">
        <v>18</v>
      </c>
      <c r="B2718" t="s">
        <v>6</v>
      </c>
      <c r="C2718" t="s">
        <v>36</v>
      </c>
      <c r="D2718" s="1">
        <v>44294</v>
      </c>
      <c r="E2718" t="s">
        <v>10</v>
      </c>
      <c r="F2718">
        <v>5.5</v>
      </c>
    </row>
    <row r="2719" spans="1:6" x14ac:dyDescent="0.2">
      <c r="A2719">
        <v>14</v>
      </c>
      <c r="B2719" t="s">
        <v>6</v>
      </c>
      <c r="C2719" t="s">
        <v>38</v>
      </c>
      <c r="D2719" s="1">
        <v>44293</v>
      </c>
      <c r="E2719" t="s">
        <v>39</v>
      </c>
      <c r="F2719">
        <v>5.5</v>
      </c>
    </row>
    <row r="2720" spans="1:6" x14ac:dyDescent="0.2">
      <c r="A2720">
        <v>17</v>
      </c>
      <c r="B2720" t="s">
        <v>6</v>
      </c>
      <c r="C2720" t="s">
        <v>38</v>
      </c>
      <c r="D2720" s="1">
        <v>44293</v>
      </c>
      <c r="E2720" t="s">
        <v>39</v>
      </c>
      <c r="F2720">
        <v>5.5</v>
      </c>
    </row>
    <row r="2721" spans="1:6" x14ac:dyDescent="0.2">
      <c r="A2721">
        <v>18</v>
      </c>
      <c r="B2721" t="s">
        <v>6</v>
      </c>
      <c r="C2721" t="s">
        <v>38</v>
      </c>
      <c r="D2721" s="1">
        <v>44293</v>
      </c>
      <c r="E2721" t="s">
        <v>39</v>
      </c>
      <c r="F2721">
        <v>5.5</v>
      </c>
    </row>
    <row r="2722" spans="1:6" x14ac:dyDescent="0.2">
      <c r="A2722">
        <v>10</v>
      </c>
      <c r="B2722" t="s">
        <v>6</v>
      </c>
      <c r="C2722" t="s">
        <v>44</v>
      </c>
      <c r="D2722" s="1">
        <v>44292</v>
      </c>
      <c r="E2722" t="s">
        <v>14</v>
      </c>
      <c r="F2722">
        <v>5.5</v>
      </c>
    </row>
    <row r="2723" spans="1:6" x14ac:dyDescent="0.2">
      <c r="A2723">
        <v>12</v>
      </c>
      <c r="B2723" t="s">
        <v>6</v>
      </c>
      <c r="C2723" t="s">
        <v>44</v>
      </c>
      <c r="D2723" s="1">
        <v>44292</v>
      </c>
      <c r="E2723" t="s">
        <v>39</v>
      </c>
      <c r="F2723">
        <v>5.5</v>
      </c>
    </row>
    <row r="2724" spans="1:6" x14ac:dyDescent="0.2">
      <c r="A2724">
        <v>17</v>
      </c>
      <c r="B2724" t="s">
        <v>6</v>
      </c>
      <c r="C2724" t="s">
        <v>44</v>
      </c>
      <c r="D2724" s="1">
        <v>44292</v>
      </c>
      <c r="E2724" t="s">
        <v>10</v>
      </c>
      <c r="F2724">
        <v>5.5</v>
      </c>
    </row>
    <row r="2725" spans="1:6" x14ac:dyDescent="0.2">
      <c r="A2725">
        <v>15</v>
      </c>
      <c r="B2725" t="s">
        <v>6</v>
      </c>
      <c r="C2725" t="s">
        <v>7</v>
      </c>
      <c r="D2725" s="1">
        <v>44291</v>
      </c>
      <c r="E2725" t="s">
        <v>19</v>
      </c>
      <c r="F2725">
        <v>5.5</v>
      </c>
    </row>
    <row r="2726" spans="1:6" x14ac:dyDescent="0.2">
      <c r="A2726">
        <v>16</v>
      </c>
      <c r="B2726" t="s">
        <v>6</v>
      </c>
      <c r="C2726" t="s">
        <v>7</v>
      </c>
      <c r="D2726" s="1">
        <v>44291</v>
      </c>
      <c r="E2726" t="s">
        <v>39</v>
      </c>
      <c r="F2726">
        <v>5.5</v>
      </c>
    </row>
    <row r="2727" spans="1:6" x14ac:dyDescent="0.2">
      <c r="A2727">
        <v>16</v>
      </c>
      <c r="B2727" t="s">
        <v>6</v>
      </c>
      <c r="C2727" t="s">
        <v>7</v>
      </c>
      <c r="D2727" s="1">
        <v>44291</v>
      </c>
      <c r="E2727" t="s">
        <v>16</v>
      </c>
      <c r="F2727">
        <v>5.5</v>
      </c>
    </row>
    <row r="2728" spans="1:6" x14ac:dyDescent="0.2">
      <c r="A2728">
        <v>17</v>
      </c>
      <c r="B2728" t="s">
        <v>6</v>
      </c>
      <c r="C2728" t="s">
        <v>23</v>
      </c>
      <c r="D2728" s="1">
        <v>44289</v>
      </c>
      <c r="E2728" t="s">
        <v>50</v>
      </c>
      <c r="F2728">
        <v>5.5</v>
      </c>
    </row>
    <row r="2729" spans="1:6" x14ac:dyDescent="0.2">
      <c r="A2729">
        <v>18</v>
      </c>
      <c r="B2729" t="s">
        <v>6</v>
      </c>
      <c r="C2729" t="s">
        <v>23</v>
      </c>
      <c r="D2729" s="1">
        <v>44289</v>
      </c>
      <c r="E2729" t="s">
        <v>50</v>
      </c>
      <c r="F2729">
        <v>5.5</v>
      </c>
    </row>
    <row r="2730" spans="1:6" x14ac:dyDescent="0.2">
      <c r="A2730">
        <v>15</v>
      </c>
      <c r="B2730" t="s">
        <v>6</v>
      </c>
      <c r="C2730" t="s">
        <v>32</v>
      </c>
      <c r="D2730" s="1">
        <v>44288</v>
      </c>
      <c r="E2730" t="s">
        <v>19</v>
      </c>
      <c r="F2730">
        <v>5.5</v>
      </c>
    </row>
    <row r="2731" spans="1:6" x14ac:dyDescent="0.2">
      <c r="A2731">
        <v>15</v>
      </c>
      <c r="B2731" t="s">
        <v>6</v>
      </c>
      <c r="C2731" t="s">
        <v>32</v>
      </c>
      <c r="D2731" s="1">
        <v>44288</v>
      </c>
      <c r="E2731" t="s">
        <v>50</v>
      </c>
      <c r="F2731">
        <v>5.5</v>
      </c>
    </row>
    <row r="2732" spans="1:6" x14ac:dyDescent="0.2">
      <c r="A2732">
        <v>15</v>
      </c>
      <c r="B2732" t="s">
        <v>6</v>
      </c>
      <c r="C2732" t="s">
        <v>36</v>
      </c>
      <c r="D2732" s="1">
        <v>44287</v>
      </c>
      <c r="E2732" t="s">
        <v>10</v>
      </c>
      <c r="F2732">
        <v>5.5</v>
      </c>
    </row>
    <row r="2733" spans="1:6" x14ac:dyDescent="0.2">
      <c r="A2733">
        <v>11</v>
      </c>
      <c r="B2733" t="s">
        <v>61</v>
      </c>
      <c r="C2733" t="s">
        <v>44</v>
      </c>
      <c r="D2733" s="1">
        <v>44285</v>
      </c>
      <c r="E2733" t="s">
        <v>27</v>
      </c>
      <c r="F2733">
        <v>5.5</v>
      </c>
    </row>
    <row r="2734" spans="1:6" x14ac:dyDescent="0.2">
      <c r="A2734">
        <v>12</v>
      </c>
      <c r="B2734" t="s">
        <v>61</v>
      </c>
      <c r="C2734" t="s">
        <v>44</v>
      </c>
      <c r="D2734" s="1">
        <v>44285</v>
      </c>
      <c r="E2734" t="s">
        <v>10</v>
      </c>
      <c r="F2734">
        <v>5.5</v>
      </c>
    </row>
    <row r="2735" spans="1:6" x14ac:dyDescent="0.2">
      <c r="A2735">
        <v>18</v>
      </c>
      <c r="B2735" t="s">
        <v>61</v>
      </c>
      <c r="C2735" t="s">
        <v>44</v>
      </c>
      <c r="D2735" s="1">
        <v>44285</v>
      </c>
      <c r="E2735" t="s">
        <v>10</v>
      </c>
      <c r="F2735">
        <v>5.5</v>
      </c>
    </row>
    <row r="2736" spans="1:6" x14ac:dyDescent="0.2">
      <c r="A2736">
        <v>14</v>
      </c>
      <c r="B2736" t="s">
        <v>61</v>
      </c>
      <c r="C2736" t="s">
        <v>23</v>
      </c>
      <c r="D2736" s="1">
        <v>44282</v>
      </c>
      <c r="E2736" t="s">
        <v>50</v>
      </c>
      <c r="F2736">
        <v>5.5</v>
      </c>
    </row>
    <row r="2737" spans="1:6" x14ac:dyDescent="0.2">
      <c r="A2737">
        <v>15</v>
      </c>
      <c r="B2737" t="s">
        <v>61</v>
      </c>
      <c r="C2737" t="s">
        <v>23</v>
      </c>
      <c r="D2737" s="1">
        <v>44282</v>
      </c>
      <c r="E2737" t="s">
        <v>10</v>
      </c>
      <c r="F2737">
        <v>5.5</v>
      </c>
    </row>
    <row r="2738" spans="1:6" x14ac:dyDescent="0.2">
      <c r="A2738">
        <v>17</v>
      </c>
      <c r="B2738" t="s">
        <v>61</v>
      </c>
      <c r="C2738" t="s">
        <v>32</v>
      </c>
      <c r="D2738" s="1">
        <v>44281</v>
      </c>
      <c r="E2738" t="s">
        <v>27</v>
      </c>
      <c r="F2738">
        <v>5.5</v>
      </c>
    </row>
    <row r="2739" spans="1:6" x14ac:dyDescent="0.2">
      <c r="A2739">
        <v>17</v>
      </c>
      <c r="B2739" t="s">
        <v>61</v>
      </c>
      <c r="C2739" t="s">
        <v>32</v>
      </c>
      <c r="D2739" s="1">
        <v>44281</v>
      </c>
      <c r="E2739" t="s">
        <v>10</v>
      </c>
      <c r="F2739">
        <v>5.5</v>
      </c>
    </row>
    <row r="2740" spans="1:6" x14ac:dyDescent="0.2">
      <c r="A2740">
        <v>18</v>
      </c>
      <c r="B2740" t="s">
        <v>61</v>
      </c>
      <c r="C2740" t="s">
        <v>32</v>
      </c>
      <c r="D2740" s="1">
        <v>44281</v>
      </c>
      <c r="E2740" t="s">
        <v>10</v>
      </c>
      <c r="F2740">
        <v>5.5</v>
      </c>
    </row>
    <row r="2741" spans="1:6" x14ac:dyDescent="0.2">
      <c r="A2741">
        <v>11</v>
      </c>
      <c r="B2741" t="s">
        <v>61</v>
      </c>
      <c r="C2741" t="s">
        <v>23</v>
      </c>
      <c r="D2741" s="1">
        <v>44275</v>
      </c>
      <c r="E2741" t="s">
        <v>39</v>
      </c>
      <c r="F2741">
        <v>5.5</v>
      </c>
    </row>
    <row r="2742" spans="1:6" x14ac:dyDescent="0.2">
      <c r="A2742">
        <v>16</v>
      </c>
      <c r="B2742" t="s">
        <v>61</v>
      </c>
      <c r="C2742" t="s">
        <v>23</v>
      </c>
      <c r="D2742" s="1">
        <v>44275</v>
      </c>
      <c r="E2742" t="s">
        <v>39</v>
      </c>
      <c r="F2742">
        <v>5.5</v>
      </c>
    </row>
    <row r="2743" spans="1:6" x14ac:dyDescent="0.2">
      <c r="A2743">
        <v>16</v>
      </c>
      <c r="B2743" t="s">
        <v>61</v>
      </c>
      <c r="C2743" t="s">
        <v>23</v>
      </c>
      <c r="D2743" s="1">
        <v>44275</v>
      </c>
      <c r="E2743" t="s">
        <v>14</v>
      </c>
      <c r="F2743">
        <v>5.5</v>
      </c>
    </row>
    <row r="2744" spans="1:6" x14ac:dyDescent="0.2">
      <c r="A2744">
        <v>16</v>
      </c>
      <c r="B2744" t="s">
        <v>61</v>
      </c>
      <c r="C2744" t="s">
        <v>23</v>
      </c>
      <c r="D2744" s="1">
        <v>44275</v>
      </c>
      <c r="E2744" t="s">
        <v>50</v>
      </c>
      <c r="F2744">
        <v>5.5</v>
      </c>
    </row>
    <row r="2745" spans="1:6" x14ac:dyDescent="0.2">
      <c r="A2745">
        <v>16</v>
      </c>
      <c r="B2745" t="s">
        <v>61</v>
      </c>
      <c r="C2745" t="s">
        <v>23</v>
      </c>
      <c r="D2745" s="1">
        <v>44275</v>
      </c>
      <c r="E2745" t="s">
        <v>10</v>
      </c>
      <c r="F2745">
        <v>5.5</v>
      </c>
    </row>
    <row r="2746" spans="1:6" x14ac:dyDescent="0.2">
      <c r="A2746">
        <v>17</v>
      </c>
      <c r="B2746" t="s">
        <v>61</v>
      </c>
      <c r="C2746" t="s">
        <v>23</v>
      </c>
      <c r="D2746" s="1">
        <v>44275</v>
      </c>
      <c r="E2746" t="s">
        <v>14</v>
      </c>
      <c r="F2746">
        <v>5.5</v>
      </c>
    </row>
    <row r="2747" spans="1:6" x14ac:dyDescent="0.2">
      <c r="A2747">
        <v>17</v>
      </c>
      <c r="B2747" t="s">
        <v>61</v>
      </c>
      <c r="C2747" t="s">
        <v>23</v>
      </c>
      <c r="D2747" s="1">
        <v>44275</v>
      </c>
      <c r="E2747" t="s">
        <v>39</v>
      </c>
      <c r="F2747">
        <v>5.5</v>
      </c>
    </row>
    <row r="2748" spans="1:6" x14ac:dyDescent="0.2">
      <c r="A2748">
        <v>17</v>
      </c>
      <c r="B2748" t="s">
        <v>61</v>
      </c>
      <c r="C2748" t="s">
        <v>23</v>
      </c>
      <c r="D2748" s="1">
        <v>44275</v>
      </c>
      <c r="E2748" t="s">
        <v>16</v>
      </c>
      <c r="F2748">
        <v>5.5</v>
      </c>
    </row>
    <row r="2749" spans="1:6" x14ac:dyDescent="0.2">
      <c r="A2749">
        <v>17</v>
      </c>
      <c r="B2749" t="s">
        <v>61</v>
      </c>
      <c r="C2749" t="s">
        <v>23</v>
      </c>
      <c r="D2749" s="1">
        <v>44275</v>
      </c>
      <c r="E2749" t="s">
        <v>19</v>
      </c>
      <c r="F2749">
        <v>5.5</v>
      </c>
    </row>
    <row r="2750" spans="1:6" x14ac:dyDescent="0.2">
      <c r="A2750">
        <v>18</v>
      </c>
      <c r="B2750" t="s">
        <v>61</v>
      </c>
      <c r="C2750" t="s">
        <v>23</v>
      </c>
      <c r="D2750" s="1">
        <v>44275</v>
      </c>
      <c r="E2750" t="s">
        <v>19</v>
      </c>
      <c r="F2750">
        <v>5.5</v>
      </c>
    </row>
    <row r="2751" spans="1:6" x14ac:dyDescent="0.2">
      <c r="A2751">
        <v>18</v>
      </c>
      <c r="B2751" t="s">
        <v>61</v>
      </c>
      <c r="C2751" t="s">
        <v>23</v>
      </c>
      <c r="D2751" s="1">
        <v>44275</v>
      </c>
      <c r="E2751" t="s">
        <v>16</v>
      </c>
      <c r="F2751">
        <v>5.5</v>
      </c>
    </row>
    <row r="2752" spans="1:6" x14ac:dyDescent="0.2">
      <c r="A2752">
        <v>11</v>
      </c>
      <c r="B2752" t="s">
        <v>61</v>
      </c>
      <c r="C2752" t="s">
        <v>32</v>
      </c>
      <c r="D2752" s="1">
        <v>44274</v>
      </c>
      <c r="E2752" t="s">
        <v>14</v>
      </c>
      <c r="F2752">
        <v>5.5</v>
      </c>
    </row>
    <row r="2753" spans="1:6" x14ac:dyDescent="0.2">
      <c r="A2753">
        <v>12</v>
      </c>
      <c r="B2753" t="s">
        <v>61</v>
      </c>
      <c r="C2753" t="s">
        <v>32</v>
      </c>
      <c r="D2753" s="1">
        <v>44274</v>
      </c>
      <c r="E2753" t="s">
        <v>10</v>
      </c>
      <c r="F2753">
        <v>5.5</v>
      </c>
    </row>
    <row r="2754" spans="1:6" x14ac:dyDescent="0.2">
      <c r="A2754">
        <v>16</v>
      </c>
      <c r="B2754" t="s">
        <v>61</v>
      </c>
      <c r="C2754" t="s">
        <v>32</v>
      </c>
      <c r="D2754" s="1">
        <v>44274</v>
      </c>
      <c r="E2754" t="s">
        <v>19</v>
      </c>
      <c r="F2754">
        <v>5.5</v>
      </c>
    </row>
    <row r="2755" spans="1:6" x14ac:dyDescent="0.2">
      <c r="A2755">
        <v>16</v>
      </c>
      <c r="B2755" t="s">
        <v>61</v>
      </c>
      <c r="C2755" t="s">
        <v>32</v>
      </c>
      <c r="D2755" s="1">
        <v>44274</v>
      </c>
      <c r="E2755" t="s">
        <v>39</v>
      </c>
      <c r="F2755">
        <v>5.5</v>
      </c>
    </row>
    <row r="2756" spans="1:6" x14ac:dyDescent="0.2">
      <c r="A2756">
        <v>18</v>
      </c>
      <c r="B2756" t="s">
        <v>61</v>
      </c>
      <c r="C2756" t="s">
        <v>32</v>
      </c>
      <c r="D2756" s="1">
        <v>44274</v>
      </c>
      <c r="E2756" t="s">
        <v>39</v>
      </c>
      <c r="F2756">
        <v>5.5</v>
      </c>
    </row>
    <row r="2757" spans="1:6" x14ac:dyDescent="0.2">
      <c r="A2757">
        <v>18</v>
      </c>
      <c r="B2757" t="s">
        <v>61</v>
      </c>
      <c r="C2757" t="s">
        <v>32</v>
      </c>
      <c r="D2757" s="1">
        <v>44274</v>
      </c>
      <c r="E2757" t="s">
        <v>14</v>
      </c>
      <c r="F2757">
        <v>5.5</v>
      </c>
    </row>
    <row r="2758" spans="1:6" x14ac:dyDescent="0.2">
      <c r="A2758">
        <v>13</v>
      </c>
      <c r="B2758" t="s">
        <v>61</v>
      </c>
      <c r="C2758" t="s">
        <v>36</v>
      </c>
      <c r="D2758" s="1">
        <v>44273</v>
      </c>
      <c r="E2758" t="s">
        <v>10</v>
      </c>
      <c r="F2758">
        <v>5.5</v>
      </c>
    </row>
    <row r="2759" spans="1:6" x14ac:dyDescent="0.2">
      <c r="A2759">
        <v>17</v>
      </c>
      <c r="B2759" t="s">
        <v>61</v>
      </c>
      <c r="C2759" t="s">
        <v>36</v>
      </c>
      <c r="D2759" s="1">
        <v>44273</v>
      </c>
      <c r="E2759" t="s">
        <v>50</v>
      </c>
      <c r="F2759">
        <v>5.5</v>
      </c>
    </row>
    <row r="2760" spans="1:6" x14ac:dyDescent="0.2">
      <c r="A2760">
        <v>17</v>
      </c>
      <c r="B2760" t="s">
        <v>61</v>
      </c>
      <c r="C2760" t="s">
        <v>38</v>
      </c>
      <c r="D2760" s="1">
        <v>44272</v>
      </c>
      <c r="E2760" t="s">
        <v>10</v>
      </c>
      <c r="F2760">
        <v>5.5</v>
      </c>
    </row>
    <row r="2761" spans="1:6" x14ac:dyDescent="0.2">
      <c r="A2761">
        <v>13</v>
      </c>
      <c r="B2761" t="s">
        <v>61</v>
      </c>
      <c r="C2761" t="s">
        <v>44</v>
      </c>
      <c r="D2761" s="1">
        <v>44271</v>
      </c>
      <c r="E2761" t="s">
        <v>19</v>
      </c>
      <c r="F2761">
        <v>5.5</v>
      </c>
    </row>
    <row r="2762" spans="1:6" x14ac:dyDescent="0.2">
      <c r="A2762">
        <v>16</v>
      </c>
      <c r="B2762" t="s">
        <v>61</v>
      </c>
      <c r="C2762" t="s">
        <v>44</v>
      </c>
      <c r="D2762" s="1">
        <v>44271</v>
      </c>
      <c r="E2762" t="s">
        <v>19</v>
      </c>
      <c r="F2762">
        <v>5.5</v>
      </c>
    </row>
    <row r="2763" spans="1:6" x14ac:dyDescent="0.2">
      <c r="A2763">
        <v>11</v>
      </c>
      <c r="B2763" t="s">
        <v>61</v>
      </c>
      <c r="C2763" t="s">
        <v>7</v>
      </c>
      <c r="D2763" s="1">
        <v>44270</v>
      </c>
      <c r="E2763" t="s">
        <v>50</v>
      </c>
      <c r="F2763">
        <v>5.5</v>
      </c>
    </row>
    <row r="2764" spans="1:6" x14ac:dyDescent="0.2">
      <c r="A2764">
        <v>11</v>
      </c>
      <c r="B2764" t="s">
        <v>61</v>
      </c>
      <c r="C2764" t="s">
        <v>7</v>
      </c>
      <c r="D2764" s="1">
        <v>44270</v>
      </c>
      <c r="E2764" t="s">
        <v>27</v>
      </c>
      <c r="F2764">
        <v>5.5</v>
      </c>
    </row>
    <row r="2765" spans="1:6" x14ac:dyDescent="0.2">
      <c r="A2765">
        <v>12</v>
      </c>
      <c r="B2765" t="s">
        <v>61</v>
      </c>
      <c r="C2765" t="s">
        <v>7</v>
      </c>
      <c r="D2765" s="1">
        <v>44270</v>
      </c>
      <c r="E2765" t="s">
        <v>19</v>
      </c>
      <c r="F2765">
        <v>5.5</v>
      </c>
    </row>
    <row r="2766" spans="1:6" x14ac:dyDescent="0.2">
      <c r="A2766">
        <v>13</v>
      </c>
      <c r="B2766" t="s">
        <v>61</v>
      </c>
      <c r="C2766" t="s">
        <v>7</v>
      </c>
      <c r="D2766" s="1">
        <v>44270</v>
      </c>
      <c r="E2766" t="s">
        <v>50</v>
      </c>
      <c r="F2766">
        <v>5.5</v>
      </c>
    </row>
    <row r="2767" spans="1:6" x14ac:dyDescent="0.2">
      <c r="A2767">
        <v>15</v>
      </c>
      <c r="B2767" t="s">
        <v>61</v>
      </c>
      <c r="C2767" t="s">
        <v>7</v>
      </c>
      <c r="D2767" s="1">
        <v>44270</v>
      </c>
      <c r="E2767" t="s">
        <v>27</v>
      </c>
      <c r="F2767">
        <v>5.5</v>
      </c>
    </row>
    <row r="2768" spans="1:6" x14ac:dyDescent="0.2">
      <c r="A2768">
        <v>15</v>
      </c>
      <c r="B2768" t="s">
        <v>61</v>
      </c>
      <c r="C2768" t="s">
        <v>7</v>
      </c>
      <c r="D2768" s="1">
        <v>44270</v>
      </c>
      <c r="E2768" t="s">
        <v>39</v>
      </c>
      <c r="F2768">
        <v>5.5</v>
      </c>
    </row>
    <row r="2769" spans="1:6" x14ac:dyDescent="0.2">
      <c r="A2769">
        <v>17</v>
      </c>
      <c r="B2769" t="s">
        <v>61</v>
      </c>
      <c r="C2769" t="s">
        <v>7</v>
      </c>
      <c r="D2769" s="1">
        <v>44270</v>
      </c>
      <c r="E2769" t="s">
        <v>16</v>
      </c>
      <c r="F2769">
        <v>5.5</v>
      </c>
    </row>
    <row r="2770" spans="1:6" x14ac:dyDescent="0.2">
      <c r="A2770">
        <v>11</v>
      </c>
      <c r="B2770" t="s">
        <v>61</v>
      </c>
      <c r="C2770" t="s">
        <v>23</v>
      </c>
      <c r="D2770" s="1">
        <v>44268</v>
      </c>
      <c r="E2770" t="s">
        <v>10</v>
      </c>
      <c r="F2770">
        <v>5.5</v>
      </c>
    </row>
    <row r="2771" spans="1:6" x14ac:dyDescent="0.2">
      <c r="A2771">
        <v>17</v>
      </c>
      <c r="B2771" t="s">
        <v>61</v>
      </c>
      <c r="C2771" t="s">
        <v>23</v>
      </c>
      <c r="D2771" s="1">
        <v>44268</v>
      </c>
      <c r="E2771" t="s">
        <v>39</v>
      </c>
      <c r="F2771">
        <v>5.5</v>
      </c>
    </row>
    <row r="2772" spans="1:6" x14ac:dyDescent="0.2">
      <c r="A2772">
        <v>17</v>
      </c>
      <c r="B2772" t="s">
        <v>61</v>
      </c>
      <c r="C2772" t="s">
        <v>23</v>
      </c>
      <c r="D2772" s="1">
        <v>44268</v>
      </c>
      <c r="E2772" t="s">
        <v>10</v>
      </c>
      <c r="F2772">
        <v>5.5</v>
      </c>
    </row>
    <row r="2773" spans="1:6" x14ac:dyDescent="0.2">
      <c r="A2773">
        <v>17</v>
      </c>
      <c r="B2773" t="s">
        <v>61</v>
      </c>
      <c r="C2773" t="s">
        <v>23</v>
      </c>
      <c r="D2773" s="1">
        <v>44268</v>
      </c>
      <c r="E2773" t="s">
        <v>50</v>
      </c>
      <c r="F2773">
        <v>5.5</v>
      </c>
    </row>
    <row r="2774" spans="1:6" x14ac:dyDescent="0.2">
      <c r="A2774">
        <v>18</v>
      </c>
      <c r="B2774" t="s">
        <v>61</v>
      </c>
      <c r="C2774" t="s">
        <v>23</v>
      </c>
      <c r="D2774" s="1">
        <v>44268</v>
      </c>
      <c r="E2774" t="s">
        <v>39</v>
      </c>
      <c r="F2774">
        <v>5.5</v>
      </c>
    </row>
    <row r="2775" spans="1:6" x14ac:dyDescent="0.2">
      <c r="A2775">
        <v>11</v>
      </c>
      <c r="B2775" t="s">
        <v>61</v>
      </c>
      <c r="C2775" t="s">
        <v>32</v>
      </c>
      <c r="D2775" s="1">
        <v>44267</v>
      </c>
      <c r="E2775" t="s">
        <v>10</v>
      </c>
      <c r="F2775">
        <v>5.5</v>
      </c>
    </row>
    <row r="2776" spans="1:6" x14ac:dyDescent="0.2">
      <c r="A2776">
        <v>13</v>
      </c>
      <c r="B2776" t="s">
        <v>61</v>
      </c>
      <c r="C2776" t="s">
        <v>32</v>
      </c>
      <c r="D2776" s="1">
        <v>44267</v>
      </c>
      <c r="E2776" t="s">
        <v>10</v>
      </c>
      <c r="F2776">
        <v>5.5</v>
      </c>
    </row>
    <row r="2777" spans="1:6" x14ac:dyDescent="0.2">
      <c r="A2777">
        <v>17</v>
      </c>
      <c r="B2777" t="s">
        <v>61</v>
      </c>
      <c r="C2777" t="s">
        <v>32</v>
      </c>
      <c r="D2777" s="1">
        <v>44267</v>
      </c>
      <c r="E2777" t="s">
        <v>39</v>
      </c>
      <c r="F2777">
        <v>5.5</v>
      </c>
    </row>
    <row r="2778" spans="1:6" x14ac:dyDescent="0.2">
      <c r="A2778">
        <v>17</v>
      </c>
      <c r="B2778" t="s">
        <v>61</v>
      </c>
      <c r="C2778" t="s">
        <v>32</v>
      </c>
      <c r="D2778" s="1">
        <v>44267</v>
      </c>
      <c r="E2778" t="s">
        <v>50</v>
      </c>
      <c r="F2778">
        <v>5.5</v>
      </c>
    </row>
    <row r="2779" spans="1:6" x14ac:dyDescent="0.2">
      <c r="A2779">
        <v>17</v>
      </c>
      <c r="B2779" t="s">
        <v>61</v>
      </c>
      <c r="C2779" t="s">
        <v>32</v>
      </c>
      <c r="D2779" s="1">
        <v>44267</v>
      </c>
      <c r="E2779" t="s">
        <v>16</v>
      </c>
      <c r="F2779">
        <v>5.5</v>
      </c>
    </row>
    <row r="2780" spans="1:6" x14ac:dyDescent="0.2">
      <c r="A2780">
        <v>18</v>
      </c>
      <c r="B2780" t="s">
        <v>61</v>
      </c>
      <c r="C2780" t="s">
        <v>32</v>
      </c>
      <c r="D2780" s="1">
        <v>44267</v>
      </c>
      <c r="E2780" t="s">
        <v>27</v>
      </c>
      <c r="F2780">
        <v>5.5</v>
      </c>
    </row>
    <row r="2781" spans="1:6" x14ac:dyDescent="0.2">
      <c r="A2781">
        <v>18</v>
      </c>
      <c r="B2781" t="s">
        <v>61</v>
      </c>
      <c r="C2781" t="s">
        <v>32</v>
      </c>
      <c r="D2781" s="1">
        <v>44267</v>
      </c>
      <c r="E2781" t="s">
        <v>50</v>
      </c>
      <c r="F2781">
        <v>5.5</v>
      </c>
    </row>
    <row r="2782" spans="1:6" x14ac:dyDescent="0.2">
      <c r="A2782">
        <v>14</v>
      </c>
      <c r="B2782" t="s">
        <v>61</v>
      </c>
      <c r="C2782" t="s">
        <v>36</v>
      </c>
      <c r="D2782" s="1">
        <v>44266</v>
      </c>
      <c r="E2782" t="s">
        <v>50</v>
      </c>
      <c r="F2782">
        <v>5.5</v>
      </c>
    </row>
    <row r="2783" spans="1:6" x14ac:dyDescent="0.2">
      <c r="A2783">
        <v>15</v>
      </c>
      <c r="B2783" t="s">
        <v>61</v>
      </c>
      <c r="C2783" t="s">
        <v>36</v>
      </c>
      <c r="D2783" s="1">
        <v>44266</v>
      </c>
      <c r="E2783" t="s">
        <v>50</v>
      </c>
      <c r="F2783">
        <v>5.5</v>
      </c>
    </row>
    <row r="2784" spans="1:6" x14ac:dyDescent="0.2">
      <c r="A2784">
        <v>15</v>
      </c>
      <c r="B2784" t="s">
        <v>61</v>
      </c>
      <c r="C2784" t="s">
        <v>36</v>
      </c>
      <c r="D2784" s="1">
        <v>44266</v>
      </c>
      <c r="E2784" t="s">
        <v>19</v>
      </c>
      <c r="F2784">
        <v>5.5</v>
      </c>
    </row>
    <row r="2785" spans="1:6" x14ac:dyDescent="0.2">
      <c r="A2785">
        <v>14</v>
      </c>
      <c r="B2785" t="s">
        <v>61</v>
      </c>
      <c r="C2785" t="s">
        <v>38</v>
      </c>
      <c r="D2785" s="1">
        <v>44265</v>
      </c>
      <c r="E2785" t="s">
        <v>39</v>
      </c>
      <c r="F2785">
        <v>5.5</v>
      </c>
    </row>
    <row r="2786" spans="1:6" x14ac:dyDescent="0.2">
      <c r="A2786">
        <v>12</v>
      </c>
      <c r="B2786" t="s">
        <v>61</v>
      </c>
      <c r="C2786" t="s">
        <v>44</v>
      </c>
      <c r="D2786" s="1">
        <v>44264</v>
      </c>
      <c r="E2786" t="s">
        <v>39</v>
      </c>
      <c r="F2786">
        <v>5.5</v>
      </c>
    </row>
    <row r="2787" spans="1:6" x14ac:dyDescent="0.2">
      <c r="A2787">
        <v>11</v>
      </c>
      <c r="B2787" t="s">
        <v>61</v>
      </c>
      <c r="C2787" t="s">
        <v>7</v>
      </c>
      <c r="D2787" s="1">
        <v>44263</v>
      </c>
      <c r="E2787" t="s">
        <v>39</v>
      </c>
      <c r="F2787">
        <v>5.5</v>
      </c>
    </row>
    <row r="2788" spans="1:6" x14ac:dyDescent="0.2">
      <c r="A2788">
        <v>11</v>
      </c>
      <c r="B2788" t="s">
        <v>61</v>
      </c>
      <c r="C2788" t="s">
        <v>7</v>
      </c>
      <c r="D2788" s="1">
        <v>44263</v>
      </c>
      <c r="E2788" t="s">
        <v>16</v>
      </c>
      <c r="F2788">
        <v>5.5</v>
      </c>
    </row>
    <row r="2789" spans="1:6" x14ac:dyDescent="0.2">
      <c r="A2789">
        <v>17</v>
      </c>
      <c r="B2789" t="s">
        <v>61</v>
      </c>
      <c r="C2789" t="s">
        <v>7</v>
      </c>
      <c r="D2789" s="1">
        <v>44263</v>
      </c>
      <c r="E2789" t="s">
        <v>19</v>
      </c>
      <c r="F2789">
        <v>5.5</v>
      </c>
    </row>
    <row r="2790" spans="1:6" x14ac:dyDescent="0.2">
      <c r="A2790">
        <v>17</v>
      </c>
      <c r="B2790" t="s">
        <v>61</v>
      </c>
      <c r="C2790" t="s">
        <v>7</v>
      </c>
      <c r="D2790" s="1">
        <v>44263</v>
      </c>
      <c r="E2790" t="s">
        <v>39</v>
      </c>
      <c r="F2790">
        <v>5.5</v>
      </c>
    </row>
    <row r="2791" spans="1:6" x14ac:dyDescent="0.2">
      <c r="A2791">
        <v>12</v>
      </c>
      <c r="B2791" t="s">
        <v>61</v>
      </c>
      <c r="C2791" t="s">
        <v>23</v>
      </c>
      <c r="D2791" s="1">
        <v>44261</v>
      </c>
      <c r="E2791" t="s">
        <v>10</v>
      </c>
      <c r="F2791">
        <v>5.5</v>
      </c>
    </row>
    <row r="2792" spans="1:6" x14ac:dyDescent="0.2">
      <c r="A2792">
        <v>14</v>
      </c>
      <c r="B2792" t="s">
        <v>61</v>
      </c>
      <c r="C2792" t="s">
        <v>23</v>
      </c>
      <c r="D2792" s="1">
        <v>44261</v>
      </c>
      <c r="E2792" t="s">
        <v>39</v>
      </c>
      <c r="F2792">
        <v>5.5</v>
      </c>
    </row>
    <row r="2793" spans="1:6" x14ac:dyDescent="0.2">
      <c r="A2793">
        <v>15</v>
      </c>
      <c r="B2793" t="s">
        <v>61</v>
      </c>
      <c r="C2793" t="s">
        <v>23</v>
      </c>
      <c r="D2793" s="1">
        <v>44261</v>
      </c>
      <c r="E2793" t="s">
        <v>10</v>
      </c>
      <c r="F2793">
        <v>5.5</v>
      </c>
    </row>
    <row r="2794" spans="1:6" x14ac:dyDescent="0.2">
      <c r="A2794">
        <v>15</v>
      </c>
      <c r="B2794" t="s">
        <v>61</v>
      </c>
      <c r="C2794" t="s">
        <v>23</v>
      </c>
      <c r="D2794" s="1">
        <v>44261</v>
      </c>
      <c r="E2794" t="s">
        <v>16</v>
      </c>
      <c r="F2794">
        <v>5.5</v>
      </c>
    </row>
    <row r="2795" spans="1:6" x14ac:dyDescent="0.2">
      <c r="A2795">
        <v>16</v>
      </c>
      <c r="B2795" t="s">
        <v>61</v>
      </c>
      <c r="C2795" t="s">
        <v>23</v>
      </c>
      <c r="D2795" s="1">
        <v>44261</v>
      </c>
      <c r="E2795" t="s">
        <v>10</v>
      </c>
      <c r="F2795">
        <v>5.5</v>
      </c>
    </row>
    <row r="2796" spans="1:6" x14ac:dyDescent="0.2">
      <c r="A2796">
        <v>16</v>
      </c>
      <c r="B2796" t="s">
        <v>61</v>
      </c>
      <c r="C2796" t="s">
        <v>23</v>
      </c>
      <c r="D2796" s="1">
        <v>44261</v>
      </c>
      <c r="E2796" t="s">
        <v>39</v>
      </c>
      <c r="F2796">
        <v>5.5</v>
      </c>
    </row>
    <row r="2797" spans="1:6" x14ac:dyDescent="0.2">
      <c r="A2797">
        <v>11</v>
      </c>
      <c r="B2797" t="s">
        <v>61</v>
      </c>
      <c r="C2797" t="s">
        <v>32</v>
      </c>
      <c r="D2797" s="1">
        <v>44260</v>
      </c>
      <c r="E2797" t="s">
        <v>27</v>
      </c>
      <c r="F2797">
        <v>5.5</v>
      </c>
    </row>
    <row r="2798" spans="1:6" x14ac:dyDescent="0.2">
      <c r="A2798">
        <v>14</v>
      </c>
      <c r="B2798" t="s">
        <v>61</v>
      </c>
      <c r="C2798" t="s">
        <v>32</v>
      </c>
      <c r="D2798" s="1">
        <v>44260</v>
      </c>
      <c r="E2798" t="s">
        <v>39</v>
      </c>
      <c r="F2798">
        <v>5.5</v>
      </c>
    </row>
    <row r="2799" spans="1:6" x14ac:dyDescent="0.2">
      <c r="A2799">
        <v>14</v>
      </c>
      <c r="B2799" t="s">
        <v>61</v>
      </c>
      <c r="C2799" t="s">
        <v>32</v>
      </c>
      <c r="D2799" s="1">
        <v>44260</v>
      </c>
      <c r="E2799" t="s">
        <v>19</v>
      </c>
      <c r="F2799">
        <v>5.5</v>
      </c>
    </row>
    <row r="2800" spans="1:6" x14ac:dyDescent="0.2">
      <c r="A2800">
        <v>15</v>
      </c>
      <c r="B2800" t="s">
        <v>61</v>
      </c>
      <c r="C2800" t="s">
        <v>32</v>
      </c>
      <c r="D2800" s="1">
        <v>44260</v>
      </c>
      <c r="E2800" t="s">
        <v>10</v>
      </c>
      <c r="F2800">
        <v>5.5</v>
      </c>
    </row>
    <row r="2801" spans="1:6" x14ac:dyDescent="0.2">
      <c r="A2801">
        <v>16</v>
      </c>
      <c r="B2801" t="s">
        <v>61</v>
      </c>
      <c r="C2801" t="s">
        <v>32</v>
      </c>
      <c r="D2801" s="1">
        <v>44260</v>
      </c>
      <c r="E2801" t="s">
        <v>39</v>
      </c>
      <c r="F2801">
        <v>5.5</v>
      </c>
    </row>
    <row r="2802" spans="1:6" x14ac:dyDescent="0.2">
      <c r="A2802">
        <v>16</v>
      </c>
      <c r="B2802" t="s">
        <v>61</v>
      </c>
      <c r="C2802" t="s">
        <v>32</v>
      </c>
      <c r="D2802" s="1">
        <v>44260</v>
      </c>
      <c r="E2802" t="s">
        <v>50</v>
      </c>
      <c r="F2802">
        <v>5.5</v>
      </c>
    </row>
    <row r="2803" spans="1:6" x14ac:dyDescent="0.2">
      <c r="A2803">
        <v>16</v>
      </c>
      <c r="B2803" t="s">
        <v>61</v>
      </c>
      <c r="C2803" t="s">
        <v>32</v>
      </c>
      <c r="D2803" s="1">
        <v>44260</v>
      </c>
      <c r="E2803" t="s">
        <v>16</v>
      </c>
      <c r="F2803">
        <v>5.5</v>
      </c>
    </row>
    <row r="2804" spans="1:6" x14ac:dyDescent="0.2">
      <c r="A2804">
        <v>17</v>
      </c>
      <c r="B2804" t="s">
        <v>61</v>
      </c>
      <c r="C2804" t="s">
        <v>32</v>
      </c>
      <c r="D2804" s="1">
        <v>44260</v>
      </c>
      <c r="E2804" t="s">
        <v>50</v>
      </c>
      <c r="F2804">
        <v>5.5</v>
      </c>
    </row>
    <row r="2805" spans="1:6" x14ac:dyDescent="0.2">
      <c r="A2805">
        <v>18</v>
      </c>
      <c r="B2805" t="s">
        <v>61</v>
      </c>
      <c r="C2805" t="s">
        <v>32</v>
      </c>
      <c r="D2805" s="1">
        <v>44260</v>
      </c>
      <c r="E2805" t="s">
        <v>50</v>
      </c>
      <c r="F2805">
        <v>5.5</v>
      </c>
    </row>
    <row r="2806" spans="1:6" x14ac:dyDescent="0.2">
      <c r="A2806">
        <v>16</v>
      </c>
      <c r="B2806" t="s">
        <v>61</v>
      </c>
      <c r="C2806" t="s">
        <v>23</v>
      </c>
      <c r="D2806" s="1">
        <v>44282</v>
      </c>
      <c r="E2806" t="s">
        <v>10</v>
      </c>
      <c r="F2806" s="6">
        <v>5.5</v>
      </c>
    </row>
    <row r="2807" spans="1:6" x14ac:dyDescent="0.2">
      <c r="A2807">
        <v>15</v>
      </c>
      <c r="B2807" t="s">
        <v>61</v>
      </c>
      <c r="C2807" t="s">
        <v>36</v>
      </c>
      <c r="D2807" s="1">
        <v>44259</v>
      </c>
      <c r="E2807" t="s">
        <v>10</v>
      </c>
      <c r="F2807" s="6">
        <v>5.5</v>
      </c>
    </row>
    <row r="2808" spans="1:6" x14ac:dyDescent="0.2">
      <c r="A2808">
        <v>14</v>
      </c>
      <c r="B2808" t="s">
        <v>73</v>
      </c>
      <c r="C2808" t="s">
        <v>23</v>
      </c>
      <c r="D2808" s="1">
        <v>44247</v>
      </c>
      <c r="E2808" t="s">
        <v>10</v>
      </c>
      <c r="F2808" s="6">
        <v>5.5</v>
      </c>
    </row>
    <row r="2809" spans="1:6" x14ac:dyDescent="0.2">
      <c r="A2809">
        <v>19</v>
      </c>
      <c r="B2809" t="s">
        <v>73</v>
      </c>
      <c r="C2809" t="s">
        <v>36</v>
      </c>
      <c r="D2809" s="1">
        <v>44245</v>
      </c>
      <c r="E2809" t="s">
        <v>10</v>
      </c>
      <c r="F2809" s="6">
        <v>5.5</v>
      </c>
    </row>
    <row r="2810" spans="1:6" x14ac:dyDescent="0.2">
      <c r="A2810">
        <v>14</v>
      </c>
      <c r="B2810" t="s">
        <v>73</v>
      </c>
      <c r="C2810" t="s">
        <v>38</v>
      </c>
      <c r="D2810" s="1">
        <v>44244</v>
      </c>
      <c r="E2810" t="s">
        <v>10</v>
      </c>
      <c r="F2810" s="6">
        <v>5.5</v>
      </c>
    </row>
    <row r="2811" spans="1:6" x14ac:dyDescent="0.2">
      <c r="A2811">
        <v>15</v>
      </c>
      <c r="B2811" t="s">
        <v>73</v>
      </c>
      <c r="C2811" t="s">
        <v>23</v>
      </c>
      <c r="D2811" s="1">
        <v>44240</v>
      </c>
      <c r="E2811" t="s">
        <v>10</v>
      </c>
      <c r="F2811" s="6">
        <v>5.5</v>
      </c>
    </row>
    <row r="2812" spans="1:6" x14ac:dyDescent="0.2">
      <c r="A2812">
        <v>19</v>
      </c>
      <c r="B2812" t="s">
        <v>73</v>
      </c>
      <c r="C2812" t="s">
        <v>32</v>
      </c>
      <c r="D2812" s="1">
        <v>44239</v>
      </c>
      <c r="E2812" t="s">
        <v>10</v>
      </c>
      <c r="F2812" s="6">
        <v>5.5</v>
      </c>
    </row>
    <row r="2813" spans="1:6" x14ac:dyDescent="0.2">
      <c r="A2813">
        <v>17</v>
      </c>
      <c r="B2813" t="s">
        <v>73</v>
      </c>
      <c r="C2813" t="s">
        <v>32</v>
      </c>
      <c r="D2813" s="1">
        <v>44239</v>
      </c>
      <c r="E2813" t="s">
        <v>10</v>
      </c>
      <c r="F2813" s="6">
        <v>5.5</v>
      </c>
    </row>
    <row r="2814" spans="1:6" x14ac:dyDescent="0.2">
      <c r="A2814">
        <v>12</v>
      </c>
      <c r="B2814" t="s">
        <v>73</v>
      </c>
      <c r="C2814" t="s">
        <v>32</v>
      </c>
      <c r="D2814" s="1">
        <v>44239</v>
      </c>
      <c r="E2814" t="s">
        <v>10</v>
      </c>
      <c r="F2814" s="6">
        <v>5.5</v>
      </c>
    </row>
    <row r="2815" spans="1:6" x14ac:dyDescent="0.2">
      <c r="A2815">
        <v>18</v>
      </c>
      <c r="B2815" t="s">
        <v>73</v>
      </c>
      <c r="C2815" t="s">
        <v>23</v>
      </c>
      <c r="D2815" s="1">
        <v>44233</v>
      </c>
      <c r="E2815" t="s">
        <v>10</v>
      </c>
      <c r="F2815" s="6">
        <v>5.5</v>
      </c>
    </row>
    <row r="2816" spans="1:6" x14ac:dyDescent="0.2">
      <c r="A2816">
        <v>16</v>
      </c>
      <c r="B2816" t="s">
        <v>73</v>
      </c>
      <c r="C2816" t="s">
        <v>23</v>
      </c>
      <c r="D2816" s="1">
        <v>44233</v>
      </c>
      <c r="E2816" t="s">
        <v>10</v>
      </c>
      <c r="F2816" s="6">
        <v>5.5</v>
      </c>
    </row>
    <row r="2817" spans="1:6" x14ac:dyDescent="0.2">
      <c r="A2817">
        <v>18</v>
      </c>
      <c r="B2817" t="s">
        <v>73</v>
      </c>
      <c r="C2817" t="s">
        <v>32</v>
      </c>
      <c r="D2817" s="1">
        <v>44232</v>
      </c>
      <c r="E2817" t="s">
        <v>17</v>
      </c>
      <c r="F2817" s="6">
        <v>5.5</v>
      </c>
    </row>
    <row r="2818" spans="1:6" x14ac:dyDescent="0.2">
      <c r="A2818">
        <v>10</v>
      </c>
      <c r="B2818" t="s">
        <v>73</v>
      </c>
      <c r="C2818" t="s">
        <v>32</v>
      </c>
      <c r="D2818" s="1">
        <v>44232</v>
      </c>
      <c r="E2818" t="s">
        <v>17</v>
      </c>
      <c r="F2818" s="6">
        <v>5.5</v>
      </c>
    </row>
    <row r="2819" spans="1:6" x14ac:dyDescent="0.2">
      <c r="A2819">
        <v>19</v>
      </c>
      <c r="B2819" t="s">
        <v>73</v>
      </c>
      <c r="C2819" t="s">
        <v>36</v>
      </c>
      <c r="D2819" s="1">
        <v>44231</v>
      </c>
      <c r="E2819" t="s">
        <v>17</v>
      </c>
      <c r="F2819" s="6">
        <v>5.5</v>
      </c>
    </row>
    <row r="2820" spans="1:6" x14ac:dyDescent="0.2">
      <c r="A2820">
        <v>10</v>
      </c>
      <c r="B2820" t="s">
        <v>73</v>
      </c>
      <c r="C2820" t="s">
        <v>36</v>
      </c>
      <c r="D2820" s="1">
        <v>44231</v>
      </c>
      <c r="E2820" t="s">
        <v>17</v>
      </c>
      <c r="F2820" s="6">
        <v>5.5</v>
      </c>
    </row>
    <row r="2821" spans="1:6" x14ac:dyDescent="0.2">
      <c r="A2821">
        <v>18</v>
      </c>
      <c r="B2821" t="s">
        <v>73</v>
      </c>
      <c r="C2821" t="s">
        <v>38</v>
      </c>
      <c r="D2821" s="1">
        <v>44230</v>
      </c>
      <c r="E2821" t="s">
        <v>17</v>
      </c>
      <c r="F2821" s="6">
        <v>5.5</v>
      </c>
    </row>
    <row r="2822" spans="1:6" x14ac:dyDescent="0.2">
      <c r="A2822">
        <v>15</v>
      </c>
      <c r="B2822" t="s">
        <v>75</v>
      </c>
      <c r="C2822" t="s">
        <v>38</v>
      </c>
      <c r="D2822" s="1">
        <v>44223</v>
      </c>
      <c r="E2822" t="s">
        <v>10</v>
      </c>
      <c r="F2822" s="6">
        <v>5.5</v>
      </c>
    </row>
    <row r="2823" spans="1:6" x14ac:dyDescent="0.2">
      <c r="A2823">
        <v>14</v>
      </c>
      <c r="B2823" t="s">
        <v>75</v>
      </c>
      <c r="C2823" t="s">
        <v>23</v>
      </c>
      <c r="D2823" s="1">
        <v>44219</v>
      </c>
      <c r="E2823" t="s">
        <v>10</v>
      </c>
      <c r="F2823" s="6">
        <v>5.5</v>
      </c>
    </row>
    <row r="2824" spans="1:6" x14ac:dyDescent="0.2">
      <c r="A2824">
        <v>13</v>
      </c>
      <c r="B2824" t="s">
        <v>75</v>
      </c>
      <c r="C2824" t="s">
        <v>32</v>
      </c>
      <c r="D2824" s="1">
        <v>44218</v>
      </c>
      <c r="E2824" t="s">
        <v>17</v>
      </c>
      <c r="F2824" s="6">
        <v>5.5</v>
      </c>
    </row>
    <row r="2825" spans="1:6" x14ac:dyDescent="0.2">
      <c r="A2825">
        <v>14</v>
      </c>
      <c r="B2825" t="s">
        <v>75</v>
      </c>
      <c r="C2825" t="s">
        <v>23</v>
      </c>
      <c r="D2825" s="1">
        <v>44212</v>
      </c>
      <c r="E2825" t="s">
        <v>10</v>
      </c>
      <c r="F2825" s="6">
        <v>5.5</v>
      </c>
    </row>
    <row r="2826" spans="1:6" x14ac:dyDescent="0.2">
      <c r="A2826">
        <v>17</v>
      </c>
      <c r="B2826" t="s">
        <v>75</v>
      </c>
      <c r="C2826" t="s">
        <v>44</v>
      </c>
      <c r="D2826" s="1">
        <v>44208</v>
      </c>
      <c r="E2826" t="s">
        <v>17</v>
      </c>
      <c r="F2826" s="6">
        <v>5.5</v>
      </c>
    </row>
    <row r="2827" spans="1:6" x14ac:dyDescent="0.2">
      <c r="A2827">
        <v>17</v>
      </c>
      <c r="B2827" t="s">
        <v>75</v>
      </c>
      <c r="C2827" t="s">
        <v>44</v>
      </c>
      <c r="D2827" s="1">
        <v>44208</v>
      </c>
      <c r="E2827" t="s">
        <v>28</v>
      </c>
      <c r="F2827" s="6">
        <v>5.5</v>
      </c>
    </row>
    <row r="2828" spans="1:6" x14ac:dyDescent="0.2">
      <c r="A2828">
        <v>15</v>
      </c>
      <c r="B2828" t="s">
        <v>75</v>
      </c>
      <c r="C2828" t="s">
        <v>23</v>
      </c>
      <c r="D2828" s="1">
        <v>44205</v>
      </c>
      <c r="E2828" t="s">
        <v>10</v>
      </c>
      <c r="F2828" s="6">
        <v>5.5</v>
      </c>
    </row>
    <row r="2829" spans="1:6" x14ac:dyDescent="0.2">
      <c r="A2829">
        <v>13</v>
      </c>
      <c r="B2829" t="s">
        <v>75</v>
      </c>
      <c r="C2829" t="s">
        <v>23</v>
      </c>
      <c r="D2829" s="1">
        <v>44205</v>
      </c>
      <c r="E2829" t="s">
        <v>10</v>
      </c>
      <c r="F2829" s="6">
        <v>5.5</v>
      </c>
    </row>
    <row r="2830" spans="1:6" x14ac:dyDescent="0.2">
      <c r="A2830">
        <v>12</v>
      </c>
      <c r="B2830" t="s">
        <v>81</v>
      </c>
      <c r="C2830" t="s">
        <v>36</v>
      </c>
      <c r="D2830" s="1">
        <v>44196</v>
      </c>
      <c r="E2830" t="s">
        <v>10</v>
      </c>
      <c r="F2830" s="6">
        <v>5.5</v>
      </c>
    </row>
    <row r="2831" spans="1:6" x14ac:dyDescent="0.2">
      <c r="A2831">
        <v>14</v>
      </c>
      <c r="B2831" t="s">
        <v>81</v>
      </c>
      <c r="C2831" t="s">
        <v>38</v>
      </c>
      <c r="D2831" s="1">
        <v>44195</v>
      </c>
      <c r="E2831" t="s">
        <v>10</v>
      </c>
      <c r="F2831" s="6">
        <v>5.5</v>
      </c>
    </row>
    <row r="2832" spans="1:6" x14ac:dyDescent="0.2">
      <c r="A2832">
        <v>13</v>
      </c>
      <c r="B2832" t="s">
        <v>81</v>
      </c>
      <c r="C2832" t="s">
        <v>23</v>
      </c>
      <c r="D2832" s="1">
        <v>44184</v>
      </c>
      <c r="E2832" t="s">
        <v>10</v>
      </c>
      <c r="F2832" s="6">
        <v>5.5</v>
      </c>
    </row>
    <row r="2833" spans="1:6" x14ac:dyDescent="0.2">
      <c r="A2833">
        <v>13</v>
      </c>
      <c r="B2833" t="s">
        <v>81</v>
      </c>
      <c r="C2833" t="s">
        <v>44</v>
      </c>
      <c r="D2833" s="1">
        <v>44180</v>
      </c>
      <c r="E2833" t="s">
        <v>10</v>
      </c>
      <c r="F2833" s="6">
        <v>5.5</v>
      </c>
    </row>
    <row r="2834" spans="1:6" x14ac:dyDescent="0.2">
      <c r="A2834">
        <v>18</v>
      </c>
      <c r="B2834" t="s">
        <v>81</v>
      </c>
      <c r="C2834" t="s">
        <v>32</v>
      </c>
      <c r="D2834" s="1">
        <v>44176</v>
      </c>
      <c r="E2834" t="s">
        <v>10</v>
      </c>
      <c r="F2834" s="6">
        <v>5.5</v>
      </c>
    </row>
    <row r="2835" spans="1:6" x14ac:dyDescent="0.2">
      <c r="A2835">
        <v>13</v>
      </c>
      <c r="B2835" t="s">
        <v>81</v>
      </c>
      <c r="C2835" t="s">
        <v>32</v>
      </c>
      <c r="D2835" s="1">
        <v>44176</v>
      </c>
      <c r="E2835" t="s">
        <v>10</v>
      </c>
      <c r="F2835" s="6">
        <v>5.5</v>
      </c>
    </row>
    <row r="2836" spans="1:6" x14ac:dyDescent="0.2">
      <c r="A2836">
        <v>15</v>
      </c>
      <c r="B2836" t="s">
        <v>81</v>
      </c>
      <c r="C2836" t="s">
        <v>32</v>
      </c>
      <c r="D2836" s="1">
        <v>44169</v>
      </c>
      <c r="E2836" t="s">
        <v>26</v>
      </c>
      <c r="F2836" s="6">
        <v>5.5</v>
      </c>
    </row>
    <row r="2837" spans="1:6" x14ac:dyDescent="0.2">
      <c r="A2837">
        <v>14</v>
      </c>
      <c r="B2837" t="s">
        <v>81</v>
      </c>
      <c r="C2837" t="s">
        <v>36</v>
      </c>
      <c r="D2837" s="1">
        <v>44168</v>
      </c>
      <c r="E2837" t="s">
        <v>28</v>
      </c>
      <c r="F2837" s="6">
        <v>5.5</v>
      </c>
    </row>
    <row r="2838" spans="1:6" x14ac:dyDescent="0.2">
      <c r="A2838">
        <v>17</v>
      </c>
      <c r="B2838" t="s">
        <v>81</v>
      </c>
      <c r="C2838" t="s">
        <v>38</v>
      </c>
      <c r="D2838" s="1">
        <v>44167</v>
      </c>
      <c r="E2838" t="s">
        <v>10</v>
      </c>
      <c r="F2838" s="6">
        <v>5.5</v>
      </c>
    </row>
    <row r="2839" spans="1:6" x14ac:dyDescent="0.2">
      <c r="A2839">
        <v>14</v>
      </c>
      <c r="B2839" t="s">
        <v>69</v>
      </c>
      <c r="C2839" t="s">
        <v>38</v>
      </c>
      <c r="D2839" s="1">
        <v>44146</v>
      </c>
      <c r="E2839" t="s">
        <v>10</v>
      </c>
      <c r="F2839" s="6">
        <v>5.5</v>
      </c>
    </row>
    <row r="2840" spans="1:6" x14ac:dyDescent="0.2">
      <c r="A2840">
        <v>12</v>
      </c>
      <c r="B2840" t="s">
        <v>69</v>
      </c>
      <c r="C2840" t="s">
        <v>55</v>
      </c>
      <c r="D2840" s="1">
        <v>44143</v>
      </c>
      <c r="E2840" t="s">
        <v>66</v>
      </c>
      <c r="F2840" s="6">
        <v>5.5</v>
      </c>
    </row>
    <row r="2841" spans="1:6" x14ac:dyDescent="0.2">
      <c r="A2841">
        <v>17</v>
      </c>
      <c r="B2841" t="s">
        <v>69</v>
      </c>
      <c r="C2841" t="s">
        <v>23</v>
      </c>
      <c r="D2841" s="1">
        <v>44142</v>
      </c>
      <c r="E2841" t="s">
        <v>10</v>
      </c>
      <c r="F2841" s="6">
        <v>5.5</v>
      </c>
    </row>
    <row r="2842" spans="1:6" x14ac:dyDescent="0.2">
      <c r="A2842">
        <v>15</v>
      </c>
      <c r="B2842" t="s">
        <v>69</v>
      </c>
      <c r="C2842" t="s">
        <v>23</v>
      </c>
      <c r="D2842" s="1">
        <v>44142</v>
      </c>
      <c r="E2842" t="s">
        <v>10</v>
      </c>
      <c r="F2842" s="6">
        <v>5.5</v>
      </c>
    </row>
    <row r="2843" spans="1:6" x14ac:dyDescent="0.2">
      <c r="A2843">
        <v>20</v>
      </c>
      <c r="B2843" t="s">
        <v>69</v>
      </c>
      <c r="C2843" t="s">
        <v>32</v>
      </c>
      <c r="D2843" s="1">
        <v>44141</v>
      </c>
      <c r="E2843" t="s">
        <v>10</v>
      </c>
      <c r="F2843" s="6">
        <v>5.5</v>
      </c>
    </row>
    <row r="2844" spans="1:6" x14ac:dyDescent="0.2">
      <c r="A2844">
        <v>19</v>
      </c>
      <c r="B2844" t="s">
        <v>69</v>
      </c>
      <c r="C2844" t="s">
        <v>32</v>
      </c>
      <c r="D2844" s="1">
        <v>44141</v>
      </c>
      <c r="E2844" t="s">
        <v>10</v>
      </c>
      <c r="F2844" s="6">
        <v>5.5</v>
      </c>
    </row>
    <row r="2845" spans="1:6" x14ac:dyDescent="0.2">
      <c r="A2845">
        <v>13</v>
      </c>
      <c r="B2845" t="s">
        <v>77</v>
      </c>
      <c r="C2845" t="s">
        <v>36</v>
      </c>
      <c r="D2845" s="1">
        <v>44133</v>
      </c>
      <c r="E2845" t="s">
        <v>10</v>
      </c>
      <c r="F2845" s="6">
        <v>5.5</v>
      </c>
    </row>
    <row r="2846" spans="1:6" x14ac:dyDescent="0.2">
      <c r="A2846">
        <v>17</v>
      </c>
      <c r="B2846" t="s">
        <v>77</v>
      </c>
      <c r="C2846" t="s">
        <v>38</v>
      </c>
      <c r="D2846" s="1">
        <v>44132</v>
      </c>
      <c r="E2846" t="s">
        <v>10</v>
      </c>
      <c r="F2846" s="6">
        <v>5.5</v>
      </c>
    </row>
    <row r="2847" spans="1:6" x14ac:dyDescent="0.2">
      <c r="A2847">
        <v>19</v>
      </c>
      <c r="B2847" t="s">
        <v>77</v>
      </c>
      <c r="C2847" t="s">
        <v>23</v>
      </c>
      <c r="D2847" s="1">
        <v>44128</v>
      </c>
      <c r="E2847" t="s">
        <v>10</v>
      </c>
      <c r="F2847" s="6">
        <v>5.5</v>
      </c>
    </row>
    <row r="2848" spans="1:6" x14ac:dyDescent="0.2">
      <c r="A2848">
        <v>18</v>
      </c>
      <c r="B2848" t="s">
        <v>77</v>
      </c>
      <c r="C2848" t="s">
        <v>38</v>
      </c>
      <c r="D2848" s="1">
        <v>44125</v>
      </c>
      <c r="E2848" t="s">
        <v>10</v>
      </c>
      <c r="F2848" s="6">
        <v>5.5</v>
      </c>
    </row>
    <row r="2849" spans="1:6" x14ac:dyDescent="0.2">
      <c r="A2849">
        <v>15</v>
      </c>
      <c r="B2849" t="s">
        <v>77</v>
      </c>
      <c r="C2849" t="s">
        <v>44</v>
      </c>
      <c r="D2849" s="1">
        <v>44124</v>
      </c>
      <c r="E2849" t="s">
        <v>10</v>
      </c>
      <c r="F2849" s="6">
        <v>5.5</v>
      </c>
    </row>
    <row r="2850" spans="1:6" x14ac:dyDescent="0.2">
      <c r="A2850">
        <v>18</v>
      </c>
      <c r="B2850" t="s">
        <v>77</v>
      </c>
      <c r="C2850" t="s">
        <v>44</v>
      </c>
      <c r="D2850" s="1">
        <v>44117</v>
      </c>
      <c r="E2850" t="s">
        <v>10</v>
      </c>
      <c r="F2850" s="6">
        <v>5.5</v>
      </c>
    </row>
    <row r="2851" spans="1:6" x14ac:dyDescent="0.2">
      <c r="A2851">
        <v>13</v>
      </c>
      <c r="B2851" t="s">
        <v>77</v>
      </c>
      <c r="C2851" t="s">
        <v>23</v>
      </c>
      <c r="D2851" s="1">
        <v>44114</v>
      </c>
      <c r="E2851" t="s">
        <v>10</v>
      </c>
      <c r="F2851" s="6">
        <v>5.5</v>
      </c>
    </row>
    <row r="2852" spans="1:6" x14ac:dyDescent="0.2">
      <c r="A2852">
        <v>14</v>
      </c>
      <c r="B2852" t="s">
        <v>77</v>
      </c>
      <c r="C2852" t="s">
        <v>32</v>
      </c>
      <c r="D2852" s="1">
        <v>44113</v>
      </c>
      <c r="E2852" t="s">
        <v>10</v>
      </c>
      <c r="F2852" s="6">
        <v>5.5</v>
      </c>
    </row>
    <row r="2853" spans="1:6" x14ac:dyDescent="0.2">
      <c r="A2853">
        <v>19</v>
      </c>
      <c r="B2853" t="s">
        <v>77</v>
      </c>
      <c r="C2853" t="s">
        <v>44</v>
      </c>
      <c r="D2853" s="1">
        <v>44110</v>
      </c>
      <c r="E2853" t="s">
        <v>10</v>
      </c>
      <c r="F2853" s="6">
        <v>5.5</v>
      </c>
    </row>
    <row r="2854" spans="1:6" x14ac:dyDescent="0.2">
      <c r="A2854">
        <v>16</v>
      </c>
      <c r="B2854" t="s">
        <v>77</v>
      </c>
      <c r="C2854" t="s">
        <v>23</v>
      </c>
      <c r="D2854" s="1">
        <v>44107</v>
      </c>
      <c r="E2854" t="s">
        <v>10</v>
      </c>
      <c r="F2854" s="6">
        <v>5.5</v>
      </c>
    </row>
    <row r="2855" spans="1:6" x14ac:dyDescent="0.2">
      <c r="A2855">
        <v>18</v>
      </c>
      <c r="B2855" t="s">
        <v>100</v>
      </c>
      <c r="C2855" t="s">
        <v>36</v>
      </c>
      <c r="D2855" s="1">
        <v>44098</v>
      </c>
      <c r="E2855" t="s">
        <v>10</v>
      </c>
      <c r="F2855" s="6">
        <v>5.5</v>
      </c>
    </row>
    <row r="2856" spans="1:6" x14ac:dyDescent="0.2">
      <c r="A2856">
        <v>17</v>
      </c>
      <c r="B2856" t="s">
        <v>100</v>
      </c>
      <c r="C2856" t="s">
        <v>36</v>
      </c>
      <c r="D2856" s="1">
        <v>44098</v>
      </c>
      <c r="E2856" t="s">
        <v>10</v>
      </c>
      <c r="F2856" s="6">
        <v>5.5</v>
      </c>
    </row>
    <row r="2857" spans="1:6" x14ac:dyDescent="0.2">
      <c r="A2857">
        <v>13</v>
      </c>
      <c r="B2857" t="s">
        <v>103</v>
      </c>
      <c r="C2857" t="s">
        <v>36</v>
      </c>
      <c r="D2857" s="1">
        <v>44042</v>
      </c>
      <c r="E2857" t="s">
        <v>127</v>
      </c>
      <c r="F2857" s="6">
        <v>5.5</v>
      </c>
    </row>
    <row r="2858" spans="1:6" x14ac:dyDescent="0.2">
      <c r="A2858">
        <v>17</v>
      </c>
      <c r="B2858" t="s">
        <v>103</v>
      </c>
      <c r="C2858" t="s">
        <v>38</v>
      </c>
      <c r="D2858" s="1">
        <v>44041</v>
      </c>
      <c r="E2858" t="s">
        <v>17</v>
      </c>
      <c r="F2858" s="6">
        <v>5.5</v>
      </c>
    </row>
    <row r="2859" spans="1:6" x14ac:dyDescent="0.2">
      <c r="A2859">
        <v>8</v>
      </c>
      <c r="B2859" t="s">
        <v>103</v>
      </c>
      <c r="C2859" t="s">
        <v>32</v>
      </c>
      <c r="D2859" s="1">
        <v>44036</v>
      </c>
      <c r="E2859" t="s">
        <v>127</v>
      </c>
      <c r="F2859" s="6">
        <v>5.5</v>
      </c>
    </row>
    <row r="2860" spans="1:6" x14ac:dyDescent="0.2">
      <c r="A2860">
        <v>18</v>
      </c>
      <c r="B2860" t="s">
        <v>103</v>
      </c>
      <c r="C2860" t="s">
        <v>36</v>
      </c>
      <c r="D2860" s="1">
        <v>44035</v>
      </c>
      <c r="E2860" t="s">
        <v>17</v>
      </c>
      <c r="F2860" s="6">
        <v>5.5</v>
      </c>
    </row>
    <row r="2861" spans="1:6" x14ac:dyDescent="0.2">
      <c r="A2861">
        <v>15</v>
      </c>
      <c r="B2861" t="s">
        <v>103</v>
      </c>
      <c r="C2861" t="s">
        <v>36</v>
      </c>
      <c r="D2861" s="1">
        <v>44035</v>
      </c>
      <c r="E2861" t="s">
        <v>127</v>
      </c>
      <c r="F2861" s="6">
        <v>5.5</v>
      </c>
    </row>
    <row r="2862" spans="1:6" x14ac:dyDescent="0.2">
      <c r="A2862">
        <v>12</v>
      </c>
      <c r="B2862" t="s">
        <v>103</v>
      </c>
      <c r="C2862" t="s">
        <v>38</v>
      </c>
      <c r="D2862" s="1">
        <v>44034</v>
      </c>
      <c r="E2862" t="s">
        <v>127</v>
      </c>
      <c r="F2862" s="6">
        <v>5.5</v>
      </c>
    </row>
    <row r="2863" spans="1:6" x14ac:dyDescent="0.2">
      <c r="A2863">
        <v>10</v>
      </c>
      <c r="B2863" t="s">
        <v>103</v>
      </c>
      <c r="C2863" t="s">
        <v>38</v>
      </c>
      <c r="D2863" s="1">
        <v>44034</v>
      </c>
      <c r="E2863" t="s">
        <v>127</v>
      </c>
      <c r="F2863" s="6">
        <v>5.5</v>
      </c>
    </row>
    <row r="2864" spans="1:6" x14ac:dyDescent="0.2">
      <c r="A2864">
        <v>15</v>
      </c>
      <c r="B2864" t="s">
        <v>103</v>
      </c>
      <c r="C2864" t="s">
        <v>7</v>
      </c>
      <c r="D2864" s="1">
        <v>44032</v>
      </c>
      <c r="E2864" t="s">
        <v>17</v>
      </c>
      <c r="F2864" s="6">
        <v>5.5</v>
      </c>
    </row>
    <row r="2865" spans="1:6" x14ac:dyDescent="0.2">
      <c r="A2865">
        <v>15</v>
      </c>
      <c r="B2865" t="s">
        <v>103</v>
      </c>
      <c r="C2865" t="s">
        <v>7</v>
      </c>
      <c r="D2865" s="1">
        <v>44032</v>
      </c>
      <c r="E2865" t="s">
        <v>127</v>
      </c>
      <c r="F2865" s="6">
        <v>5.5</v>
      </c>
    </row>
    <row r="2866" spans="1:6" x14ac:dyDescent="0.2">
      <c r="A2866">
        <v>15</v>
      </c>
      <c r="B2866" t="s">
        <v>103</v>
      </c>
      <c r="C2866" t="s">
        <v>38</v>
      </c>
      <c r="D2866" s="1">
        <v>44027</v>
      </c>
      <c r="E2866" t="s">
        <v>127</v>
      </c>
      <c r="F2866" s="6">
        <v>5.5</v>
      </c>
    </row>
    <row r="2867" spans="1:6" x14ac:dyDescent="0.2">
      <c r="A2867">
        <v>14</v>
      </c>
      <c r="B2867" t="s">
        <v>103</v>
      </c>
      <c r="C2867" t="s">
        <v>38</v>
      </c>
      <c r="D2867" s="1">
        <v>44027</v>
      </c>
      <c r="E2867" t="s">
        <v>10</v>
      </c>
      <c r="F2867" s="6">
        <v>5.5</v>
      </c>
    </row>
    <row r="2868" spans="1:6" x14ac:dyDescent="0.2">
      <c r="A2868">
        <v>18</v>
      </c>
      <c r="B2868" t="s">
        <v>103</v>
      </c>
      <c r="C2868" t="s">
        <v>7</v>
      </c>
      <c r="D2868" s="1">
        <v>44025</v>
      </c>
      <c r="E2868" t="s">
        <v>10</v>
      </c>
      <c r="F2868" s="6">
        <v>5.5</v>
      </c>
    </row>
    <row r="2869" spans="1:6" x14ac:dyDescent="0.2">
      <c r="A2869">
        <v>14</v>
      </c>
      <c r="B2869" t="s">
        <v>103</v>
      </c>
      <c r="C2869" t="s">
        <v>7</v>
      </c>
      <c r="D2869" s="1">
        <v>44025</v>
      </c>
      <c r="E2869" t="s">
        <v>127</v>
      </c>
      <c r="F2869" s="6">
        <v>5.5</v>
      </c>
    </row>
    <row r="2870" spans="1:6" x14ac:dyDescent="0.2">
      <c r="A2870">
        <v>12</v>
      </c>
      <c r="B2870" t="s">
        <v>103</v>
      </c>
      <c r="C2870" t="s">
        <v>36</v>
      </c>
      <c r="D2870" s="1">
        <v>44021</v>
      </c>
      <c r="E2870" t="s">
        <v>104</v>
      </c>
      <c r="F2870" s="6">
        <v>5.5</v>
      </c>
    </row>
    <row r="2871" spans="1:6" x14ac:dyDescent="0.2">
      <c r="A2871">
        <v>12</v>
      </c>
      <c r="B2871" t="s">
        <v>103</v>
      </c>
      <c r="C2871" t="s">
        <v>36</v>
      </c>
      <c r="D2871" s="1">
        <v>44021</v>
      </c>
      <c r="E2871" t="s">
        <v>10</v>
      </c>
      <c r="F2871" s="6">
        <v>5.5</v>
      </c>
    </row>
    <row r="2872" spans="1:6" x14ac:dyDescent="0.2">
      <c r="A2872">
        <v>18</v>
      </c>
      <c r="B2872" t="s">
        <v>103</v>
      </c>
      <c r="C2872" t="s">
        <v>44</v>
      </c>
      <c r="D2872" s="1">
        <v>44019</v>
      </c>
      <c r="E2872" t="s">
        <v>104</v>
      </c>
      <c r="F2872" s="6">
        <v>5.5</v>
      </c>
    </row>
    <row r="2873" spans="1:6" x14ac:dyDescent="0.2">
      <c r="A2873">
        <v>17</v>
      </c>
      <c r="B2873" t="s">
        <v>103</v>
      </c>
      <c r="C2873" t="s">
        <v>44</v>
      </c>
      <c r="D2873" s="1">
        <v>44019</v>
      </c>
      <c r="E2873" t="s">
        <v>104</v>
      </c>
      <c r="F2873" s="6">
        <v>5.5</v>
      </c>
    </row>
    <row r="2874" spans="1:6" x14ac:dyDescent="0.2">
      <c r="A2874">
        <v>11</v>
      </c>
      <c r="B2874" t="s">
        <v>103</v>
      </c>
      <c r="C2874" t="s">
        <v>44</v>
      </c>
      <c r="D2874" s="1">
        <v>44019</v>
      </c>
      <c r="E2874" t="s">
        <v>17</v>
      </c>
      <c r="F2874" s="6">
        <v>5.5</v>
      </c>
    </row>
    <row r="2875" spans="1:6" x14ac:dyDescent="0.2">
      <c r="A2875">
        <v>7</v>
      </c>
      <c r="B2875" t="s">
        <v>103</v>
      </c>
      <c r="C2875" t="s">
        <v>44</v>
      </c>
      <c r="D2875" s="1">
        <v>44019</v>
      </c>
      <c r="E2875" t="s">
        <v>17</v>
      </c>
      <c r="F2875" s="6">
        <v>5.5</v>
      </c>
    </row>
    <row r="2876" spans="1:6" x14ac:dyDescent="0.2">
      <c r="A2876">
        <v>21</v>
      </c>
      <c r="B2876" t="s">
        <v>103</v>
      </c>
      <c r="C2876" t="s">
        <v>7</v>
      </c>
      <c r="D2876" s="1">
        <v>44018</v>
      </c>
      <c r="E2876" t="s">
        <v>17</v>
      </c>
      <c r="F2876" s="6">
        <v>5.5</v>
      </c>
    </row>
    <row r="2877" spans="1:6" x14ac:dyDescent="0.2">
      <c r="A2877">
        <v>14</v>
      </c>
      <c r="B2877" t="s">
        <v>103</v>
      </c>
      <c r="C2877" t="s">
        <v>7</v>
      </c>
      <c r="D2877" s="1">
        <v>44018</v>
      </c>
      <c r="E2877" t="s">
        <v>104</v>
      </c>
      <c r="F2877" s="6">
        <v>5.5</v>
      </c>
    </row>
    <row r="2878" spans="1:6" x14ac:dyDescent="0.2">
      <c r="A2878">
        <v>14</v>
      </c>
      <c r="B2878" t="s">
        <v>103</v>
      </c>
      <c r="C2878" t="s">
        <v>7</v>
      </c>
      <c r="D2878" s="1">
        <v>44018</v>
      </c>
      <c r="E2878" t="s">
        <v>17</v>
      </c>
      <c r="F2878" s="6">
        <v>5.5</v>
      </c>
    </row>
    <row r="2879" spans="1:6" x14ac:dyDescent="0.2">
      <c r="A2879">
        <v>12</v>
      </c>
      <c r="B2879" t="s">
        <v>103</v>
      </c>
      <c r="C2879" t="s">
        <v>7</v>
      </c>
      <c r="D2879" s="1">
        <v>44018</v>
      </c>
      <c r="E2879" t="s">
        <v>104</v>
      </c>
      <c r="F2879" s="6">
        <v>5.5</v>
      </c>
    </row>
    <row r="2880" spans="1:6" x14ac:dyDescent="0.2">
      <c r="A2880">
        <v>11</v>
      </c>
      <c r="B2880" t="s">
        <v>103</v>
      </c>
      <c r="C2880" t="s">
        <v>7</v>
      </c>
      <c r="D2880" s="1">
        <v>44018</v>
      </c>
      <c r="E2880" t="s">
        <v>17</v>
      </c>
      <c r="F2880" s="6">
        <v>5.5</v>
      </c>
    </row>
    <row r="2881" spans="1:6" x14ac:dyDescent="0.2">
      <c r="A2881">
        <v>10</v>
      </c>
      <c r="B2881" t="s">
        <v>103</v>
      </c>
      <c r="C2881" t="s">
        <v>7</v>
      </c>
      <c r="D2881" s="1">
        <v>44018</v>
      </c>
      <c r="E2881" t="s">
        <v>104</v>
      </c>
      <c r="F2881" s="6">
        <v>5.5</v>
      </c>
    </row>
    <row r="2882" spans="1:6" x14ac:dyDescent="0.2">
      <c r="A2882">
        <v>14</v>
      </c>
      <c r="B2882" t="s">
        <v>103</v>
      </c>
      <c r="C2882" t="s">
        <v>38</v>
      </c>
      <c r="D2882" s="1">
        <v>44013</v>
      </c>
      <c r="E2882" t="s">
        <v>10</v>
      </c>
      <c r="F2882" s="6">
        <v>5.5</v>
      </c>
    </row>
    <row r="2883" spans="1:6" x14ac:dyDescent="0.2">
      <c r="A2883">
        <v>17</v>
      </c>
      <c r="B2883" t="s">
        <v>6</v>
      </c>
      <c r="C2883" t="s">
        <v>23</v>
      </c>
      <c r="D2883" s="1">
        <v>44303</v>
      </c>
      <c r="E2883" t="s">
        <v>24</v>
      </c>
      <c r="F2883">
        <v>5.4</v>
      </c>
    </row>
    <row r="2884" spans="1:6" x14ac:dyDescent="0.2">
      <c r="A2884">
        <v>13</v>
      </c>
      <c r="B2884" t="s">
        <v>73</v>
      </c>
      <c r="C2884" t="s">
        <v>44</v>
      </c>
      <c r="D2884" s="1">
        <v>44243</v>
      </c>
      <c r="E2884" t="s">
        <v>21</v>
      </c>
      <c r="F2884" s="6">
        <v>5.28</v>
      </c>
    </row>
    <row r="2885" spans="1:6" x14ac:dyDescent="0.2">
      <c r="A2885">
        <v>18</v>
      </c>
      <c r="B2885" t="s">
        <v>73</v>
      </c>
      <c r="C2885" t="s">
        <v>32</v>
      </c>
      <c r="D2885" s="1">
        <v>44253</v>
      </c>
      <c r="E2885" t="s">
        <v>26</v>
      </c>
      <c r="F2885" s="6">
        <v>5.25</v>
      </c>
    </row>
    <row r="2886" spans="1:6" x14ac:dyDescent="0.2">
      <c r="A2886">
        <v>17</v>
      </c>
      <c r="B2886" t="s">
        <v>73</v>
      </c>
      <c r="C2886" t="s">
        <v>32</v>
      </c>
      <c r="D2886" s="1">
        <v>44246</v>
      </c>
      <c r="E2886" t="s">
        <v>26</v>
      </c>
      <c r="F2886" s="6">
        <v>5.25</v>
      </c>
    </row>
    <row r="2887" spans="1:6" x14ac:dyDescent="0.2">
      <c r="A2887">
        <v>17</v>
      </c>
      <c r="B2887" t="s">
        <v>81</v>
      </c>
      <c r="C2887" t="s">
        <v>32</v>
      </c>
      <c r="D2887" s="1">
        <v>44176</v>
      </c>
      <c r="E2887" t="s">
        <v>26</v>
      </c>
      <c r="F2887" s="6">
        <v>5.25</v>
      </c>
    </row>
    <row r="2888" spans="1:6" x14ac:dyDescent="0.2">
      <c r="A2888">
        <v>12</v>
      </c>
      <c r="B2888" t="s">
        <v>81</v>
      </c>
      <c r="C2888" t="s">
        <v>23</v>
      </c>
      <c r="D2888" s="1">
        <v>44170</v>
      </c>
      <c r="E2888" t="s">
        <v>26</v>
      </c>
      <c r="F2888" s="6">
        <v>5.25</v>
      </c>
    </row>
    <row r="2889" spans="1:6" x14ac:dyDescent="0.2">
      <c r="A2889">
        <v>17</v>
      </c>
      <c r="B2889" t="s">
        <v>81</v>
      </c>
      <c r="C2889" t="s">
        <v>32</v>
      </c>
      <c r="D2889" s="1">
        <v>44169</v>
      </c>
      <c r="E2889" t="s">
        <v>26</v>
      </c>
      <c r="F2889" s="6">
        <v>5.25</v>
      </c>
    </row>
    <row r="2890" spans="1:6" x14ac:dyDescent="0.2">
      <c r="A2890">
        <v>15</v>
      </c>
      <c r="B2890" t="s">
        <v>81</v>
      </c>
      <c r="C2890" t="s">
        <v>32</v>
      </c>
      <c r="D2890" s="1">
        <v>44169</v>
      </c>
      <c r="E2890" t="s">
        <v>26</v>
      </c>
      <c r="F2890" s="6">
        <v>5.25</v>
      </c>
    </row>
    <row r="2891" spans="1:6" x14ac:dyDescent="0.2">
      <c r="A2891">
        <v>18</v>
      </c>
      <c r="B2891" t="s">
        <v>81</v>
      </c>
      <c r="C2891" t="s">
        <v>36</v>
      </c>
      <c r="D2891" s="1">
        <v>44168</v>
      </c>
      <c r="E2891" t="s">
        <v>28</v>
      </c>
      <c r="F2891" s="6">
        <v>5.25</v>
      </c>
    </row>
    <row r="2892" spans="1:6" x14ac:dyDescent="0.2">
      <c r="A2892">
        <v>19</v>
      </c>
      <c r="B2892" t="s">
        <v>69</v>
      </c>
      <c r="C2892" t="s">
        <v>32</v>
      </c>
      <c r="D2892" s="1">
        <v>44155</v>
      </c>
      <c r="E2892" t="s">
        <v>26</v>
      </c>
      <c r="F2892" s="6">
        <v>5.25</v>
      </c>
    </row>
    <row r="2893" spans="1:6" x14ac:dyDescent="0.2">
      <c r="A2893">
        <v>19</v>
      </c>
      <c r="B2893" t="s">
        <v>73</v>
      </c>
      <c r="C2893" t="s">
        <v>32</v>
      </c>
      <c r="D2893" s="1">
        <v>44155</v>
      </c>
      <c r="E2893" t="s">
        <v>26</v>
      </c>
      <c r="F2893" s="6">
        <v>5.25</v>
      </c>
    </row>
    <row r="2894" spans="1:6" x14ac:dyDescent="0.2">
      <c r="A2894">
        <v>15</v>
      </c>
      <c r="B2894" t="s">
        <v>69</v>
      </c>
      <c r="C2894" t="s">
        <v>23</v>
      </c>
      <c r="D2894" s="1">
        <v>44149</v>
      </c>
      <c r="E2894" t="s">
        <v>26</v>
      </c>
      <c r="F2894" s="6">
        <v>5.25</v>
      </c>
    </row>
    <row r="2895" spans="1:6" x14ac:dyDescent="0.2">
      <c r="A2895">
        <v>17</v>
      </c>
      <c r="B2895" t="s">
        <v>69</v>
      </c>
      <c r="C2895" t="s">
        <v>32</v>
      </c>
      <c r="D2895" s="1">
        <v>44148</v>
      </c>
      <c r="E2895" t="s">
        <v>26</v>
      </c>
      <c r="F2895" s="6">
        <v>5.25</v>
      </c>
    </row>
    <row r="2896" spans="1:6" x14ac:dyDescent="0.2">
      <c r="A2896">
        <v>17</v>
      </c>
      <c r="B2896" t="s">
        <v>69</v>
      </c>
      <c r="C2896" t="s">
        <v>32</v>
      </c>
      <c r="D2896" s="1">
        <v>44148</v>
      </c>
      <c r="E2896" t="s">
        <v>28</v>
      </c>
      <c r="F2896" s="6">
        <v>5.25</v>
      </c>
    </row>
    <row r="2897" spans="1:6" x14ac:dyDescent="0.2">
      <c r="A2897">
        <v>16</v>
      </c>
      <c r="B2897" t="s">
        <v>69</v>
      </c>
      <c r="C2897" t="s">
        <v>23</v>
      </c>
      <c r="D2897" s="1">
        <v>44142</v>
      </c>
      <c r="E2897" t="s">
        <v>26</v>
      </c>
      <c r="F2897" s="6">
        <v>5.25</v>
      </c>
    </row>
    <row r="2898" spans="1:6" x14ac:dyDescent="0.2">
      <c r="A2898">
        <v>15</v>
      </c>
      <c r="B2898" t="s">
        <v>69</v>
      </c>
      <c r="C2898" t="s">
        <v>23</v>
      </c>
      <c r="D2898" s="1">
        <v>44142</v>
      </c>
      <c r="E2898" t="s">
        <v>26</v>
      </c>
      <c r="F2898" s="6">
        <v>5.25</v>
      </c>
    </row>
    <row r="2899" spans="1:6" x14ac:dyDescent="0.2">
      <c r="A2899">
        <v>11</v>
      </c>
      <c r="B2899" t="s">
        <v>69</v>
      </c>
      <c r="C2899" t="s">
        <v>23</v>
      </c>
      <c r="D2899" s="1">
        <v>44142</v>
      </c>
      <c r="E2899" t="s">
        <v>26</v>
      </c>
      <c r="F2899" s="6">
        <v>5.25</v>
      </c>
    </row>
    <row r="2900" spans="1:6" x14ac:dyDescent="0.2">
      <c r="A2900">
        <v>14</v>
      </c>
      <c r="B2900" t="s">
        <v>77</v>
      </c>
      <c r="C2900" t="s">
        <v>44</v>
      </c>
      <c r="D2900" s="1">
        <v>44131</v>
      </c>
      <c r="E2900" t="s">
        <v>28</v>
      </c>
      <c r="F2900" s="6">
        <v>5.25</v>
      </c>
    </row>
    <row r="2901" spans="1:6" x14ac:dyDescent="0.2">
      <c r="A2901">
        <v>17</v>
      </c>
      <c r="B2901" t="s">
        <v>77</v>
      </c>
      <c r="C2901" t="s">
        <v>23</v>
      </c>
      <c r="D2901" s="1">
        <v>44128</v>
      </c>
      <c r="E2901" t="s">
        <v>26</v>
      </c>
      <c r="F2901" s="6">
        <v>5.25</v>
      </c>
    </row>
    <row r="2902" spans="1:6" x14ac:dyDescent="0.2">
      <c r="A2902">
        <v>17</v>
      </c>
      <c r="B2902" t="s">
        <v>77</v>
      </c>
      <c r="C2902" t="s">
        <v>23</v>
      </c>
      <c r="D2902" s="1">
        <v>44128</v>
      </c>
      <c r="E2902" t="s">
        <v>28</v>
      </c>
      <c r="F2902" s="6">
        <v>5.25</v>
      </c>
    </row>
    <row r="2903" spans="1:6" x14ac:dyDescent="0.2">
      <c r="A2903">
        <v>17</v>
      </c>
      <c r="B2903" t="s">
        <v>77</v>
      </c>
      <c r="C2903" t="s">
        <v>36</v>
      </c>
      <c r="D2903" s="1">
        <v>44119</v>
      </c>
      <c r="E2903" t="s">
        <v>28</v>
      </c>
      <c r="F2903" s="6">
        <v>5.25</v>
      </c>
    </row>
    <row r="2904" spans="1:6" x14ac:dyDescent="0.2">
      <c r="A2904">
        <v>14</v>
      </c>
      <c r="B2904" t="s">
        <v>77</v>
      </c>
      <c r="C2904" t="s">
        <v>38</v>
      </c>
      <c r="D2904" s="1">
        <v>44111</v>
      </c>
      <c r="E2904" t="s">
        <v>26</v>
      </c>
      <c r="F2904" s="6">
        <v>5.25</v>
      </c>
    </row>
    <row r="2905" spans="1:6" x14ac:dyDescent="0.2">
      <c r="A2905">
        <v>7</v>
      </c>
      <c r="B2905" t="s">
        <v>77</v>
      </c>
      <c r="C2905" t="s">
        <v>38</v>
      </c>
      <c r="D2905" s="1">
        <v>44111</v>
      </c>
      <c r="E2905" t="s">
        <v>28</v>
      </c>
      <c r="F2905" s="6">
        <v>5.25</v>
      </c>
    </row>
    <row r="2906" spans="1:6" x14ac:dyDescent="0.2">
      <c r="A2906">
        <v>17</v>
      </c>
      <c r="B2906" t="s">
        <v>77</v>
      </c>
      <c r="C2906" t="s">
        <v>32</v>
      </c>
      <c r="D2906" s="1">
        <v>44106</v>
      </c>
      <c r="E2906" t="s">
        <v>28</v>
      </c>
      <c r="F2906" s="6">
        <v>5.25</v>
      </c>
    </row>
    <row r="2907" spans="1:6" x14ac:dyDescent="0.2">
      <c r="A2907">
        <v>19</v>
      </c>
      <c r="B2907" t="s">
        <v>100</v>
      </c>
      <c r="C2907" t="s">
        <v>38</v>
      </c>
      <c r="D2907" s="1">
        <v>44097</v>
      </c>
      <c r="E2907" t="s">
        <v>28</v>
      </c>
      <c r="F2907" s="6">
        <v>5.25</v>
      </c>
    </row>
    <row r="2908" spans="1:6" x14ac:dyDescent="0.2">
      <c r="A2908">
        <v>12</v>
      </c>
      <c r="B2908" t="s">
        <v>100</v>
      </c>
      <c r="C2908" t="s">
        <v>38</v>
      </c>
      <c r="D2908" s="1">
        <v>44097</v>
      </c>
      <c r="E2908" t="s">
        <v>26</v>
      </c>
      <c r="F2908" s="6">
        <v>5.25</v>
      </c>
    </row>
    <row r="2909" spans="1:6" x14ac:dyDescent="0.2">
      <c r="A2909">
        <v>15</v>
      </c>
      <c r="B2909" t="s">
        <v>100</v>
      </c>
      <c r="C2909" t="s">
        <v>44</v>
      </c>
      <c r="D2909" s="1">
        <v>44096</v>
      </c>
      <c r="E2909" t="s">
        <v>26</v>
      </c>
      <c r="F2909" s="6">
        <v>5.25</v>
      </c>
    </row>
    <row r="2910" spans="1:6" x14ac:dyDescent="0.2">
      <c r="A2910">
        <v>8</v>
      </c>
      <c r="B2910" t="s">
        <v>100</v>
      </c>
      <c r="C2910" t="s">
        <v>44</v>
      </c>
      <c r="D2910" s="1">
        <v>44096</v>
      </c>
      <c r="E2910" t="s">
        <v>26</v>
      </c>
      <c r="F2910" s="6">
        <v>5.25</v>
      </c>
    </row>
    <row r="2911" spans="1:6" x14ac:dyDescent="0.2">
      <c r="A2911">
        <v>9</v>
      </c>
      <c r="B2911" t="s">
        <v>103</v>
      </c>
      <c r="C2911" t="s">
        <v>32</v>
      </c>
      <c r="D2911" s="1">
        <v>44036</v>
      </c>
      <c r="E2911" t="s">
        <v>28</v>
      </c>
      <c r="F2911" s="6">
        <v>5.25</v>
      </c>
    </row>
    <row r="2912" spans="1:6" x14ac:dyDescent="0.2">
      <c r="A2912">
        <v>12</v>
      </c>
      <c r="B2912" t="s">
        <v>103</v>
      </c>
      <c r="C2912" t="s">
        <v>36</v>
      </c>
      <c r="D2912" s="1">
        <v>44035</v>
      </c>
      <c r="E2912" t="s">
        <v>28</v>
      </c>
      <c r="F2912" s="6">
        <v>5.25</v>
      </c>
    </row>
    <row r="2913" spans="1:6" x14ac:dyDescent="0.2">
      <c r="A2913">
        <v>12</v>
      </c>
      <c r="B2913" t="s">
        <v>103</v>
      </c>
      <c r="C2913" t="s">
        <v>36</v>
      </c>
      <c r="D2913" s="1">
        <v>44035</v>
      </c>
      <c r="E2913" t="s">
        <v>26</v>
      </c>
      <c r="F2913" s="6">
        <v>5.25</v>
      </c>
    </row>
    <row r="2914" spans="1:6" x14ac:dyDescent="0.2">
      <c r="A2914">
        <v>17</v>
      </c>
      <c r="B2914" t="s">
        <v>103</v>
      </c>
      <c r="C2914" t="s">
        <v>44</v>
      </c>
      <c r="D2914" s="1">
        <v>44033</v>
      </c>
      <c r="E2914" t="s">
        <v>26</v>
      </c>
      <c r="F2914" s="6">
        <v>5.25</v>
      </c>
    </row>
    <row r="2915" spans="1:6" x14ac:dyDescent="0.2">
      <c r="A2915">
        <v>14</v>
      </c>
      <c r="B2915" t="s">
        <v>103</v>
      </c>
      <c r="C2915" t="s">
        <v>38</v>
      </c>
      <c r="D2915" s="1">
        <v>44027</v>
      </c>
      <c r="E2915" t="s">
        <v>26</v>
      </c>
      <c r="F2915" s="6">
        <v>5.25</v>
      </c>
    </row>
    <row r="2916" spans="1:6" x14ac:dyDescent="0.2">
      <c r="A2916">
        <v>14</v>
      </c>
      <c r="B2916" t="s">
        <v>103</v>
      </c>
      <c r="C2916" t="s">
        <v>38</v>
      </c>
      <c r="D2916" s="1">
        <v>44027</v>
      </c>
      <c r="E2916" t="s">
        <v>28</v>
      </c>
      <c r="F2916" s="6">
        <v>5.25</v>
      </c>
    </row>
    <row r="2917" spans="1:6" x14ac:dyDescent="0.2">
      <c r="A2917">
        <v>11</v>
      </c>
      <c r="B2917" t="s">
        <v>103</v>
      </c>
      <c r="C2917" t="s">
        <v>38</v>
      </c>
      <c r="D2917" s="1">
        <v>44027</v>
      </c>
      <c r="E2917" t="s">
        <v>26</v>
      </c>
      <c r="F2917" s="6">
        <v>5.25</v>
      </c>
    </row>
    <row r="2918" spans="1:6" x14ac:dyDescent="0.2">
      <c r="A2918">
        <v>12</v>
      </c>
      <c r="B2918" t="s">
        <v>103</v>
      </c>
      <c r="C2918" t="s">
        <v>44</v>
      </c>
      <c r="D2918" s="1">
        <v>44026</v>
      </c>
      <c r="E2918" t="s">
        <v>26</v>
      </c>
      <c r="F2918" s="6">
        <v>5.25</v>
      </c>
    </row>
    <row r="2919" spans="1:6" x14ac:dyDescent="0.2">
      <c r="A2919">
        <v>17</v>
      </c>
      <c r="B2919" t="s">
        <v>103</v>
      </c>
      <c r="C2919" t="s">
        <v>36</v>
      </c>
      <c r="D2919" s="1">
        <v>44021</v>
      </c>
      <c r="E2919" t="s">
        <v>28</v>
      </c>
      <c r="F2919" s="6">
        <v>5.25</v>
      </c>
    </row>
    <row r="2920" spans="1:6" x14ac:dyDescent="0.2">
      <c r="A2920">
        <v>10</v>
      </c>
      <c r="B2920" t="s">
        <v>103</v>
      </c>
      <c r="C2920" t="s">
        <v>36</v>
      </c>
      <c r="D2920" s="1">
        <v>44021</v>
      </c>
      <c r="E2920" t="s">
        <v>28</v>
      </c>
      <c r="F2920" s="6">
        <v>5.25</v>
      </c>
    </row>
    <row r="2921" spans="1:6" x14ac:dyDescent="0.2">
      <c r="A2921">
        <v>22</v>
      </c>
      <c r="B2921" t="s">
        <v>103</v>
      </c>
      <c r="C2921" t="s">
        <v>44</v>
      </c>
      <c r="D2921" s="1">
        <v>44019</v>
      </c>
      <c r="E2921" t="s">
        <v>26</v>
      </c>
      <c r="F2921" s="6">
        <v>5.25</v>
      </c>
    </row>
    <row r="2922" spans="1:6" x14ac:dyDescent="0.2">
      <c r="A2922">
        <v>17</v>
      </c>
      <c r="B2922" t="s">
        <v>103</v>
      </c>
      <c r="C2922" t="s">
        <v>44</v>
      </c>
      <c r="D2922" s="1">
        <v>44019</v>
      </c>
      <c r="E2922" t="s">
        <v>26</v>
      </c>
      <c r="F2922" s="6">
        <v>5.25</v>
      </c>
    </row>
    <row r="2923" spans="1:6" x14ac:dyDescent="0.2">
      <c r="A2923">
        <v>15</v>
      </c>
      <c r="B2923" t="s">
        <v>103</v>
      </c>
      <c r="C2923" t="s">
        <v>55</v>
      </c>
      <c r="D2923" s="1">
        <v>44017</v>
      </c>
      <c r="E2923" t="s">
        <v>26</v>
      </c>
      <c r="F2923" s="6">
        <v>5.25</v>
      </c>
    </row>
    <row r="2924" spans="1:6" x14ac:dyDescent="0.2">
      <c r="A2924">
        <v>15</v>
      </c>
      <c r="B2924" t="s">
        <v>103</v>
      </c>
      <c r="C2924" t="s">
        <v>55</v>
      </c>
      <c r="D2924" s="1">
        <v>44017</v>
      </c>
      <c r="E2924" t="s">
        <v>41</v>
      </c>
      <c r="F2924" s="6">
        <v>5.25</v>
      </c>
    </row>
    <row r="2925" spans="1:6" x14ac:dyDescent="0.2">
      <c r="A2925">
        <v>13</v>
      </c>
      <c r="B2925" t="s">
        <v>103</v>
      </c>
      <c r="C2925" t="s">
        <v>55</v>
      </c>
      <c r="D2925" s="1">
        <v>44017</v>
      </c>
      <c r="E2925" t="s">
        <v>41</v>
      </c>
      <c r="F2925" s="6">
        <v>5.25</v>
      </c>
    </row>
    <row r="2926" spans="1:6" x14ac:dyDescent="0.2">
      <c r="A2926">
        <v>12</v>
      </c>
      <c r="B2926" t="s">
        <v>103</v>
      </c>
      <c r="C2926" t="s">
        <v>55</v>
      </c>
      <c r="D2926" s="1">
        <v>44017</v>
      </c>
      <c r="E2926" t="s">
        <v>26</v>
      </c>
      <c r="F2926" s="6">
        <v>5.25</v>
      </c>
    </row>
    <row r="2927" spans="1:6" x14ac:dyDescent="0.2">
      <c r="A2927">
        <v>13</v>
      </c>
      <c r="B2927" t="s">
        <v>103</v>
      </c>
      <c r="C2927" t="s">
        <v>36</v>
      </c>
      <c r="D2927" s="1">
        <v>44035</v>
      </c>
      <c r="E2927" t="s">
        <v>41</v>
      </c>
      <c r="F2927" s="6">
        <v>5.22</v>
      </c>
    </row>
    <row r="2928" spans="1:6" x14ac:dyDescent="0.2">
      <c r="A2928">
        <v>11</v>
      </c>
      <c r="B2928" t="s">
        <v>6</v>
      </c>
      <c r="C2928" t="s">
        <v>32</v>
      </c>
      <c r="D2928" s="1">
        <v>44302</v>
      </c>
      <c r="E2928" t="s">
        <v>41</v>
      </c>
      <c r="F2928">
        <v>5.18</v>
      </c>
    </row>
    <row r="2929" spans="1:6" x14ac:dyDescent="0.2">
      <c r="A2929">
        <v>17</v>
      </c>
      <c r="B2929" t="s">
        <v>6</v>
      </c>
      <c r="C2929" t="s">
        <v>44</v>
      </c>
      <c r="D2929" s="1">
        <v>44299</v>
      </c>
      <c r="E2929" t="s">
        <v>41</v>
      </c>
      <c r="F2929">
        <v>5.18</v>
      </c>
    </row>
    <row r="2930" spans="1:6" x14ac:dyDescent="0.2">
      <c r="A2930">
        <v>17</v>
      </c>
      <c r="B2930" t="s">
        <v>6</v>
      </c>
      <c r="C2930" t="s">
        <v>44</v>
      </c>
      <c r="D2930" s="1">
        <v>44299</v>
      </c>
      <c r="E2930" t="s">
        <v>17</v>
      </c>
      <c r="F2930">
        <v>5.18</v>
      </c>
    </row>
    <row r="2931" spans="1:6" x14ac:dyDescent="0.2">
      <c r="A2931">
        <v>16</v>
      </c>
      <c r="B2931" t="s">
        <v>6</v>
      </c>
      <c r="C2931" t="s">
        <v>38</v>
      </c>
      <c r="D2931" s="1">
        <v>44307</v>
      </c>
      <c r="E2931" t="s">
        <v>41</v>
      </c>
      <c r="F2931">
        <v>5.17</v>
      </c>
    </row>
    <row r="2932" spans="1:6" x14ac:dyDescent="0.2">
      <c r="A2932">
        <v>13</v>
      </c>
      <c r="B2932" t="s">
        <v>6</v>
      </c>
      <c r="C2932" t="s">
        <v>44</v>
      </c>
      <c r="D2932" s="1">
        <v>44299</v>
      </c>
      <c r="E2932" t="s">
        <v>17</v>
      </c>
      <c r="F2932">
        <v>5.17</v>
      </c>
    </row>
    <row r="2933" spans="1:6" x14ac:dyDescent="0.2">
      <c r="A2933">
        <v>15</v>
      </c>
      <c r="B2933" t="s">
        <v>6</v>
      </c>
      <c r="C2933" t="s">
        <v>7</v>
      </c>
      <c r="D2933" s="1">
        <v>44298</v>
      </c>
      <c r="E2933" t="s">
        <v>41</v>
      </c>
      <c r="F2933">
        <v>5.17</v>
      </c>
    </row>
    <row r="2934" spans="1:6" x14ac:dyDescent="0.2">
      <c r="A2934">
        <v>17</v>
      </c>
      <c r="B2934" t="s">
        <v>6</v>
      </c>
      <c r="C2934" t="s">
        <v>7</v>
      </c>
      <c r="D2934" s="1">
        <v>44291</v>
      </c>
      <c r="E2934" t="s">
        <v>17</v>
      </c>
      <c r="F2934">
        <v>5.17</v>
      </c>
    </row>
    <row r="2935" spans="1:6" x14ac:dyDescent="0.2">
      <c r="A2935">
        <v>16</v>
      </c>
      <c r="B2935" t="s">
        <v>69</v>
      </c>
      <c r="C2935" t="s">
        <v>32</v>
      </c>
      <c r="D2935" s="1">
        <v>44148</v>
      </c>
      <c r="E2935" t="s">
        <v>26</v>
      </c>
      <c r="F2935" s="6">
        <v>5.1100000000000003</v>
      </c>
    </row>
    <row r="2936" spans="1:6" x14ac:dyDescent="0.2">
      <c r="A2936">
        <v>11</v>
      </c>
      <c r="B2936" t="s">
        <v>103</v>
      </c>
      <c r="C2936" t="s">
        <v>38</v>
      </c>
      <c r="D2936" s="1">
        <v>44020</v>
      </c>
      <c r="E2936" t="s">
        <v>10</v>
      </c>
      <c r="F2936" s="6">
        <v>5.0999999999999996</v>
      </c>
    </row>
    <row r="2937" spans="1:6" x14ac:dyDescent="0.2">
      <c r="A2937">
        <v>15</v>
      </c>
      <c r="B2937" t="s">
        <v>103</v>
      </c>
      <c r="C2937" t="s">
        <v>7</v>
      </c>
      <c r="D2937" s="1">
        <v>44025</v>
      </c>
      <c r="E2937" t="s">
        <v>106</v>
      </c>
      <c r="F2937" s="6">
        <v>5.08</v>
      </c>
    </row>
    <row r="2938" spans="1:6" x14ac:dyDescent="0.2">
      <c r="A2938">
        <v>8</v>
      </c>
      <c r="B2938" t="s">
        <v>103</v>
      </c>
      <c r="C2938" t="s">
        <v>23</v>
      </c>
      <c r="D2938" s="1">
        <v>44023</v>
      </c>
      <c r="E2938" t="s">
        <v>106</v>
      </c>
      <c r="F2938" s="6">
        <v>5.08</v>
      </c>
    </row>
    <row r="2939" spans="1:6" x14ac:dyDescent="0.2">
      <c r="A2939">
        <v>15</v>
      </c>
      <c r="B2939" t="s">
        <v>69</v>
      </c>
      <c r="C2939" t="s">
        <v>23</v>
      </c>
      <c r="D2939" s="1">
        <v>44156</v>
      </c>
      <c r="E2939" t="s">
        <v>24</v>
      </c>
      <c r="F2939" s="6">
        <v>5.07</v>
      </c>
    </row>
    <row r="2940" spans="1:6" x14ac:dyDescent="0.2">
      <c r="A2940">
        <v>13</v>
      </c>
      <c r="B2940" t="s">
        <v>103</v>
      </c>
      <c r="C2940" t="s">
        <v>7</v>
      </c>
      <c r="D2940" s="1">
        <v>44018</v>
      </c>
      <c r="E2940" t="s">
        <v>68</v>
      </c>
      <c r="F2940" s="6">
        <v>5.0599999999999996</v>
      </c>
    </row>
    <row r="2941" spans="1:6" x14ac:dyDescent="0.2">
      <c r="A2941">
        <v>13</v>
      </c>
      <c r="B2941" t="s">
        <v>103</v>
      </c>
      <c r="C2941" t="s">
        <v>36</v>
      </c>
      <c r="D2941" s="1">
        <v>44035</v>
      </c>
      <c r="E2941" t="s">
        <v>19</v>
      </c>
      <c r="F2941" s="6">
        <v>5.04</v>
      </c>
    </row>
    <row r="2942" spans="1:6" x14ac:dyDescent="0.2">
      <c r="A2942">
        <v>12</v>
      </c>
      <c r="B2942" t="s">
        <v>6</v>
      </c>
      <c r="C2942" t="s">
        <v>7</v>
      </c>
      <c r="D2942" s="1">
        <v>44312</v>
      </c>
      <c r="E2942" t="s">
        <v>11</v>
      </c>
      <c r="F2942">
        <v>5</v>
      </c>
    </row>
    <row r="2943" spans="1:6" x14ac:dyDescent="0.2">
      <c r="A2943">
        <v>13</v>
      </c>
      <c r="B2943" t="s">
        <v>6</v>
      </c>
      <c r="C2943" t="s">
        <v>7</v>
      </c>
      <c r="D2943" s="1">
        <v>44312</v>
      </c>
      <c r="E2943" t="s">
        <v>14</v>
      </c>
      <c r="F2943">
        <v>5</v>
      </c>
    </row>
    <row r="2944" spans="1:6" x14ac:dyDescent="0.2">
      <c r="A2944">
        <v>11</v>
      </c>
      <c r="B2944" t="s">
        <v>6</v>
      </c>
      <c r="C2944" t="s">
        <v>23</v>
      </c>
      <c r="D2944" s="1">
        <v>44310</v>
      </c>
      <c r="E2944" t="s">
        <v>14</v>
      </c>
      <c r="F2944">
        <v>5</v>
      </c>
    </row>
    <row r="2945" spans="1:6" x14ac:dyDescent="0.2">
      <c r="A2945">
        <v>13</v>
      </c>
      <c r="B2945" t="s">
        <v>6</v>
      </c>
      <c r="C2945" t="s">
        <v>23</v>
      </c>
      <c r="D2945" s="1">
        <v>44310</v>
      </c>
      <c r="E2945" t="s">
        <v>26</v>
      </c>
      <c r="F2945">
        <v>5</v>
      </c>
    </row>
    <row r="2946" spans="1:6" x14ac:dyDescent="0.2">
      <c r="A2946">
        <v>13</v>
      </c>
      <c r="B2946" t="s">
        <v>6</v>
      </c>
      <c r="C2946" t="s">
        <v>32</v>
      </c>
      <c r="D2946" s="1">
        <v>44309</v>
      </c>
      <c r="E2946" t="s">
        <v>14</v>
      </c>
      <c r="F2946">
        <v>5</v>
      </c>
    </row>
    <row r="2947" spans="1:6" x14ac:dyDescent="0.2">
      <c r="A2947">
        <v>13</v>
      </c>
      <c r="B2947" t="s">
        <v>6</v>
      </c>
      <c r="C2947" t="s">
        <v>36</v>
      </c>
      <c r="D2947" s="1">
        <v>44308</v>
      </c>
      <c r="E2947" t="s">
        <v>12</v>
      </c>
      <c r="F2947">
        <v>5</v>
      </c>
    </row>
    <row r="2948" spans="1:6" x14ac:dyDescent="0.2">
      <c r="A2948">
        <v>15</v>
      </c>
      <c r="B2948" t="s">
        <v>6</v>
      </c>
      <c r="C2948" t="s">
        <v>36</v>
      </c>
      <c r="D2948" s="1">
        <v>44308</v>
      </c>
      <c r="E2948" t="s">
        <v>14</v>
      </c>
      <c r="F2948">
        <v>5</v>
      </c>
    </row>
    <row r="2949" spans="1:6" x14ac:dyDescent="0.2">
      <c r="A2949">
        <v>11</v>
      </c>
      <c r="B2949" t="s">
        <v>6</v>
      </c>
      <c r="C2949" t="s">
        <v>7</v>
      </c>
      <c r="D2949" s="1">
        <v>44305</v>
      </c>
      <c r="E2949" t="s">
        <v>14</v>
      </c>
      <c r="F2949">
        <v>5</v>
      </c>
    </row>
    <row r="2950" spans="1:6" x14ac:dyDescent="0.2">
      <c r="A2950">
        <v>14</v>
      </c>
      <c r="B2950" t="s">
        <v>6</v>
      </c>
      <c r="C2950" t="s">
        <v>7</v>
      </c>
      <c r="D2950" s="1">
        <v>44305</v>
      </c>
      <c r="E2950" t="s">
        <v>46</v>
      </c>
      <c r="F2950">
        <v>5</v>
      </c>
    </row>
    <row r="2951" spans="1:6" x14ac:dyDescent="0.2">
      <c r="A2951">
        <v>13</v>
      </c>
      <c r="B2951" t="s">
        <v>6</v>
      </c>
      <c r="C2951" t="s">
        <v>23</v>
      </c>
      <c r="D2951" s="1">
        <v>44303</v>
      </c>
      <c r="E2951" t="s">
        <v>12</v>
      </c>
      <c r="F2951">
        <v>5</v>
      </c>
    </row>
    <row r="2952" spans="1:6" x14ac:dyDescent="0.2">
      <c r="A2952">
        <v>14</v>
      </c>
      <c r="B2952" t="s">
        <v>6</v>
      </c>
      <c r="C2952" t="s">
        <v>23</v>
      </c>
      <c r="D2952" s="1">
        <v>44303</v>
      </c>
      <c r="E2952" t="s">
        <v>11</v>
      </c>
      <c r="F2952">
        <v>5</v>
      </c>
    </row>
    <row r="2953" spans="1:6" x14ac:dyDescent="0.2">
      <c r="A2953">
        <v>14</v>
      </c>
      <c r="B2953" t="s">
        <v>6</v>
      </c>
      <c r="C2953" t="s">
        <v>23</v>
      </c>
      <c r="D2953" s="1">
        <v>44303</v>
      </c>
      <c r="E2953" t="s">
        <v>14</v>
      </c>
      <c r="F2953">
        <v>5</v>
      </c>
    </row>
    <row r="2954" spans="1:6" x14ac:dyDescent="0.2">
      <c r="A2954">
        <v>10</v>
      </c>
      <c r="B2954" t="s">
        <v>6</v>
      </c>
      <c r="C2954" t="s">
        <v>32</v>
      </c>
      <c r="D2954" s="1">
        <v>44302</v>
      </c>
      <c r="E2954" t="s">
        <v>26</v>
      </c>
      <c r="F2954">
        <v>5</v>
      </c>
    </row>
    <row r="2955" spans="1:6" x14ac:dyDescent="0.2">
      <c r="A2955">
        <v>12</v>
      </c>
      <c r="B2955" t="s">
        <v>6</v>
      </c>
      <c r="C2955" t="s">
        <v>32</v>
      </c>
      <c r="D2955" s="1">
        <v>44302</v>
      </c>
      <c r="E2955" t="s">
        <v>12</v>
      </c>
      <c r="F2955">
        <v>5</v>
      </c>
    </row>
    <row r="2956" spans="1:6" x14ac:dyDescent="0.2">
      <c r="A2956">
        <v>16</v>
      </c>
      <c r="B2956" t="s">
        <v>6</v>
      </c>
      <c r="C2956" t="s">
        <v>36</v>
      </c>
      <c r="D2956" s="1">
        <v>44301</v>
      </c>
      <c r="E2956" t="s">
        <v>53</v>
      </c>
      <c r="F2956">
        <v>5</v>
      </c>
    </row>
    <row r="2957" spans="1:6" x14ac:dyDescent="0.2">
      <c r="A2957">
        <v>12</v>
      </c>
      <c r="B2957" t="s">
        <v>6</v>
      </c>
      <c r="C2957" t="s">
        <v>38</v>
      </c>
      <c r="D2957" s="1">
        <v>44300</v>
      </c>
      <c r="E2957" t="s">
        <v>11</v>
      </c>
      <c r="F2957">
        <v>5</v>
      </c>
    </row>
    <row r="2958" spans="1:6" x14ac:dyDescent="0.2">
      <c r="A2958">
        <v>15</v>
      </c>
      <c r="B2958" t="s">
        <v>6</v>
      </c>
      <c r="C2958" t="s">
        <v>38</v>
      </c>
      <c r="D2958" s="1">
        <v>44300</v>
      </c>
      <c r="E2958" t="s">
        <v>26</v>
      </c>
      <c r="F2958">
        <v>5</v>
      </c>
    </row>
    <row r="2959" spans="1:6" x14ac:dyDescent="0.2">
      <c r="A2959">
        <v>13</v>
      </c>
      <c r="B2959" t="s">
        <v>6</v>
      </c>
      <c r="C2959" t="s">
        <v>7</v>
      </c>
      <c r="D2959" s="1">
        <v>44298</v>
      </c>
      <c r="E2959" t="s">
        <v>53</v>
      </c>
      <c r="F2959">
        <v>5</v>
      </c>
    </row>
    <row r="2960" spans="1:6" x14ac:dyDescent="0.2">
      <c r="A2960">
        <v>14</v>
      </c>
      <c r="B2960" t="s">
        <v>6</v>
      </c>
      <c r="C2960" t="s">
        <v>7</v>
      </c>
      <c r="D2960" s="1">
        <v>44298</v>
      </c>
      <c r="E2960" t="s">
        <v>26</v>
      </c>
      <c r="F2960">
        <v>5</v>
      </c>
    </row>
    <row r="2961" spans="1:6" x14ac:dyDescent="0.2">
      <c r="A2961">
        <v>12</v>
      </c>
      <c r="B2961" t="s">
        <v>6</v>
      </c>
      <c r="C2961" t="s">
        <v>23</v>
      </c>
      <c r="D2961" s="1">
        <v>44296</v>
      </c>
      <c r="E2961" t="s">
        <v>12</v>
      </c>
      <c r="F2961">
        <v>5</v>
      </c>
    </row>
    <row r="2962" spans="1:6" x14ac:dyDescent="0.2">
      <c r="A2962">
        <v>13</v>
      </c>
      <c r="B2962" t="s">
        <v>6</v>
      </c>
      <c r="C2962" t="s">
        <v>23</v>
      </c>
      <c r="D2962" s="1">
        <v>44296</v>
      </c>
      <c r="E2962" t="s">
        <v>53</v>
      </c>
      <c r="F2962">
        <v>5</v>
      </c>
    </row>
    <row r="2963" spans="1:6" x14ac:dyDescent="0.2">
      <c r="A2963">
        <v>12</v>
      </c>
      <c r="B2963" t="s">
        <v>6</v>
      </c>
      <c r="C2963" t="s">
        <v>32</v>
      </c>
      <c r="D2963" s="1">
        <v>44295</v>
      </c>
      <c r="E2963" t="s">
        <v>14</v>
      </c>
      <c r="F2963">
        <v>5</v>
      </c>
    </row>
    <row r="2964" spans="1:6" x14ac:dyDescent="0.2">
      <c r="A2964">
        <v>11</v>
      </c>
      <c r="B2964" t="s">
        <v>6</v>
      </c>
      <c r="C2964" t="s">
        <v>36</v>
      </c>
      <c r="D2964" s="1">
        <v>44294</v>
      </c>
      <c r="E2964" t="s">
        <v>12</v>
      </c>
      <c r="F2964">
        <v>5</v>
      </c>
    </row>
    <row r="2965" spans="1:6" x14ac:dyDescent="0.2">
      <c r="A2965">
        <v>12</v>
      </c>
      <c r="B2965" t="s">
        <v>6</v>
      </c>
      <c r="C2965" t="s">
        <v>36</v>
      </c>
      <c r="D2965" s="1">
        <v>44294</v>
      </c>
      <c r="E2965" t="s">
        <v>11</v>
      </c>
      <c r="F2965">
        <v>5</v>
      </c>
    </row>
    <row r="2966" spans="1:6" x14ac:dyDescent="0.2">
      <c r="A2966">
        <v>13</v>
      </c>
      <c r="B2966" t="s">
        <v>6</v>
      </c>
      <c r="C2966" t="s">
        <v>38</v>
      </c>
      <c r="D2966" s="1">
        <v>44293</v>
      </c>
      <c r="E2966" t="s">
        <v>123</v>
      </c>
      <c r="F2966">
        <v>5</v>
      </c>
    </row>
    <row r="2967" spans="1:6" x14ac:dyDescent="0.2">
      <c r="A2967">
        <v>16</v>
      </c>
      <c r="B2967" t="s">
        <v>6</v>
      </c>
      <c r="C2967" t="s">
        <v>44</v>
      </c>
      <c r="D2967" s="1">
        <v>44292</v>
      </c>
      <c r="E2967" t="s">
        <v>14</v>
      </c>
      <c r="F2967">
        <v>5</v>
      </c>
    </row>
    <row r="2968" spans="1:6" x14ac:dyDescent="0.2">
      <c r="A2968">
        <v>17</v>
      </c>
      <c r="B2968" t="s">
        <v>6</v>
      </c>
      <c r="C2968" t="s">
        <v>44</v>
      </c>
      <c r="D2968" s="1">
        <v>44292</v>
      </c>
      <c r="E2968" t="s">
        <v>11</v>
      </c>
      <c r="F2968">
        <v>5</v>
      </c>
    </row>
    <row r="2969" spans="1:6" x14ac:dyDescent="0.2">
      <c r="A2969">
        <v>11</v>
      </c>
      <c r="B2969" t="s">
        <v>6</v>
      </c>
      <c r="C2969" t="s">
        <v>7</v>
      </c>
      <c r="D2969" s="1">
        <v>44291</v>
      </c>
      <c r="E2969" t="s">
        <v>26</v>
      </c>
      <c r="F2969">
        <v>5</v>
      </c>
    </row>
    <row r="2970" spans="1:6" x14ac:dyDescent="0.2">
      <c r="A2970">
        <v>18</v>
      </c>
      <c r="B2970" t="s">
        <v>6</v>
      </c>
      <c r="C2970" t="s">
        <v>7</v>
      </c>
      <c r="D2970" s="1">
        <v>44291</v>
      </c>
      <c r="E2970" t="s">
        <v>26</v>
      </c>
      <c r="F2970">
        <v>5</v>
      </c>
    </row>
    <row r="2971" spans="1:6" x14ac:dyDescent="0.2">
      <c r="A2971">
        <v>18</v>
      </c>
      <c r="B2971" t="s">
        <v>6</v>
      </c>
      <c r="C2971" t="s">
        <v>7</v>
      </c>
      <c r="D2971" s="1">
        <v>44291</v>
      </c>
      <c r="E2971" t="s">
        <v>53</v>
      </c>
      <c r="F2971">
        <v>5</v>
      </c>
    </row>
    <row r="2972" spans="1:6" x14ac:dyDescent="0.2">
      <c r="A2972">
        <v>16</v>
      </c>
      <c r="B2972" t="s">
        <v>6</v>
      </c>
      <c r="C2972" t="s">
        <v>32</v>
      </c>
      <c r="D2972" s="1">
        <v>44288</v>
      </c>
      <c r="E2972" t="s">
        <v>53</v>
      </c>
      <c r="F2972">
        <v>5</v>
      </c>
    </row>
    <row r="2973" spans="1:6" x14ac:dyDescent="0.2">
      <c r="A2973">
        <v>19</v>
      </c>
      <c r="B2973" t="s">
        <v>6</v>
      </c>
      <c r="C2973" t="s">
        <v>32</v>
      </c>
      <c r="D2973" s="1">
        <v>44288</v>
      </c>
      <c r="E2973" t="s">
        <v>11</v>
      </c>
      <c r="F2973">
        <v>5</v>
      </c>
    </row>
    <row r="2974" spans="1:6" x14ac:dyDescent="0.2">
      <c r="A2974">
        <v>14</v>
      </c>
      <c r="B2974" t="s">
        <v>6</v>
      </c>
      <c r="C2974" t="s">
        <v>36</v>
      </c>
      <c r="D2974" s="1">
        <v>44287</v>
      </c>
      <c r="E2974" t="s">
        <v>12</v>
      </c>
      <c r="F2974">
        <v>5</v>
      </c>
    </row>
    <row r="2975" spans="1:6" x14ac:dyDescent="0.2">
      <c r="A2975">
        <v>14</v>
      </c>
      <c r="B2975" t="s">
        <v>61</v>
      </c>
      <c r="C2975" t="s">
        <v>23</v>
      </c>
      <c r="D2975" s="1">
        <v>44282</v>
      </c>
      <c r="E2975" t="s">
        <v>11</v>
      </c>
      <c r="F2975">
        <v>5</v>
      </c>
    </row>
    <row r="2976" spans="1:6" x14ac:dyDescent="0.2">
      <c r="A2976">
        <v>15</v>
      </c>
      <c r="B2976" t="s">
        <v>61</v>
      </c>
      <c r="C2976" t="s">
        <v>23</v>
      </c>
      <c r="D2976" s="1">
        <v>44282</v>
      </c>
      <c r="E2976" t="s">
        <v>26</v>
      </c>
      <c r="F2976">
        <v>5</v>
      </c>
    </row>
    <row r="2977" spans="1:6" x14ac:dyDescent="0.2">
      <c r="A2977">
        <v>14</v>
      </c>
      <c r="B2977" t="s">
        <v>61</v>
      </c>
      <c r="C2977" t="s">
        <v>23</v>
      </c>
      <c r="D2977" s="1">
        <v>44275</v>
      </c>
      <c r="E2977" t="s">
        <v>14</v>
      </c>
      <c r="F2977">
        <v>5</v>
      </c>
    </row>
    <row r="2978" spans="1:6" x14ac:dyDescent="0.2">
      <c r="A2978">
        <v>18</v>
      </c>
      <c r="B2978" t="s">
        <v>61</v>
      </c>
      <c r="C2978" t="s">
        <v>23</v>
      </c>
      <c r="D2978" s="1">
        <v>44275</v>
      </c>
      <c r="E2978" t="s">
        <v>26</v>
      </c>
      <c r="F2978">
        <v>5</v>
      </c>
    </row>
    <row r="2979" spans="1:6" x14ac:dyDescent="0.2">
      <c r="A2979">
        <v>11</v>
      </c>
      <c r="B2979" t="s">
        <v>61</v>
      </c>
      <c r="C2979" t="s">
        <v>32</v>
      </c>
      <c r="D2979" s="1">
        <v>44274</v>
      </c>
      <c r="E2979" t="s">
        <v>12</v>
      </c>
      <c r="F2979">
        <v>5</v>
      </c>
    </row>
    <row r="2980" spans="1:6" x14ac:dyDescent="0.2">
      <c r="A2980">
        <v>13</v>
      </c>
      <c r="B2980" t="s">
        <v>61</v>
      </c>
      <c r="C2980" t="s">
        <v>36</v>
      </c>
      <c r="D2980" s="1">
        <v>44273</v>
      </c>
      <c r="E2980" t="s">
        <v>14</v>
      </c>
      <c r="F2980">
        <v>5</v>
      </c>
    </row>
    <row r="2981" spans="1:6" x14ac:dyDescent="0.2">
      <c r="A2981">
        <v>17</v>
      </c>
      <c r="B2981" t="s">
        <v>61</v>
      </c>
      <c r="C2981" t="s">
        <v>36</v>
      </c>
      <c r="D2981" s="1">
        <v>44273</v>
      </c>
      <c r="E2981" t="s">
        <v>11</v>
      </c>
      <c r="F2981">
        <v>5</v>
      </c>
    </row>
    <row r="2982" spans="1:6" x14ac:dyDescent="0.2">
      <c r="A2982">
        <v>17</v>
      </c>
      <c r="B2982" t="s">
        <v>61</v>
      </c>
      <c r="C2982" t="s">
        <v>23</v>
      </c>
      <c r="D2982" s="1">
        <v>44268</v>
      </c>
      <c r="E2982" t="s">
        <v>26</v>
      </c>
      <c r="F2982">
        <v>5</v>
      </c>
    </row>
    <row r="2983" spans="1:6" x14ac:dyDescent="0.2">
      <c r="A2983">
        <v>17</v>
      </c>
      <c r="B2983" t="s">
        <v>61</v>
      </c>
      <c r="C2983" t="s">
        <v>32</v>
      </c>
      <c r="D2983" s="1">
        <v>44267</v>
      </c>
      <c r="E2983" t="s">
        <v>11</v>
      </c>
      <c r="F2983">
        <v>5</v>
      </c>
    </row>
    <row r="2984" spans="1:6" x14ac:dyDescent="0.2">
      <c r="A2984">
        <v>18</v>
      </c>
      <c r="B2984" t="s">
        <v>61</v>
      </c>
      <c r="C2984" t="s">
        <v>32</v>
      </c>
      <c r="D2984" s="1">
        <v>44267</v>
      </c>
      <c r="E2984" t="s">
        <v>11</v>
      </c>
      <c r="F2984">
        <v>5</v>
      </c>
    </row>
    <row r="2985" spans="1:6" x14ac:dyDescent="0.2">
      <c r="A2985">
        <v>9</v>
      </c>
      <c r="B2985" t="s">
        <v>61</v>
      </c>
      <c r="C2985" t="s">
        <v>36</v>
      </c>
      <c r="D2985" s="1">
        <v>44266</v>
      </c>
      <c r="E2985" t="s">
        <v>14</v>
      </c>
      <c r="F2985">
        <v>5</v>
      </c>
    </row>
    <row r="2986" spans="1:6" x14ac:dyDescent="0.2">
      <c r="A2986">
        <v>9</v>
      </c>
      <c r="B2986" t="s">
        <v>61</v>
      </c>
      <c r="C2986" t="s">
        <v>38</v>
      </c>
      <c r="D2986" s="1">
        <v>44265</v>
      </c>
      <c r="E2986" t="s">
        <v>14</v>
      </c>
      <c r="F2986">
        <v>5</v>
      </c>
    </row>
    <row r="2987" spans="1:6" x14ac:dyDescent="0.2">
      <c r="A2987">
        <v>15</v>
      </c>
      <c r="B2987" t="s">
        <v>61</v>
      </c>
      <c r="C2987" t="s">
        <v>38</v>
      </c>
      <c r="D2987" s="1">
        <v>44265</v>
      </c>
      <c r="E2987" t="s">
        <v>26</v>
      </c>
      <c r="F2987">
        <v>5</v>
      </c>
    </row>
    <row r="2988" spans="1:6" x14ac:dyDescent="0.2">
      <c r="A2988">
        <v>16</v>
      </c>
      <c r="B2988" t="s">
        <v>61</v>
      </c>
      <c r="C2988" t="s">
        <v>44</v>
      </c>
      <c r="D2988" s="1">
        <v>44264</v>
      </c>
      <c r="E2988" t="s">
        <v>14</v>
      </c>
      <c r="F2988">
        <v>5</v>
      </c>
    </row>
    <row r="2989" spans="1:6" x14ac:dyDescent="0.2">
      <c r="A2989">
        <v>16</v>
      </c>
      <c r="B2989" t="s">
        <v>61</v>
      </c>
      <c r="C2989" t="s">
        <v>7</v>
      </c>
      <c r="D2989" s="1">
        <v>44263</v>
      </c>
      <c r="E2989" t="s">
        <v>26</v>
      </c>
      <c r="F2989">
        <v>5</v>
      </c>
    </row>
    <row r="2990" spans="1:6" x14ac:dyDescent="0.2">
      <c r="A2990">
        <v>17</v>
      </c>
      <c r="B2990" t="s">
        <v>61</v>
      </c>
      <c r="C2990" t="s">
        <v>7</v>
      </c>
      <c r="D2990" s="1">
        <v>44263</v>
      </c>
      <c r="E2990" t="s">
        <v>11</v>
      </c>
      <c r="F2990">
        <v>5</v>
      </c>
    </row>
    <row r="2991" spans="1:6" x14ac:dyDescent="0.2">
      <c r="A2991">
        <v>12</v>
      </c>
      <c r="B2991" t="s">
        <v>61</v>
      </c>
      <c r="C2991" t="s">
        <v>23</v>
      </c>
      <c r="D2991" s="1">
        <v>44261</v>
      </c>
      <c r="E2991" t="s">
        <v>12</v>
      </c>
      <c r="F2991">
        <v>5</v>
      </c>
    </row>
    <row r="2992" spans="1:6" x14ac:dyDescent="0.2">
      <c r="A2992">
        <v>16</v>
      </c>
      <c r="B2992" t="s">
        <v>61</v>
      </c>
      <c r="C2992" t="s">
        <v>23</v>
      </c>
      <c r="D2992" s="1">
        <v>44261</v>
      </c>
      <c r="E2992" t="s">
        <v>26</v>
      </c>
      <c r="F2992">
        <v>5</v>
      </c>
    </row>
    <row r="2993" spans="1:6" x14ac:dyDescent="0.2">
      <c r="A2993">
        <v>12</v>
      </c>
      <c r="B2993" t="s">
        <v>61</v>
      </c>
      <c r="C2993" t="s">
        <v>32</v>
      </c>
      <c r="D2993" s="1">
        <v>44260</v>
      </c>
      <c r="E2993" t="s">
        <v>14</v>
      </c>
      <c r="F2993">
        <v>5</v>
      </c>
    </row>
    <row r="2994" spans="1:6" x14ac:dyDescent="0.2">
      <c r="A2994">
        <v>16</v>
      </c>
      <c r="B2994" t="s">
        <v>61</v>
      </c>
      <c r="C2994" t="s">
        <v>32</v>
      </c>
      <c r="D2994" s="1">
        <v>44260</v>
      </c>
      <c r="E2994" t="s">
        <v>53</v>
      </c>
      <c r="F2994">
        <v>5</v>
      </c>
    </row>
    <row r="2995" spans="1:6" x14ac:dyDescent="0.2">
      <c r="A2995">
        <v>10</v>
      </c>
      <c r="B2995" t="s">
        <v>61</v>
      </c>
      <c r="C2995" t="s">
        <v>32</v>
      </c>
      <c r="D2995" s="1">
        <v>44260</v>
      </c>
      <c r="E2995" t="s">
        <v>53</v>
      </c>
      <c r="F2995">
        <v>5</v>
      </c>
    </row>
    <row r="2996" spans="1:6" x14ac:dyDescent="0.2">
      <c r="A2996">
        <v>13</v>
      </c>
      <c r="B2996" t="s">
        <v>73</v>
      </c>
      <c r="C2996" t="s">
        <v>23</v>
      </c>
      <c r="D2996" s="1">
        <v>44247</v>
      </c>
      <c r="E2996" t="s">
        <v>30</v>
      </c>
      <c r="F2996" s="6">
        <v>5</v>
      </c>
    </row>
    <row r="2997" spans="1:6" x14ac:dyDescent="0.2">
      <c r="A2997">
        <v>16</v>
      </c>
      <c r="B2997" t="s">
        <v>73</v>
      </c>
      <c r="C2997" t="s">
        <v>38</v>
      </c>
      <c r="D2997" s="1">
        <v>44244</v>
      </c>
      <c r="E2997" t="s">
        <v>65</v>
      </c>
      <c r="F2997" s="6">
        <v>5</v>
      </c>
    </row>
    <row r="2998" spans="1:6" x14ac:dyDescent="0.2">
      <c r="A2998">
        <v>14</v>
      </c>
      <c r="B2998" t="s">
        <v>73</v>
      </c>
      <c r="C2998" t="s">
        <v>38</v>
      </c>
      <c r="D2998" s="1">
        <v>44244</v>
      </c>
      <c r="E2998" t="s">
        <v>30</v>
      </c>
      <c r="F2998" s="6">
        <v>5</v>
      </c>
    </row>
    <row r="2999" spans="1:6" x14ac:dyDescent="0.2">
      <c r="A2999">
        <v>10</v>
      </c>
      <c r="B2999" t="s">
        <v>75</v>
      </c>
      <c r="C2999" t="s">
        <v>44</v>
      </c>
      <c r="D2999" s="1">
        <v>44222</v>
      </c>
      <c r="E2999" t="s">
        <v>71</v>
      </c>
      <c r="F2999" s="6">
        <v>5</v>
      </c>
    </row>
    <row r="3000" spans="1:6" x14ac:dyDescent="0.2">
      <c r="A3000">
        <v>14</v>
      </c>
      <c r="B3000" t="s">
        <v>75</v>
      </c>
      <c r="C3000" t="s">
        <v>23</v>
      </c>
      <c r="D3000" s="1">
        <v>44219</v>
      </c>
      <c r="E3000" t="s">
        <v>30</v>
      </c>
      <c r="F3000" s="6">
        <v>5</v>
      </c>
    </row>
    <row r="3001" spans="1:6" x14ac:dyDescent="0.2">
      <c r="A3001">
        <v>14</v>
      </c>
      <c r="B3001" t="s">
        <v>75</v>
      </c>
      <c r="C3001" t="s">
        <v>23</v>
      </c>
      <c r="D3001" s="1">
        <v>44212</v>
      </c>
      <c r="E3001" t="s">
        <v>30</v>
      </c>
      <c r="F3001" s="6">
        <v>5</v>
      </c>
    </row>
    <row r="3002" spans="1:6" x14ac:dyDescent="0.2">
      <c r="A3002">
        <v>13</v>
      </c>
      <c r="B3002" t="s">
        <v>75</v>
      </c>
      <c r="C3002" t="s">
        <v>23</v>
      </c>
      <c r="D3002" s="1">
        <v>44205</v>
      </c>
      <c r="E3002" t="s">
        <v>22</v>
      </c>
      <c r="F3002" s="6">
        <v>5</v>
      </c>
    </row>
    <row r="3003" spans="1:6" x14ac:dyDescent="0.2">
      <c r="A3003">
        <v>11</v>
      </c>
      <c r="B3003" t="s">
        <v>75</v>
      </c>
      <c r="C3003" t="s">
        <v>36</v>
      </c>
      <c r="D3003" s="1">
        <v>44203</v>
      </c>
      <c r="E3003" t="s">
        <v>119</v>
      </c>
      <c r="F3003" s="6">
        <v>5</v>
      </c>
    </row>
    <row r="3004" spans="1:6" x14ac:dyDescent="0.2">
      <c r="A3004">
        <v>11</v>
      </c>
      <c r="B3004" t="s">
        <v>81</v>
      </c>
      <c r="C3004" t="s">
        <v>38</v>
      </c>
      <c r="D3004" s="1">
        <v>44188</v>
      </c>
      <c r="E3004" t="s">
        <v>30</v>
      </c>
      <c r="F3004" s="6">
        <v>5</v>
      </c>
    </row>
    <row r="3005" spans="1:6" x14ac:dyDescent="0.2">
      <c r="A3005">
        <v>13</v>
      </c>
      <c r="B3005" t="s">
        <v>81</v>
      </c>
      <c r="C3005" t="s">
        <v>23</v>
      </c>
      <c r="D3005" s="1">
        <v>44184</v>
      </c>
      <c r="E3005" t="s">
        <v>71</v>
      </c>
      <c r="F3005" s="6">
        <v>5</v>
      </c>
    </row>
    <row r="3006" spans="1:6" x14ac:dyDescent="0.2">
      <c r="A3006">
        <v>11</v>
      </c>
      <c r="B3006" t="s">
        <v>81</v>
      </c>
      <c r="C3006" t="s">
        <v>23</v>
      </c>
      <c r="D3006" s="1">
        <v>44177</v>
      </c>
      <c r="E3006" t="s">
        <v>22</v>
      </c>
      <c r="F3006" s="6">
        <v>5</v>
      </c>
    </row>
    <row r="3007" spans="1:6" x14ac:dyDescent="0.2">
      <c r="A3007">
        <v>19</v>
      </c>
      <c r="B3007" t="s">
        <v>81</v>
      </c>
      <c r="C3007" t="s">
        <v>23</v>
      </c>
      <c r="D3007" s="1">
        <v>44170</v>
      </c>
      <c r="E3007" t="s">
        <v>22</v>
      </c>
      <c r="F3007" s="6">
        <v>5</v>
      </c>
    </row>
    <row r="3008" spans="1:6" x14ac:dyDescent="0.2">
      <c r="A3008">
        <v>13</v>
      </c>
      <c r="B3008" t="s">
        <v>81</v>
      </c>
      <c r="C3008" t="s">
        <v>44</v>
      </c>
      <c r="D3008" s="1">
        <v>44166</v>
      </c>
      <c r="E3008" t="s">
        <v>22</v>
      </c>
      <c r="F3008" s="6">
        <v>5</v>
      </c>
    </row>
    <row r="3009" spans="1:6" x14ac:dyDescent="0.2">
      <c r="A3009">
        <v>12</v>
      </c>
      <c r="B3009" t="s">
        <v>81</v>
      </c>
      <c r="C3009" t="s">
        <v>44</v>
      </c>
      <c r="D3009" s="1">
        <v>44166</v>
      </c>
      <c r="E3009" t="s">
        <v>119</v>
      </c>
      <c r="F3009" s="6">
        <v>5</v>
      </c>
    </row>
    <row r="3010" spans="1:6" x14ac:dyDescent="0.2">
      <c r="A3010">
        <v>10</v>
      </c>
      <c r="B3010" t="s">
        <v>69</v>
      </c>
      <c r="C3010" t="s">
        <v>23</v>
      </c>
      <c r="D3010" s="1">
        <v>44156</v>
      </c>
      <c r="E3010" t="s">
        <v>74</v>
      </c>
      <c r="F3010" s="6">
        <v>5</v>
      </c>
    </row>
    <row r="3011" spans="1:6" x14ac:dyDescent="0.2">
      <c r="A3011">
        <v>16</v>
      </c>
      <c r="B3011" t="s">
        <v>69</v>
      </c>
      <c r="C3011" t="s">
        <v>32</v>
      </c>
      <c r="D3011" s="1">
        <v>44155</v>
      </c>
      <c r="E3011" t="s">
        <v>30</v>
      </c>
      <c r="F3011" s="6">
        <v>5</v>
      </c>
    </row>
    <row r="3012" spans="1:6" x14ac:dyDescent="0.2">
      <c r="A3012">
        <v>16</v>
      </c>
      <c r="B3012" t="s">
        <v>69</v>
      </c>
      <c r="C3012" t="s">
        <v>32</v>
      </c>
      <c r="D3012" s="1">
        <v>44155</v>
      </c>
      <c r="E3012" t="s">
        <v>88</v>
      </c>
      <c r="F3012" s="6">
        <v>5</v>
      </c>
    </row>
    <row r="3013" spans="1:6" x14ac:dyDescent="0.2">
      <c r="A3013">
        <v>16</v>
      </c>
      <c r="B3013" t="s">
        <v>69</v>
      </c>
      <c r="C3013" t="s">
        <v>38</v>
      </c>
      <c r="D3013" s="1">
        <v>44146</v>
      </c>
      <c r="E3013" t="s">
        <v>22</v>
      </c>
      <c r="F3013" s="6">
        <v>5</v>
      </c>
    </row>
    <row r="3014" spans="1:6" x14ac:dyDescent="0.2">
      <c r="A3014">
        <v>18</v>
      </c>
      <c r="B3014" t="s">
        <v>77</v>
      </c>
      <c r="C3014" t="s">
        <v>38</v>
      </c>
      <c r="D3014" s="1">
        <v>44125</v>
      </c>
      <c r="E3014" t="s">
        <v>65</v>
      </c>
      <c r="F3014" s="6">
        <v>5</v>
      </c>
    </row>
    <row r="3015" spans="1:6" x14ac:dyDescent="0.2">
      <c r="A3015">
        <v>17</v>
      </c>
      <c r="B3015" t="s">
        <v>77</v>
      </c>
      <c r="C3015" t="s">
        <v>38</v>
      </c>
      <c r="D3015" s="1">
        <v>44125</v>
      </c>
      <c r="E3015" t="s">
        <v>65</v>
      </c>
      <c r="F3015" s="6">
        <v>5</v>
      </c>
    </row>
    <row r="3016" spans="1:6" x14ac:dyDescent="0.2">
      <c r="A3016">
        <v>17</v>
      </c>
      <c r="B3016" t="s">
        <v>77</v>
      </c>
      <c r="C3016" t="s">
        <v>44</v>
      </c>
      <c r="D3016" s="1">
        <v>44124</v>
      </c>
      <c r="E3016" t="s">
        <v>65</v>
      </c>
      <c r="F3016" s="6">
        <v>5</v>
      </c>
    </row>
    <row r="3017" spans="1:6" x14ac:dyDescent="0.2">
      <c r="A3017">
        <v>18</v>
      </c>
      <c r="B3017" t="s">
        <v>77</v>
      </c>
      <c r="C3017" t="s">
        <v>36</v>
      </c>
      <c r="D3017" s="1">
        <v>44112</v>
      </c>
      <c r="E3017" t="s">
        <v>65</v>
      </c>
      <c r="F3017" s="6">
        <v>5</v>
      </c>
    </row>
    <row r="3018" spans="1:6" x14ac:dyDescent="0.2">
      <c r="A3018">
        <v>12</v>
      </c>
      <c r="B3018" t="s">
        <v>77</v>
      </c>
      <c r="C3018" t="s">
        <v>36</v>
      </c>
      <c r="D3018" s="1">
        <v>44112</v>
      </c>
      <c r="E3018" t="s">
        <v>22</v>
      </c>
      <c r="F3018" s="6">
        <v>5</v>
      </c>
    </row>
    <row r="3019" spans="1:6" x14ac:dyDescent="0.2">
      <c r="A3019">
        <v>16</v>
      </c>
      <c r="B3019" t="s">
        <v>77</v>
      </c>
      <c r="C3019" t="s">
        <v>32</v>
      </c>
      <c r="D3019" s="1">
        <v>44106</v>
      </c>
      <c r="E3019" t="s">
        <v>65</v>
      </c>
      <c r="F3019" s="6">
        <v>5</v>
      </c>
    </row>
    <row r="3020" spans="1:6" x14ac:dyDescent="0.2">
      <c r="A3020">
        <v>11</v>
      </c>
      <c r="B3020" t="s">
        <v>77</v>
      </c>
      <c r="C3020" t="s">
        <v>32</v>
      </c>
      <c r="D3020" s="1">
        <v>44106</v>
      </c>
      <c r="E3020" t="s">
        <v>22</v>
      </c>
      <c r="F3020" s="6">
        <v>5</v>
      </c>
    </row>
    <row r="3021" spans="1:6" x14ac:dyDescent="0.2">
      <c r="A3021">
        <v>19</v>
      </c>
      <c r="B3021" t="s">
        <v>100</v>
      </c>
      <c r="C3021" t="s">
        <v>38</v>
      </c>
      <c r="D3021" s="1">
        <v>44104</v>
      </c>
      <c r="E3021" t="s">
        <v>65</v>
      </c>
      <c r="F3021" s="6">
        <v>5</v>
      </c>
    </row>
    <row r="3022" spans="1:6" x14ac:dyDescent="0.2">
      <c r="A3022">
        <v>18</v>
      </c>
      <c r="B3022" t="s">
        <v>100</v>
      </c>
      <c r="C3022" t="s">
        <v>32</v>
      </c>
      <c r="D3022" s="1">
        <v>44099</v>
      </c>
      <c r="E3022" t="s">
        <v>65</v>
      </c>
      <c r="F3022" s="6">
        <v>5</v>
      </c>
    </row>
    <row r="3023" spans="1:6" x14ac:dyDescent="0.2">
      <c r="A3023">
        <v>19</v>
      </c>
      <c r="B3023" t="s">
        <v>100</v>
      </c>
      <c r="C3023" t="s">
        <v>44</v>
      </c>
      <c r="D3023" s="1">
        <v>44096</v>
      </c>
      <c r="E3023" t="s">
        <v>65</v>
      </c>
      <c r="F3023" s="6">
        <v>5</v>
      </c>
    </row>
    <row r="3024" spans="1:6" x14ac:dyDescent="0.2">
      <c r="A3024">
        <v>13</v>
      </c>
      <c r="B3024" t="s">
        <v>103</v>
      </c>
      <c r="C3024" t="s">
        <v>36</v>
      </c>
      <c r="D3024" s="1">
        <v>44035</v>
      </c>
      <c r="E3024" t="s">
        <v>127</v>
      </c>
      <c r="F3024" s="6">
        <v>5</v>
      </c>
    </row>
    <row r="3025" spans="1:6" x14ac:dyDescent="0.2">
      <c r="A3025">
        <v>18</v>
      </c>
      <c r="B3025" t="s">
        <v>103</v>
      </c>
      <c r="C3025" t="s">
        <v>55</v>
      </c>
      <c r="D3025" s="1">
        <v>44017</v>
      </c>
      <c r="E3025" t="s">
        <v>39</v>
      </c>
      <c r="F3025" s="6">
        <v>5</v>
      </c>
    </row>
    <row r="3026" spans="1:6" x14ac:dyDescent="0.2">
      <c r="A3026">
        <v>15</v>
      </c>
      <c r="B3026" t="s">
        <v>103</v>
      </c>
      <c r="C3026" t="s">
        <v>55</v>
      </c>
      <c r="D3026" s="1">
        <v>44017</v>
      </c>
      <c r="E3026" t="s">
        <v>39</v>
      </c>
      <c r="F3026" s="6">
        <v>5</v>
      </c>
    </row>
    <row r="3027" spans="1:6" x14ac:dyDescent="0.2">
      <c r="A3027">
        <v>13</v>
      </c>
      <c r="B3027" t="s">
        <v>103</v>
      </c>
      <c r="C3027" t="s">
        <v>55</v>
      </c>
      <c r="D3027" s="1">
        <v>44017</v>
      </c>
      <c r="E3027" t="s">
        <v>39</v>
      </c>
      <c r="F3027" s="6">
        <v>5</v>
      </c>
    </row>
    <row r="3028" spans="1:6" x14ac:dyDescent="0.2">
      <c r="A3028">
        <v>10</v>
      </c>
      <c r="B3028" t="s">
        <v>103</v>
      </c>
      <c r="C3028" t="s">
        <v>55</v>
      </c>
      <c r="D3028" s="1">
        <v>44017</v>
      </c>
      <c r="E3028" t="s">
        <v>39</v>
      </c>
      <c r="F3028" s="6">
        <v>5</v>
      </c>
    </row>
    <row r="3029" spans="1:6" x14ac:dyDescent="0.2">
      <c r="A3029">
        <v>10</v>
      </c>
      <c r="B3029" t="s">
        <v>103</v>
      </c>
      <c r="C3029" t="s">
        <v>32</v>
      </c>
      <c r="D3029" s="1">
        <v>44015</v>
      </c>
      <c r="E3029" t="s">
        <v>39</v>
      </c>
      <c r="F3029" s="6">
        <v>5</v>
      </c>
    </row>
    <row r="3030" spans="1:6" x14ac:dyDescent="0.2">
      <c r="A3030">
        <v>11</v>
      </c>
      <c r="B3030" t="s">
        <v>103</v>
      </c>
      <c r="C3030" t="s">
        <v>38</v>
      </c>
      <c r="D3030" s="1">
        <v>44013</v>
      </c>
      <c r="E3030" t="s">
        <v>39</v>
      </c>
      <c r="F3030" s="6">
        <v>5</v>
      </c>
    </row>
    <row r="3031" spans="1:6" x14ac:dyDescent="0.2">
      <c r="A3031">
        <v>13</v>
      </c>
      <c r="B3031" s="1" t="str">
        <f>TEXT(D3031,"mmmm")</f>
        <v>January</v>
      </c>
      <c r="C3031" s="1" t="str">
        <f>TEXT(D3031,"dddd")</f>
        <v>Saturday</v>
      </c>
      <c r="D3031" s="1">
        <v>44205</v>
      </c>
      <c r="E3031" t="s">
        <v>114</v>
      </c>
      <c r="F3031" s="6">
        <v>5</v>
      </c>
    </row>
    <row r="3032" spans="1:6" x14ac:dyDescent="0.2">
      <c r="A3032">
        <v>11</v>
      </c>
      <c r="B3032" s="1" t="str">
        <f>TEXT(D3032,"mmmm")</f>
        <v>December</v>
      </c>
      <c r="C3032" s="1" t="str">
        <f>TEXT(D3032,"dddd")</f>
        <v>Saturday</v>
      </c>
      <c r="D3032" s="1">
        <v>44177</v>
      </c>
      <c r="E3032" t="s">
        <v>114</v>
      </c>
      <c r="F3032" s="6">
        <v>5</v>
      </c>
    </row>
    <row r="3033" spans="1:6" x14ac:dyDescent="0.2">
      <c r="A3033">
        <v>19</v>
      </c>
      <c r="B3033" s="1" t="str">
        <f>TEXT(D3033,"mmmm")</f>
        <v>December</v>
      </c>
      <c r="C3033" s="1" t="str">
        <f>TEXT(D3033,"dddd")</f>
        <v>Saturday</v>
      </c>
      <c r="D3033" s="1">
        <v>44170</v>
      </c>
      <c r="E3033" t="s">
        <v>114</v>
      </c>
      <c r="F3033" s="6">
        <v>5</v>
      </c>
    </row>
    <row r="3034" spans="1:6" x14ac:dyDescent="0.2">
      <c r="A3034">
        <v>13</v>
      </c>
      <c r="B3034" s="1" t="str">
        <f>TEXT(D3034,"mmmm")</f>
        <v>December</v>
      </c>
      <c r="C3034" s="1" t="str">
        <f>TEXT(D3034,"dddd")</f>
        <v>Tuesday</v>
      </c>
      <c r="D3034" s="1">
        <v>44166</v>
      </c>
      <c r="E3034" t="s">
        <v>114</v>
      </c>
      <c r="F3034" s="6">
        <v>5</v>
      </c>
    </row>
    <row r="3035" spans="1:6" x14ac:dyDescent="0.2">
      <c r="A3035">
        <v>16</v>
      </c>
      <c r="B3035" s="1" t="str">
        <f>TEXT(D3035,"mmmm")</f>
        <v>November</v>
      </c>
      <c r="C3035" s="1" t="str">
        <f>TEXT(D3035,"dddd")</f>
        <v>Wednesday</v>
      </c>
      <c r="D3035" s="1">
        <v>44146</v>
      </c>
      <c r="E3035" t="s">
        <v>114</v>
      </c>
      <c r="F3035" s="6">
        <v>5</v>
      </c>
    </row>
    <row r="3036" spans="1:6" x14ac:dyDescent="0.2">
      <c r="A3036">
        <v>12</v>
      </c>
      <c r="B3036" t="s">
        <v>61</v>
      </c>
      <c r="C3036" t="s">
        <v>23</v>
      </c>
      <c r="D3036" s="1">
        <v>44261</v>
      </c>
      <c r="E3036" t="s">
        <v>26</v>
      </c>
      <c r="F3036" s="6">
        <v>4.99</v>
      </c>
    </row>
    <row r="3037" spans="1:6" x14ac:dyDescent="0.2">
      <c r="A3037">
        <v>20</v>
      </c>
      <c r="B3037" t="s">
        <v>61</v>
      </c>
      <c r="C3037" t="s">
        <v>38</v>
      </c>
      <c r="D3037" s="1">
        <v>44258</v>
      </c>
      <c r="E3037" t="s">
        <v>26</v>
      </c>
      <c r="F3037" s="6">
        <v>4.99</v>
      </c>
    </row>
    <row r="3038" spans="1:6" x14ac:dyDescent="0.2">
      <c r="A3038">
        <v>13</v>
      </c>
      <c r="B3038" t="s">
        <v>61</v>
      </c>
      <c r="C3038" t="s">
        <v>44</v>
      </c>
      <c r="D3038" s="1">
        <v>44257</v>
      </c>
      <c r="E3038" t="s">
        <v>26</v>
      </c>
      <c r="F3038" s="6">
        <v>4.99</v>
      </c>
    </row>
    <row r="3039" spans="1:6" x14ac:dyDescent="0.2">
      <c r="A3039">
        <v>18</v>
      </c>
      <c r="B3039" t="s">
        <v>73</v>
      </c>
      <c r="C3039" t="s">
        <v>23</v>
      </c>
      <c r="D3039" s="1">
        <v>44247</v>
      </c>
      <c r="E3039" t="s">
        <v>26</v>
      </c>
      <c r="F3039" s="6">
        <v>4.99</v>
      </c>
    </row>
    <row r="3040" spans="1:6" x14ac:dyDescent="0.2">
      <c r="A3040">
        <v>12</v>
      </c>
      <c r="B3040" t="s">
        <v>73</v>
      </c>
      <c r="C3040" t="s">
        <v>23</v>
      </c>
      <c r="D3040" s="1">
        <v>44247</v>
      </c>
      <c r="E3040" t="s">
        <v>28</v>
      </c>
      <c r="F3040" s="6">
        <v>4.99</v>
      </c>
    </row>
    <row r="3041" spans="1:6" x14ac:dyDescent="0.2">
      <c r="A3041">
        <v>18</v>
      </c>
      <c r="B3041" t="s">
        <v>73</v>
      </c>
      <c r="C3041" t="s">
        <v>7</v>
      </c>
      <c r="D3041" s="1">
        <v>44242</v>
      </c>
      <c r="E3041" t="s">
        <v>70</v>
      </c>
      <c r="F3041" s="6">
        <v>4.99</v>
      </c>
    </row>
    <row r="3042" spans="1:6" x14ac:dyDescent="0.2">
      <c r="A3042">
        <v>19</v>
      </c>
      <c r="B3042" t="s">
        <v>73</v>
      </c>
      <c r="C3042" t="s">
        <v>23</v>
      </c>
      <c r="D3042" s="1">
        <v>44240</v>
      </c>
      <c r="E3042" t="s">
        <v>26</v>
      </c>
      <c r="F3042" s="6">
        <v>4.99</v>
      </c>
    </row>
    <row r="3043" spans="1:6" x14ac:dyDescent="0.2">
      <c r="A3043">
        <v>18</v>
      </c>
      <c r="B3043" t="s">
        <v>73</v>
      </c>
      <c r="C3043" t="s">
        <v>32</v>
      </c>
      <c r="D3043" s="1">
        <v>44239</v>
      </c>
      <c r="E3043" t="s">
        <v>70</v>
      </c>
      <c r="F3043" s="6">
        <v>4.99</v>
      </c>
    </row>
    <row r="3044" spans="1:6" x14ac:dyDescent="0.2">
      <c r="A3044">
        <v>17</v>
      </c>
      <c r="B3044" t="s">
        <v>73</v>
      </c>
      <c r="C3044" t="s">
        <v>32</v>
      </c>
      <c r="D3044" s="1">
        <v>44239</v>
      </c>
      <c r="E3044" t="s">
        <v>26</v>
      </c>
      <c r="F3044" s="6">
        <v>4.99</v>
      </c>
    </row>
    <row r="3045" spans="1:6" x14ac:dyDescent="0.2">
      <c r="A3045">
        <v>17</v>
      </c>
      <c r="B3045" t="s">
        <v>73</v>
      </c>
      <c r="C3045" t="s">
        <v>44</v>
      </c>
      <c r="D3045" s="1">
        <v>44236</v>
      </c>
      <c r="E3045" t="s">
        <v>28</v>
      </c>
      <c r="F3045" s="6">
        <v>4.99</v>
      </c>
    </row>
    <row r="3046" spans="1:6" x14ac:dyDescent="0.2">
      <c r="A3046">
        <v>17</v>
      </c>
      <c r="B3046" t="s">
        <v>73</v>
      </c>
      <c r="C3046" t="s">
        <v>32</v>
      </c>
      <c r="D3046" s="1">
        <v>44232</v>
      </c>
      <c r="E3046" t="s">
        <v>70</v>
      </c>
      <c r="F3046" s="6">
        <v>4.99</v>
      </c>
    </row>
    <row r="3047" spans="1:6" x14ac:dyDescent="0.2">
      <c r="A3047">
        <v>16</v>
      </c>
      <c r="B3047" t="s">
        <v>73</v>
      </c>
      <c r="C3047" t="s">
        <v>32</v>
      </c>
      <c r="D3047" s="1">
        <v>44232</v>
      </c>
      <c r="E3047" t="s">
        <v>70</v>
      </c>
      <c r="F3047" s="6">
        <v>4.99</v>
      </c>
    </row>
    <row r="3048" spans="1:6" x14ac:dyDescent="0.2">
      <c r="A3048">
        <v>14</v>
      </c>
      <c r="B3048" t="s">
        <v>75</v>
      </c>
      <c r="C3048" t="s">
        <v>32</v>
      </c>
      <c r="D3048" s="1">
        <v>44225</v>
      </c>
      <c r="E3048" t="s">
        <v>26</v>
      </c>
      <c r="F3048" s="6">
        <v>4.99</v>
      </c>
    </row>
    <row r="3049" spans="1:6" x14ac:dyDescent="0.2">
      <c r="A3049">
        <v>14</v>
      </c>
      <c r="B3049" t="s">
        <v>75</v>
      </c>
      <c r="C3049" t="s">
        <v>36</v>
      </c>
      <c r="D3049" s="1">
        <v>44224</v>
      </c>
      <c r="E3049" t="s">
        <v>70</v>
      </c>
      <c r="F3049" s="6">
        <v>4.99</v>
      </c>
    </row>
    <row r="3050" spans="1:6" x14ac:dyDescent="0.2">
      <c r="A3050">
        <v>15</v>
      </c>
      <c r="B3050" t="s">
        <v>75</v>
      </c>
      <c r="C3050" t="s">
        <v>38</v>
      </c>
      <c r="D3050" s="1">
        <v>44223</v>
      </c>
      <c r="E3050" t="s">
        <v>26</v>
      </c>
      <c r="F3050" s="6">
        <v>4.99</v>
      </c>
    </row>
    <row r="3051" spans="1:6" x14ac:dyDescent="0.2">
      <c r="A3051">
        <v>16</v>
      </c>
      <c r="B3051" t="s">
        <v>75</v>
      </c>
      <c r="C3051" t="s">
        <v>44</v>
      </c>
      <c r="D3051" s="1">
        <v>44215</v>
      </c>
      <c r="E3051" t="s">
        <v>26</v>
      </c>
      <c r="F3051" s="6">
        <v>4.99</v>
      </c>
    </row>
    <row r="3052" spans="1:6" x14ac:dyDescent="0.2">
      <c r="A3052">
        <v>13</v>
      </c>
      <c r="B3052" t="s">
        <v>75</v>
      </c>
      <c r="C3052" t="s">
        <v>23</v>
      </c>
      <c r="D3052" s="1">
        <v>44212</v>
      </c>
      <c r="E3052" t="s">
        <v>26</v>
      </c>
      <c r="F3052" s="6">
        <v>4.99</v>
      </c>
    </row>
    <row r="3053" spans="1:6" x14ac:dyDescent="0.2">
      <c r="A3053">
        <v>13</v>
      </c>
      <c r="B3053" t="s">
        <v>75</v>
      </c>
      <c r="C3053" t="s">
        <v>23</v>
      </c>
      <c r="D3053" s="1">
        <v>44212</v>
      </c>
      <c r="E3053" t="s">
        <v>28</v>
      </c>
      <c r="F3053" s="6">
        <v>4.99</v>
      </c>
    </row>
    <row r="3054" spans="1:6" x14ac:dyDescent="0.2">
      <c r="A3054">
        <v>11</v>
      </c>
      <c r="B3054" t="s">
        <v>75</v>
      </c>
      <c r="C3054" t="s">
        <v>23</v>
      </c>
      <c r="D3054" s="1">
        <v>44212</v>
      </c>
      <c r="E3054" t="s">
        <v>26</v>
      </c>
      <c r="F3054" s="6">
        <v>4.99</v>
      </c>
    </row>
    <row r="3055" spans="1:6" x14ac:dyDescent="0.2">
      <c r="A3055">
        <v>17</v>
      </c>
      <c r="B3055" t="s">
        <v>75</v>
      </c>
      <c r="C3055" t="s">
        <v>32</v>
      </c>
      <c r="D3055" s="1">
        <v>44211</v>
      </c>
      <c r="E3055" t="s">
        <v>26</v>
      </c>
      <c r="F3055" s="6">
        <v>4.99</v>
      </c>
    </row>
    <row r="3056" spans="1:6" x14ac:dyDescent="0.2">
      <c r="A3056">
        <v>13</v>
      </c>
      <c r="B3056" t="s">
        <v>75</v>
      </c>
      <c r="C3056" t="s">
        <v>23</v>
      </c>
      <c r="D3056" s="1">
        <v>44205</v>
      </c>
      <c r="E3056" t="s">
        <v>26</v>
      </c>
      <c r="F3056" s="6">
        <v>4.99</v>
      </c>
    </row>
    <row r="3057" spans="1:6" x14ac:dyDescent="0.2">
      <c r="A3057">
        <v>13</v>
      </c>
      <c r="B3057" t="s">
        <v>75</v>
      </c>
      <c r="C3057" t="s">
        <v>23</v>
      </c>
      <c r="D3057" s="1">
        <v>44205</v>
      </c>
      <c r="E3057" t="s">
        <v>28</v>
      </c>
      <c r="F3057" s="6">
        <v>4.99</v>
      </c>
    </row>
    <row r="3058" spans="1:6" x14ac:dyDescent="0.2">
      <c r="A3058">
        <v>21</v>
      </c>
      <c r="B3058" t="s">
        <v>75</v>
      </c>
      <c r="C3058" t="s">
        <v>44</v>
      </c>
      <c r="D3058" s="1">
        <v>44201</v>
      </c>
      <c r="E3058" t="s">
        <v>70</v>
      </c>
      <c r="F3058" s="6">
        <v>4.99</v>
      </c>
    </row>
    <row r="3059" spans="1:6" x14ac:dyDescent="0.2">
      <c r="A3059">
        <v>21</v>
      </c>
      <c r="B3059" t="s">
        <v>75</v>
      </c>
      <c r="C3059" t="s">
        <v>44</v>
      </c>
      <c r="D3059" s="1">
        <v>44201</v>
      </c>
      <c r="E3059" t="s">
        <v>26</v>
      </c>
      <c r="F3059" s="6">
        <v>4.99</v>
      </c>
    </row>
    <row r="3060" spans="1:6" x14ac:dyDescent="0.2">
      <c r="A3060">
        <v>20</v>
      </c>
      <c r="B3060" t="s">
        <v>81</v>
      </c>
      <c r="C3060" t="s">
        <v>38</v>
      </c>
      <c r="D3060" s="1">
        <v>44195</v>
      </c>
      <c r="E3060" t="s">
        <v>70</v>
      </c>
      <c r="F3060" s="6">
        <v>4.99</v>
      </c>
    </row>
    <row r="3061" spans="1:6" x14ac:dyDescent="0.2">
      <c r="A3061">
        <v>12</v>
      </c>
      <c r="B3061" t="s">
        <v>81</v>
      </c>
      <c r="C3061" t="s">
        <v>44</v>
      </c>
      <c r="D3061" s="1">
        <v>44194</v>
      </c>
      <c r="E3061" t="s">
        <v>26</v>
      </c>
      <c r="F3061" s="6">
        <v>4.99</v>
      </c>
    </row>
    <row r="3062" spans="1:6" x14ac:dyDescent="0.2">
      <c r="A3062">
        <v>2</v>
      </c>
      <c r="B3062" t="s">
        <v>81</v>
      </c>
      <c r="C3062" t="s">
        <v>23</v>
      </c>
      <c r="D3062" s="1">
        <v>44191</v>
      </c>
      <c r="E3062" t="s">
        <v>70</v>
      </c>
      <c r="F3062" s="6">
        <v>4.99</v>
      </c>
    </row>
    <row r="3063" spans="1:6" x14ac:dyDescent="0.2">
      <c r="A3063">
        <v>1</v>
      </c>
      <c r="B3063" t="s">
        <v>81</v>
      </c>
      <c r="C3063" t="s">
        <v>23</v>
      </c>
      <c r="D3063" s="1">
        <v>44191</v>
      </c>
      <c r="E3063" t="s">
        <v>70</v>
      </c>
      <c r="F3063" s="6">
        <v>4.99</v>
      </c>
    </row>
    <row r="3064" spans="1:6" x14ac:dyDescent="0.2">
      <c r="A3064">
        <v>17</v>
      </c>
      <c r="B3064" t="s">
        <v>81</v>
      </c>
      <c r="C3064" t="s">
        <v>38</v>
      </c>
      <c r="D3064" s="1">
        <v>44188</v>
      </c>
      <c r="E3064" t="s">
        <v>39</v>
      </c>
      <c r="F3064" s="6">
        <v>4.99</v>
      </c>
    </row>
    <row r="3065" spans="1:6" x14ac:dyDescent="0.2">
      <c r="A3065">
        <v>12</v>
      </c>
      <c r="B3065" t="s">
        <v>81</v>
      </c>
      <c r="C3065" t="s">
        <v>38</v>
      </c>
      <c r="D3065" s="1">
        <v>44188</v>
      </c>
      <c r="E3065" t="s">
        <v>26</v>
      </c>
      <c r="F3065" s="6">
        <v>4.99</v>
      </c>
    </row>
    <row r="3066" spans="1:6" x14ac:dyDescent="0.2">
      <c r="A3066">
        <v>11</v>
      </c>
      <c r="B3066" t="s">
        <v>81</v>
      </c>
      <c r="C3066" t="s">
        <v>38</v>
      </c>
      <c r="D3066" s="1">
        <v>44188</v>
      </c>
      <c r="E3066" t="s">
        <v>28</v>
      </c>
      <c r="F3066" s="6">
        <v>4.99</v>
      </c>
    </row>
    <row r="3067" spans="1:6" x14ac:dyDescent="0.2">
      <c r="A3067">
        <v>11</v>
      </c>
      <c r="B3067" t="s">
        <v>81</v>
      </c>
      <c r="C3067" t="s">
        <v>38</v>
      </c>
      <c r="D3067" s="1">
        <v>44188</v>
      </c>
      <c r="E3067" t="s">
        <v>26</v>
      </c>
      <c r="F3067" s="6">
        <v>4.99</v>
      </c>
    </row>
    <row r="3068" spans="1:6" x14ac:dyDescent="0.2">
      <c r="A3068">
        <v>11</v>
      </c>
      <c r="B3068" t="s">
        <v>81</v>
      </c>
      <c r="C3068" t="s">
        <v>38</v>
      </c>
      <c r="D3068" s="1">
        <v>44188</v>
      </c>
      <c r="E3068" t="s">
        <v>70</v>
      </c>
      <c r="F3068" s="6">
        <v>4.99</v>
      </c>
    </row>
    <row r="3069" spans="1:6" x14ac:dyDescent="0.2">
      <c r="A3069">
        <v>18</v>
      </c>
      <c r="B3069" t="s">
        <v>81</v>
      </c>
      <c r="C3069" t="s">
        <v>44</v>
      </c>
      <c r="D3069" s="1">
        <v>44187</v>
      </c>
      <c r="E3069" t="s">
        <v>70</v>
      </c>
      <c r="F3069" s="6">
        <v>4.99</v>
      </c>
    </row>
    <row r="3070" spans="1:6" x14ac:dyDescent="0.2">
      <c r="A3070">
        <v>17</v>
      </c>
      <c r="B3070" t="s">
        <v>81</v>
      </c>
      <c r="C3070" t="s">
        <v>44</v>
      </c>
      <c r="D3070" s="1">
        <v>44187</v>
      </c>
      <c r="E3070" t="s">
        <v>28</v>
      </c>
      <c r="F3070" s="6">
        <v>4.99</v>
      </c>
    </row>
    <row r="3071" spans="1:6" x14ac:dyDescent="0.2">
      <c r="A3071">
        <v>12</v>
      </c>
      <c r="B3071" t="s">
        <v>81</v>
      </c>
      <c r="C3071" t="s">
        <v>44</v>
      </c>
      <c r="D3071" s="1">
        <v>44187</v>
      </c>
      <c r="E3071" t="s">
        <v>26</v>
      </c>
      <c r="F3071" s="6">
        <v>4.99</v>
      </c>
    </row>
    <row r="3072" spans="1:6" x14ac:dyDescent="0.2">
      <c r="A3072">
        <v>20</v>
      </c>
      <c r="B3072" t="s">
        <v>81</v>
      </c>
      <c r="C3072" t="s">
        <v>23</v>
      </c>
      <c r="D3072" s="1">
        <v>44184</v>
      </c>
      <c r="E3072" t="s">
        <v>70</v>
      </c>
      <c r="F3072" s="6">
        <v>4.99</v>
      </c>
    </row>
    <row r="3073" spans="1:6" x14ac:dyDescent="0.2">
      <c r="A3073">
        <v>19</v>
      </c>
      <c r="B3073" t="s">
        <v>81</v>
      </c>
      <c r="C3073" t="s">
        <v>23</v>
      </c>
      <c r="D3073" s="1">
        <v>44184</v>
      </c>
      <c r="E3073" t="s">
        <v>26</v>
      </c>
      <c r="F3073" s="6">
        <v>4.99</v>
      </c>
    </row>
    <row r="3074" spans="1:6" x14ac:dyDescent="0.2">
      <c r="A3074">
        <v>18</v>
      </c>
      <c r="B3074" t="s">
        <v>81</v>
      </c>
      <c r="C3074" t="s">
        <v>23</v>
      </c>
      <c r="D3074" s="1">
        <v>44184</v>
      </c>
      <c r="E3074" t="s">
        <v>26</v>
      </c>
      <c r="F3074" s="6">
        <v>4.99</v>
      </c>
    </row>
    <row r="3075" spans="1:6" x14ac:dyDescent="0.2">
      <c r="A3075">
        <v>22</v>
      </c>
      <c r="B3075" t="s">
        <v>81</v>
      </c>
      <c r="C3075" t="s">
        <v>7</v>
      </c>
      <c r="D3075" s="1">
        <v>44179</v>
      </c>
      <c r="E3075" t="s">
        <v>70</v>
      </c>
      <c r="F3075" s="6">
        <v>4.99</v>
      </c>
    </row>
    <row r="3076" spans="1:6" x14ac:dyDescent="0.2">
      <c r="A3076">
        <v>17</v>
      </c>
      <c r="B3076" t="s">
        <v>81</v>
      </c>
      <c r="C3076" t="s">
        <v>7</v>
      </c>
      <c r="D3076" s="1">
        <v>44179</v>
      </c>
      <c r="E3076" t="s">
        <v>70</v>
      </c>
      <c r="F3076" s="6">
        <v>4.99</v>
      </c>
    </row>
    <row r="3077" spans="1:6" x14ac:dyDescent="0.2">
      <c r="A3077">
        <v>17</v>
      </c>
      <c r="B3077" t="s">
        <v>81</v>
      </c>
      <c r="C3077" t="s">
        <v>23</v>
      </c>
      <c r="D3077" s="1">
        <v>44177</v>
      </c>
      <c r="E3077" t="s">
        <v>39</v>
      </c>
      <c r="F3077" s="6">
        <v>4.99</v>
      </c>
    </row>
    <row r="3078" spans="1:6" x14ac:dyDescent="0.2">
      <c r="A3078">
        <v>16</v>
      </c>
      <c r="B3078" t="s">
        <v>81</v>
      </c>
      <c r="C3078" t="s">
        <v>23</v>
      </c>
      <c r="D3078" s="1">
        <v>44177</v>
      </c>
      <c r="E3078" t="s">
        <v>39</v>
      </c>
      <c r="F3078" s="6">
        <v>4.99</v>
      </c>
    </row>
    <row r="3079" spans="1:6" x14ac:dyDescent="0.2">
      <c r="A3079">
        <v>16</v>
      </c>
      <c r="B3079" t="s">
        <v>81</v>
      </c>
      <c r="C3079" t="s">
        <v>23</v>
      </c>
      <c r="D3079" s="1">
        <v>44177</v>
      </c>
      <c r="E3079" t="s">
        <v>70</v>
      </c>
      <c r="F3079" s="6">
        <v>4.99</v>
      </c>
    </row>
    <row r="3080" spans="1:6" x14ac:dyDescent="0.2">
      <c r="A3080">
        <v>15</v>
      </c>
      <c r="B3080" t="s">
        <v>81</v>
      </c>
      <c r="C3080" t="s">
        <v>23</v>
      </c>
      <c r="D3080" s="1">
        <v>44177</v>
      </c>
      <c r="E3080" t="s">
        <v>70</v>
      </c>
      <c r="F3080" s="6">
        <v>4.99</v>
      </c>
    </row>
    <row r="3081" spans="1:6" x14ac:dyDescent="0.2">
      <c r="A3081">
        <v>11</v>
      </c>
      <c r="B3081" t="s">
        <v>81</v>
      </c>
      <c r="C3081" t="s">
        <v>23</v>
      </c>
      <c r="D3081" s="1">
        <v>44177</v>
      </c>
      <c r="E3081" t="s">
        <v>39</v>
      </c>
      <c r="F3081" s="6">
        <v>4.99</v>
      </c>
    </row>
    <row r="3082" spans="1:6" x14ac:dyDescent="0.2">
      <c r="A3082">
        <v>11</v>
      </c>
      <c r="B3082" t="s">
        <v>81</v>
      </c>
      <c r="C3082" t="s">
        <v>23</v>
      </c>
      <c r="D3082" s="1">
        <v>44177</v>
      </c>
      <c r="E3082" t="s">
        <v>70</v>
      </c>
      <c r="F3082" s="6">
        <v>4.99</v>
      </c>
    </row>
    <row r="3083" spans="1:6" x14ac:dyDescent="0.2">
      <c r="A3083">
        <v>21</v>
      </c>
      <c r="B3083" t="s">
        <v>81</v>
      </c>
      <c r="C3083" t="s">
        <v>32</v>
      </c>
      <c r="D3083" s="1">
        <v>44176</v>
      </c>
      <c r="E3083" t="s">
        <v>70</v>
      </c>
      <c r="F3083" s="6">
        <v>4.99</v>
      </c>
    </row>
    <row r="3084" spans="1:6" x14ac:dyDescent="0.2">
      <c r="A3084">
        <v>18</v>
      </c>
      <c r="B3084" t="s">
        <v>81</v>
      </c>
      <c r="C3084" t="s">
        <v>32</v>
      </c>
      <c r="D3084" s="1">
        <v>44176</v>
      </c>
      <c r="E3084" t="s">
        <v>26</v>
      </c>
      <c r="F3084" s="6">
        <v>4.99</v>
      </c>
    </row>
    <row r="3085" spans="1:6" x14ac:dyDescent="0.2">
      <c r="A3085">
        <v>17</v>
      </c>
      <c r="B3085" t="s">
        <v>81</v>
      </c>
      <c r="C3085" t="s">
        <v>32</v>
      </c>
      <c r="D3085" s="1">
        <v>44176</v>
      </c>
      <c r="E3085" t="s">
        <v>26</v>
      </c>
      <c r="F3085" s="6">
        <v>4.99</v>
      </c>
    </row>
    <row r="3086" spans="1:6" x14ac:dyDescent="0.2">
      <c r="A3086">
        <v>15</v>
      </c>
      <c r="B3086" t="s">
        <v>81</v>
      </c>
      <c r="C3086" t="s">
        <v>32</v>
      </c>
      <c r="D3086" s="1">
        <v>44176</v>
      </c>
      <c r="E3086" t="s">
        <v>26</v>
      </c>
      <c r="F3086" s="6">
        <v>4.99</v>
      </c>
    </row>
    <row r="3087" spans="1:6" x14ac:dyDescent="0.2">
      <c r="A3087">
        <v>14</v>
      </c>
      <c r="B3087" t="s">
        <v>81</v>
      </c>
      <c r="C3087" t="s">
        <v>32</v>
      </c>
      <c r="D3087" s="1">
        <v>44176</v>
      </c>
      <c r="E3087" t="s">
        <v>26</v>
      </c>
      <c r="F3087" s="6">
        <v>4.99</v>
      </c>
    </row>
    <row r="3088" spans="1:6" x14ac:dyDescent="0.2">
      <c r="A3088">
        <v>13</v>
      </c>
      <c r="B3088" t="s">
        <v>81</v>
      </c>
      <c r="C3088" t="s">
        <v>32</v>
      </c>
      <c r="D3088" s="1">
        <v>44176</v>
      </c>
      <c r="E3088" t="s">
        <v>39</v>
      </c>
      <c r="F3088" s="6">
        <v>4.99</v>
      </c>
    </row>
    <row r="3089" spans="1:6" x14ac:dyDescent="0.2">
      <c r="A3089">
        <v>13</v>
      </c>
      <c r="B3089" t="s">
        <v>81</v>
      </c>
      <c r="C3089" t="s">
        <v>32</v>
      </c>
      <c r="D3089" s="1">
        <v>44176</v>
      </c>
      <c r="E3089" t="s">
        <v>28</v>
      </c>
      <c r="F3089" s="6">
        <v>4.99</v>
      </c>
    </row>
    <row r="3090" spans="1:6" x14ac:dyDescent="0.2">
      <c r="A3090">
        <v>19</v>
      </c>
      <c r="B3090" t="s">
        <v>81</v>
      </c>
      <c r="C3090" t="s">
        <v>38</v>
      </c>
      <c r="D3090" s="1">
        <v>44174</v>
      </c>
      <c r="E3090" t="s">
        <v>39</v>
      </c>
      <c r="F3090" s="6">
        <v>4.99</v>
      </c>
    </row>
    <row r="3091" spans="1:6" x14ac:dyDescent="0.2">
      <c r="A3091">
        <v>19</v>
      </c>
      <c r="B3091" t="s">
        <v>81</v>
      </c>
      <c r="C3091" t="s">
        <v>38</v>
      </c>
      <c r="D3091" s="1">
        <v>44174</v>
      </c>
      <c r="E3091" t="s">
        <v>70</v>
      </c>
      <c r="F3091" s="6">
        <v>4.99</v>
      </c>
    </row>
    <row r="3092" spans="1:6" x14ac:dyDescent="0.2">
      <c r="A3092">
        <v>18</v>
      </c>
      <c r="B3092" t="s">
        <v>81</v>
      </c>
      <c r="C3092" t="s">
        <v>38</v>
      </c>
      <c r="D3092" s="1">
        <v>44174</v>
      </c>
      <c r="E3092" t="s">
        <v>26</v>
      </c>
      <c r="F3092" s="6">
        <v>4.99</v>
      </c>
    </row>
    <row r="3093" spans="1:6" x14ac:dyDescent="0.2">
      <c r="A3093">
        <v>17</v>
      </c>
      <c r="B3093" t="s">
        <v>81</v>
      </c>
      <c r="C3093" t="s">
        <v>38</v>
      </c>
      <c r="D3093" s="1">
        <v>44174</v>
      </c>
      <c r="E3093" t="s">
        <v>39</v>
      </c>
      <c r="F3093" s="6">
        <v>4.99</v>
      </c>
    </row>
    <row r="3094" spans="1:6" x14ac:dyDescent="0.2">
      <c r="A3094">
        <v>16</v>
      </c>
      <c r="B3094" t="s">
        <v>81</v>
      </c>
      <c r="C3094" t="s">
        <v>38</v>
      </c>
      <c r="D3094" s="1">
        <v>44174</v>
      </c>
      <c r="E3094" t="s">
        <v>26</v>
      </c>
      <c r="F3094" s="6">
        <v>4.99</v>
      </c>
    </row>
    <row r="3095" spans="1:6" x14ac:dyDescent="0.2">
      <c r="A3095">
        <v>15</v>
      </c>
      <c r="B3095" t="s">
        <v>81</v>
      </c>
      <c r="C3095" t="s">
        <v>38</v>
      </c>
      <c r="D3095" s="1">
        <v>44174</v>
      </c>
      <c r="E3095" t="s">
        <v>26</v>
      </c>
      <c r="F3095" s="6">
        <v>4.99</v>
      </c>
    </row>
    <row r="3096" spans="1:6" x14ac:dyDescent="0.2">
      <c r="A3096">
        <v>15</v>
      </c>
      <c r="B3096" t="s">
        <v>81</v>
      </c>
      <c r="C3096" t="s">
        <v>38</v>
      </c>
      <c r="D3096" s="1">
        <v>44174</v>
      </c>
      <c r="E3096" t="s">
        <v>28</v>
      </c>
      <c r="F3096" s="6">
        <v>4.99</v>
      </c>
    </row>
    <row r="3097" spans="1:6" x14ac:dyDescent="0.2">
      <c r="A3097">
        <v>12</v>
      </c>
      <c r="B3097" t="s">
        <v>81</v>
      </c>
      <c r="C3097" t="s">
        <v>38</v>
      </c>
      <c r="D3097" s="1">
        <v>44174</v>
      </c>
      <c r="E3097" t="s">
        <v>26</v>
      </c>
      <c r="F3097" s="6">
        <v>4.99</v>
      </c>
    </row>
    <row r="3098" spans="1:6" x14ac:dyDescent="0.2">
      <c r="A3098">
        <v>19</v>
      </c>
      <c r="B3098" t="s">
        <v>81</v>
      </c>
      <c r="C3098" t="s">
        <v>44</v>
      </c>
      <c r="D3098" s="1">
        <v>44173</v>
      </c>
      <c r="E3098" t="s">
        <v>26</v>
      </c>
      <c r="F3098" s="6">
        <v>4.99</v>
      </c>
    </row>
    <row r="3099" spans="1:6" x14ac:dyDescent="0.2">
      <c r="A3099">
        <v>17</v>
      </c>
      <c r="B3099" t="s">
        <v>81</v>
      </c>
      <c r="C3099" t="s">
        <v>44</v>
      </c>
      <c r="D3099" s="1">
        <v>44173</v>
      </c>
      <c r="E3099" t="s">
        <v>70</v>
      </c>
      <c r="F3099" s="6">
        <v>4.99</v>
      </c>
    </row>
    <row r="3100" spans="1:6" x14ac:dyDescent="0.2">
      <c r="A3100">
        <v>16</v>
      </c>
      <c r="B3100" t="s">
        <v>81</v>
      </c>
      <c r="C3100" t="s">
        <v>44</v>
      </c>
      <c r="D3100" s="1">
        <v>44173</v>
      </c>
      <c r="E3100" t="s">
        <v>70</v>
      </c>
      <c r="F3100" s="6">
        <v>4.99</v>
      </c>
    </row>
    <row r="3101" spans="1:6" x14ac:dyDescent="0.2">
      <c r="A3101">
        <v>12</v>
      </c>
      <c r="B3101" t="s">
        <v>81</v>
      </c>
      <c r="C3101" t="s">
        <v>44</v>
      </c>
      <c r="D3101" s="1">
        <v>44173</v>
      </c>
      <c r="E3101" t="s">
        <v>39</v>
      </c>
      <c r="F3101" s="6">
        <v>4.99</v>
      </c>
    </row>
    <row r="3102" spans="1:6" x14ac:dyDescent="0.2">
      <c r="A3102">
        <v>11</v>
      </c>
      <c r="B3102" t="s">
        <v>81</v>
      </c>
      <c r="C3102" t="s">
        <v>44</v>
      </c>
      <c r="D3102" s="1">
        <v>44173</v>
      </c>
      <c r="E3102" t="s">
        <v>28</v>
      </c>
      <c r="F3102" s="6">
        <v>4.99</v>
      </c>
    </row>
    <row r="3103" spans="1:6" x14ac:dyDescent="0.2">
      <c r="A3103">
        <v>18</v>
      </c>
      <c r="B3103" t="s">
        <v>81</v>
      </c>
      <c r="C3103" t="s">
        <v>23</v>
      </c>
      <c r="D3103" s="1">
        <v>44170</v>
      </c>
      <c r="E3103" t="s">
        <v>28</v>
      </c>
      <c r="F3103" s="6">
        <v>4.99</v>
      </c>
    </row>
    <row r="3104" spans="1:6" x14ac:dyDescent="0.2">
      <c r="A3104">
        <v>18</v>
      </c>
      <c r="B3104" t="s">
        <v>81</v>
      </c>
      <c r="C3104" t="s">
        <v>23</v>
      </c>
      <c r="D3104" s="1">
        <v>44170</v>
      </c>
      <c r="E3104" t="s">
        <v>26</v>
      </c>
      <c r="F3104" s="6">
        <v>4.99</v>
      </c>
    </row>
    <row r="3105" spans="1:6" x14ac:dyDescent="0.2">
      <c r="A3105">
        <v>13</v>
      </c>
      <c r="B3105" t="s">
        <v>81</v>
      </c>
      <c r="C3105" t="s">
        <v>23</v>
      </c>
      <c r="D3105" s="1">
        <v>44170</v>
      </c>
      <c r="E3105" t="s">
        <v>26</v>
      </c>
      <c r="F3105" s="6">
        <v>4.99</v>
      </c>
    </row>
    <row r="3106" spans="1:6" x14ac:dyDescent="0.2">
      <c r="A3106">
        <v>12</v>
      </c>
      <c r="B3106" t="s">
        <v>81</v>
      </c>
      <c r="C3106" t="s">
        <v>32</v>
      </c>
      <c r="D3106" s="1">
        <v>44169</v>
      </c>
      <c r="E3106" t="s">
        <v>39</v>
      </c>
      <c r="F3106" s="6">
        <v>4.99</v>
      </c>
    </row>
    <row r="3107" spans="1:6" x14ac:dyDescent="0.2">
      <c r="A3107">
        <v>19</v>
      </c>
      <c r="B3107" t="s">
        <v>81</v>
      </c>
      <c r="C3107" t="s">
        <v>36</v>
      </c>
      <c r="D3107" s="1">
        <v>44168</v>
      </c>
      <c r="E3107" t="s">
        <v>39</v>
      </c>
      <c r="F3107" s="6">
        <v>4.99</v>
      </c>
    </row>
    <row r="3108" spans="1:6" x14ac:dyDescent="0.2">
      <c r="A3108">
        <v>17</v>
      </c>
      <c r="B3108" t="s">
        <v>81</v>
      </c>
      <c r="C3108" t="s">
        <v>38</v>
      </c>
      <c r="D3108" s="1">
        <v>44167</v>
      </c>
      <c r="E3108" t="s">
        <v>39</v>
      </c>
      <c r="F3108" s="6">
        <v>4.99</v>
      </c>
    </row>
    <row r="3109" spans="1:6" x14ac:dyDescent="0.2">
      <c r="A3109">
        <v>12</v>
      </c>
      <c r="B3109" t="s">
        <v>81</v>
      </c>
      <c r="C3109" t="s">
        <v>44</v>
      </c>
      <c r="D3109" s="1">
        <v>44166</v>
      </c>
      <c r="E3109" t="s">
        <v>39</v>
      </c>
      <c r="F3109" s="6">
        <v>4.99</v>
      </c>
    </row>
    <row r="3110" spans="1:6" x14ac:dyDescent="0.2">
      <c r="A3110">
        <v>19</v>
      </c>
      <c r="B3110" t="s">
        <v>6</v>
      </c>
      <c r="C3110" t="s">
        <v>32</v>
      </c>
      <c r="D3110" s="1">
        <v>44155</v>
      </c>
      <c r="E3110" t="s">
        <v>39</v>
      </c>
      <c r="F3110" s="6">
        <v>4.99</v>
      </c>
    </row>
    <row r="3111" spans="1:6" x14ac:dyDescent="0.2">
      <c r="A3111">
        <v>19</v>
      </c>
      <c r="B3111" t="s">
        <v>69</v>
      </c>
      <c r="C3111" t="s">
        <v>32</v>
      </c>
      <c r="D3111" s="1">
        <v>44155</v>
      </c>
      <c r="E3111" t="s">
        <v>39</v>
      </c>
      <c r="F3111" s="6">
        <v>4.99</v>
      </c>
    </row>
    <row r="3112" spans="1:6" x14ac:dyDescent="0.2">
      <c r="A3112">
        <v>16</v>
      </c>
      <c r="B3112" t="s">
        <v>69</v>
      </c>
      <c r="C3112" t="s">
        <v>32</v>
      </c>
      <c r="D3112" s="1">
        <v>44155</v>
      </c>
      <c r="E3112" t="s">
        <v>39</v>
      </c>
      <c r="F3112" s="6">
        <v>4.99</v>
      </c>
    </row>
    <row r="3113" spans="1:6" x14ac:dyDescent="0.2">
      <c r="A3113">
        <v>21</v>
      </c>
      <c r="B3113" t="s">
        <v>69</v>
      </c>
      <c r="C3113" t="s">
        <v>44</v>
      </c>
      <c r="D3113" s="1">
        <v>44152</v>
      </c>
      <c r="E3113" t="s">
        <v>39</v>
      </c>
      <c r="F3113" s="6">
        <v>4.99</v>
      </c>
    </row>
    <row r="3114" spans="1:6" x14ac:dyDescent="0.2">
      <c r="A3114">
        <v>15</v>
      </c>
      <c r="B3114" t="s">
        <v>69</v>
      </c>
      <c r="C3114" t="s">
        <v>23</v>
      </c>
      <c r="D3114" s="1">
        <v>44149</v>
      </c>
      <c r="E3114" t="s">
        <v>39</v>
      </c>
      <c r="F3114" s="6">
        <v>4.99</v>
      </c>
    </row>
    <row r="3115" spans="1:6" x14ac:dyDescent="0.2">
      <c r="A3115">
        <v>19</v>
      </c>
      <c r="B3115" t="s">
        <v>69</v>
      </c>
      <c r="C3115" t="s">
        <v>32</v>
      </c>
      <c r="D3115" s="1">
        <v>44148</v>
      </c>
      <c r="E3115" t="s">
        <v>39</v>
      </c>
      <c r="F3115" s="6">
        <v>4.99</v>
      </c>
    </row>
    <row r="3116" spans="1:6" x14ac:dyDescent="0.2">
      <c r="A3116">
        <v>18</v>
      </c>
      <c r="B3116" t="s">
        <v>69</v>
      </c>
      <c r="C3116" t="s">
        <v>36</v>
      </c>
      <c r="D3116" s="1">
        <v>44147</v>
      </c>
      <c r="E3116" t="s">
        <v>39</v>
      </c>
      <c r="F3116" s="6">
        <v>4.99</v>
      </c>
    </row>
    <row r="3117" spans="1:6" x14ac:dyDescent="0.2">
      <c r="A3117">
        <v>17</v>
      </c>
      <c r="B3117" t="s">
        <v>69</v>
      </c>
      <c r="C3117" t="s">
        <v>38</v>
      </c>
      <c r="D3117" s="1">
        <v>44146</v>
      </c>
      <c r="E3117" t="s">
        <v>39</v>
      </c>
      <c r="F3117" s="6">
        <v>4.99</v>
      </c>
    </row>
    <row r="3118" spans="1:6" x14ac:dyDescent="0.2">
      <c r="A3118">
        <v>18</v>
      </c>
      <c r="B3118" t="s">
        <v>81</v>
      </c>
      <c r="C3118" t="s">
        <v>44</v>
      </c>
      <c r="D3118" s="1">
        <v>44145</v>
      </c>
      <c r="E3118" t="s">
        <v>70</v>
      </c>
      <c r="F3118" s="6">
        <v>4.99</v>
      </c>
    </row>
    <row r="3119" spans="1:6" x14ac:dyDescent="0.2">
      <c r="A3119">
        <v>16</v>
      </c>
      <c r="B3119" t="s">
        <v>69</v>
      </c>
      <c r="C3119" t="s">
        <v>44</v>
      </c>
      <c r="D3119" s="1">
        <v>44145</v>
      </c>
      <c r="E3119" t="s">
        <v>39</v>
      </c>
      <c r="F3119" s="6">
        <v>4.99</v>
      </c>
    </row>
    <row r="3120" spans="1:6" x14ac:dyDescent="0.2">
      <c r="A3120">
        <v>16</v>
      </c>
      <c r="B3120" t="s">
        <v>69</v>
      </c>
      <c r="C3120" t="s">
        <v>44</v>
      </c>
      <c r="D3120" s="1">
        <v>44145</v>
      </c>
      <c r="E3120" t="s">
        <v>70</v>
      </c>
      <c r="F3120" s="6">
        <v>4.99</v>
      </c>
    </row>
    <row r="3121" spans="1:6" x14ac:dyDescent="0.2">
      <c r="A3121">
        <v>13</v>
      </c>
      <c r="B3121" t="s">
        <v>69</v>
      </c>
      <c r="C3121" t="s">
        <v>44</v>
      </c>
      <c r="D3121" s="1">
        <v>44145</v>
      </c>
      <c r="E3121" t="s">
        <v>39</v>
      </c>
      <c r="F3121" s="6">
        <v>4.99</v>
      </c>
    </row>
    <row r="3122" spans="1:6" x14ac:dyDescent="0.2">
      <c r="A3122">
        <v>12</v>
      </c>
      <c r="B3122" t="s">
        <v>69</v>
      </c>
      <c r="C3122" t="s">
        <v>44</v>
      </c>
      <c r="D3122" s="1">
        <v>44145</v>
      </c>
      <c r="E3122" t="s">
        <v>39</v>
      </c>
      <c r="F3122" s="6">
        <v>4.99</v>
      </c>
    </row>
    <row r="3123" spans="1:6" x14ac:dyDescent="0.2">
      <c r="A3123">
        <v>17</v>
      </c>
      <c r="B3123" t="s">
        <v>69</v>
      </c>
      <c r="C3123" t="s">
        <v>23</v>
      </c>
      <c r="D3123" s="1">
        <v>44142</v>
      </c>
      <c r="E3123" t="s">
        <v>26</v>
      </c>
      <c r="F3123" s="6">
        <v>4.99</v>
      </c>
    </row>
    <row r="3124" spans="1:6" x14ac:dyDescent="0.2">
      <c r="A3124">
        <v>17</v>
      </c>
      <c r="B3124" t="s">
        <v>69</v>
      </c>
      <c r="C3124" t="s">
        <v>23</v>
      </c>
      <c r="D3124" s="1">
        <v>44142</v>
      </c>
      <c r="E3124" t="s">
        <v>39</v>
      </c>
      <c r="F3124" s="6">
        <v>4.99</v>
      </c>
    </row>
    <row r="3125" spans="1:6" x14ac:dyDescent="0.2">
      <c r="A3125">
        <v>14</v>
      </c>
      <c r="B3125" t="s">
        <v>69</v>
      </c>
      <c r="C3125" t="s">
        <v>23</v>
      </c>
      <c r="D3125" s="1">
        <v>44142</v>
      </c>
      <c r="E3125" t="s">
        <v>39</v>
      </c>
      <c r="F3125" s="6">
        <v>4.99</v>
      </c>
    </row>
    <row r="3126" spans="1:6" x14ac:dyDescent="0.2">
      <c r="A3126">
        <v>14</v>
      </c>
      <c r="B3126" t="s">
        <v>69</v>
      </c>
      <c r="C3126" t="s">
        <v>23</v>
      </c>
      <c r="D3126" s="1">
        <v>44142</v>
      </c>
      <c r="E3126" t="s">
        <v>70</v>
      </c>
      <c r="F3126" s="6">
        <v>4.99</v>
      </c>
    </row>
    <row r="3127" spans="1:6" x14ac:dyDescent="0.2">
      <c r="A3127">
        <v>20</v>
      </c>
      <c r="B3127" t="s">
        <v>69</v>
      </c>
      <c r="C3127" t="s">
        <v>32</v>
      </c>
      <c r="D3127" s="1">
        <v>44141</v>
      </c>
      <c r="E3127" t="s">
        <v>70</v>
      </c>
      <c r="F3127" s="6">
        <v>4.99</v>
      </c>
    </row>
    <row r="3128" spans="1:6" x14ac:dyDescent="0.2">
      <c r="A3128">
        <v>20</v>
      </c>
      <c r="B3128" t="s">
        <v>69</v>
      </c>
      <c r="C3128" t="s">
        <v>32</v>
      </c>
      <c r="D3128" s="1">
        <v>44141</v>
      </c>
      <c r="E3128" t="s">
        <v>39</v>
      </c>
      <c r="F3128" s="6">
        <v>4.99</v>
      </c>
    </row>
    <row r="3129" spans="1:6" x14ac:dyDescent="0.2">
      <c r="A3129">
        <v>19</v>
      </c>
      <c r="B3129" t="s">
        <v>69</v>
      </c>
      <c r="C3129" t="s">
        <v>32</v>
      </c>
      <c r="D3129" s="1">
        <v>44141</v>
      </c>
      <c r="E3129" t="s">
        <v>70</v>
      </c>
      <c r="F3129" s="6">
        <v>4.99</v>
      </c>
    </row>
    <row r="3130" spans="1:6" x14ac:dyDescent="0.2">
      <c r="A3130">
        <v>18</v>
      </c>
      <c r="B3130" t="s">
        <v>69</v>
      </c>
      <c r="C3130" t="s">
        <v>32</v>
      </c>
      <c r="D3130" s="1">
        <v>44141</v>
      </c>
      <c r="E3130" t="s">
        <v>39</v>
      </c>
      <c r="F3130" s="6">
        <v>4.99</v>
      </c>
    </row>
    <row r="3131" spans="1:6" x14ac:dyDescent="0.2">
      <c r="A3131">
        <v>13</v>
      </c>
      <c r="B3131" t="s">
        <v>69</v>
      </c>
      <c r="C3131" t="s">
        <v>32</v>
      </c>
      <c r="D3131" s="1">
        <v>44141</v>
      </c>
      <c r="E3131" t="s">
        <v>39</v>
      </c>
      <c r="F3131" s="6">
        <v>4.99</v>
      </c>
    </row>
    <row r="3132" spans="1:6" x14ac:dyDescent="0.2">
      <c r="A3132">
        <v>14</v>
      </c>
      <c r="B3132" t="s">
        <v>69</v>
      </c>
      <c r="C3132" t="s">
        <v>44</v>
      </c>
      <c r="D3132" s="1">
        <v>44138</v>
      </c>
      <c r="E3132" t="s">
        <v>39</v>
      </c>
      <c r="F3132" s="6">
        <v>4.99</v>
      </c>
    </row>
    <row r="3133" spans="1:6" x14ac:dyDescent="0.2">
      <c r="A3133">
        <v>17</v>
      </c>
      <c r="B3133" t="s">
        <v>77</v>
      </c>
      <c r="C3133" t="s">
        <v>23</v>
      </c>
      <c r="D3133" s="1">
        <v>44135</v>
      </c>
      <c r="E3133" t="s">
        <v>70</v>
      </c>
      <c r="F3133" s="6">
        <v>4.99</v>
      </c>
    </row>
    <row r="3134" spans="1:6" x14ac:dyDescent="0.2">
      <c r="A3134">
        <v>13</v>
      </c>
      <c r="B3134" t="s">
        <v>77</v>
      </c>
      <c r="C3134" t="s">
        <v>32</v>
      </c>
      <c r="D3134" s="1">
        <v>44134</v>
      </c>
      <c r="E3134" t="s">
        <v>39</v>
      </c>
      <c r="F3134" s="6">
        <v>4.99</v>
      </c>
    </row>
    <row r="3135" spans="1:6" x14ac:dyDescent="0.2">
      <c r="A3135">
        <v>11</v>
      </c>
      <c r="B3135" t="s">
        <v>77</v>
      </c>
      <c r="C3135" t="s">
        <v>32</v>
      </c>
      <c r="D3135" s="1">
        <v>44134</v>
      </c>
      <c r="E3135" t="s">
        <v>39</v>
      </c>
      <c r="F3135" s="6">
        <v>4.99</v>
      </c>
    </row>
    <row r="3136" spans="1:6" x14ac:dyDescent="0.2">
      <c r="A3136">
        <v>15</v>
      </c>
      <c r="B3136" t="s">
        <v>77</v>
      </c>
      <c r="C3136" t="s">
        <v>38</v>
      </c>
      <c r="D3136" s="1">
        <v>44132</v>
      </c>
      <c r="E3136" t="s">
        <v>39</v>
      </c>
      <c r="F3136" s="6">
        <v>4.99</v>
      </c>
    </row>
    <row r="3137" spans="1:6" x14ac:dyDescent="0.2">
      <c r="A3137">
        <v>11</v>
      </c>
      <c r="B3137" t="s">
        <v>77</v>
      </c>
      <c r="C3137" t="s">
        <v>38</v>
      </c>
      <c r="D3137" s="1">
        <v>44132</v>
      </c>
      <c r="E3137" t="s">
        <v>26</v>
      </c>
      <c r="F3137" s="6">
        <v>4.99</v>
      </c>
    </row>
    <row r="3138" spans="1:6" x14ac:dyDescent="0.2">
      <c r="A3138">
        <v>17</v>
      </c>
      <c r="B3138" t="s">
        <v>77</v>
      </c>
      <c r="C3138" t="s">
        <v>23</v>
      </c>
      <c r="D3138" s="1">
        <v>44128</v>
      </c>
      <c r="E3138" t="s">
        <v>39</v>
      </c>
      <c r="F3138" s="6">
        <v>4.99</v>
      </c>
    </row>
    <row r="3139" spans="1:6" x14ac:dyDescent="0.2">
      <c r="A3139">
        <v>19</v>
      </c>
      <c r="B3139" t="s">
        <v>77</v>
      </c>
      <c r="C3139" t="s">
        <v>32</v>
      </c>
      <c r="D3139" s="1">
        <v>44127</v>
      </c>
      <c r="E3139" t="s">
        <v>26</v>
      </c>
      <c r="F3139" s="6">
        <v>4.99</v>
      </c>
    </row>
    <row r="3140" spans="1:6" x14ac:dyDescent="0.2">
      <c r="A3140">
        <v>15</v>
      </c>
      <c r="B3140" t="s">
        <v>77</v>
      </c>
      <c r="C3140" t="s">
        <v>32</v>
      </c>
      <c r="D3140" s="1">
        <v>44127</v>
      </c>
      <c r="E3140" t="s">
        <v>39</v>
      </c>
      <c r="F3140" s="6">
        <v>4.99</v>
      </c>
    </row>
    <row r="3141" spans="1:6" x14ac:dyDescent="0.2">
      <c r="A3141">
        <v>12</v>
      </c>
      <c r="B3141" t="s">
        <v>77</v>
      </c>
      <c r="C3141" t="s">
        <v>32</v>
      </c>
      <c r="D3141" s="1">
        <v>44127</v>
      </c>
      <c r="E3141" t="s">
        <v>39</v>
      </c>
      <c r="F3141" s="6">
        <v>4.99</v>
      </c>
    </row>
    <row r="3142" spans="1:6" x14ac:dyDescent="0.2">
      <c r="A3142">
        <v>16</v>
      </c>
      <c r="B3142" t="s">
        <v>77</v>
      </c>
      <c r="C3142" t="s">
        <v>38</v>
      </c>
      <c r="D3142" s="1">
        <v>44125</v>
      </c>
      <c r="E3142" t="s">
        <v>26</v>
      </c>
      <c r="F3142" s="6">
        <v>4.99</v>
      </c>
    </row>
    <row r="3143" spans="1:6" x14ac:dyDescent="0.2">
      <c r="A3143">
        <v>19</v>
      </c>
      <c r="B3143" t="s">
        <v>77</v>
      </c>
      <c r="C3143" t="s">
        <v>44</v>
      </c>
      <c r="D3143" s="1">
        <v>44124</v>
      </c>
      <c r="E3143" t="s">
        <v>39</v>
      </c>
      <c r="F3143" s="6">
        <v>4.99</v>
      </c>
    </row>
    <row r="3144" spans="1:6" x14ac:dyDescent="0.2">
      <c r="A3144">
        <v>18</v>
      </c>
      <c r="B3144" t="s">
        <v>77</v>
      </c>
      <c r="C3144" t="s">
        <v>44</v>
      </c>
      <c r="D3144" s="1">
        <v>44124</v>
      </c>
      <c r="E3144" t="s">
        <v>39</v>
      </c>
      <c r="F3144" s="6">
        <v>4.99</v>
      </c>
    </row>
    <row r="3145" spans="1:6" x14ac:dyDescent="0.2">
      <c r="A3145">
        <v>13</v>
      </c>
      <c r="B3145" t="s">
        <v>77</v>
      </c>
      <c r="C3145" t="s">
        <v>44</v>
      </c>
      <c r="D3145" s="1">
        <v>44124</v>
      </c>
      <c r="E3145" t="s">
        <v>39</v>
      </c>
      <c r="F3145" s="6">
        <v>4.99</v>
      </c>
    </row>
    <row r="3146" spans="1:6" x14ac:dyDescent="0.2">
      <c r="A3146">
        <v>17</v>
      </c>
      <c r="B3146" t="s">
        <v>77</v>
      </c>
      <c r="C3146" t="s">
        <v>36</v>
      </c>
      <c r="D3146" s="1">
        <v>44119</v>
      </c>
      <c r="E3146" t="s">
        <v>39</v>
      </c>
      <c r="F3146" s="6">
        <v>4.99</v>
      </c>
    </row>
    <row r="3147" spans="1:6" x14ac:dyDescent="0.2">
      <c r="A3147">
        <v>14</v>
      </c>
      <c r="B3147" t="s">
        <v>77</v>
      </c>
      <c r="C3147" t="s">
        <v>38</v>
      </c>
      <c r="D3147" s="1">
        <v>44118</v>
      </c>
      <c r="E3147" t="s">
        <v>39</v>
      </c>
      <c r="F3147" s="6">
        <v>4.99</v>
      </c>
    </row>
    <row r="3148" spans="1:6" x14ac:dyDescent="0.2">
      <c r="A3148">
        <v>13</v>
      </c>
      <c r="B3148" t="s">
        <v>77</v>
      </c>
      <c r="C3148" t="s">
        <v>38</v>
      </c>
      <c r="D3148" s="1">
        <v>44118</v>
      </c>
      <c r="E3148" t="s">
        <v>39</v>
      </c>
      <c r="F3148" s="6">
        <v>4.99</v>
      </c>
    </row>
    <row r="3149" spans="1:6" x14ac:dyDescent="0.2">
      <c r="A3149">
        <v>18</v>
      </c>
      <c r="B3149" t="s">
        <v>77</v>
      </c>
      <c r="C3149" t="s">
        <v>44</v>
      </c>
      <c r="D3149" s="1">
        <v>44117</v>
      </c>
      <c r="E3149" t="s">
        <v>26</v>
      </c>
      <c r="F3149" s="6">
        <v>4.99</v>
      </c>
    </row>
    <row r="3150" spans="1:6" x14ac:dyDescent="0.2">
      <c r="A3150">
        <v>14</v>
      </c>
      <c r="B3150" t="s">
        <v>77</v>
      </c>
      <c r="C3150" t="s">
        <v>23</v>
      </c>
      <c r="D3150" s="1">
        <v>44114</v>
      </c>
      <c r="E3150" t="s">
        <v>39</v>
      </c>
      <c r="F3150" s="6">
        <v>4.99</v>
      </c>
    </row>
    <row r="3151" spans="1:6" x14ac:dyDescent="0.2">
      <c r="A3151">
        <v>17</v>
      </c>
      <c r="B3151" t="s">
        <v>77</v>
      </c>
      <c r="C3151" t="s">
        <v>32</v>
      </c>
      <c r="D3151" s="1">
        <v>44113</v>
      </c>
      <c r="E3151" t="s">
        <v>39</v>
      </c>
      <c r="F3151" s="6">
        <v>4.99</v>
      </c>
    </row>
    <row r="3152" spans="1:6" x14ac:dyDescent="0.2">
      <c r="A3152">
        <v>19</v>
      </c>
      <c r="B3152" t="s">
        <v>77</v>
      </c>
      <c r="C3152" t="s">
        <v>36</v>
      </c>
      <c r="D3152" s="1">
        <v>44112</v>
      </c>
      <c r="E3152" t="s">
        <v>39</v>
      </c>
      <c r="F3152" s="6">
        <v>4.99</v>
      </c>
    </row>
    <row r="3153" spans="1:6" x14ac:dyDescent="0.2">
      <c r="A3153">
        <v>18</v>
      </c>
      <c r="B3153" t="s">
        <v>77</v>
      </c>
      <c r="C3153" t="s">
        <v>36</v>
      </c>
      <c r="D3153" s="1">
        <v>44112</v>
      </c>
      <c r="E3153" t="s">
        <v>39</v>
      </c>
      <c r="F3153" s="6">
        <v>4.99</v>
      </c>
    </row>
    <row r="3154" spans="1:6" x14ac:dyDescent="0.2">
      <c r="A3154">
        <v>15</v>
      </c>
      <c r="B3154" t="s">
        <v>77</v>
      </c>
      <c r="C3154" t="s">
        <v>36</v>
      </c>
      <c r="D3154" s="1">
        <v>44112</v>
      </c>
      <c r="E3154" t="s">
        <v>39</v>
      </c>
      <c r="F3154" s="6">
        <v>4.99</v>
      </c>
    </row>
    <row r="3155" spans="1:6" x14ac:dyDescent="0.2">
      <c r="A3155">
        <v>14</v>
      </c>
      <c r="B3155" t="s">
        <v>77</v>
      </c>
      <c r="C3155" t="s">
        <v>36</v>
      </c>
      <c r="D3155" s="1">
        <v>44112</v>
      </c>
      <c r="E3155" t="s">
        <v>39</v>
      </c>
      <c r="F3155" s="6">
        <v>4.99</v>
      </c>
    </row>
    <row r="3156" spans="1:6" x14ac:dyDescent="0.2">
      <c r="A3156">
        <v>19</v>
      </c>
      <c r="B3156" t="s">
        <v>77</v>
      </c>
      <c r="C3156" t="s">
        <v>38</v>
      </c>
      <c r="D3156" s="1">
        <v>44111</v>
      </c>
      <c r="E3156" t="s">
        <v>39</v>
      </c>
      <c r="F3156" s="6">
        <v>4.99</v>
      </c>
    </row>
    <row r="3157" spans="1:6" x14ac:dyDescent="0.2">
      <c r="A3157">
        <v>7</v>
      </c>
      <c r="B3157" t="s">
        <v>77</v>
      </c>
      <c r="C3157" t="s">
        <v>38</v>
      </c>
      <c r="D3157" s="1">
        <v>44111</v>
      </c>
      <c r="E3157" t="s">
        <v>39</v>
      </c>
      <c r="F3157" s="6">
        <v>4.99</v>
      </c>
    </row>
    <row r="3158" spans="1:6" x14ac:dyDescent="0.2">
      <c r="A3158">
        <v>12</v>
      </c>
      <c r="B3158" t="s">
        <v>77</v>
      </c>
      <c r="C3158" t="s">
        <v>44</v>
      </c>
      <c r="D3158" s="1">
        <v>44110</v>
      </c>
      <c r="E3158" t="s">
        <v>39</v>
      </c>
      <c r="F3158" s="6">
        <v>4.99</v>
      </c>
    </row>
    <row r="3159" spans="1:6" x14ac:dyDescent="0.2">
      <c r="A3159">
        <v>18</v>
      </c>
      <c r="B3159" t="s">
        <v>77</v>
      </c>
      <c r="C3159" t="s">
        <v>23</v>
      </c>
      <c r="D3159" s="1">
        <v>44107</v>
      </c>
      <c r="E3159" t="s">
        <v>39</v>
      </c>
      <c r="F3159" s="6">
        <v>4.99</v>
      </c>
    </row>
    <row r="3160" spans="1:6" x14ac:dyDescent="0.2">
      <c r="A3160">
        <v>12</v>
      </c>
      <c r="B3160" t="s">
        <v>77</v>
      </c>
      <c r="C3160" t="s">
        <v>23</v>
      </c>
      <c r="D3160" s="1">
        <v>44107</v>
      </c>
      <c r="E3160" t="s">
        <v>39</v>
      </c>
      <c r="F3160" s="6">
        <v>4.99</v>
      </c>
    </row>
    <row r="3161" spans="1:6" x14ac:dyDescent="0.2">
      <c r="A3161">
        <v>18</v>
      </c>
      <c r="B3161" t="s">
        <v>77</v>
      </c>
      <c r="C3161" t="s">
        <v>36</v>
      </c>
      <c r="D3161" s="1">
        <v>44105</v>
      </c>
      <c r="E3161" t="s">
        <v>39</v>
      </c>
      <c r="F3161" s="6">
        <v>4.99</v>
      </c>
    </row>
    <row r="3162" spans="1:6" x14ac:dyDescent="0.2">
      <c r="A3162">
        <v>16</v>
      </c>
      <c r="B3162" t="s">
        <v>100</v>
      </c>
      <c r="C3162" t="s">
        <v>38</v>
      </c>
      <c r="D3162" s="1">
        <v>44104</v>
      </c>
      <c r="E3162" t="s">
        <v>39</v>
      </c>
      <c r="F3162" s="6">
        <v>4.99</v>
      </c>
    </row>
    <row r="3163" spans="1:6" x14ac:dyDescent="0.2">
      <c r="A3163">
        <v>12</v>
      </c>
      <c r="B3163" t="s">
        <v>100</v>
      </c>
      <c r="C3163" t="s">
        <v>38</v>
      </c>
      <c r="D3163" s="1">
        <v>44104</v>
      </c>
      <c r="E3163" t="s">
        <v>39</v>
      </c>
      <c r="F3163" s="6">
        <v>4.99</v>
      </c>
    </row>
    <row r="3164" spans="1:6" x14ac:dyDescent="0.2">
      <c r="A3164">
        <v>16</v>
      </c>
      <c r="B3164" t="s">
        <v>100</v>
      </c>
      <c r="C3164" t="s">
        <v>23</v>
      </c>
      <c r="D3164" s="1">
        <v>44100</v>
      </c>
      <c r="E3164" t="s">
        <v>39</v>
      </c>
      <c r="F3164" s="6">
        <v>4.99</v>
      </c>
    </row>
    <row r="3165" spans="1:6" x14ac:dyDescent="0.2">
      <c r="A3165">
        <v>15</v>
      </c>
      <c r="B3165" t="s">
        <v>100</v>
      </c>
      <c r="C3165" t="s">
        <v>23</v>
      </c>
      <c r="D3165" s="1">
        <v>44100</v>
      </c>
      <c r="E3165" t="s">
        <v>39</v>
      </c>
      <c r="F3165" s="6">
        <v>4.99</v>
      </c>
    </row>
    <row r="3166" spans="1:6" x14ac:dyDescent="0.2">
      <c r="A3166">
        <v>17</v>
      </c>
      <c r="B3166" t="s">
        <v>100</v>
      </c>
      <c r="C3166" t="s">
        <v>32</v>
      </c>
      <c r="D3166" s="1">
        <v>44099</v>
      </c>
      <c r="E3166" t="s">
        <v>39</v>
      </c>
      <c r="F3166" s="6">
        <v>4.99</v>
      </c>
    </row>
    <row r="3167" spans="1:6" x14ac:dyDescent="0.2">
      <c r="A3167">
        <v>19</v>
      </c>
      <c r="B3167" t="s">
        <v>100</v>
      </c>
      <c r="C3167" t="s">
        <v>36</v>
      </c>
      <c r="D3167" s="1">
        <v>44098</v>
      </c>
      <c r="E3167" t="s">
        <v>39</v>
      </c>
      <c r="F3167" s="6">
        <v>4.99</v>
      </c>
    </row>
    <row r="3168" spans="1:6" x14ac:dyDescent="0.2">
      <c r="A3168">
        <v>19</v>
      </c>
      <c r="B3168" t="s">
        <v>100</v>
      </c>
      <c r="C3168" t="s">
        <v>38</v>
      </c>
      <c r="D3168" s="1">
        <v>44097</v>
      </c>
      <c r="E3168" t="s">
        <v>39</v>
      </c>
      <c r="F3168" s="6">
        <v>4.99</v>
      </c>
    </row>
    <row r="3169" spans="1:6" x14ac:dyDescent="0.2">
      <c r="A3169">
        <v>13</v>
      </c>
      <c r="B3169" t="s">
        <v>100</v>
      </c>
      <c r="C3169" t="s">
        <v>38</v>
      </c>
      <c r="D3169" s="1">
        <v>44097</v>
      </c>
      <c r="E3169" t="s">
        <v>39</v>
      </c>
      <c r="F3169" s="6">
        <v>4.99</v>
      </c>
    </row>
    <row r="3170" spans="1:6" x14ac:dyDescent="0.2">
      <c r="A3170">
        <v>19</v>
      </c>
      <c r="B3170" t="s">
        <v>100</v>
      </c>
      <c r="C3170" t="s">
        <v>44</v>
      </c>
      <c r="D3170" s="1">
        <v>44096</v>
      </c>
      <c r="E3170" t="s">
        <v>39</v>
      </c>
      <c r="F3170" s="6">
        <v>4.99</v>
      </c>
    </row>
    <row r="3171" spans="1:6" x14ac:dyDescent="0.2">
      <c r="A3171">
        <v>15</v>
      </c>
      <c r="B3171" t="s">
        <v>100</v>
      </c>
      <c r="C3171" t="s">
        <v>44</v>
      </c>
      <c r="D3171" s="1">
        <v>44096</v>
      </c>
      <c r="E3171" t="s">
        <v>39</v>
      </c>
      <c r="F3171" s="6">
        <v>4.99</v>
      </c>
    </row>
    <row r="3172" spans="1:6" x14ac:dyDescent="0.2">
      <c r="A3172">
        <v>8</v>
      </c>
      <c r="B3172" t="s">
        <v>100</v>
      </c>
      <c r="C3172" t="s">
        <v>44</v>
      </c>
      <c r="D3172" s="1">
        <v>44096</v>
      </c>
      <c r="E3172" t="s">
        <v>39</v>
      </c>
      <c r="F3172" s="6">
        <v>4.99</v>
      </c>
    </row>
    <row r="3173" spans="1:6" x14ac:dyDescent="0.2">
      <c r="A3173">
        <v>17</v>
      </c>
      <c r="B3173" t="s">
        <v>103</v>
      </c>
      <c r="C3173" t="s">
        <v>36</v>
      </c>
      <c r="D3173" s="1">
        <v>44042</v>
      </c>
      <c r="E3173" t="s">
        <v>39</v>
      </c>
      <c r="F3173" s="6">
        <v>4.99</v>
      </c>
    </row>
    <row r="3174" spans="1:6" x14ac:dyDescent="0.2">
      <c r="A3174">
        <v>13</v>
      </c>
      <c r="B3174" t="s">
        <v>103</v>
      </c>
      <c r="C3174" t="s">
        <v>36</v>
      </c>
      <c r="D3174" s="1">
        <v>44042</v>
      </c>
      <c r="E3174" t="s">
        <v>39</v>
      </c>
      <c r="F3174" s="6">
        <v>4.99</v>
      </c>
    </row>
    <row r="3175" spans="1:6" x14ac:dyDescent="0.2">
      <c r="A3175">
        <v>17</v>
      </c>
      <c r="B3175" t="s">
        <v>103</v>
      </c>
      <c r="C3175" t="s">
        <v>38</v>
      </c>
      <c r="D3175" s="1">
        <v>44041</v>
      </c>
      <c r="E3175" t="s">
        <v>39</v>
      </c>
      <c r="F3175" s="6">
        <v>4.99</v>
      </c>
    </row>
    <row r="3176" spans="1:6" x14ac:dyDescent="0.2">
      <c r="A3176">
        <v>8</v>
      </c>
      <c r="B3176" t="s">
        <v>103</v>
      </c>
      <c r="C3176" t="s">
        <v>32</v>
      </c>
      <c r="D3176" s="1">
        <v>44036</v>
      </c>
      <c r="E3176" t="s">
        <v>39</v>
      </c>
      <c r="F3176" s="6">
        <v>4.99</v>
      </c>
    </row>
    <row r="3177" spans="1:6" x14ac:dyDescent="0.2">
      <c r="A3177">
        <v>16</v>
      </c>
      <c r="B3177" t="s">
        <v>103</v>
      </c>
      <c r="C3177" t="s">
        <v>36</v>
      </c>
      <c r="D3177" s="1">
        <v>44035</v>
      </c>
      <c r="E3177" t="s">
        <v>39</v>
      </c>
      <c r="F3177" s="6">
        <v>4.99</v>
      </c>
    </row>
    <row r="3178" spans="1:6" x14ac:dyDescent="0.2">
      <c r="A3178">
        <v>15</v>
      </c>
      <c r="B3178" t="s">
        <v>103</v>
      </c>
      <c r="C3178" t="s">
        <v>36</v>
      </c>
      <c r="D3178" s="1">
        <v>44035</v>
      </c>
      <c r="E3178" t="s">
        <v>39</v>
      </c>
      <c r="F3178" s="6">
        <v>4.99</v>
      </c>
    </row>
    <row r="3179" spans="1:6" x14ac:dyDescent="0.2">
      <c r="A3179">
        <v>7</v>
      </c>
      <c r="B3179" t="s">
        <v>103</v>
      </c>
      <c r="C3179" t="s">
        <v>36</v>
      </c>
      <c r="D3179" s="1">
        <v>44035</v>
      </c>
      <c r="E3179" t="s">
        <v>39</v>
      </c>
      <c r="F3179" s="6">
        <v>4.99</v>
      </c>
    </row>
    <row r="3180" spans="1:6" x14ac:dyDescent="0.2">
      <c r="A3180">
        <v>19</v>
      </c>
      <c r="B3180" t="s">
        <v>103</v>
      </c>
      <c r="C3180" t="s">
        <v>38</v>
      </c>
      <c r="D3180" s="1">
        <v>44034</v>
      </c>
      <c r="E3180" t="s">
        <v>39</v>
      </c>
      <c r="F3180" s="6">
        <v>4.99</v>
      </c>
    </row>
    <row r="3181" spans="1:6" x14ac:dyDescent="0.2">
      <c r="A3181">
        <v>15</v>
      </c>
      <c r="B3181" t="s">
        <v>103</v>
      </c>
      <c r="C3181" t="s">
        <v>38</v>
      </c>
      <c r="D3181" s="1">
        <v>44034</v>
      </c>
      <c r="E3181" t="s">
        <v>39</v>
      </c>
      <c r="F3181" s="6">
        <v>4.99</v>
      </c>
    </row>
    <row r="3182" spans="1:6" x14ac:dyDescent="0.2">
      <c r="A3182">
        <v>13</v>
      </c>
      <c r="B3182" t="s">
        <v>103</v>
      </c>
      <c r="C3182" t="s">
        <v>38</v>
      </c>
      <c r="D3182" s="1">
        <v>44034</v>
      </c>
      <c r="E3182" t="s">
        <v>39</v>
      </c>
      <c r="F3182" s="6">
        <v>4.99</v>
      </c>
    </row>
    <row r="3183" spans="1:6" x14ac:dyDescent="0.2">
      <c r="A3183">
        <v>8</v>
      </c>
      <c r="B3183" t="s">
        <v>103</v>
      </c>
      <c r="C3183" t="s">
        <v>38</v>
      </c>
      <c r="D3183" s="1">
        <v>44034</v>
      </c>
      <c r="E3183" t="s">
        <v>39</v>
      </c>
      <c r="F3183" s="6">
        <v>4.99</v>
      </c>
    </row>
    <row r="3184" spans="1:6" x14ac:dyDescent="0.2">
      <c r="A3184">
        <v>12</v>
      </c>
      <c r="B3184" t="s">
        <v>103</v>
      </c>
      <c r="C3184" t="s">
        <v>44</v>
      </c>
      <c r="D3184" s="1">
        <v>44033</v>
      </c>
      <c r="E3184" t="s">
        <v>39</v>
      </c>
      <c r="F3184" s="6">
        <v>4.99</v>
      </c>
    </row>
    <row r="3185" spans="1:6" x14ac:dyDescent="0.2">
      <c r="A3185">
        <v>16</v>
      </c>
      <c r="B3185" t="s">
        <v>103</v>
      </c>
      <c r="C3185" t="s">
        <v>38</v>
      </c>
      <c r="D3185" s="1">
        <v>44027</v>
      </c>
      <c r="E3185" t="s">
        <v>39</v>
      </c>
      <c r="F3185" s="6">
        <v>4.99</v>
      </c>
    </row>
    <row r="3186" spans="1:6" x14ac:dyDescent="0.2">
      <c r="A3186">
        <v>11</v>
      </c>
      <c r="B3186" t="s">
        <v>103</v>
      </c>
      <c r="C3186" t="s">
        <v>38</v>
      </c>
      <c r="D3186" s="1">
        <v>44027</v>
      </c>
      <c r="E3186" t="s">
        <v>39</v>
      </c>
      <c r="F3186" s="6">
        <v>4.99</v>
      </c>
    </row>
    <row r="3187" spans="1:6" x14ac:dyDescent="0.2">
      <c r="A3187">
        <v>14</v>
      </c>
      <c r="B3187" t="s">
        <v>103</v>
      </c>
      <c r="C3187" t="s">
        <v>7</v>
      </c>
      <c r="D3187" s="1">
        <v>44025</v>
      </c>
      <c r="E3187" t="s">
        <v>39</v>
      </c>
      <c r="F3187" s="6">
        <v>4.99</v>
      </c>
    </row>
    <row r="3188" spans="1:6" x14ac:dyDescent="0.2">
      <c r="A3188">
        <v>9</v>
      </c>
      <c r="B3188" t="s">
        <v>103</v>
      </c>
      <c r="C3188" t="s">
        <v>36</v>
      </c>
      <c r="D3188" s="1">
        <v>44021</v>
      </c>
      <c r="E3188" t="s">
        <v>39</v>
      </c>
      <c r="F3188" s="6">
        <v>4.99</v>
      </c>
    </row>
    <row r="3189" spans="1:6" x14ac:dyDescent="0.2">
      <c r="A3189">
        <v>9</v>
      </c>
      <c r="B3189" t="s">
        <v>103</v>
      </c>
      <c r="C3189" t="s">
        <v>38</v>
      </c>
      <c r="D3189" s="1">
        <v>44020</v>
      </c>
      <c r="E3189" t="s">
        <v>39</v>
      </c>
      <c r="F3189" s="6">
        <v>4.99</v>
      </c>
    </row>
    <row r="3190" spans="1:6" x14ac:dyDescent="0.2">
      <c r="A3190">
        <v>22</v>
      </c>
      <c r="B3190" t="s">
        <v>103</v>
      </c>
      <c r="C3190" t="s">
        <v>44</v>
      </c>
      <c r="D3190" s="1">
        <v>44019</v>
      </c>
      <c r="E3190" t="s">
        <v>39</v>
      </c>
      <c r="F3190" s="6">
        <v>4.99</v>
      </c>
    </row>
    <row r="3191" spans="1:6" x14ac:dyDescent="0.2">
      <c r="A3191">
        <v>17</v>
      </c>
      <c r="B3191" t="s">
        <v>103</v>
      </c>
      <c r="C3191" t="s">
        <v>44</v>
      </c>
      <c r="D3191" s="1">
        <v>44019</v>
      </c>
      <c r="E3191" t="s">
        <v>39</v>
      </c>
      <c r="F3191" s="6">
        <v>4.99</v>
      </c>
    </row>
    <row r="3192" spans="1:6" x14ac:dyDescent="0.2">
      <c r="A3192">
        <v>13</v>
      </c>
      <c r="B3192" t="s">
        <v>103</v>
      </c>
      <c r="C3192" t="s">
        <v>44</v>
      </c>
      <c r="D3192" s="1">
        <v>44019</v>
      </c>
      <c r="E3192" t="s">
        <v>39</v>
      </c>
      <c r="F3192" s="6">
        <v>4.99</v>
      </c>
    </row>
    <row r="3193" spans="1:6" x14ac:dyDescent="0.2">
      <c r="A3193">
        <v>11</v>
      </c>
      <c r="B3193" t="s">
        <v>103</v>
      </c>
      <c r="C3193" t="s">
        <v>44</v>
      </c>
      <c r="D3193" s="1">
        <v>44019</v>
      </c>
      <c r="E3193" t="s">
        <v>39</v>
      </c>
      <c r="F3193" s="6">
        <v>4.99</v>
      </c>
    </row>
    <row r="3194" spans="1:6" x14ac:dyDescent="0.2">
      <c r="A3194">
        <v>14</v>
      </c>
      <c r="B3194" t="s">
        <v>103</v>
      </c>
      <c r="C3194" t="s">
        <v>7</v>
      </c>
      <c r="D3194" s="1">
        <v>44018</v>
      </c>
      <c r="E3194" t="s">
        <v>39</v>
      </c>
      <c r="F3194" s="6">
        <v>4.99</v>
      </c>
    </row>
    <row r="3195" spans="1:6" x14ac:dyDescent="0.2">
      <c r="A3195">
        <v>11</v>
      </c>
      <c r="B3195" t="s">
        <v>103</v>
      </c>
      <c r="C3195" t="s">
        <v>7</v>
      </c>
      <c r="D3195" s="1">
        <v>44018</v>
      </c>
      <c r="E3195" t="s">
        <v>39</v>
      </c>
      <c r="F3195" s="6">
        <v>4.99</v>
      </c>
    </row>
    <row r="3196" spans="1:6" x14ac:dyDescent="0.2">
      <c r="A3196">
        <v>18</v>
      </c>
      <c r="B3196" s="1" t="str">
        <f>TEXT(D3196,"mmmm")</f>
        <v>November</v>
      </c>
      <c r="C3196" s="1" t="str">
        <f>TEXT(D3196,"dddd")</f>
        <v>Tuesday</v>
      </c>
      <c r="D3196" s="1">
        <v>44145</v>
      </c>
      <c r="E3196" t="s">
        <v>70</v>
      </c>
      <c r="F3196" s="6">
        <v>4.99</v>
      </c>
    </row>
    <row r="3197" spans="1:6" x14ac:dyDescent="0.2">
      <c r="A3197">
        <v>14</v>
      </c>
      <c r="B3197" t="s">
        <v>6</v>
      </c>
      <c r="C3197" t="s">
        <v>36</v>
      </c>
      <c r="D3197" s="1">
        <v>44308</v>
      </c>
      <c r="E3197" t="s">
        <v>19</v>
      </c>
      <c r="F3197">
        <v>4.95</v>
      </c>
    </row>
    <row r="3198" spans="1:6" x14ac:dyDescent="0.2">
      <c r="A3198">
        <v>11</v>
      </c>
      <c r="B3198" t="s">
        <v>6</v>
      </c>
      <c r="C3198" t="s">
        <v>32</v>
      </c>
      <c r="D3198" s="1">
        <v>44302</v>
      </c>
      <c r="E3198" t="s">
        <v>10</v>
      </c>
      <c r="F3198">
        <v>4.95</v>
      </c>
    </row>
    <row r="3199" spans="1:6" x14ac:dyDescent="0.2">
      <c r="A3199">
        <v>11</v>
      </c>
      <c r="B3199" t="s">
        <v>6</v>
      </c>
      <c r="C3199" t="s">
        <v>32</v>
      </c>
      <c r="D3199" s="1">
        <v>44302</v>
      </c>
      <c r="E3199" t="s">
        <v>27</v>
      </c>
      <c r="F3199">
        <v>4.95</v>
      </c>
    </row>
    <row r="3200" spans="1:6" x14ac:dyDescent="0.2">
      <c r="A3200">
        <v>16</v>
      </c>
      <c r="B3200" t="s">
        <v>6</v>
      </c>
      <c r="C3200" t="s">
        <v>38</v>
      </c>
      <c r="D3200" s="1">
        <v>44300</v>
      </c>
      <c r="E3200" t="s">
        <v>39</v>
      </c>
      <c r="F3200">
        <v>4.95</v>
      </c>
    </row>
    <row r="3201" spans="1:6" x14ac:dyDescent="0.2">
      <c r="A3201">
        <v>18</v>
      </c>
      <c r="B3201" t="s">
        <v>6</v>
      </c>
      <c r="C3201" t="s">
        <v>38</v>
      </c>
      <c r="D3201" s="1">
        <v>44300</v>
      </c>
      <c r="E3201" t="s">
        <v>50</v>
      </c>
      <c r="F3201">
        <v>4.95</v>
      </c>
    </row>
    <row r="3202" spans="1:6" x14ac:dyDescent="0.2">
      <c r="A3202">
        <v>13</v>
      </c>
      <c r="B3202" t="s">
        <v>6</v>
      </c>
      <c r="C3202" t="s">
        <v>44</v>
      </c>
      <c r="D3202" s="1">
        <v>44299</v>
      </c>
      <c r="E3202" t="s">
        <v>50</v>
      </c>
      <c r="F3202">
        <v>4.95</v>
      </c>
    </row>
    <row r="3203" spans="1:6" x14ac:dyDescent="0.2">
      <c r="A3203">
        <v>13</v>
      </c>
      <c r="B3203" t="s">
        <v>6</v>
      </c>
      <c r="C3203" t="s">
        <v>44</v>
      </c>
      <c r="D3203" s="1">
        <v>44299</v>
      </c>
      <c r="E3203" t="s">
        <v>19</v>
      </c>
      <c r="F3203">
        <v>4.95</v>
      </c>
    </row>
    <row r="3204" spans="1:6" x14ac:dyDescent="0.2">
      <c r="A3204">
        <v>17</v>
      </c>
      <c r="B3204" t="s">
        <v>6</v>
      </c>
      <c r="C3204" t="s">
        <v>44</v>
      </c>
      <c r="D3204" s="1">
        <v>44299</v>
      </c>
      <c r="E3204" t="s">
        <v>39</v>
      </c>
      <c r="F3204">
        <v>4.95</v>
      </c>
    </row>
    <row r="3205" spans="1:6" x14ac:dyDescent="0.2">
      <c r="A3205">
        <v>13</v>
      </c>
      <c r="B3205" t="s">
        <v>6</v>
      </c>
      <c r="C3205" t="s">
        <v>7</v>
      </c>
      <c r="D3205" s="1">
        <v>44291</v>
      </c>
      <c r="E3205" t="s">
        <v>16</v>
      </c>
      <c r="F3205">
        <v>4.95</v>
      </c>
    </row>
    <row r="3206" spans="1:6" x14ac:dyDescent="0.2">
      <c r="A3206">
        <v>17</v>
      </c>
      <c r="B3206" t="s">
        <v>6</v>
      </c>
      <c r="C3206" t="s">
        <v>7</v>
      </c>
      <c r="D3206" s="1">
        <v>44291</v>
      </c>
      <c r="E3206" t="s">
        <v>19</v>
      </c>
      <c r="F3206">
        <v>4.95</v>
      </c>
    </row>
    <row r="3207" spans="1:6" x14ac:dyDescent="0.2">
      <c r="A3207">
        <v>17</v>
      </c>
      <c r="B3207" t="s">
        <v>6</v>
      </c>
      <c r="C3207" t="s">
        <v>7</v>
      </c>
      <c r="D3207" s="1">
        <v>44291</v>
      </c>
      <c r="E3207" t="s">
        <v>50</v>
      </c>
      <c r="F3207">
        <v>4.95</v>
      </c>
    </row>
    <row r="3208" spans="1:6" x14ac:dyDescent="0.2">
      <c r="A3208">
        <v>11</v>
      </c>
      <c r="B3208" t="s">
        <v>6</v>
      </c>
      <c r="C3208" t="s">
        <v>23</v>
      </c>
      <c r="D3208" s="1">
        <v>44289</v>
      </c>
      <c r="E3208" t="s">
        <v>50</v>
      </c>
      <c r="F3208">
        <v>4.95</v>
      </c>
    </row>
    <row r="3209" spans="1:6" x14ac:dyDescent="0.2">
      <c r="A3209">
        <v>15</v>
      </c>
      <c r="B3209" t="s">
        <v>6</v>
      </c>
      <c r="C3209" t="s">
        <v>23</v>
      </c>
      <c r="D3209" s="1">
        <v>44289</v>
      </c>
      <c r="E3209" t="s">
        <v>39</v>
      </c>
      <c r="F3209">
        <v>4.95</v>
      </c>
    </row>
    <row r="3210" spans="1:6" x14ac:dyDescent="0.2">
      <c r="A3210">
        <v>16</v>
      </c>
      <c r="B3210" t="s">
        <v>61</v>
      </c>
      <c r="C3210" t="s">
        <v>38</v>
      </c>
      <c r="D3210" s="1">
        <v>44286</v>
      </c>
      <c r="E3210" t="s">
        <v>50</v>
      </c>
      <c r="F3210">
        <v>4.95</v>
      </c>
    </row>
    <row r="3211" spans="1:6" x14ac:dyDescent="0.2">
      <c r="A3211">
        <v>14</v>
      </c>
      <c r="B3211" t="s">
        <v>61</v>
      </c>
      <c r="C3211" t="s">
        <v>44</v>
      </c>
      <c r="D3211" s="1">
        <v>44285</v>
      </c>
      <c r="E3211" t="s">
        <v>19</v>
      </c>
      <c r="F3211">
        <v>4.95</v>
      </c>
    </row>
    <row r="3212" spans="1:6" x14ac:dyDescent="0.2">
      <c r="A3212">
        <v>10</v>
      </c>
      <c r="B3212" t="s">
        <v>69</v>
      </c>
      <c r="C3212" t="s">
        <v>44</v>
      </c>
      <c r="D3212" s="1">
        <v>44145</v>
      </c>
      <c r="E3212" t="s">
        <v>21</v>
      </c>
      <c r="F3212" s="6">
        <v>4.91</v>
      </c>
    </row>
    <row r="3213" spans="1:6" x14ac:dyDescent="0.2">
      <c r="A3213">
        <v>15</v>
      </c>
      <c r="B3213" t="s">
        <v>103</v>
      </c>
      <c r="C3213" t="s">
        <v>7</v>
      </c>
      <c r="D3213" s="1">
        <v>44025</v>
      </c>
      <c r="E3213" t="s">
        <v>41</v>
      </c>
      <c r="F3213" s="6">
        <v>4.8899999999999997</v>
      </c>
    </row>
    <row r="3214" spans="1:6" x14ac:dyDescent="0.2">
      <c r="A3214">
        <v>13</v>
      </c>
      <c r="B3214" t="s">
        <v>103</v>
      </c>
      <c r="C3214" t="s">
        <v>7</v>
      </c>
      <c r="D3214" s="1">
        <v>44018</v>
      </c>
      <c r="E3214" t="s">
        <v>41</v>
      </c>
      <c r="F3214" s="6">
        <v>4.88</v>
      </c>
    </row>
    <row r="3215" spans="1:6" x14ac:dyDescent="0.2">
      <c r="A3215">
        <v>17</v>
      </c>
      <c r="B3215" t="s">
        <v>77</v>
      </c>
      <c r="C3215" t="s">
        <v>44</v>
      </c>
      <c r="D3215" s="1">
        <v>44117</v>
      </c>
      <c r="E3215" t="s">
        <v>20</v>
      </c>
      <c r="F3215" s="6">
        <v>4.83</v>
      </c>
    </row>
    <row r="3216" spans="1:6" x14ac:dyDescent="0.2">
      <c r="A3216">
        <v>13</v>
      </c>
      <c r="B3216" t="s">
        <v>103</v>
      </c>
      <c r="C3216" t="s">
        <v>38</v>
      </c>
      <c r="D3216" s="1">
        <v>44013</v>
      </c>
      <c r="E3216" t="s">
        <v>9</v>
      </c>
      <c r="F3216" s="6">
        <v>4.8</v>
      </c>
    </row>
    <row r="3217" spans="1:6" x14ac:dyDescent="0.2">
      <c r="A3217">
        <v>17</v>
      </c>
      <c r="B3217" t="s">
        <v>77</v>
      </c>
      <c r="C3217" t="s">
        <v>44</v>
      </c>
      <c r="D3217" s="1">
        <v>44117</v>
      </c>
      <c r="E3217" t="s">
        <v>16</v>
      </c>
      <c r="F3217" s="6">
        <v>4.75</v>
      </c>
    </row>
    <row r="3218" spans="1:6" x14ac:dyDescent="0.2">
      <c r="A3218">
        <v>23</v>
      </c>
      <c r="B3218" t="s">
        <v>103</v>
      </c>
      <c r="C3218" t="s">
        <v>55</v>
      </c>
      <c r="D3218" s="1">
        <v>44017</v>
      </c>
      <c r="E3218" t="s">
        <v>28</v>
      </c>
      <c r="F3218" s="6">
        <v>4.75</v>
      </c>
    </row>
    <row r="3219" spans="1:6" x14ac:dyDescent="0.2">
      <c r="A3219">
        <v>23</v>
      </c>
      <c r="B3219" t="s">
        <v>103</v>
      </c>
      <c r="C3219" t="s">
        <v>55</v>
      </c>
      <c r="D3219" s="1">
        <v>44017</v>
      </c>
      <c r="E3219" t="s">
        <v>17</v>
      </c>
      <c r="F3219" s="6">
        <v>4.75</v>
      </c>
    </row>
    <row r="3220" spans="1:6" x14ac:dyDescent="0.2">
      <c r="A3220">
        <v>18</v>
      </c>
      <c r="B3220" t="s">
        <v>103</v>
      </c>
      <c r="C3220" t="s">
        <v>55</v>
      </c>
      <c r="D3220" s="1">
        <v>44017</v>
      </c>
      <c r="E3220" t="s">
        <v>17</v>
      </c>
      <c r="F3220" s="6">
        <v>4.75</v>
      </c>
    </row>
    <row r="3221" spans="1:6" x14ac:dyDescent="0.2">
      <c r="A3221">
        <v>14</v>
      </c>
      <c r="B3221" t="s">
        <v>103</v>
      </c>
      <c r="C3221" t="s">
        <v>55</v>
      </c>
      <c r="D3221" s="1">
        <v>44017</v>
      </c>
      <c r="E3221" t="s">
        <v>17</v>
      </c>
      <c r="F3221" s="6">
        <v>4.75</v>
      </c>
    </row>
    <row r="3222" spans="1:6" x14ac:dyDescent="0.2">
      <c r="A3222">
        <v>10</v>
      </c>
      <c r="B3222" t="s">
        <v>103</v>
      </c>
      <c r="C3222" t="s">
        <v>55</v>
      </c>
      <c r="D3222" s="1">
        <v>44017</v>
      </c>
      <c r="E3222" t="s">
        <v>28</v>
      </c>
      <c r="F3222" s="6">
        <v>4.75</v>
      </c>
    </row>
    <row r="3223" spans="1:6" x14ac:dyDescent="0.2">
      <c r="A3223">
        <v>21</v>
      </c>
      <c r="B3223" t="s">
        <v>103</v>
      </c>
      <c r="C3223" t="s">
        <v>23</v>
      </c>
      <c r="D3223" s="1">
        <v>44016</v>
      </c>
      <c r="E3223" t="s">
        <v>17</v>
      </c>
      <c r="F3223" s="6">
        <v>4.75</v>
      </c>
    </row>
    <row r="3224" spans="1:6" x14ac:dyDescent="0.2">
      <c r="A3224">
        <v>21</v>
      </c>
      <c r="B3224" t="s">
        <v>103</v>
      </c>
      <c r="C3224" t="s">
        <v>23</v>
      </c>
      <c r="D3224" s="1">
        <v>44016</v>
      </c>
      <c r="E3224" t="s">
        <v>28</v>
      </c>
      <c r="F3224" s="6">
        <v>4.75</v>
      </c>
    </row>
    <row r="3225" spans="1:6" x14ac:dyDescent="0.2">
      <c r="A3225">
        <v>10</v>
      </c>
      <c r="B3225" t="s">
        <v>103</v>
      </c>
      <c r="C3225" t="s">
        <v>32</v>
      </c>
      <c r="D3225" s="1">
        <v>44015</v>
      </c>
      <c r="E3225" t="s">
        <v>17</v>
      </c>
      <c r="F3225" s="6">
        <v>4.75</v>
      </c>
    </row>
    <row r="3226" spans="1:6" x14ac:dyDescent="0.2">
      <c r="A3226">
        <v>12</v>
      </c>
      <c r="B3226" t="s">
        <v>61</v>
      </c>
      <c r="C3226" t="s">
        <v>7</v>
      </c>
      <c r="D3226" s="1">
        <v>44263</v>
      </c>
      <c r="E3226" t="s">
        <v>21</v>
      </c>
      <c r="F3226" s="6">
        <v>4.7</v>
      </c>
    </row>
    <row r="3227" spans="1:6" x14ac:dyDescent="0.2">
      <c r="A3227">
        <v>19</v>
      </c>
      <c r="B3227" t="s">
        <v>73</v>
      </c>
      <c r="C3227" t="s">
        <v>7</v>
      </c>
      <c r="D3227" s="1">
        <v>44235</v>
      </c>
      <c r="E3227" t="s">
        <v>17</v>
      </c>
      <c r="F3227" s="6">
        <v>4.68</v>
      </c>
    </row>
    <row r="3228" spans="1:6" x14ac:dyDescent="0.2">
      <c r="A3228">
        <v>8</v>
      </c>
      <c r="B3228" t="s">
        <v>103</v>
      </c>
      <c r="C3228" t="s">
        <v>23</v>
      </c>
      <c r="D3228" s="1">
        <v>44023</v>
      </c>
      <c r="E3228" t="s">
        <v>127</v>
      </c>
      <c r="F3228" s="6">
        <v>4.68</v>
      </c>
    </row>
    <row r="3229" spans="1:6" x14ac:dyDescent="0.2">
      <c r="A3229">
        <v>16</v>
      </c>
      <c r="B3229" t="s">
        <v>103</v>
      </c>
      <c r="C3229" t="s">
        <v>36</v>
      </c>
      <c r="D3229" s="1">
        <v>44021</v>
      </c>
      <c r="E3229" t="s">
        <v>17</v>
      </c>
      <c r="F3229" s="6">
        <v>4.68</v>
      </c>
    </row>
    <row r="3230" spans="1:6" x14ac:dyDescent="0.2">
      <c r="A3230">
        <v>16</v>
      </c>
      <c r="B3230" t="s">
        <v>103</v>
      </c>
      <c r="C3230" t="s">
        <v>36</v>
      </c>
      <c r="D3230" s="1">
        <v>44021</v>
      </c>
      <c r="E3230" t="s">
        <v>104</v>
      </c>
      <c r="F3230" s="6">
        <v>4.68</v>
      </c>
    </row>
    <row r="3231" spans="1:6" x14ac:dyDescent="0.2">
      <c r="A3231">
        <v>16</v>
      </c>
      <c r="B3231" t="s">
        <v>103</v>
      </c>
      <c r="C3231" t="s">
        <v>38</v>
      </c>
      <c r="D3231" s="1">
        <v>44020</v>
      </c>
      <c r="E3231" t="s">
        <v>104</v>
      </c>
      <c r="F3231" s="6">
        <v>4.68</v>
      </c>
    </row>
    <row r="3232" spans="1:6" x14ac:dyDescent="0.2">
      <c r="A3232">
        <v>20</v>
      </c>
      <c r="B3232" t="s">
        <v>103</v>
      </c>
      <c r="C3232" t="s">
        <v>7</v>
      </c>
      <c r="D3232" s="1">
        <v>44018</v>
      </c>
      <c r="E3232" t="s">
        <v>104</v>
      </c>
      <c r="F3232" s="6">
        <v>4.68</v>
      </c>
    </row>
    <row r="3233" spans="1:6" x14ac:dyDescent="0.2">
      <c r="A3233">
        <v>13</v>
      </c>
      <c r="B3233" t="s">
        <v>103</v>
      </c>
      <c r="C3233" t="s">
        <v>7</v>
      </c>
      <c r="D3233" s="1">
        <v>44018</v>
      </c>
      <c r="E3233" t="s">
        <v>104</v>
      </c>
      <c r="F3233" s="6">
        <v>4.68</v>
      </c>
    </row>
    <row r="3234" spans="1:6" x14ac:dyDescent="0.2">
      <c r="A3234">
        <v>13</v>
      </c>
      <c r="B3234" t="s">
        <v>103</v>
      </c>
      <c r="C3234" t="s">
        <v>7</v>
      </c>
      <c r="D3234" s="1">
        <v>44018</v>
      </c>
      <c r="E3234" t="s">
        <v>17</v>
      </c>
      <c r="F3234" s="6">
        <v>4.68</v>
      </c>
    </row>
    <row r="3235" spans="1:6" x14ac:dyDescent="0.2">
      <c r="A3235">
        <v>22</v>
      </c>
      <c r="B3235" t="s">
        <v>103</v>
      </c>
      <c r="C3235" t="s">
        <v>55</v>
      </c>
      <c r="D3235" s="1">
        <v>44017</v>
      </c>
      <c r="E3235" t="s">
        <v>28</v>
      </c>
      <c r="F3235" s="6">
        <v>4.68</v>
      </c>
    </row>
    <row r="3236" spans="1:6" x14ac:dyDescent="0.2">
      <c r="A3236">
        <v>22</v>
      </c>
      <c r="B3236" t="s">
        <v>103</v>
      </c>
      <c r="C3236" t="s">
        <v>55</v>
      </c>
      <c r="D3236" s="1">
        <v>44017</v>
      </c>
      <c r="E3236" t="s">
        <v>10</v>
      </c>
      <c r="F3236" s="6">
        <v>4.68</v>
      </c>
    </row>
    <row r="3237" spans="1:6" x14ac:dyDescent="0.2">
      <c r="A3237">
        <v>14</v>
      </c>
      <c r="B3237" t="s">
        <v>61</v>
      </c>
      <c r="C3237" t="s">
        <v>38</v>
      </c>
      <c r="D3237" s="1">
        <v>44272</v>
      </c>
      <c r="E3237" t="s">
        <v>39</v>
      </c>
      <c r="F3237">
        <v>4.67</v>
      </c>
    </row>
    <row r="3238" spans="1:6" x14ac:dyDescent="0.2">
      <c r="A3238">
        <v>18</v>
      </c>
      <c r="B3238" t="s">
        <v>6</v>
      </c>
      <c r="C3238" t="s">
        <v>7</v>
      </c>
      <c r="D3238" s="1">
        <v>44298</v>
      </c>
      <c r="E3238" t="s">
        <v>17</v>
      </c>
      <c r="F3238" s="6">
        <v>4.67</v>
      </c>
    </row>
    <row r="3239" spans="1:6" x14ac:dyDescent="0.2">
      <c r="A3239">
        <v>13</v>
      </c>
      <c r="B3239" t="s">
        <v>6</v>
      </c>
      <c r="C3239" t="s">
        <v>7</v>
      </c>
      <c r="D3239" s="1">
        <v>44291</v>
      </c>
      <c r="E3239" t="s">
        <v>17</v>
      </c>
      <c r="F3239" s="6">
        <v>4.67</v>
      </c>
    </row>
    <row r="3240" spans="1:6" x14ac:dyDescent="0.2">
      <c r="A3240">
        <v>15</v>
      </c>
      <c r="B3240" t="s">
        <v>61</v>
      </c>
      <c r="C3240" t="s">
        <v>7</v>
      </c>
      <c r="D3240" s="1">
        <v>44277</v>
      </c>
      <c r="E3240" t="s">
        <v>17</v>
      </c>
      <c r="F3240" s="6">
        <v>4.67</v>
      </c>
    </row>
    <row r="3241" spans="1:6" x14ac:dyDescent="0.2">
      <c r="A3241">
        <v>9</v>
      </c>
      <c r="B3241" t="s">
        <v>61</v>
      </c>
      <c r="C3241" t="s">
        <v>55</v>
      </c>
      <c r="D3241" s="1">
        <v>44262</v>
      </c>
      <c r="E3241" t="s">
        <v>17</v>
      </c>
      <c r="F3241" s="6">
        <v>4.67</v>
      </c>
    </row>
    <row r="3242" spans="1:6" x14ac:dyDescent="0.2">
      <c r="A3242">
        <v>15</v>
      </c>
      <c r="B3242" t="s">
        <v>73</v>
      </c>
      <c r="C3242" t="s">
        <v>55</v>
      </c>
      <c r="D3242" s="1">
        <v>44255</v>
      </c>
      <c r="E3242" t="s">
        <v>17</v>
      </c>
      <c r="F3242" s="6">
        <v>4.67</v>
      </c>
    </row>
    <row r="3243" spans="1:6" x14ac:dyDescent="0.2">
      <c r="A3243">
        <v>13</v>
      </c>
      <c r="B3243" t="s">
        <v>73</v>
      </c>
      <c r="C3243" t="s">
        <v>44</v>
      </c>
      <c r="D3243" s="1">
        <v>44243</v>
      </c>
      <c r="E3243" t="s">
        <v>41</v>
      </c>
      <c r="F3243" s="6">
        <v>4.67</v>
      </c>
    </row>
    <row r="3244" spans="1:6" x14ac:dyDescent="0.2">
      <c r="A3244">
        <v>8</v>
      </c>
      <c r="B3244" t="s">
        <v>73</v>
      </c>
      <c r="C3244" t="s">
        <v>7</v>
      </c>
      <c r="D3244" s="1">
        <v>44242</v>
      </c>
      <c r="E3244" t="s">
        <v>17</v>
      </c>
      <c r="F3244" s="6">
        <v>4.67</v>
      </c>
    </row>
    <row r="3245" spans="1:6" x14ac:dyDescent="0.2">
      <c r="A3245">
        <v>15</v>
      </c>
      <c r="B3245" t="s">
        <v>103</v>
      </c>
      <c r="C3245" t="s">
        <v>7</v>
      </c>
      <c r="D3245" s="1">
        <v>44025</v>
      </c>
      <c r="E3245" t="s">
        <v>127</v>
      </c>
      <c r="F3245" s="6">
        <v>4.67</v>
      </c>
    </row>
    <row r="3246" spans="1:6" x14ac:dyDescent="0.2">
      <c r="A3246">
        <v>21</v>
      </c>
      <c r="B3246" t="s">
        <v>103</v>
      </c>
      <c r="C3246" t="s">
        <v>38</v>
      </c>
      <c r="D3246" s="1">
        <v>44020</v>
      </c>
      <c r="E3246" t="s">
        <v>17</v>
      </c>
      <c r="F3246" s="6">
        <v>4.67</v>
      </c>
    </row>
    <row r="3247" spans="1:6" x14ac:dyDescent="0.2">
      <c r="A3247">
        <v>11</v>
      </c>
      <c r="B3247" t="s">
        <v>103</v>
      </c>
      <c r="C3247" t="s">
        <v>7</v>
      </c>
      <c r="D3247" s="1">
        <v>44018</v>
      </c>
      <c r="E3247" t="s">
        <v>17</v>
      </c>
      <c r="F3247" s="6">
        <v>4.67</v>
      </c>
    </row>
    <row r="3248" spans="1:6" x14ac:dyDescent="0.2">
      <c r="A3248">
        <v>13</v>
      </c>
      <c r="B3248" s="1" t="str">
        <f>TEXT(D3248,"mmmm")</f>
        <v>February</v>
      </c>
      <c r="C3248" s="1" t="str">
        <f>TEXT(D3248,"dddd")</f>
        <v>Tuesday</v>
      </c>
      <c r="D3248" s="1">
        <v>44243</v>
      </c>
      <c r="E3248" t="s">
        <v>111</v>
      </c>
      <c r="F3248" s="6">
        <v>4.67</v>
      </c>
    </row>
    <row r="3249" spans="1:6" x14ac:dyDescent="0.2">
      <c r="A3249">
        <v>10</v>
      </c>
      <c r="B3249" t="s">
        <v>103</v>
      </c>
      <c r="C3249" t="s">
        <v>38</v>
      </c>
      <c r="D3249" s="1">
        <v>44041</v>
      </c>
      <c r="E3249" t="s">
        <v>19</v>
      </c>
      <c r="F3249" s="6">
        <v>4.54</v>
      </c>
    </row>
    <row r="3250" spans="1:6" x14ac:dyDescent="0.2">
      <c r="A3250">
        <v>13</v>
      </c>
      <c r="B3250" t="s">
        <v>103</v>
      </c>
      <c r="C3250" t="s">
        <v>36</v>
      </c>
      <c r="D3250" s="1">
        <v>44035</v>
      </c>
      <c r="E3250" t="s">
        <v>39</v>
      </c>
      <c r="F3250" s="6">
        <v>4.53</v>
      </c>
    </row>
    <row r="3251" spans="1:6" x14ac:dyDescent="0.2">
      <c r="A3251">
        <v>17</v>
      </c>
      <c r="B3251" t="s">
        <v>6</v>
      </c>
      <c r="C3251" t="s">
        <v>7</v>
      </c>
      <c r="D3251" s="1">
        <v>44312</v>
      </c>
      <c r="E3251" t="s">
        <v>21</v>
      </c>
      <c r="F3251">
        <v>4.5</v>
      </c>
    </row>
    <row r="3252" spans="1:6" x14ac:dyDescent="0.2">
      <c r="A3252">
        <v>12</v>
      </c>
      <c r="B3252" t="s">
        <v>6</v>
      </c>
      <c r="C3252" t="s">
        <v>23</v>
      </c>
      <c r="D3252" s="1">
        <v>44310</v>
      </c>
      <c r="E3252" t="s">
        <v>21</v>
      </c>
      <c r="F3252">
        <v>4.5</v>
      </c>
    </row>
    <row r="3253" spans="1:6" x14ac:dyDescent="0.2">
      <c r="A3253">
        <v>14</v>
      </c>
      <c r="B3253" t="s">
        <v>6</v>
      </c>
      <c r="C3253" t="s">
        <v>36</v>
      </c>
      <c r="D3253" s="1">
        <v>44308</v>
      </c>
      <c r="E3253" t="s">
        <v>26</v>
      </c>
      <c r="F3253">
        <v>4.5</v>
      </c>
    </row>
    <row r="3254" spans="1:6" x14ac:dyDescent="0.2">
      <c r="A3254">
        <v>18</v>
      </c>
      <c r="B3254" t="s">
        <v>6</v>
      </c>
      <c r="C3254" t="s">
        <v>36</v>
      </c>
      <c r="D3254" s="1">
        <v>44308</v>
      </c>
      <c r="E3254" t="s">
        <v>21</v>
      </c>
      <c r="F3254">
        <v>4.5</v>
      </c>
    </row>
    <row r="3255" spans="1:6" x14ac:dyDescent="0.2">
      <c r="A3255">
        <v>14</v>
      </c>
      <c r="B3255" t="s">
        <v>6</v>
      </c>
      <c r="C3255" t="s">
        <v>44</v>
      </c>
      <c r="D3255" s="1">
        <v>44306</v>
      </c>
      <c r="E3255" t="s">
        <v>28</v>
      </c>
      <c r="F3255">
        <v>4.5</v>
      </c>
    </row>
    <row r="3256" spans="1:6" x14ac:dyDescent="0.2">
      <c r="A3256">
        <v>14</v>
      </c>
      <c r="B3256" t="s">
        <v>6</v>
      </c>
      <c r="C3256" t="s">
        <v>23</v>
      </c>
      <c r="D3256" s="1">
        <v>44303</v>
      </c>
      <c r="E3256" t="s">
        <v>21</v>
      </c>
      <c r="F3256">
        <v>4.5</v>
      </c>
    </row>
    <row r="3257" spans="1:6" x14ac:dyDescent="0.2">
      <c r="A3257">
        <v>17</v>
      </c>
      <c r="B3257" t="s">
        <v>6</v>
      </c>
      <c r="C3257" t="s">
        <v>36</v>
      </c>
      <c r="D3257" s="1">
        <v>44301</v>
      </c>
      <c r="E3257" t="s">
        <v>49</v>
      </c>
      <c r="F3257">
        <v>4.5</v>
      </c>
    </row>
    <row r="3258" spans="1:6" x14ac:dyDescent="0.2">
      <c r="A3258">
        <v>18</v>
      </c>
      <c r="B3258" t="s">
        <v>6</v>
      </c>
      <c r="C3258" t="s">
        <v>36</v>
      </c>
      <c r="D3258" s="1">
        <v>44301</v>
      </c>
      <c r="E3258" t="s">
        <v>28</v>
      </c>
      <c r="F3258">
        <v>4.5</v>
      </c>
    </row>
    <row r="3259" spans="1:6" x14ac:dyDescent="0.2">
      <c r="A3259">
        <v>15</v>
      </c>
      <c r="B3259" t="s">
        <v>6</v>
      </c>
      <c r="C3259" t="s">
        <v>38</v>
      </c>
      <c r="D3259" s="1">
        <v>44300</v>
      </c>
      <c r="E3259" t="s">
        <v>28</v>
      </c>
      <c r="F3259">
        <v>4.5</v>
      </c>
    </row>
    <row r="3260" spans="1:6" x14ac:dyDescent="0.2">
      <c r="A3260">
        <v>17</v>
      </c>
      <c r="B3260" t="s">
        <v>6</v>
      </c>
      <c r="C3260" t="s">
        <v>38</v>
      </c>
      <c r="D3260" s="1">
        <v>44300</v>
      </c>
      <c r="E3260" t="s">
        <v>28</v>
      </c>
      <c r="F3260">
        <v>4.5</v>
      </c>
    </row>
    <row r="3261" spans="1:6" x14ac:dyDescent="0.2">
      <c r="A3261">
        <v>18</v>
      </c>
      <c r="B3261" t="s">
        <v>6</v>
      </c>
      <c r="C3261" t="s">
        <v>38</v>
      </c>
      <c r="D3261" s="1">
        <v>44300</v>
      </c>
      <c r="E3261" t="s">
        <v>49</v>
      </c>
      <c r="F3261">
        <v>4.5</v>
      </c>
    </row>
    <row r="3262" spans="1:6" x14ac:dyDescent="0.2">
      <c r="A3262">
        <v>15</v>
      </c>
      <c r="B3262" t="s">
        <v>6</v>
      </c>
      <c r="C3262" t="s">
        <v>7</v>
      </c>
      <c r="D3262" s="1">
        <v>44298</v>
      </c>
      <c r="E3262" t="s">
        <v>11</v>
      </c>
      <c r="F3262">
        <v>4.5</v>
      </c>
    </row>
    <row r="3263" spans="1:6" x14ac:dyDescent="0.2">
      <c r="A3263">
        <v>14</v>
      </c>
      <c r="B3263" t="s">
        <v>6</v>
      </c>
      <c r="C3263" t="s">
        <v>32</v>
      </c>
      <c r="D3263" s="1">
        <v>44295</v>
      </c>
      <c r="E3263" t="s">
        <v>21</v>
      </c>
      <c r="F3263">
        <v>4.5</v>
      </c>
    </row>
    <row r="3264" spans="1:6" x14ac:dyDescent="0.2">
      <c r="A3264">
        <v>12</v>
      </c>
      <c r="B3264" t="s">
        <v>6</v>
      </c>
      <c r="C3264" t="s">
        <v>44</v>
      </c>
      <c r="D3264" s="1">
        <v>44292</v>
      </c>
      <c r="E3264" t="s">
        <v>21</v>
      </c>
      <c r="F3264">
        <v>4.5</v>
      </c>
    </row>
    <row r="3265" spans="1:6" x14ac:dyDescent="0.2">
      <c r="A3265">
        <v>12</v>
      </c>
      <c r="B3265" t="s">
        <v>6</v>
      </c>
      <c r="C3265" t="s">
        <v>7</v>
      </c>
      <c r="D3265" s="1">
        <v>44291</v>
      </c>
      <c r="E3265" t="s">
        <v>21</v>
      </c>
      <c r="F3265">
        <v>4.5</v>
      </c>
    </row>
    <row r="3266" spans="1:6" x14ac:dyDescent="0.2">
      <c r="A3266">
        <v>15</v>
      </c>
      <c r="B3266" t="s">
        <v>6</v>
      </c>
      <c r="C3266" t="s">
        <v>7</v>
      </c>
      <c r="D3266" s="1">
        <v>44291</v>
      </c>
      <c r="E3266" t="s">
        <v>24</v>
      </c>
      <c r="F3266">
        <v>4.5</v>
      </c>
    </row>
    <row r="3267" spans="1:6" x14ac:dyDescent="0.2">
      <c r="A3267">
        <v>16</v>
      </c>
      <c r="B3267" t="s">
        <v>6</v>
      </c>
      <c r="C3267" t="s">
        <v>7</v>
      </c>
      <c r="D3267" s="1">
        <v>44291</v>
      </c>
      <c r="E3267" t="s">
        <v>21</v>
      </c>
      <c r="F3267">
        <v>4.5</v>
      </c>
    </row>
    <row r="3268" spans="1:6" x14ac:dyDescent="0.2">
      <c r="A3268">
        <v>19</v>
      </c>
      <c r="B3268" t="s">
        <v>6</v>
      </c>
      <c r="C3268" t="s">
        <v>32</v>
      </c>
      <c r="D3268" s="1">
        <v>44288</v>
      </c>
      <c r="E3268" t="s">
        <v>24</v>
      </c>
      <c r="F3268">
        <v>4.5</v>
      </c>
    </row>
    <row r="3269" spans="1:6" x14ac:dyDescent="0.2">
      <c r="A3269">
        <v>14</v>
      </c>
      <c r="B3269" t="s">
        <v>6</v>
      </c>
      <c r="C3269" t="s">
        <v>36</v>
      </c>
      <c r="D3269" s="1">
        <v>44287</v>
      </c>
      <c r="E3269" t="s">
        <v>24</v>
      </c>
      <c r="F3269">
        <v>4.5</v>
      </c>
    </row>
    <row r="3270" spans="1:6" x14ac:dyDescent="0.2">
      <c r="A3270">
        <v>14</v>
      </c>
      <c r="B3270" t="s">
        <v>61</v>
      </c>
      <c r="C3270" t="s">
        <v>7</v>
      </c>
      <c r="D3270" s="1">
        <v>44284</v>
      </c>
      <c r="E3270" t="s">
        <v>34</v>
      </c>
      <c r="F3270">
        <v>4.5</v>
      </c>
    </row>
    <row r="3271" spans="1:6" x14ac:dyDescent="0.2">
      <c r="A3271">
        <v>14</v>
      </c>
      <c r="B3271" t="s">
        <v>61</v>
      </c>
      <c r="C3271" t="s">
        <v>23</v>
      </c>
      <c r="D3271" s="1">
        <v>44282</v>
      </c>
      <c r="E3271" t="s">
        <v>28</v>
      </c>
      <c r="F3271">
        <v>4.5</v>
      </c>
    </row>
    <row r="3272" spans="1:6" x14ac:dyDescent="0.2">
      <c r="A3272">
        <v>15</v>
      </c>
      <c r="B3272" t="s">
        <v>61</v>
      </c>
      <c r="C3272" t="s">
        <v>32</v>
      </c>
      <c r="D3272" s="1">
        <v>44281</v>
      </c>
      <c r="E3272" t="s">
        <v>34</v>
      </c>
      <c r="F3272">
        <v>4.5</v>
      </c>
    </row>
    <row r="3273" spans="1:6" x14ac:dyDescent="0.2">
      <c r="A3273">
        <v>11</v>
      </c>
      <c r="B3273" t="s">
        <v>61</v>
      </c>
      <c r="C3273" t="s">
        <v>23</v>
      </c>
      <c r="D3273" s="1">
        <v>44275</v>
      </c>
      <c r="E3273" t="s">
        <v>21</v>
      </c>
      <c r="F3273">
        <v>4.5</v>
      </c>
    </row>
    <row r="3274" spans="1:6" x14ac:dyDescent="0.2">
      <c r="A3274">
        <v>16</v>
      </c>
      <c r="B3274" t="s">
        <v>61</v>
      </c>
      <c r="C3274" t="s">
        <v>23</v>
      </c>
      <c r="D3274" s="1">
        <v>44275</v>
      </c>
      <c r="E3274" t="s">
        <v>21</v>
      </c>
      <c r="F3274">
        <v>4.5</v>
      </c>
    </row>
    <row r="3275" spans="1:6" x14ac:dyDescent="0.2">
      <c r="A3275">
        <v>16</v>
      </c>
      <c r="B3275" t="s">
        <v>61</v>
      </c>
      <c r="C3275" t="s">
        <v>32</v>
      </c>
      <c r="D3275" s="1">
        <v>44274</v>
      </c>
      <c r="E3275" t="s">
        <v>28</v>
      </c>
      <c r="F3275">
        <v>4.5</v>
      </c>
    </row>
    <row r="3276" spans="1:6" x14ac:dyDescent="0.2">
      <c r="A3276">
        <v>18</v>
      </c>
      <c r="B3276" t="s">
        <v>61</v>
      </c>
      <c r="C3276" t="s">
        <v>32</v>
      </c>
      <c r="D3276" s="1">
        <v>44274</v>
      </c>
      <c r="E3276" t="s">
        <v>35</v>
      </c>
      <c r="F3276">
        <v>4.5</v>
      </c>
    </row>
    <row r="3277" spans="1:6" x14ac:dyDescent="0.2">
      <c r="A3277">
        <v>18</v>
      </c>
      <c r="B3277" t="s">
        <v>61</v>
      </c>
      <c r="C3277" t="s">
        <v>38</v>
      </c>
      <c r="D3277" s="1">
        <v>44272</v>
      </c>
      <c r="E3277" t="s">
        <v>8</v>
      </c>
      <c r="F3277">
        <v>4.5</v>
      </c>
    </row>
    <row r="3278" spans="1:6" x14ac:dyDescent="0.2">
      <c r="A3278">
        <v>11</v>
      </c>
      <c r="B3278" t="s">
        <v>61</v>
      </c>
      <c r="C3278" t="s">
        <v>44</v>
      </c>
      <c r="D3278" s="1">
        <v>44271</v>
      </c>
      <c r="E3278" t="s">
        <v>21</v>
      </c>
      <c r="F3278">
        <v>4.5</v>
      </c>
    </row>
    <row r="3279" spans="1:6" x14ac:dyDescent="0.2">
      <c r="A3279">
        <v>11</v>
      </c>
      <c r="B3279" t="s">
        <v>61</v>
      </c>
      <c r="C3279" t="s">
        <v>7</v>
      </c>
      <c r="D3279" s="1">
        <v>44270</v>
      </c>
      <c r="E3279" t="s">
        <v>21</v>
      </c>
      <c r="F3279">
        <v>4.5</v>
      </c>
    </row>
    <row r="3280" spans="1:6" x14ac:dyDescent="0.2">
      <c r="A3280">
        <v>12</v>
      </c>
      <c r="B3280" t="s">
        <v>61</v>
      </c>
      <c r="C3280" t="s">
        <v>7</v>
      </c>
      <c r="D3280" s="1">
        <v>44270</v>
      </c>
      <c r="E3280" t="s">
        <v>28</v>
      </c>
      <c r="F3280">
        <v>4.5</v>
      </c>
    </row>
    <row r="3281" spans="1:6" x14ac:dyDescent="0.2">
      <c r="A3281">
        <v>13</v>
      </c>
      <c r="B3281" t="s">
        <v>61</v>
      </c>
      <c r="C3281" t="s">
        <v>7</v>
      </c>
      <c r="D3281" s="1">
        <v>44270</v>
      </c>
      <c r="E3281" t="s">
        <v>21</v>
      </c>
      <c r="F3281">
        <v>4.5</v>
      </c>
    </row>
    <row r="3282" spans="1:6" x14ac:dyDescent="0.2">
      <c r="A3282">
        <v>11</v>
      </c>
      <c r="B3282" t="s">
        <v>61</v>
      </c>
      <c r="C3282" t="s">
        <v>32</v>
      </c>
      <c r="D3282" s="1">
        <v>44267</v>
      </c>
      <c r="E3282" t="s">
        <v>28</v>
      </c>
      <c r="F3282">
        <v>4.5</v>
      </c>
    </row>
    <row r="3283" spans="1:6" x14ac:dyDescent="0.2">
      <c r="A3283">
        <v>10</v>
      </c>
      <c r="B3283" t="s">
        <v>61</v>
      </c>
      <c r="C3283" t="s">
        <v>36</v>
      </c>
      <c r="D3283" s="1">
        <v>44266</v>
      </c>
      <c r="E3283" t="s">
        <v>21</v>
      </c>
      <c r="F3283">
        <v>4.5</v>
      </c>
    </row>
    <row r="3284" spans="1:6" x14ac:dyDescent="0.2">
      <c r="A3284">
        <v>15</v>
      </c>
      <c r="B3284" t="s">
        <v>61</v>
      </c>
      <c r="C3284" t="s">
        <v>36</v>
      </c>
      <c r="D3284" s="1">
        <v>44266</v>
      </c>
      <c r="E3284" t="s">
        <v>21</v>
      </c>
      <c r="F3284">
        <v>4.5</v>
      </c>
    </row>
    <row r="3285" spans="1:6" x14ac:dyDescent="0.2">
      <c r="A3285">
        <v>16</v>
      </c>
      <c r="B3285" t="s">
        <v>61</v>
      </c>
      <c r="C3285" t="s">
        <v>36</v>
      </c>
      <c r="D3285" s="1">
        <v>44266</v>
      </c>
      <c r="E3285" t="s">
        <v>21</v>
      </c>
      <c r="F3285">
        <v>4.5</v>
      </c>
    </row>
    <row r="3286" spans="1:6" x14ac:dyDescent="0.2">
      <c r="A3286">
        <v>16</v>
      </c>
      <c r="B3286" t="s">
        <v>61</v>
      </c>
      <c r="C3286" t="s">
        <v>36</v>
      </c>
      <c r="D3286" s="1">
        <v>44266</v>
      </c>
      <c r="E3286" t="s">
        <v>28</v>
      </c>
      <c r="F3286">
        <v>4.5</v>
      </c>
    </row>
    <row r="3287" spans="1:6" x14ac:dyDescent="0.2">
      <c r="A3287">
        <v>12</v>
      </c>
      <c r="B3287" t="s">
        <v>61</v>
      </c>
      <c r="C3287" t="s">
        <v>44</v>
      </c>
      <c r="D3287" s="1">
        <v>44264</v>
      </c>
      <c r="E3287" t="s">
        <v>21</v>
      </c>
      <c r="F3287">
        <v>4.5</v>
      </c>
    </row>
    <row r="3288" spans="1:6" x14ac:dyDescent="0.2">
      <c r="A3288">
        <v>17</v>
      </c>
      <c r="B3288" t="s">
        <v>61</v>
      </c>
      <c r="C3288" t="s">
        <v>44</v>
      </c>
      <c r="D3288" s="1">
        <v>44264</v>
      </c>
      <c r="E3288" t="s">
        <v>28</v>
      </c>
      <c r="F3288">
        <v>4.5</v>
      </c>
    </row>
    <row r="3289" spans="1:6" x14ac:dyDescent="0.2">
      <c r="A3289">
        <v>17</v>
      </c>
      <c r="B3289" t="s">
        <v>61</v>
      </c>
      <c r="C3289" t="s">
        <v>44</v>
      </c>
      <c r="D3289" s="1">
        <v>44264</v>
      </c>
      <c r="E3289" t="s">
        <v>21</v>
      </c>
      <c r="F3289">
        <v>4.5</v>
      </c>
    </row>
    <row r="3290" spans="1:6" x14ac:dyDescent="0.2">
      <c r="A3290">
        <v>15</v>
      </c>
      <c r="B3290" t="s">
        <v>61</v>
      </c>
      <c r="C3290" t="s">
        <v>7</v>
      </c>
      <c r="D3290" s="1">
        <v>44263</v>
      </c>
      <c r="E3290" t="s">
        <v>21</v>
      </c>
      <c r="F3290">
        <v>4.5</v>
      </c>
    </row>
    <row r="3291" spans="1:6" x14ac:dyDescent="0.2">
      <c r="A3291">
        <v>14</v>
      </c>
      <c r="B3291" t="s">
        <v>61</v>
      </c>
      <c r="C3291" t="s">
        <v>23</v>
      </c>
      <c r="D3291" s="1">
        <v>44261</v>
      </c>
      <c r="E3291" t="s">
        <v>21</v>
      </c>
      <c r="F3291">
        <v>4.5</v>
      </c>
    </row>
    <row r="3292" spans="1:6" x14ac:dyDescent="0.2">
      <c r="A3292">
        <v>15</v>
      </c>
      <c r="B3292" t="s">
        <v>61</v>
      </c>
      <c r="C3292" t="s">
        <v>23</v>
      </c>
      <c r="D3292" s="1">
        <v>44261</v>
      </c>
      <c r="E3292" t="s">
        <v>24</v>
      </c>
      <c r="F3292">
        <v>4.5</v>
      </c>
    </row>
    <row r="3293" spans="1:6" x14ac:dyDescent="0.2">
      <c r="A3293">
        <v>16</v>
      </c>
      <c r="B3293" t="s">
        <v>61</v>
      </c>
      <c r="C3293" t="s">
        <v>23</v>
      </c>
      <c r="D3293" s="1">
        <v>44261</v>
      </c>
      <c r="E3293" t="s">
        <v>28</v>
      </c>
      <c r="F3293">
        <v>4.5</v>
      </c>
    </row>
    <row r="3294" spans="1:6" x14ac:dyDescent="0.2">
      <c r="A3294">
        <v>16</v>
      </c>
      <c r="B3294" t="s">
        <v>61</v>
      </c>
      <c r="C3294" t="s">
        <v>23</v>
      </c>
      <c r="D3294" s="1">
        <v>44261</v>
      </c>
      <c r="E3294" t="s">
        <v>21</v>
      </c>
      <c r="F3294">
        <v>4.5</v>
      </c>
    </row>
    <row r="3295" spans="1:6" x14ac:dyDescent="0.2">
      <c r="A3295">
        <v>18</v>
      </c>
      <c r="B3295" t="s">
        <v>61</v>
      </c>
      <c r="C3295" t="s">
        <v>23</v>
      </c>
      <c r="D3295" s="1">
        <v>44261</v>
      </c>
      <c r="E3295" t="s">
        <v>21</v>
      </c>
      <c r="F3295">
        <v>4.5</v>
      </c>
    </row>
    <row r="3296" spans="1:6" x14ac:dyDescent="0.2">
      <c r="A3296">
        <v>12</v>
      </c>
      <c r="B3296" t="s">
        <v>61</v>
      </c>
      <c r="C3296" t="s">
        <v>32</v>
      </c>
      <c r="D3296" s="1">
        <v>44260</v>
      </c>
      <c r="E3296" t="s">
        <v>21</v>
      </c>
      <c r="F3296">
        <v>4.5</v>
      </c>
    </row>
    <row r="3297" spans="1:6" x14ac:dyDescent="0.2">
      <c r="A3297">
        <v>14</v>
      </c>
      <c r="B3297" t="s">
        <v>61</v>
      </c>
      <c r="C3297" t="s">
        <v>32</v>
      </c>
      <c r="D3297" s="1">
        <v>44260</v>
      </c>
      <c r="E3297" t="s">
        <v>21</v>
      </c>
      <c r="F3297">
        <v>4.5</v>
      </c>
    </row>
    <row r="3298" spans="1:6" x14ac:dyDescent="0.2">
      <c r="A3298">
        <v>15</v>
      </c>
      <c r="B3298" t="s">
        <v>61</v>
      </c>
      <c r="C3298" t="s">
        <v>32</v>
      </c>
      <c r="D3298" s="1">
        <v>44260</v>
      </c>
      <c r="E3298" t="s">
        <v>24</v>
      </c>
      <c r="F3298">
        <v>4.5</v>
      </c>
    </row>
    <row r="3299" spans="1:6" x14ac:dyDescent="0.2">
      <c r="A3299">
        <v>19</v>
      </c>
      <c r="B3299" t="s">
        <v>61</v>
      </c>
      <c r="C3299" t="s">
        <v>32</v>
      </c>
      <c r="D3299" s="1">
        <v>44260</v>
      </c>
      <c r="E3299" t="s">
        <v>35</v>
      </c>
      <c r="F3299">
        <v>4.5</v>
      </c>
    </row>
    <row r="3300" spans="1:6" x14ac:dyDescent="0.2">
      <c r="A3300">
        <v>18</v>
      </c>
      <c r="B3300" t="s">
        <v>73</v>
      </c>
      <c r="C3300" t="s">
        <v>32</v>
      </c>
      <c r="D3300" s="1">
        <v>44253</v>
      </c>
      <c r="E3300" t="s">
        <v>26</v>
      </c>
      <c r="F3300" s="6">
        <v>4.5</v>
      </c>
    </row>
    <row r="3301" spans="1:6" x14ac:dyDescent="0.2">
      <c r="A3301">
        <v>13</v>
      </c>
      <c r="B3301" t="s">
        <v>75</v>
      </c>
      <c r="C3301" t="s">
        <v>32</v>
      </c>
      <c r="D3301" s="1">
        <v>44211</v>
      </c>
      <c r="E3301" t="s">
        <v>112</v>
      </c>
      <c r="F3301" s="6">
        <v>4.5</v>
      </c>
    </row>
    <row r="3302" spans="1:6" x14ac:dyDescent="0.2">
      <c r="A3302">
        <v>15</v>
      </c>
      <c r="B3302" t="s">
        <v>81</v>
      </c>
      <c r="C3302" t="s">
        <v>32</v>
      </c>
      <c r="D3302" s="1">
        <v>44176</v>
      </c>
      <c r="E3302" t="s">
        <v>24</v>
      </c>
      <c r="F3302" s="6">
        <v>4.5</v>
      </c>
    </row>
    <row r="3303" spans="1:6" x14ac:dyDescent="0.2">
      <c r="A3303">
        <v>18</v>
      </c>
      <c r="B3303" t="s">
        <v>81</v>
      </c>
      <c r="C3303" t="s">
        <v>32</v>
      </c>
      <c r="D3303" s="1">
        <v>44169</v>
      </c>
      <c r="E3303" t="s">
        <v>26</v>
      </c>
      <c r="F3303" s="6">
        <v>4.5</v>
      </c>
    </row>
    <row r="3304" spans="1:6" x14ac:dyDescent="0.2">
      <c r="A3304">
        <v>16</v>
      </c>
      <c r="B3304" t="s">
        <v>81</v>
      </c>
      <c r="C3304" t="s">
        <v>32</v>
      </c>
      <c r="D3304" s="1">
        <v>44169</v>
      </c>
      <c r="E3304" t="s">
        <v>26</v>
      </c>
      <c r="F3304" s="6">
        <v>4.5</v>
      </c>
    </row>
    <row r="3305" spans="1:6" x14ac:dyDescent="0.2">
      <c r="A3305">
        <v>12</v>
      </c>
      <c r="B3305" t="s">
        <v>81</v>
      </c>
      <c r="C3305" t="s">
        <v>32</v>
      </c>
      <c r="D3305" s="1">
        <v>44169</v>
      </c>
      <c r="E3305" t="s">
        <v>26</v>
      </c>
      <c r="F3305" s="6">
        <v>4.5</v>
      </c>
    </row>
    <row r="3306" spans="1:6" x14ac:dyDescent="0.2">
      <c r="A3306">
        <v>17</v>
      </c>
      <c r="B3306" t="s">
        <v>81</v>
      </c>
      <c r="C3306" t="s">
        <v>36</v>
      </c>
      <c r="D3306" s="1">
        <v>44168</v>
      </c>
      <c r="E3306" t="s">
        <v>28</v>
      </c>
      <c r="F3306" s="6">
        <v>4.5</v>
      </c>
    </row>
    <row r="3307" spans="1:6" x14ac:dyDescent="0.2">
      <c r="A3307">
        <v>17</v>
      </c>
      <c r="B3307" t="s">
        <v>81</v>
      </c>
      <c r="C3307" t="s">
        <v>36</v>
      </c>
      <c r="D3307" s="1">
        <v>44168</v>
      </c>
      <c r="E3307" t="s">
        <v>26</v>
      </c>
      <c r="F3307" s="6">
        <v>4.5</v>
      </c>
    </row>
    <row r="3308" spans="1:6" x14ac:dyDescent="0.2">
      <c r="A3308">
        <v>10</v>
      </c>
      <c r="B3308" t="s">
        <v>81</v>
      </c>
      <c r="C3308" t="s">
        <v>36</v>
      </c>
      <c r="D3308" s="1">
        <v>44168</v>
      </c>
      <c r="E3308" t="s">
        <v>28</v>
      </c>
      <c r="F3308" s="6">
        <v>4.5</v>
      </c>
    </row>
    <row r="3309" spans="1:6" x14ac:dyDescent="0.2">
      <c r="A3309">
        <v>16</v>
      </c>
      <c r="B3309" t="s">
        <v>81</v>
      </c>
      <c r="C3309" t="s">
        <v>44</v>
      </c>
      <c r="D3309" s="1">
        <v>44166</v>
      </c>
      <c r="E3309" t="s">
        <v>28</v>
      </c>
      <c r="F3309" s="6">
        <v>4.5</v>
      </c>
    </row>
    <row r="3310" spans="1:6" x14ac:dyDescent="0.2">
      <c r="A3310">
        <v>18</v>
      </c>
      <c r="B3310" t="s">
        <v>69</v>
      </c>
      <c r="C3310" t="s">
        <v>23</v>
      </c>
      <c r="D3310" s="1">
        <v>44163</v>
      </c>
      <c r="E3310" t="s">
        <v>26</v>
      </c>
      <c r="F3310" s="6">
        <v>4.5</v>
      </c>
    </row>
    <row r="3311" spans="1:6" x14ac:dyDescent="0.2">
      <c r="A3311">
        <v>18</v>
      </c>
      <c r="B3311" t="s">
        <v>69</v>
      </c>
      <c r="C3311" t="s">
        <v>23</v>
      </c>
      <c r="D3311" s="1">
        <v>44163</v>
      </c>
      <c r="E3311" t="s">
        <v>112</v>
      </c>
      <c r="F3311" s="6">
        <v>4.5</v>
      </c>
    </row>
    <row r="3312" spans="1:6" x14ac:dyDescent="0.2">
      <c r="A3312">
        <v>17</v>
      </c>
      <c r="B3312" t="s">
        <v>69</v>
      </c>
      <c r="C3312" t="s">
        <v>38</v>
      </c>
      <c r="D3312" s="1">
        <v>44160</v>
      </c>
      <c r="E3312" t="s">
        <v>112</v>
      </c>
      <c r="F3312" s="6">
        <v>4.5</v>
      </c>
    </row>
    <row r="3313" spans="1:6" x14ac:dyDescent="0.2">
      <c r="A3313">
        <v>21</v>
      </c>
      <c r="B3313" t="s">
        <v>69</v>
      </c>
      <c r="C3313" t="s">
        <v>44</v>
      </c>
      <c r="D3313" s="1">
        <v>44159</v>
      </c>
      <c r="E3313" t="s">
        <v>28</v>
      </c>
      <c r="F3313" s="6">
        <v>4.5</v>
      </c>
    </row>
    <row r="3314" spans="1:6" x14ac:dyDescent="0.2">
      <c r="A3314">
        <v>16</v>
      </c>
      <c r="B3314" t="s">
        <v>69</v>
      </c>
      <c r="C3314" t="s">
        <v>32</v>
      </c>
      <c r="D3314" s="1">
        <v>44155</v>
      </c>
      <c r="E3314" t="s">
        <v>26</v>
      </c>
      <c r="F3314" s="6">
        <v>4.5</v>
      </c>
    </row>
    <row r="3315" spans="1:6" x14ac:dyDescent="0.2">
      <c r="A3315">
        <v>19</v>
      </c>
      <c r="B3315" t="s">
        <v>69</v>
      </c>
      <c r="C3315" t="s">
        <v>38</v>
      </c>
      <c r="D3315" s="1">
        <v>44153</v>
      </c>
      <c r="E3315" t="s">
        <v>35</v>
      </c>
      <c r="F3315" s="6">
        <v>4.5</v>
      </c>
    </row>
    <row r="3316" spans="1:6" x14ac:dyDescent="0.2">
      <c r="A3316">
        <v>21</v>
      </c>
      <c r="B3316" t="s">
        <v>81</v>
      </c>
      <c r="C3316" t="s">
        <v>44</v>
      </c>
      <c r="D3316" s="1">
        <v>44152</v>
      </c>
      <c r="E3316" t="s">
        <v>26</v>
      </c>
      <c r="F3316" s="6">
        <v>4.5</v>
      </c>
    </row>
    <row r="3317" spans="1:6" x14ac:dyDescent="0.2">
      <c r="A3317">
        <v>17</v>
      </c>
      <c r="B3317" t="s">
        <v>69</v>
      </c>
      <c r="C3317" t="s">
        <v>44</v>
      </c>
      <c r="D3317" s="1">
        <v>44152</v>
      </c>
      <c r="E3317" t="s">
        <v>28</v>
      </c>
      <c r="F3317" s="6">
        <v>4.5</v>
      </c>
    </row>
    <row r="3318" spans="1:6" x14ac:dyDescent="0.2">
      <c r="A3318">
        <v>14</v>
      </c>
      <c r="B3318" t="s">
        <v>69</v>
      </c>
      <c r="C3318" t="s">
        <v>44</v>
      </c>
      <c r="D3318" s="1">
        <v>44152</v>
      </c>
      <c r="E3318" t="s">
        <v>28</v>
      </c>
      <c r="F3318" s="6">
        <v>4.5</v>
      </c>
    </row>
    <row r="3319" spans="1:6" x14ac:dyDescent="0.2">
      <c r="A3319">
        <v>14</v>
      </c>
      <c r="B3319" t="s">
        <v>69</v>
      </c>
      <c r="C3319" t="s">
        <v>44</v>
      </c>
      <c r="D3319" s="1">
        <v>44152</v>
      </c>
      <c r="E3319" t="s">
        <v>26</v>
      </c>
      <c r="F3319" s="6">
        <v>4.5</v>
      </c>
    </row>
    <row r="3320" spans="1:6" x14ac:dyDescent="0.2">
      <c r="A3320">
        <v>15</v>
      </c>
      <c r="B3320" t="s">
        <v>69</v>
      </c>
      <c r="C3320" t="s">
        <v>23</v>
      </c>
      <c r="D3320" s="1">
        <v>44149</v>
      </c>
      <c r="E3320" t="s">
        <v>24</v>
      </c>
      <c r="F3320" s="6">
        <v>4.5</v>
      </c>
    </row>
    <row r="3321" spans="1:6" x14ac:dyDescent="0.2">
      <c r="A3321">
        <v>19</v>
      </c>
      <c r="B3321" t="s">
        <v>69</v>
      </c>
      <c r="C3321" t="s">
        <v>32</v>
      </c>
      <c r="D3321" s="1">
        <v>44148</v>
      </c>
      <c r="E3321" t="s">
        <v>26</v>
      </c>
      <c r="F3321" s="6">
        <v>4.5</v>
      </c>
    </row>
    <row r="3322" spans="1:6" x14ac:dyDescent="0.2">
      <c r="A3322">
        <v>17</v>
      </c>
      <c r="B3322" t="s">
        <v>69</v>
      </c>
      <c r="C3322" t="s">
        <v>32</v>
      </c>
      <c r="D3322" s="1">
        <v>44148</v>
      </c>
      <c r="E3322" t="s">
        <v>28</v>
      </c>
      <c r="F3322" s="6">
        <v>4.5</v>
      </c>
    </row>
    <row r="3323" spans="1:6" x14ac:dyDescent="0.2">
      <c r="A3323">
        <v>14</v>
      </c>
      <c r="B3323" t="s">
        <v>69</v>
      </c>
      <c r="C3323" t="s">
        <v>32</v>
      </c>
      <c r="D3323" s="1">
        <v>44148</v>
      </c>
      <c r="E3323" t="s">
        <v>24</v>
      </c>
      <c r="F3323" s="6">
        <v>4.5</v>
      </c>
    </row>
    <row r="3324" spans="1:6" x14ac:dyDescent="0.2">
      <c r="A3324">
        <v>17</v>
      </c>
      <c r="B3324" t="s">
        <v>69</v>
      </c>
      <c r="C3324" t="s">
        <v>38</v>
      </c>
      <c r="D3324" s="1">
        <v>44146</v>
      </c>
      <c r="E3324" t="s">
        <v>28</v>
      </c>
      <c r="F3324" s="6">
        <v>4.5</v>
      </c>
    </row>
    <row r="3325" spans="1:6" x14ac:dyDescent="0.2">
      <c r="A3325">
        <v>16</v>
      </c>
      <c r="B3325" t="s">
        <v>69</v>
      </c>
      <c r="C3325" t="s">
        <v>38</v>
      </c>
      <c r="D3325" s="1">
        <v>44146</v>
      </c>
      <c r="E3325" t="s">
        <v>28</v>
      </c>
      <c r="F3325" s="6">
        <v>4.5</v>
      </c>
    </row>
    <row r="3326" spans="1:6" x14ac:dyDescent="0.2">
      <c r="A3326">
        <v>14</v>
      </c>
      <c r="B3326" t="s">
        <v>69</v>
      </c>
      <c r="C3326" t="s">
        <v>38</v>
      </c>
      <c r="D3326" s="1">
        <v>44146</v>
      </c>
      <c r="E3326" t="s">
        <v>35</v>
      </c>
      <c r="F3326" s="6">
        <v>4.5</v>
      </c>
    </row>
    <row r="3327" spans="1:6" x14ac:dyDescent="0.2">
      <c r="A3327">
        <v>19</v>
      </c>
      <c r="B3327" t="s">
        <v>69</v>
      </c>
      <c r="C3327" t="s">
        <v>44</v>
      </c>
      <c r="D3327" s="1">
        <v>44145</v>
      </c>
      <c r="E3327" t="s">
        <v>35</v>
      </c>
      <c r="F3327" s="6">
        <v>4.5</v>
      </c>
    </row>
    <row r="3328" spans="1:6" x14ac:dyDescent="0.2">
      <c r="A3328">
        <v>18</v>
      </c>
      <c r="B3328" t="s">
        <v>69</v>
      </c>
      <c r="C3328" t="s">
        <v>44</v>
      </c>
      <c r="D3328" s="1">
        <v>44145</v>
      </c>
      <c r="E3328" t="s">
        <v>26</v>
      </c>
      <c r="F3328" s="6">
        <v>4.5</v>
      </c>
    </row>
    <row r="3329" spans="1:6" x14ac:dyDescent="0.2">
      <c r="A3329">
        <v>17</v>
      </c>
      <c r="B3329" t="s">
        <v>69</v>
      </c>
      <c r="C3329" t="s">
        <v>44</v>
      </c>
      <c r="D3329" s="1">
        <v>44145</v>
      </c>
      <c r="E3329" t="s">
        <v>26</v>
      </c>
      <c r="F3329" s="6">
        <v>4.5</v>
      </c>
    </row>
    <row r="3330" spans="1:6" x14ac:dyDescent="0.2">
      <c r="A3330">
        <v>17</v>
      </c>
      <c r="B3330" t="s">
        <v>69</v>
      </c>
      <c r="C3330" t="s">
        <v>44</v>
      </c>
      <c r="D3330" s="1">
        <v>44145</v>
      </c>
      <c r="E3330" t="s">
        <v>28</v>
      </c>
      <c r="F3330" s="6">
        <v>4.5</v>
      </c>
    </row>
    <row r="3331" spans="1:6" x14ac:dyDescent="0.2">
      <c r="A3331">
        <v>16</v>
      </c>
      <c r="B3331" t="s">
        <v>69</v>
      </c>
      <c r="C3331" t="s">
        <v>44</v>
      </c>
      <c r="D3331" s="1">
        <v>44145</v>
      </c>
      <c r="E3331" t="s">
        <v>26</v>
      </c>
      <c r="F3331" s="6">
        <v>4.5</v>
      </c>
    </row>
    <row r="3332" spans="1:6" x14ac:dyDescent="0.2">
      <c r="A3332">
        <v>13</v>
      </c>
      <c r="B3332" t="s">
        <v>69</v>
      </c>
      <c r="C3332" t="s">
        <v>44</v>
      </c>
      <c r="D3332" s="1">
        <v>44145</v>
      </c>
      <c r="E3332" t="s">
        <v>28</v>
      </c>
      <c r="F3332" s="6">
        <v>4.5</v>
      </c>
    </row>
    <row r="3333" spans="1:6" x14ac:dyDescent="0.2">
      <c r="A3333">
        <v>13</v>
      </c>
      <c r="B3333" t="s">
        <v>69</v>
      </c>
      <c r="C3333" t="s">
        <v>23</v>
      </c>
      <c r="D3333" s="1">
        <v>44142</v>
      </c>
      <c r="E3333" t="s">
        <v>26</v>
      </c>
      <c r="F3333" s="6">
        <v>4.5</v>
      </c>
    </row>
    <row r="3334" spans="1:6" x14ac:dyDescent="0.2">
      <c r="A3334">
        <v>13</v>
      </c>
      <c r="B3334" t="s">
        <v>69</v>
      </c>
      <c r="C3334" t="s">
        <v>23</v>
      </c>
      <c r="D3334" s="1">
        <v>44142</v>
      </c>
      <c r="E3334" t="s">
        <v>10</v>
      </c>
      <c r="F3334" s="6">
        <v>4.5</v>
      </c>
    </row>
    <row r="3335" spans="1:6" x14ac:dyDescent="0.2">
      <c r="A3335">
        <v>11</v>
      </c>
      <c r="B3335" t="s">
        <v>69</v>
      </c>
      <c r="C3335" t="s">
        <v>23</v>
      </c>
      <c r="D3335" s="1">
        <v>44142</v>
      </c>
      <c r="E3335" t="s">
        <v>28</v>
      </c>
      <c r="F3335" s="6">
        <v>4.5</v>
      </c>
    </row>
    <row r="3336" spans="1:6" x14ac:dyDescent="0.2">
      <c r="A3336">
        <v>19</v>
      </c>
      <c r="B3336" t="s">
        <v>69</v>
      </c>
      <c r="C3336" t="s">
        <v>32</v>
      </c>
      <c r="D3336" s="1">
        <v>44141</v>
      </c>
      <c r="E3336" t="s">
        <v>26</v>
      </c>
      <c r="F3336" s="6">
        <v>4.5</v>
      </c>
    </row>
    <row r="3337" spans="1:6" x14ac:dyDescent="0.2">
      <c r="A3337">
        <v>16</v>
      </c>
      <c r="B3337" t="s">
        <v>69</v>
      </c>
      <c r="C3337" t="s">
        <v>32</v>
      </c>
      <c r="D3337" s="1">
        <v>44141</v>
      </c>
      <c r="E3337" t="s">
        <v>26</v>
      </c>
      <c r="F3337" s="6">
        <v>4.5</v>
      </c>
    </row>
    <row r="3338" spans="1:6" x14ac:dyDescent="0.2">
      <c r="A3338">
        <v>15</v>
      </c>
      <c r="B3338" t="s">
        <v>69</v>
      </c>
      <c r="C3338" t="s">
        <v>32</v>
      </c>
      <c r="D3338" s="1">
        <v>44141</v>
      </c>
      <c r="E3338" t="s">
        <v>28</v>
      </c>
      <c r="F3338" s="6">
        <v>4.5</v>
      </c>
    </row>
    <row r="3339" spans="1:6" x14ac:dyDescent="0.2">
      <c r="A3339">
        <v>13</v>
      </c>
      <c r="B3339" t="s">
        <v>69</v>
      </c>
      <c r="C3339" t="s">
        <v>32</v>
      </c>
      <c r="D3339" s="1">
        <v>44141</v>
      </c>
      <c r="E3339" t="s">
        <v>26</v>
      </c>
      <c r="F3339" s="6">
        <v>4.5</v>
      </c>
    </row>
    <row r="3340" spans="1:6" x14ac:dyDescent="0.2">
      <c r="A3340">
        <v>13</v>
      </c>
      <c r="B3340" t="s">
        <v>69</v>
      </c>
      <c r="C3340" t="s">
        <v>32</v>
      </c>
      <c r="D3340" s="1">
        <v>44141</v>
      </c>
      <c r="E3340" t="s">
        <v>10</v>
      </c>
      <c r="F3340" s="6">
        <v>4.5</v>
      </c>
    </row>
    <row r="3341" spans="1:6" x14ac:dyDescent="0.2">
      <c r="A3341">
        <v>12</v>
      </c>
      <c r="B3341" t="s">
        <v>77</v>
      </c>
      <c r="C3341" t="s">
        <v>23</v>
      </c>
      <c r="D3341" s="1">
        <v>44135</v>
      </c>
      <c r="E3341" t="s">
        <v>26</v>
      </c>
      <c r="F3341" s="6">
        <v>4.5</v>
      </c>
    </row>
    <row r="3342" spans="1:6" x14ac:dyDescent="0.2">
      <c r="A3342">
        <v>15</v>
      </c>
      <c r="B3342" t="s">
        <v>77</v>
      </c>
      <c r="C3342" t="s">
        <v>23</v>
      </c>
      <c r="D3342" s="1">
        <v>44128</v>
      </c>
      <c r="E3342" t="s">
        <v>26</v>
      </c>
      <c r="F3342" s="6">
        <v>4.5</v>
      </c>
    </row>
    <row r="3343" spans="1:6" x14ac:dyDescent="0.2">
      <c r="A3343">
        <v>11</v>
      </c>
      <c r="B3343" t="s">
        <v>77</v>
      </c>
      <c r="C3343" t="s">
        <v>23</v>
      </c>
      <c r="D3343" s="1">
        <v>44128</v>
      </c>
      <c r="E3343" t="s">
        <v>28</v>
      </c>
      <c r="F3343" s="6">
        <v>4.5</v>
      </c>
    </row>
    <row r="3344" spans="1:6" x14ac:dyDescent="0.2">
      <c r="A3344">
        <v>11</v>
      </c>
      <c r="B3344" t="s">
        <v>77</v>
      </c>
      <c r="C3344" t="s">
        <v>23</v>
      </c>
      <c r="D3344" s="1">
        <v>44128</v>
      </c>
      <c r="E3344" t="s">
        <v>26</v>
      </c>
      <c r="F3344" s="6">
        <v>4.5</v>
      </c>
    </row>
    <row r="3345" spans="1:6" x14ac:dyDescent="0.2">
      <c r="A3345">
        <v>17</v>
      </c>
      <c r="B3345" t="s">
        <v>77</v>
      </c>
      <c r="C3345" t="s">
        <v>32</v>
      </c>
      <c r="D3345" s="1">
        <v>44127</v>
      </c>
      <c r="E3345" t="s">
        <v>10</v>
      </c>
      <c r="F3345" s="6">
        <v>4.5</v>
      </c>
    </row>
    <row r="3346" spans="1:6" x14ac:dyDescent="0.2">
      <c r="A3346">
        <v>12</v>
      </c>
      <c r="B3346" t="s">
        <v>77</v>
      </c>
      <c r="C3346" t="s">
        <v>36</v>
      </c>
      <c r="D3346" s="1">
        <v>44126</v>
      </c>
      <c r="E3346" t="s">
        <v>28</v>
      </c>
      <c r="F3346" s="6">
        <v>4.5</v>
      </c>
    </row>
    <row r="3347" spans="1:6" x14ac:dyDescent="0.2">
      <c r="A3347">
        <v>18</v>
      </c>
      <c r="B3347" t="s">
        <v>73</v>
      </c>
      <c r="C3347" t="s">
        <v>38</v>
      </c>
      <c r="D3347" s="1">
        <v>44125</v>
      </c>
      <c r="E3347" t="s">
        <v>26</v>
      </c>
      <c r="F3347" s="6">
        <v>4.5</v>
      </c>
    </row>
    <row r="3348" spans="1:6" x14ac:dyDescent="0.2">
      <c r="A3348">
        <v>16</v>
      </c>
      <c r="B3348" t="s">
        <v>77</v>
      </c>
      <c r="C3348" t="s">
        <v>38</v>
      </c>
      <c r="D3348" s="1">
        <v>44125</v>
      </c>
      <c r="E3348" t="s">
        <v>26</v>
      </c>
      <c r="F3348" s="6">
        <v>4.5</v>
      </c>
    </row>
    <row r="3349" spans="1:6" x14ac:dyDescent="0.2">
      <c r="A3349">
        <v>15</v>
      </c>
      <c r="B3349" t="s">
        <v>77</v>
      </c>
      <c r="C3349" t="s">
        <v>38</v>
      </c>
      <c r="D3349" s="1">
        <v>44125</v>
      </c>
      <c r="E3349" t="s">
        <v>28</v>
      </c>
      <c r="F3349" s="6">
        <v>4.5</v>
      </c>
    </row>
    <row r="3350" spans="1:6" x14ac:dyDescent="0.2">
      <c r="A3350">
        <v>18</v>
      </c>
      <c r="B3350" t="s">
        <v>77</v>
      </c>
      <c r="C3350" t="s">
        <v>44</v>
      </c>
      <c r="D3350" s="1">
        <v>44124</v>
      </c>
      <c r="E3350" t="s">
        <v>26</v>
      </c>
      <c r="F3350" s="6">
        <v>4.5</v>
      </c>
    </row>
    <row r="3351" spans="1:6" x14ac:dyDescent="0.2">
      <c r="A3351">
        <v>15</v>
      </c>
      <c r="B3351" t="s">
        <v>77</v>
      </c>
      <c r="C3351" t="s">
        <v>44</v>
      </c>
      <c r="D3351" s="1">
        <v>44124</v>
      </c>
      <c r="E3351" t="s">
        <v>26</v>
      </c>
      <c r="F3351" s="6">
        <v>4.5</v>
      </c>
    </row>
    <row r="3352" spans="1:6" x14ac:dyDescent="0.2">
      <c r="A3352">
        <v>15</v>
      </c>
      <c r="B3352" t="s">
        <v>77</v>
      </c>
      <c r="C3352" t="s">
        <v>44</v>
      </c>
      <c r="D3352" s="1">
        <v>44124</v>
      </c>
      <c r="E3352" t="s">
        <v>28</v>
      </c>
      <c r="F3352" s="6">
        <v>4.5</v>
      </c>
    </row>
    <row r="3353" spans="1:6" x14ac:dyDescent="0.2">
      <c r="A3353">
        <v>13</v>
      </c>
      <c r="B3353" t="s">
        <v>77</v>
      </c>
      <c r="C3353" t="s">
        <v>44</v>
      </c>
      <c r="D3353" s="1">
        <v>44124</v>
      </c>
      <c r="E3353" t="s">
        <v>28</v>
      </c>
      <c r="F3353" s="6">
        <v>4.5</v>
      </c>
    </row>
    <row r="3354" spans="1:6" x14ac:dyDescent="0.2">
      <c r="A3354">
        <v>19</v>
      </c>
      <c r="B3354" t="s">
        <v>77</v>
      </c>
      <c r="C3354" t="s">
        <v>23</v>
      </c>
      <c r="D3354" s="1">
        <v>44121</v>
      </c>
      <c r="E3354" t="s">
        <v>26</v>
      </c>
      <c r="F3354" s="6">
        <v>4.5</v>
      </c>
    </row>
    <row r="3355" spans="1:6" x14ac:dyDescent="0.2">
      <c r="A3355">
        <v>12</v>
      </c>
      <c r="B3355" t="s">
        <v>77</v>
      </c>
      <c r="C3355" t="s">
        <v>23</v>
      </c>
      <c r="D3355" s="1">
        <v>44121</v>
      </c>
      <c r="E3355" t="s">
        <v>26</v>
      </c>
      <c r="F3355" s="6">
        <v>4.5</v>
      </c>
    </row>
    <row r="3356" spans="1:6" x14ac:dyDescent="0.2">
      <c r="A3356">
        <v>11</v>
      </c>
      <c r="B3356" t="s">
        <v>77</v>
      </c>
      <c r="C3356" t="s">
        <v>23</v>
      </c>
      <c r="D3356" s="1">
        <v>44121</v>
      </c>
      <c r="E3356" t="s">
        <v>26</v>
      </c>
      <c r="F3356" s="6">
        <v>4.5</v>
      </c>
    </row>
    <row r="3357" spans="1:6" x14ac:dyDescent="0.2">
      <c r="A3357">
        <v>11</v>
      </c>
      <c r="B3357" t="s">
        <v>77</v>
      </c>
      <c r="C3357" t="s">
        <v>23</v>
      </c>
      <c r="D3357" s="1">
        <v>44121</v>
      </c>
      <c r="E3357" t="s">
        <v>28</v>
      </c>
      <c r="F3357" s="6">
        <v>4.5</v>
      </c>
    </row>
    <row r="3358" spans="1:6" x14ac:dyDescent="0.2">
      <c r="A3358">
        <v>19</v>
      </c>
      <c r="B3358" t="s">
        <v>77</v>
      </c>
      <c r="C3358" t="s">
        <v>36</v>
      </c>
      <c r="D3358" s="1">
        <v>44119</v>
      </c>
      <c r="E3358" t="s">
        <v>26</v>
      </c>
      <c r="F3358" s="6">
        <v>4.5</v>
      </c>
    </row>
    <row r="3359" spans="1:6" x14ac:dyDescent="0.2">
      <c r="A3359">
        <v>15</v>
      </c>
      <c r="B3359" t="s">
        <v>77</v>
      </c>
      <c r="C3359" t="s">
        <v>36</v>
      </c>
      <c r="D3359" s="1">
        <v>44119</v>
      </c>
      <c r="E3359" t="s">
        <v>26</v>
      </c>
      <c r="F3359" s="6">
        <v>4.5</v>
      </c>
    </row>
    <row r="3360" spans="1:6" x14ac:dyDescent="0.2">
      <c r="A3360">
        <v>13</v>
      </c>
      <c r="B3360" t="s">
        <v>77</v>
      </c>
      <c r="C3360" t="s">
        <v>38</v>
      </c>
      <c r="D3360" s="1">
        <v>44118</v>
      </c>
      <c r="E3360" t="s">
        <v>28</v>
      </c>
      <c r="F3360" s="6">
        <v>4.5</v>
      </c>
    </row>
    <row r="3361" spans="1:6" x14ac:dyDescent="0.2">
      <c r="A3361">
        <v>12</v>
      </c>
      <c r="B3361" t="s">
        <v>77</v>
      </c>
      <c r="C3361" t="s">
        <v>38</v>
      </c>
      <c r="D3361" s="1">
        <v>44118</v>
      </c>
      <c r="E3361" t="s">
        <v>26</v>
      </c>
      <c r="F3361" s="6">
        <v>4.5</v>
      </c>
    </row>
    <row r="3362" spans="1:6" x14ac:dyDescent="0.2">
      <c r="A3362">
        <v>19</v>
      </c>
      <c r="B3362" t="s">
        <v>77</v>
      </c>
      <c r="C3362" t="s">
        <v>44</v>
      </c>
      <c r="D3362" s="1">
        <v>44117</v>
      </c>
      <c r="E3362" t="s">
        <v>26</v>
      </c>
      <c r="F3362" s="6">
        <v>4.5</v>
      </c>
    </row>
    <row r="3363" spans="1:6" x14ac:dyDescent="0.2">
      <c r="A3363">
        <v>18</v>
      </c>
      <c r="B3363" t="s">
        <v>77</v>
      </c>
      <c r="C3363" t="s">
        <v>23</v>
      </c>
      <c r="D3363" s="1">
        <v>44114</v>
      </c>
      <c r="E3363" t="s">
        <v>26</v>
      </c>
      <c r="F3363" s="6">
        <v>4.5</v>
      </c>
    </row>
    <row r="3364" spans="1:6" x14ac:dyDescent="0.2">
      <c r="A3364">
        <v>13</v>
      </c>
      <c r="B3364" t="s">
        <v>77</v>
      </c>
      <c r="C3364" t="s">
        <v>23</v>
      </c>
      <c r="D3364" s="1">
        <v>44114</v>
      </c>
      <c r="E3364" t="s">
        <v>26</v>
      </c>
      <c r="F3364" s="6">
        <v>4.5</v>
      </c>
    </row>
    <row r="3365" spans="1:6" x14ac:dyDescent="0.2">
      <c r="A3365">
        <v>21</v>
      </c>
      <c r="B3365" t="s">
        <v>77</v>
      </c>
      <c r="C3365" t="s">
        <v>36</v>
      </c>
      <c r="D3365" s="1">
        <v>44112</v>
      </c>
      <c r="E3365" t="s">
        <v>26</v>
      </c>
      <c r="F3365" s="6">
        <v>4.5</v>
      </c>
    </row>
    <row r="3366" spans="1:6" x14ac:dyDescent="0.2">
      <c r="A3366">
        <v>18</v>
      </c>
      <c r="B3366" t="s">
        <v>77</v>
      </c>
      <c r="C3366" t="s">
        <v>36</v>
      </c>
      <c r="D3366" s="1">
        <v>44112</v>
      </c>
      <c r="E3366" t="s">
        <v>26</v>
      </c>
      <c r="F3366" s="6">
        <v>4.5</v>
      </c>
    </row>
    <row r="3367" spans="1:6" x14ac:dyDescent="0.2">
      <c r="A3367">
        <v>14</v>
      </c>
      <c r="B3367" t="s">
        <v>77</v>
      </c>
      <c r="C3367" t="s">
        <v>36</v>
      </c>
      <c r="D3367" s="1">
        <v>44112</v>
      </c>
      <c r="E3367" t="s">
        <v>26</v>
      </c>
      <c r="F3367" s="6">
        <v>4.5</v>
      </c>
    </row>
    <row r="3368" spans="1:6" x14ac:dyDescent="0.2">
      <c r="A3368">
        <v>19</v>
      </c>
      <c r="B3368" t="s">
        <v>77</v>
      </c>
      <c r="C3368" t="s">
        <v>38</v>
      </c>
      <c r="D3368" s="1">
        <v>44111</v>
      </c>
      <c r="E3368" t="s">
        <v>28</v>
      </c>
      <c r="F3368" s="6">
        <v>4.5</v>
      </c>
    </row>
    <row r="3369" spans="1:6" x14ac:dyDescent="0.2">
      <c r="A3369">
        <v>15</v>
      </c>
      <c r="B3369" t="s">
        <v>77</v>
      </c>
      <c r="C3369" t="s">
        <v>38</v>
      </c>
      <c r="D3369" s="1">
        <v>44111</v>
      </c>
      <c r="E3369" t="s">
        <v>26</v>
      </c>
      <c r="F3369" s="6">
        <v>4.5</v>
      </c>
    </row>
    <row r="3370" spans="1:6" x14ac:dyDescent="0.2">
      <c r="A3370">
        <v>12</v>
      </c>
      <c r="B3370" t="s">
        <v>77</v>
      </c>
      <c r="C3370" t="s">
        <v>44</v>
      </c>
      <c r="D3370" s="1">
        <v>44110</v>
      </c>
      <c r="E3370" t="s">
        <v>26</v>
      </c>
      <c r="F3370" s="6">
        <v>4.5</v>
      </c>
    </row>
    <row r="3371" spans="1:6" x14ac:dyDescent="0.2">
      <c r="A3371">
        <v>19</v>
      </c>
      <c r="B3371" t="s">
        <v>77</v>
      </c>
      <c r="C3371" t="s">
        <v>23</v>
      </c>
      <c r="D3371" s="1">
        <v>44107</v>
      </c>
      <c r="E3371" t="s">
        <v>26</v>
      </c>
      <c r="F3371" s="6">
        <v>4.5</v>
      </c>
    </row>
    <row r="3372" spans="1:6" x14ac:dyDescent="0.2">
      <c r="A3372">
        <v>18</v>
      </c>
      <c r="B3372" t="s">
        <v>77</v>
      </c>
      <c r="C3372" t="s">
        <v>23</v>
      </c>
      <c r="D3372" s="1">
        <v>44107</v>
      </c>
      <c r="E3372" t="s">
        <v>26</v>
      </c>
      <c r="F3372" s="6">
        <v>4.5</v>
      </c>
    </row>
    <row r="3373" spans="1:6" x14ac:dyDescent="0.2">
      <c r="A3373">
        <v>12</v>
      </c>
      <c r="B3373" t="s">
        <v>77</v>
      </c>
      <c r="C3373" t="s">
        <v>23</v>
      </c>
      <c r="D3373" s="1">
        <v>44107</v>
      </c>
      <c r="E3373" t="s">
        <v>28</v>
      </c>
      <c r="F3373" s="6">
        <v>4.5</v>
      </c>
    </row>
    <row r="3374" spans="1:6" x14ac:dyDescent="0.2">
      <c r="A3374">
        <v>11</v>
      </c>
      <c r="B3374" t="s">
        <v>77</v>
      </c>
      <c r="C3374" t="s">
        <v>23</v>
      </c>
      <c r="D3374" s="1">
        <v>44107</v>
      </c>
      <c r="E3374" t="s">
        <v>26</v>
      </c>
      <c r="F3374" s="6">
        <v>4.5</v>
      </c>
    </row>
    <row r="3375" spans="1:6" x14ac:dyDescent="0.2">
      <c r="A3375">
        <v>18</v>
      </c>
      <c r="B3375" t="s">
        <v>77</v>
      </c>
      <c r="C3375" t="s">
        <v>32</v>
      </c>
      <c r="D3375" s="1">
        <v>44106</v>
      </c>
      <c r="E3375" t="s">
        <v>28</v>
      </c>
      <c r="F3375" s="6">
        <v>4.5</v>
      </c>
    </row>
    <row r="3376" spans="1:6" x14ac:dyDescent="0.2">
      <c r="A3376">
        <v>18</v>
      </c>
      <c r="B3376" t="s">
        <v>77</v>
      </c>
      <c r="C3376" t="s">
        <v>32</v>
      </c>
      <c r="D3376" s="1">
        <v>44106</v>
      </c>
      <c r="E3376" t="s">
        <v>26</v>
      </c>
      <c r="F3376" s="6">
        <v>4.5</v>
      </c>
    </row>
    <row r="3377" spans="1:6" x14ac:dyDescent="0.2">
      <c r="A3377">
        <v>17</v>
      </c>
      <c r="B3377" t="s">
        <v>77</v>
      </c>
      <c r="C3377" t="s">
        <v>32</v>
      </c>
      <c r="D3377" s="1">
        <v>44106</v>
      </c>
      <c r="E3377" t="s">
        <v>28</v>
      </c>
      <c r="F3377" s="6">
        <v>4.5</v>
      </c>
    </row>
    <row r="3378" spans="1:6" x14ac:dyDescent="0.2">
      <c r="A3378">
        <v>17</v>
      </c>
      <c r="B3378" t="s">
        <v>77</v>
      </c>
      <c r="C3378" t="s">
        <v>32</v>
      </c>
      <c r="D3378" s="1">
        <v>44106</v>
      </c>
      <c r="E3378" t="s">
        <v>26</v>
      </c>
      <c r="F3378" s="6">
        <v>4.5</v>
      </c>
    </row>
    <row r="3379" spans="1:6" x14ac:dyDescent="0.2">
      <c r="A3379">
        <v>17</v>
      </c>
      <c r="B3379" t="s">
        <v>77</v>
      </c>
      <c r="C3379" t="s">
        <v>32</v>
      </c>
      <c r="D3379" s="1">
        <v>44106</v>
      </c>
      <c r="E3379" t="s">
        <v>10</v>
      </c>
      <c r="F3379" s="6">
        <v>4.5</v>
      </c>
    </row>
    <row r="3380" spans="1:6" x14ac:dyDescent="0.2">
      <c r="A3380">
        <v>17</v>
      </c>
      <c r="B3380" t="s">
        <v>77</v>
      </c>
      <c r="C3380" t="s">
        <v>32</v>
      </c>
      <c r="D3380" s="1">
        <v>44106</v>
      </c>
      <c r="E3380" t="s">
        <v>35</v>
      </c>
      <c r="F3380" s="6">
        <v>4.5</v>
      </c>
    </row>
    <row r="3381" spans="1:6" x14ac:dyDescent="0.2">
      <c r="A3381">
        <v>17</v>
      </c>
      <c r="B3381" t="s">
        <v>77</v>
      </c>
      <c r="C3381" t="s">
        <v>36</v>
      </c>
      <c r="D3381" s="1">
        <v>44105</v>
      </c>
      <c r="E3381" t="s">
        <v>28</v>
      </c>
      <c r="F3381" s="6">
        <v>4.5</v>
      </c>
    </row>
    <row r="3382" spans="1:6" x14ac:dyDescent="0.2">
      <c r="A3382">
        <v>19</v>
      </c>
      <c r="B3382" t="s">
        <v>100</v>
      </c>
      <c r="C3382" t="s">
        <v>38</v>
      </c>
      <c r="D3382" s="1">
        <v>44104</v>
      </c>
      <c r="E3382" t="s">
        <v>28</v>
      </c>
      <c r="F3382" s="6">
        <v>4.5</v>
      </c>
    </row>
    <row r="3383" spans="1:6" x14ac:dyDescent="0.2">
      <c r="A3383">
        <v>16</v>
      </c>
      <c r="B3383" t="s">
        <v>100</v>
      </c>
      <c r="C3383" t="s">
        <v>38</v>
      </c>
      <c r="D3383" s="1">
        <v>44104</v>
      </c>
      <c r="E3383" t="s">
        <v>28</v>
      </c>
      <c r="F3383" s="6">
        <v>4.5</v>
      </c>
    </row>
    <row r="3384" spans="1:6" x14ac:dyDescent="0.2">
      <c r="A3384">
        <v>16</v>
      </c>
      <c r="B3384" t="s">
        <v>100</v>
      </c>
      <c r="C3384" t="s">
        <v>38</v>
      </c>
      <c r="D3384" s="1">
        <v>44104</v>
      </c>
      <c r="E3384" t="s">
        <v>26</v>
      </c>
      <c r="F3384" s="6">
        <v>4.5</v>
      </c>
    </row>
    <row r="3385" spans="1:6" x14ac:dyDescent="0.2">
      <c r="A3385">
        <v>17</v>
      </c>
      <c r="B3385" t="s">
        <v>100</v>
      </c>
      <c r="C3385" t="s">
        <v>44</v>
      </c>
      <c r="D3385" s="1">
        <v>44103</v>
      </c>
      <c r="E3385" t="s">
        <v>26</v>
      </c>
      <c r="F3385" s="6">
        <v>4.5</v>
      </c>
    </row>
    <row r="3386" spans="1:6" x14ac:dyDescent="0.2">
      <c r="A3386">
        <v>19</v>
      </c>
      <c r="B3386" t="s">
        <v>100</v>
      </c>
      <c r="C3386" t="s">
        <v>23</v>
      </c>
      <c r="D3386" s="1">
        <v>44100</v>
      </c>
      <c r="E3386" t="s">
        <v>26</v>
      </c>
      <c r="F3386" s="6">
        <v>4.5</v>
      </c>
    </row>
    <row r="3387" spans="1:6" x14ac:dyDescent="0.2">
      <c r="A3387">
        <v>17</v>
      </c>
      <c r="B3387" t="s">
        <v>100</v>
      </c>
      <c r="C3387" t="s">
        <v>23</v>
      </c>
      <c r="D3387" s="1">
        <v>44100</v>
      </c>
      <c r="E3387" t="s">
        <v>26</v>
      </c>
      <c r="F3387" s="6">
        <v>4.5</v>
      </c>
    </row>
    <row r="3388" spans="1:6" x14ac:dyDescent="0.2">
      <c r="A3388">
        <v>16</v>
      </c>
      <c r="B3388" t="s">
        <v>100</v>
      </c>
      <c r="C3388" t="s">
        <v>23</v>
      </c>
      <c r="D3388" s="1">
        <v>44100</v>
      </c>
      <c r="E3388" t="s">
        <v>26</v>
      </c>
      <c r="F3388" s="6">
        <v>4.5</v>
      </c>
    </row>
    <row r="3389" spans="1:6" x14ac:dyDescent="0.2">
      <c r="A3389">
        <v>15</v>
      </c>
      <c r="B3389" t="s">
        <v>100</v>
      </c>
      <c r="C3389" t="s">
        <v>23</v>
      </c>
      <c r="D3389" s="1">
        <v>44100</v>
      </c>
      <c r="E3389" t="s">
        <v>26</v>
      </c>
      <c r="F3389" s="6">
        <v>4.5</v>
      </c>
    </row>
    <row r="3390" spans="1:6" x14ac:dyDescent="0.2">
      <c r="A3390">
        <v>15</v>
      </c>
      <c r="B3390" t="s">
        <v>100</v>
      </c>
      <c r="C3390" t="s">
        <v>23</v>
      </c>
      <c r="D3390" s="1">
        <v>44100</v>
      </c>
      <c r="E3390" t="s">
        <v>28</v>
      </c>
      <c r="F3390" s="6">
        <v>4.5</v>
      </c>
    </row>
    <row r="3391" spans="1:6" x14ac:dyDescent="0.2">
      <c r="A3391">
        <v>14</v>
      </c>
      <c r="B3391" t="s">
        <v>100</v>
      </c>
      <c r="C3391" t="s">
        <v>23</v>
      </c>
      <c r="D3391" s="1">
        <v>44100</v>
      </c>
      <c r="E3391" t="s">
        <v>26</v>
      </c>
      <c r="F3391" s="6">
        <v>4.5</v>
      </c>
    </row>
    <row r="3392" spans="1:6" x14ac:dyDescent="0.2">
      <c r="A3392">
        <v>11</v>
      </c>
      <c r="B3392" t="s">
        <v>100</v>
      </c>
      <c r="C3392" t="s">
        <v>23</v>
      </c>
      <c r="D3392" s="1">
        <v>44100</v>
      </c>
      <c r="E3392" t="s">
        <v>26</v>
      </c>
      <c r="F3392" s="6">
        <v>4.5</v>
      </c>
    </row>
    <row r="3393" spans="1:6" x14ac:dyDescent="0.2">
      <c r="A3393">
        <v>19</v>
      </c>
      <c r="B3393" t="s">
        <v>100</v>
      </c>
      <c r="C3393" t="s">
        <v>32</v>
      </c>
      <c r="D3393" s="1">
        <v>44099</v>
      </c>
      <c r="E3393" t="s">
        <v>26</v>
      </c>
      <c r="F3393" s="6">
        <v>4.5</v>
      </c>
    </row>
    <row r="3394" spans="1:6" x14ac:dyDescent="0.2">
      <c r="A3394">
        <v>18</v>
      </c>
      <c r="B3394" t="s">
        <v>100</v>
      </c>
      <c r="C3394" t="s">
        <v>32</v>
      </c>
      <c r="D3394" s="1">
        <v>44099</v>
      </c>
      <c r="E3394" t="s">
        <v>26</v>
      </c>
      <c r="F3394" s="6">
        <v>4.5</v>
      </c>
    </row>
    <row r="3395" spans="1:6" x14ac:dyDescent="0.2">
      <c r="A3395">
        <v>17</v>
      </c>
      <c r="B3395" t="s">
        <v>100</v>
      </c>
      <c r="C3395" t="s">
        <v>32</v>
      </c>
      <c r="D3395" s="1">
        <v>44099</v>
      </c>
      <c r="E3395" t="s">
        <v>26</v>
      </c>
      <c r="F3395" s="6">
        <v>4.5</v>
      </c>
    </row>
    <row r="3396" spans="1:6" x14ac:dyDescent="0.2">
      <c r="A3396">
        <v>14</v>
      </c>
      <c r="B3396" t="s">
        <v>100</v>
      </c>
      <c r="C3396" t="s">
        <v>32</v>
      </c>
      <c r="D3396" s="1">
        <v>44099</v>
      </c>
      <c r="E3396" t="s">
        <v>26</v>
      </c>
      <c r="F3396" s="6">
        <v>4.5</v>
      </c>
    </row>
    <row r="3397" spans="1:6" x14ac:dyDescent="0.2">
      <c r="A3397">
        <v>19</v>
      </c>
      <c r="B3397" t="s">
        <v>100</v>
      </c>
      <c r="C3397" t="s">
        <v>36</v>
      </c>
      <c r="D3397" s="1">
        <v>44098</v>
      </c>
      <c r="E3397" t="s">
        <v>28</v>
      </c>
      <c r="F3397" s="6">
        <v>4.5</v>
      </c>
    </row>
    <row r="3398" spans="1:6" x14ac:dyDescent="0.2">
      <c r="A3398">
        <v>17</v>
      </c>
      <c r="B3398" t="s">
        <v>100</v>
      </c>
      <c r="C3398" t="s">
        <v>38</v>
      </c>
      <c r="D3398" s="1">
        <v>44097</v>
      </c>
      <c r="E3398" t="s">
        <v>28</v>
      </c>
      <c r="F3398" s="6">
        <v>4.5</v>
      </c>
    </row>
    <row r="3399" spans="1:6" x14ac:dyDescent="0.2">
      <c r="A3399">
        <v>17</v>
      </c>
      <c r="B3399" t="s">
        <v>100</v>
      </c>
      <c r="C3399" t="s">
        <v>38</v>
      </c>
      <c r="D3399" s="1">
        <v>44097</v>
      </c>
      <c r="E3399" t="s">
        <v>26</v>
      </c>
      <c r="F3399" s="6">
        <v>4.5</v>
      </c>
    </row>
    <row r="3400" spans="1:6" x14ac:dyDescent="0.2">
      <c r="A3400">
        <v>16</v>
      </c>
      <c r="B3400" t="s">
        <v>100</v>
      </c>
      <c r="C3400" t="s">
        <v>44</v>
      </c>
      <c r="D3400" s="1">
        <v>44096</v>
      </c>
      <c r="E3400" t="s">
        <v>26</v>
      </c>
      <c r="F3400" s="6">
        <v>4.5</v>
      </c>
    </row>
    <row r="3401" spans="1:6" x14ac:dyDescent="0.2">
      <c r="A3401">
        <v>15</v>
      </c>
      <c r="B3401" t="s">
        <v>100</v>
      </c>
      <c r="C3401" t="s">
        <v>44</v>
      </c>
      <c r="D3401" s="1">
        <v>44096</v>
      </c>
      <c r="E3401" t="s">
        <v>28</v>
      </c>
      <c r="F3401" s="6">
        <v>4.5</v>
      </c>
    </row>
    <row r="3402" spans="1:6" x14ac:dyDescent="0.2">
      <c r="A3402">
        <v>11</v>
      </c>
      <c r="B3402" t="s">
        <v>100</v>
      </c>
      <c r="C3402" t="s">
        <v>44</v>
      </c>
      <c r="D3402" s="1">
        <v>44096</v>
      </c>
      <c r="E3402" t="s">
        <v>26</v>
      </c>
      <c r="F3402" s="6">
        <v>4.5</v>
      </c>
    </row>
    <row r="3403" spans="1:6" x14ac:dyDescent="0.2">
      <c r="A3403">
        <v>11</v>
      </c>
      <c r="B3403" t="s">
        <v>100</v>
      </c>
      <c r="C3403" t="s">
        <v>44</v>
      </c>
      <c r="D3403" s="1">
        <v>44096</v>
      </c>
      <c r="E3403" t="s">
        <v>28</v>
      </c>
      <c r="F3403" s="6">
        <v>4.5</v>
      </c>
    </row>
    <row r="3404" spans="1:6" x14ac:dyDescent="0.2">
      <c r="A3404">
        <v>17</v>
      </c>
      <c r="B3404" t="s">
        <v>103</v>
      </c>
      <c r="C3404" t="s">
        <v>36</v>
      </c>
      <c r="D3404" s="1">
        <v>44042</v>
      </c>
      <c r="E3404" t="s">
        <v>26</v>
      </c>
      <c r="F3404" s="6">
        <v>4.5</v>
      </c>
    </row>
    <row r="3405" spans="1:6" x14ac:dyDescent="0.2">
      <c r="A3405">
        <v>13</v>
      </c>
      <c r="B3405" t="s">
        <v>103</v>
      </c>
      <c r="C3405" t="s">
        <v>36</v>
      </c>
      <c r="D3405" s="1">
        <v>44042</v>
      </c>
      <c r="E3405" t="s">
        <v>26</v>
      </c>
      <c r="F3405" s="6">
        <v>4.5</v>
      </c>
    </row>
    <row r="3406" spans="1:6" x14ac:dyDescent="0.2">
      <c r="A3406">
        <v>13</v>
      </c>
      <c r="B3406" t="s">
        <v>103</v>
      </c>
      <c r="C3406" t="s">
        <v>36</v>
      </c>
      <c r="D3406" s="1">
        <v>44042</v>
      </c>
      <c r="E3406" t="s">
        <v>28</v>
      </c>
      <c r="F3406" s="6">
        <v>4.5</v>
      </c>
    </row>
    <row r="3407" spans="1:6" x14ac:dyDescent="0.2">
      <c r="A3407">
        <v>12</v>
      </c>
      <c r="B3407" t="s">
        <v>103</v>
      </c>
      <c r="C3407" t="s">
        <v>36</v>
      </c>
      <c r="D3407" s="1">
        <v>44042</v>
      </c>
      <c r="E3407" t="s">
        <v>26</v>
      </c>
      <c r="F3407" s="6">
        <v>4.5</v>
      </c>
    </row>
    <row r="3408" spans="1:6" x14ac:dyDescent="0.2">
      <c r="A3408">
        <v>17</v>
      </c>
      <c r="B3408" t="s">
        <v>103</v>
      </c>
      <c r="C3408" t="s">
        <v>38</v>
      </c>
      <c r="D3408" s="1">
        <v>44041</v>
      </c>
      <c r="E3408" t="s">
        <v>26</v>
      </c>
      <c r="F3408" s="6">
        <v>4.5</v>
      </c>
    </row>
    <row r="3409" spans="1:6" x14ac:dyDescent="0.2">
      <c r="A3409">
        <v>17</v>
      </c>
      <c r="B3409" t="s">
        <v>103</v>
      </c>
      <c r="C3409" t="s">
        <v>38</v>
      </c>
      <c r="D3409" s="1">
        <v>44041</v>
      </c>
      <c r="E3409" t="s">
        <v>28</v>
      </c>
      <c r="F3409" s="6">
        <v>4.5</v>
      </c>
    </row>
    <row r="3410" spans="1:6" x14ac:dyDescent="0.2">
      <c r="A3410">
        <v>8</v>
      </c>
      <c r="B3410" t="s">
        <v>103</v>
      </c>
      <c r="C3410" t="s">
        <v>38</v>
      </c>
      <c r="D3410" s="1">
        <v>44041</v>
      </c>
      <c r="E3410" t="s">
        <v>26</v>
      </c>
      <c r="F3410" s="6">
        <v>4.5</v>
      </c>
    </row>
    <row r="3411" spans="1:6" x14ac:dyDescent="0.2">
      <c r="A3411">
        <v>8</v>
      </c>
      <c r="B3411" t="s">
        <v>103</v>
      </c>
      <c r="C3411" t="s">
        <v>38</v>
      </c>
      <c r="D3411" s="1">
        <v>44041</v>
      </c>
      <c r="E3411" t="s">
        <v>28</v>
      </c>
      <c r="F3411" s="6">
        <v>4.5</v>
      </c>
    </row>
    <row r="3412" spans="1:6" x14ac:dyDescent="0.2">
      <c r="A3412">
        <v>13</v>
      </c>
      <c r="B3412" t="s">
        <v>103</v>
      </c>
      <c r="C3412" t="s">
        <v>44</v>
      </c>
      <c r="D3412" s="1">
        <v>44040</v>
      </c>
      <c r="E3412" t="s">
        <v>28</v>
      </c>
      <c r="F3412" s="6">
        <v>4.5</v>
      </c>
    </row>
    <row r="3413" spans="1:6" x14ac:dyDescent="0.2">
      <c r="A3413">
        <v>16</v>
      </c>
      <c r="B3413" t="s">
        <v>103</v>
      </c>
      <c r="C3413" t="s">
        <v>36</v>
      </c>
      <c r="D3413" s="1">
        <v>44035</v>
      </c>
      <c r="E3413" t="s">
        <v>16</v>
      </c>
      <c r="F3413" s="6">
        <v>4.5</v>
      </c>
    </row>
    <row r="3414" spans="1:6" x14ac:dyDescent="0.2">
      <c r="A3414">
        <v>16</v>
      </c>
      <c r="B3414" t="s">
        <v>103</v>
      </c>
      <c r="C3414" t="s">
        <v>36</v>
      </c>
      <c r="D3414" s="1">
        <v>44035</v>
      </c>
      <c r="E3414" t="s">
        <v>26</v>
      </c>
      <c r="F3414" s="6">
        <v>4.5</v>
      </c>
    </row>
    <row r="3415" spans="1:6" x14ac:dyDescent="0.2">
      <c r="A3415">
        <v>16</v>
      </c>
      <c r="B3415" t="s">
        <v>103</v>
      </c>
      <c r="C3415" t="s">
        <v>36</v>
      </c>
      <c r="D3415" s="1">
        <v>44035</v>
      </c>
      <c r="E3415" t="s">
        <v>28</v>
      </c>
      <c r="F3415" s="6">
        <v>4.5</v>
      </c>
    </row>
    <row r="3416" spans="1:6" x14ac:dyDescent="0.2">
      <c r="A3416">
        <v>15</v>
      </c>
      <c r="B3416" t="s">
        <v>103</v>
      </c>
      <c r="C3416" t="s">
        <v>36</v>
      </c>
      <c r="D3416" s="1">
        <v>44035</v>
      </c>
      <c r="E3416" t="s">
        <v>16</v>
      </c>
      <c r="F3416" s="6">
        <v>4.5</v>
      </c>
    </row>
    <row r="3417" spans="1:6" x14ac:dyDescent="0.2">
      <c r="A3417">
        <v>15</v>
      </c>
      <c r="B3417" t="s">
        <v>103</v>
      </c>
      <c r="C3417" t="s">
        <v>36</v>
      </c>
      <c r="D3417" s="1">
        <v>44035</v>
      </c>
      <c r="E3417" t="s">
        <v>28</v>
      </c>
      <c r="F3417" s="6">
        <v>4.5</v>
      </c>
    </row>
    <row r="3418" spans="1:6" x14ac:dyDescent="0.2">
      <c r="A3418">
        <v>15</v>
      </c>
      <c r="B3418" t="s">
        <v>103</v>
      </c>
      <c r="C3418" t="s">
        <v>36</v>
      </c>
      <c r="D3418" s="1">
        <v>44035</v>
      </c>
      <c r="E3418" t="s">
        <v>26</v>
      </c>
      <c r="F3418" s="6">
        <v>4.5</v>
      </c>
    </row>
    <row r="3419" spans="1:6" x14ac:dyDescent="0.2">
      <c r="A3419">
        <v>12</v>
      </c>
      <c r="B3419" t="s">
        <v>103</v>
      </c>
      <c r="C3419" t="s">
        <v>36</v>
      </c>
      <c r="D3419" s="1">
        <v>44035</v>
      </c>
      <c r="E3419" t="s">
        <v>16</v>
      </c>
      <c r="F3419" s="6">
        <v>4.5</v>
      </c>
    </row>
    <row r="3420" spans="1:6" x14ac:dyDescent="0.2">
      <c r="A3420">
        <v>7</v>
      </c>
      <c r="B3420" t="s">
        <v>103</v>
      </c>
      <c r="C3420" t="s">
        <v>36</v>
      </c>
      <c r="D3420" s="1">
        <v>44035</v>
      </c>
      <c r="E3420" t="s">
        <v>26</v>
      </c>
      <c r="F3420" s="6">
        <v>4.5</v>
      </c>
    </row>
    <row r="3421" spans="1:6" x14ac:dyDescent="0.2">
      <c r="A3421">
        <v>7</v>
      </c>
      <c r="B3421" t="s">
        <v>103</v>
      </c>
      <c r="C3421" t="s">
        <v>36</v>
      </c>
      <c r="D3421" s="1">
        <v>44035</v>
      </c>
      <c r="E3421" t="s">
        <v>28</v>
      </c>
      <c r="F3421" s="6">
        <v>4.5</v>
      </c>
    </row>
    <row r="3422" spans="1:6" x14ac:dyDescent="0.2">
      <c r="A3422">
        <v>19</v>
      </c>
      <c r="B3422" t="s">
        <v>103</v>
      </c>
      <c r="C3422" t="s">
        <v>38</v>
      </c>
      <c r="D3422" s="1">
        <v>44034</v>
      </c>
      <c r="E3422" t="s">
        <v>26</v>
      </c>
      <c r="F3422" s="6">
        <v>4.5</v>
      </c>
    </row>
    <row r="3423" spans="1:6" x14ac:dyDescent="0.2">
      <c r="A3423">
        <v>15</v>
      </c>
      <c r="B3423" t="s">
        <v>103</v>
      </c>
      <c r="C3423" t="s">
        <v>38</v>
      </c>
      <c r="D3423" s="1">
        <v>44034</v>
      </c>
      <c r="E3423" t="s">
        <v>16</v>
      </c>
      <c r="F3423" s="6">
        <v>4.5</v>
      </c>
    </row>
    <row r="3424" spans="1:6" x14ac:dyDescent="0.2">
      <c r="A3424">
        <v>15</v>
      </c>
      <c r="B3424" t="s">
        <v>103</v>
      </c>
      <c r="C3424" t="s">
        <v>38</v>
      </c>
      <c r="D3424" s="1">
        <v>44034</v>
      </c>
      <c r="E3424" t="s">
        <v>26</v>
      </c>
      <c r="F3424" s="6">
        <v>4.5</v>
      </c>
    </row>
    <row r="3425" spans="1:6" x14ac:dyDescent="0.2">
      <c r="A3425">
        <v>13</v>
      </c>
      <c r="B3425" t="s">
        <v>103</v>
      </c>
      <c r="C3425" t="s">
        <v>38</v>
      </c>
      <c r="D3425" s="1">
        <v>44034</v>
      </c>
      <c r="E3425" t="s">
        <v>16</v>
      </c>
      <c r="F3425" s="6">
        <v>4.5</v>
      </c>
    </row>
    <row r="3426" spans="1:6" x14ac:dyDescent="0.2">
      <c r="A3426">
        <v>13</v>
      </c>
      <c r="B3426" t="s">
        <v>103</v>
      </c>
      <c r="C3426" t="s">
        <v>38</v>
      </c>
      <c r="D3426" s="1">
        <v>44034</v>
      </c>
      <c r="E3426" t="s">
        <v>28</v>
      </c>
      <c r="F3426" s="6">
        <v>4.5</v>
      </c>
    </row>
    <row r="3427" spans="1:6" x14ac:dyDescent="0.2">
      <c r="A3427">
        <v>8</v>
      </c>
      <c r="B3427" t="s">
        <v>103</v>
      </c>
      <c r="C3427" t="s">
        <v>38</v>
      </c>
      <c r="D3427" s="1">
        <v>44034</v>
      </c>
      <c r="E3427" t="s">
        <v>26</v>
      </c>
      <c r="F3427" s="6">
        <v>4.5</v>
      </c>
    </row>
    <row r="3428" spans="1:6" x14ac:dyDescent="0.2">
      <c r="A3428">
        <v>14</v>
      </c>
      <c r="B3428" t="s">
        <v>103</v>
      </c>
      <c r="C3428" t="s">
        <v>44</v>
      </c>
      <c r="D3428" s="1">
        <v>44033</v>
      </c>
      <c r="E3428" t="s">
        <v>28</v>
      </c>
      <c r="F3428" s="6">
        <v>4.5</v>
      </c>
    </row>
    <row r="3429" spans="1:6" x14ac:dyDescent="0.2">
      <c r="A3429">
        <v>15</v>
      </c>
      <c r="B3429" t="s">
        <v>103</v>
      </c>
      <c r="C3429" t="s">
        <v>7</v>
      </c>
      <c r="D3429" s="1">
        <v>44032</v>
      </c>
      <c r="E3429" t="s">
        <v>26</v>
      </c>
      <c r="F3429" s="6">
        <v>4.5</v>
      </c>
    </row>
    <row r="3430" spans="1:6" x14ac:dyDescent="0.2">
      <c r="A3430">
        <v>17</v>
      </c>
      <c r="B3430" t="s">
        <v>103</v>
      </c>
      <c r="C3430" t="s">
        <v>36</v>
      </c>
      <c r="D3430" s="1">
        <v>44028</v>
      </c>
      <c r="E3430" t="s">
        <v>26</v>
      </c>
      <c r="F3430" s="6">
        <v>4.5</v>
      </c>
    </row>
    <row r="3431" spans="1:6" x14ac:dyDescent="0.2">
      <c r="A3431">
        <v>9</v>
      </c>
      <c r="B3431" t="s">
        <v>103</v>
      </c>
      <c r="C3431" t="s">
        <v>36</v>
      </c>
      <c r="D3431" s="1">
        <v>44028</v>
      </c>
      <c r="E3431" t="s">
        <v>26</v>
      </c>
      <c r="F3431" s="6">
        <v>4.5</v>
      </c>
    </row>
    <row r="3432" spans="1:6" x14ac:dyDescent="0.2">
      <c r="A3432">
        <v>9</v>
      </c>
      <c r="B3432" t="s">
        <v>103</v>
      </c>
      <c r="C3432" t="s">
        <v>36</v>
      </c>
      <c r="D3432" s="1">
        <v>44028</v>
      </c>
      <c r="E3432" t="s">
        <v>28</v>
      </c>
      <c r="F3432" s="6">
        <v>4.5</v>
      </c>
    </row>
    <row r="3433" spans="1:6" x14ac:dyDescent="0.2">
      <c r="A3433">
        <v>16</v>
      </c>
      <c r="B3433" t="s">
        <v>103</v>
      </c>
      <c r="C3433" t="s">
        <v>38</v>
      </c>
      <c r="D3433" s="1">
        <v>44027</v>
      </c>
      <c r="E3433" t="s">
        <v>26</v>
      </c>
      <c r="F3433" s="6">
        <v>4.5</v>
      </c>
    </row>
    <row r="3434" spans="1:6" x14ac:dyDescent="0.2">
      <c r="A3434">
        <v>16</v>
      </c>
      <c r="B3434" t="s">
        <v>103</v>
      </c>
      <c r="C3434" t="s">
        <v>38</v>
      </c>
      <c r="D3434" s="1">
        <v>44027</v>
      </c>
      <c r="E3434" t="s">
        <v>28</v>
      </c>
      <c r="F3434" s="6">
        <v>4.5</v>
      </c>
    </row>
    <row r="3435" spans="1:6" x14ac:dyDescent="0.2">
      <c r="A3435">
        <v>15</v>
      </c>
      <c r="B3435" t="s">
        <v>103</v>
      </c>
      <c r="C3435" t="s">
        <v>38</v>
      </c>
      <c r="D3435" s="1">
        <v>44027</v>
      </c>
      <c r="E3435" t="s">
        <v>16</v>
      </c>
      <c r="F3435" s="6">
        <v>4.5</v>
      </c>
    </row>
    <row r="3436" spans="1:6" x14ac:dyDescent="0.2">
      <c r="A3436">
        <v>14</v>
      </c>
      <c r="B3436" t="s">
        <v>103</v>
      </c>
      <c r="C3436" t="s">
        <v>38</v>
      </c>
      <c r="D3436" s="1">
        <v>44027</v>
      </c>
      <c r="E3436" t="s">
        <v>16</v>
      </c>
      <c r="F3436" s="6">
        <v>4.5</v>
      </c>
    </row>
    <row r="3437" spans="1:6" x14ac:dyDescent="0.2">
      <c r="A3437">
        <v>11</v>
      </c>
      <c r="B3437" t="s">
        <v>103</v>
      </c>
      <c r="C3437" t="s">
        <v>38</v>
      </c>
      <c r="D3437" s="1">
        <v>44027</v>
      </c>
      <c r="E3437" t="s">
        <v>16</v>
      </c>
      <c r="F3437" s="6">
        <v>4.5</v>
      </c>
    </row>
    <row r="3438" spans="1:6" x14ac:dyDescent="0.2">
      <c r="A3438">
        <v>12</v>
      </c>
      <c r="B3438" t="s">
        <v>103</v>
      </c>
      <c r="C3438" t="s">
        <v>44</v>
      </c>
      <c r="D3438" s="1">
        <v>44026</v>
      </c>
      <c r="E3438" t="s">
        <v>26</v>
      </c>
      <c r="F3438" s="6">
        <v>4.5</v>
      </c>
    </row>
    <row r="3439" spans="1:6" x14ac:dyDescent="0.2">
      <c r="A3439">
        <v>18</v>
      </c>
      <c r="B3439" t="s">
        <v>103</v>
      </c>
      <c r="C3439" t="s">
        <v>7</v>
      </c>
      <c r="D3439" s="1">
        <v>44025</v>
      </c>
      <c r="E3439" t="s">
        <v>26</v>
      </c>
      <c r="F3439" s="6">
        <v>4.5</v>
      </c>
    </row>
    <row r="3440" spans="1:6" x14ac:dyDescent="0.2">
      <c r="A3440">
        <v>14</v>
      </c>
      <c r="B3440" t="s">
        <v>103</v>
      </c>
      <c r="C3440" t="s">
        <v>7</v>
      </c>
      <c r="D3440" s="1">
        <v>44025</v>
      </c>
      <c r="E3440" t="s">
        <v>16</v>
      </c>
      <c r="F3440" s="6">
        <v>4.5</v>
      </c>
    </row>
    <row r="3441" spans="1:6" x14ac:dyDescent="0.2">
      <c r="A3441">
        <v>14</v>
      </c>
      <c r="B3441" t="s">
        <v>103</v>
      </c>
      <c r="C3441" t="s">
        <v>7</v>
      </c>
      <c r="D3441" s="1">
        <v>44025</v>
      </c>
      <c r="E3441" t="s">
        <v>26</v>
      </c>
      <c r="F3441" s="6">
        <v>4.5</v>
      </c>
    </row>
    <row r="3442" spans="1:6" x14ac:dyDescent="0.2">
      <c r="A3442">
        <v>14</v>
      </c>
      <c r="B3442" t="s">
        <v>103</v>
      </c>
      <c r="C3442" t="s">
        <v>7</v>
      </c>
      <c r="D3442" s="1">
        <v>44025</v>
      </c>
      <c r="E3442" t="s">
        <v>28</v>
      </c>
      <c r="F3442" s="6">
        <v>4.5</v>
      </c>
    </row>
    <row r="3443" spans="1:6" x14ac:dyDescent="0.2">
      <c r="A3443">
        <v>18</v>
      </c>
      <c r="B3443" t="s">
        <v>103</v>
      </c>
      <c r="C3443" t="s">
        <v>32</v>
      </c>
      <c r="D3443" s="1">
        <v>44022</v>
      </c>
      <c r="E3443" t="s">
        <v>28</v>
      </c>
      <c r="F3443" s="6">
        <v>4.5</v>
      </c>
    </row>
    <row r="3444" spans="1:6" x14ac:dyDescent="0.2">
      <c r="A3444">
        <v>17</v>
      </c>
      <c r="B3444" t="s">
        <v>103</v>
      </c>
      <c r="C3444" t="s">
        <v>36</v>
      </c>
      <c r="D3444" s="1">
        <v>44021</v>
      </c>
      <c r="E3444" t="s">
        <v>28</v>
      </c>
      <c r="F3444" s="6">
        <v>4.5</v>
      </c>
    </row>
    <row r="3445" spans="1:6" x14ac:dyDescent="0.2">
      <c r="A3445">
        <v>11</v>
      </c>
      <c r="B3445" t="s">
        <v>103</v>
      </c>
      <c r="C3445" t="s">
        <v>36</v>
      </c>
      <c r="D3445" s="1">
        <v>44021</v>
      </c>
      <c r="E3445" t="s">
        <v>16</v>
      </c>
      <c r="F3445" s="6">
        <v>4.5</v>
      </c>
    </row>
    <row r="3446" spans="1:6" x14ac:dyDescent="0.2">
      <c r="A3446">
        <v>11</v>
      </c>
      <c r="B3446" t="s">
        <v>103</v>
      </c>
      <c r="C3446" t="s">
        <v>36</v>
      </c>
      <c r="D3446" s="1">
        <v>44021</v>
      </c>
      <c r="E3446" t="s">
        <v>26</v>
      </c>
      <c r="F3446" s="6">
        <v>4.5</v>
      </c>
    </row>
    <row r="3447" spans="1:6" x14ac:dyDescent="0.2">
      <c r="A3447">
        <v>10</v>
      </c>
      <c r="B3447" t="s">
        <v>103</v>
      </c>
      <c r="C3447" t="s">
        <v>36</v>
      </c>
      <c r="D3447" s="1">
        <v>44021</v>
      </c>
      <c r="E3447" t="s">
        <v>16</v>
      </c>
      <c r="F3447" s="6">
        <v>4.5</v>
      </c>
    </row>
    <row r="3448" spans="1:6" x14ac:dyDescent="0.2">
      <c r="A3448">
        <v>9</v>
      </c>
      <c r="B3448" t="s">
        <v>103</v>
      </c>
      <c r="C3448" t="s">
        <v>38</v>
      </c>
      <c r="D3448" s="1">
        <v>44020</v>
      </c>
      <c r="E3448" t="s">
        <v>16</v>
      </c>
      <c r="F3448" s="6">
        <v>4.5</v>
      </c>
    </row>
    <row r="3449" spans="1:6" x14ac:dyDescent="0.2">
      <c r="A3449">
        <v>8</v>
      </c>
      <c r="B3449" t="s">
        <v>103</v>
      </c>
      <c r="C3449" t="s">
        <v>38</v>
      </c>
      <c r="D3449" s="1">
        <v>44020</v>
      </c>
      <c r="E3449" t="s">
        <v>28</v>
      </c>
      <c r="F3449" s="6">
        <v>4.5</v>
      </c>
    </row>
    <row r="3450" spans="1:6" x14ac:dyDescent="0.2">
      <c r="A3450">
        <v>6</v>
      </c>
      <c r="B3450" t="s">
        <v>103</v>
      </c>
      <c r="C3450" t="s">
        <v>38</v>
      </c>
      <c r="D3450" s="1">
        <v>44020</v>
      </c>
      <c r="E3450" t="s">
        <v>16</v>
      </c>
      <c r="F3450" s="6">
        <v>4.5</v>
      </c>
    </row>
    <row r="3451" spans="1:6" x14ac:dyDescent="0.2">
      <c r="A3451">
        <v>22</v>
      </c>
      <c r="B3451" t="s">
        <v>103</v>
      </c>
      <c r="C3451" t="s">
        <v>44</v>
      </c>
      <c r="D3451" s="1">
        <v>44019</v>
      </c>
      <c r="E3451" t="s">
        <v>26</v>
      </c>
      <c r="F3451" s="6">
        <v>4.5</v>
      </c>
    </row>
    <row r="3452" spans="1:6" x14ac:dyDescent="0.2">
      <c r="A3452">
        <v>22</v>
      </c>
      <c r="B3452" t="s">
        <v>103</v>
      </c>
      <c r="C3452" t="s">
        <v>44</v>
      </c>
      <c r="D3452" s="1">
        <v>44019</v>
      </c>
      <c r="E3452" t="s">
        <v>16</v>
      </c>
      <c r="F3452" s="6">
        <v>4.5</v>
      </c>
    </row>
    <row r="3453" spans="1:6" x14ac:dyDescent="0.2">
      <c r="A3453">
        <v>18</v>
      </c>
      <c r="B3453" t="s">
        <v>103</v>
      </c>
      <c r="C3453" t="s">
        <v>44</v>
      </c>
      <c r="D3453" s="1">
        <v>44019</v>
      </c>
      <c r="E3453" t="s">
        <v>16</v>
      </c>
      <c r="F3453" s="6">
        <v>4.5</v>
      </c>
    </row>
    <row r="3454" spans="1:6" x14ac:dyDescent="0.2">
      <c r="A3454">
        <v>18</v>
      </c>
      <c r="B3454" t="s">
        <v>103</v>
      </c>
      <c r="C3454" t="s">
        <v>44</v>
      </c>
      <c r="D3454" s="1">
        <v>44019</v>
      </c>
      <c r="E3454" t="s">
        <v>26</v>
      </c>
      <c r="F3454" s="6">
        <v>4.5</v>
      </c>
    </row>
    <row r="3455" spans="1:6" x14ac:dyDescent="0.2">
      <c r="A3455">
        <v>18</v>
      </c>
      <c r="B3455" t="s">
        <v>103</v>
      </c>
      <c r="C3455" t="s">
        <v>44</v>
      </c>
      <c r="D3455" s="1">
        <v>44019</v>
      </c>
      <c r="E3455" t="s">
        <v>37</v>
      </c>
      <c r="F3455" s="6">
        <v>4.5</v>
      </c>
    </row>
    <row r="3456" spans="1:6" x14ac:dyDescent="0.2">
      <c r="A3456">
        <v>17</v>
      </c>
      <c r="B3456" t="s">
        <v>103</v>
      </c>
      <c r="C3456" t="s">
        <v>44</v>
      </c>
      <c r="D3456" s="1">
        <v>44019</v>
      </c>
      <c r="E3456" t="s">
        <v>26</v>
      </c>
      <c r="F3456" s="6">
        <v>4.5</v>
      </c>
    </row>
    <row r="3457" spans="1:6" x14ac:dyDescent="0.2">
      <c r="A3457">
        <v>15</v>
      </c>
      <c r="B3457" t="s">
        <v>103</v>
      </c>
      <c r="C3457" t="s">
        <v>44</v>
      </c>
      <c r="D3457" s="1">
        <v>44019</v>
      </c>
      <c r="E3457" t="s">
        <v>26</v>
      </c>
      <c r="F3457" s="6">
        <v>4.5</v>
      </c>
    </row>
    <row r="3458" spans="1:6" x14ac:dyDescent="0.2">
      <c r="A3458">
        <v>13</v>
      </c>
      <c r="B3458" t="s">
        <v>103</v>
      </c>
      <c r="C3458" t="s">
        <v>44</v>
      </c>
      <c r="D3458" s="1">
        <v>44019</v>
      </c>
      <c r="E3458" t="s">
        <v>16</v>
      </c>
      <c r="F3458" s="6">
        <v>4.5</v>
      </c>
    </row>
    <row r="3459" spans="1:6" x14ac:dyDescent="0.2">
      <c r="A3459">
        <v>12</v>
      </c>
      <c r="B3459" t="s">
        <v>103</v>
      </c>
      <c r="C3459" t="s">
        <v>44</v>
      </c>
      <c r="D3459" s="1">
        <v>44019</v>
      </c>
      <c r="E3459" t="s">
        <v>26</v>
      </c>
      <c r="F3459" s="6">
        <v>4.5</v>
      </c>
    </row>
    <row r="3460" spans="1:6" x14ac:dyDescent="0.2">
      <c r="A3460">
        <v>12</v>
      </c>
      <c r="B3460" t="s">
        <v>103</v>
      </c>
      <c r="C3460" t="s">
        <v>44</v>
      </c>
      <c r="D3460" s="1">
        <v>44019</v>
      </c>
      <c r="E3460" t="s">
        <v>28</v>
      </c>
      <c r="F3460" s="6">
        <v>4.5</v>
      </c>
    </row>
    <row r="3461" spans="1:6" x14ac:dyDescent="0.2">
      <c r="A3461">
        <v>21</v>
      </c>
      <c r="B3461" t="s">
        <v>103</v>
      </c>
      <c r="C3461" t="s">
        <v>7</v>
      </c>
      <c r="D3461" s="1">
        <v>44018</v>
      </c>
      <c r="E3461" t="s">
        <v>28</v>
      </c>
      <c r="F3461" s="6">
        <v>4.5</v>
      </c>
    </row>
    <row r="3462" spans="1:6" x14ac:dyDescent="0.2">
      <c r="A3462">
        <v>16</v>
      </c>
      <c r="B3462" t="s">
        <v>103</v>
      </c>
      <c r="C3462" t="s">
        <v>7</v>
      </c>
      <c r="D3462" s="1">
        <v>44018</v>
      </c>
      <c r="E3462" t="s">
        <v>16</v>
      </c>
      <c r="F3462" s="6">
        <v>4.5</v>
      </c>
    </row>
    <row r="3463" spans="1:6" x14ac:dyDescent="0.2">
      <c r="A3463">
        <v>14</v>
      </c>
      <c r="B3463" t="s">
        <v>103</v>
      </c>
      <c r="C3463" t="s">
        <v>7</v>
      </c>
      <c r="D3463" s="1">
        <v>44018</v>
      </c>
      <c r="E3463" t="s">
        <v>26</v>
      </c>
      <c r="F3463" s="6">
        <v>4.5</v>
      </c>
    </row>
    <row r="3464" spans="1:6" x14ac:dyDescent="0.2">
      <c r="A3464">
        <v>13</v>
      </c>
      <c r="B3464" t="s">
        <v>103</v>
      </c>
      <c r="C3464" t="s">
        <v>7</v>
      </c>
      <c r="D3464" s="1">
        <v>44018</v>
      </c>
      <c r="E3464" t="s">
        <v>28</v>
      </c>
      <c r="F3464" s="6">
        <v>4.5</v>
      </c>
    </row>
    <row r="3465" spans="1:6" x14ac:dyDescent="0.2">
      <c r="A3465">
        <v>12</v>
      </c>
      <c r="B3465" t="s">
        <v>103</v>
      </c>
      <c r="C3465" t="s">
        <v>7</v>
      </c>
      <c r="D3465" s="1">
        <v>44018</v>
      </c>
      <c r="E3465" t="s">
        <v>26</v>
      </c>
      <c r="F3465" s="6">
        <v>4.5</v>
      </c>
    </row>
    <row r="3466" spans="1:6" x14ac:dyDescent="0.2">
      <c r="A3466">
        <v>12</v>
      </c>
      <c r="B3466" t="s">
        <v>103</v>
      </c>
      <c r="C3466" t="s">
        <v>7</v>
      </c>
      <c r="D3466" s="1">
        <v>44018</v>
      </c>
      <c r="E3466" t="s">
        <v>28</v>
      </c>
      <c r="F3466" s="6">
        <v>4.5</v>
      </c>
    </row>
    <row r="3467" spans="1:6" x14ac:dyDescent="0.2">
      <c r="A3467">
        <v>12</v>
      </c>
      <c r="B3467" t="s">
        <v>103</v>
      </c>
      <c r="C3467" t="s">
        <v>7</v>
      </c>
      <c r="D3467" s="1">
        <v>44018</v>
      </c>
      <c r="E3467" t="s">
        <v>10</v>
      </c>
      <c r="F3467" s="6">
        <v>4.5</v>
      </c>
    </row>
    <row r="3468" spans="1:6" x14ac:dyDescent="0.2">
      <c r="A3468">
        <v>11</v>
      </c>
      <c r="B3468" t="s">
        <v>103</v>
      </c>
      <c r="C3468" t="s">
        <v>7</v>
      </c>
      <c r="D3468" s="1">
        <v>44018</v>
      </c>
      <c r="E3468" t="s">
        <v>26</v>
      </c>
      <c r="F3468" s="6">
        <v>4.5</v>
      </c>
    </row>
    <row r="3469" spans="1:6" x14ac:dyDescent="0.2">
      <c r="A3469">
        <v>10</v>
      </c>
      <c r="B3469" t="s">
        <v>103</v>
      </c>
      <c r="C3469" t="s">
        <v>7</v>
      </c>
      <c r="D3469" s="1">
        <v>44018</v>
      </c>
      <c r="E3469" t="s">
        <v>28</v>
      </c>
      <c r="F3469" s="6">
        <v>4.5</v>
      </c>
    </row>
    <row r="3470" spans="1:6" x14ac:dyDescent="0.2">
      <c r="A3470">
        <v>23</v>
      </c>
      <c r="B3470" t="s">
        <v>103</v>
      </c>
      <c r="C3470" t="s">
        <v>55</v>
      </c>
      <c r="D3470" s="1">
        <v>44017</v>
      </c>
      <c r="E3470" t="s">
        <v>41</v>
      </c>
      <c r="F3470" s="6">
        <v>4.5</v>
      </c>
    </row>
    <row r="3471" spans="1:6" x14ac:dyDescent="0.2">
      <c r="A3471">
        <v>23</v>
      </c>
      <c r="B3471" t="s">
        <v>103</v>
      </c>
      <c r="C3471" t="s">
        <v>55</v>
      </c>
      <c r="D3471" s="1">
        <v>44017</v>
      </c>
      <c r="E3471" t="s">
        <v>19</v>
      </c>
      <c r="F3471" s="6">
        <v>4.5</v>
      </c>
    </row>
    <row r="3472" spans="1:6" x14ac:dyDescent="0.2">
      <c r="A3472">
        <v>18</v>
      </c>
      <c r="B3472" t="s">
        <v>103</v>
      </c>
      <c r="C3472" t="s">
        <v>55</v>
      </c>
      <c r="D3472" s="1">
        <v>44017</v>
      </c>
      <c r="E3472" t="s">
        <v>26</v>
      </c>
      <c r="F3472" s="6">
        <v>4.5</v>
      </c>
    </row>
    <row r="3473" spans="1:6" x14ac:dyDescent="0.2">
      <c r="A3473">
        <v>18</v>
      </c>
      <c r="B3473" t="s">
        <v>103</v>
      </c>
      <c r="C3473" t="s">
        <v>55</v>
      </c>
      <c r="D3473" s="1">
        <v>44017</v>
      </c>
      <c r="E3473" t="s">
        <v>16</v>
      </c>
      <c r="F3473" s="6">
        <v>4.5</v>
      </c>
    </row>
    <row r="3474" spans="1:6" x14ac:dyDescent="0.2">
      <c r="A3474">
        <v>18</v>
      </c>
      <c r="B3474" t="s">
        <v>103</v>
      </c>
      <c r="C3474" t="s">
        <v>55</v>
      </c>
      <c r="D3474" s="1">
        <v>44017</v>
      </c>
      <c r="E3474" t="s">
        <v>41</v>
      </c>
      <c r="F3474" s="6">
        <v>4.5</v>
      </c>
    </row>
    <row r="3475" spans="1:6" x14ac:dyDescent="0.2">
      <c r="A3475">
        <v>14</v>
      </c>
      <c r="B3475" t="s">
        <v>103</v>
      </c>
      <c r="C3475" t="s">
        <v>55</v>
      </c>
      <c r="D3475" s="1">
        <v>44017</v>
      </c>
      <c r="E3475" t="s">
        <v>26</v>
      </c>
      <c r="F3475" s="6">
        <v>4.5</v>
      </c>
    </row>
    <row r="3476" spans="1:6" x14ac:dyDescent="0.2">
      <c r="A3476">
        <v>13</v>
      </c>
      <c r="B3476" t="s">
        <v>103</v>
      </c>
      <c r="C3476" t="s">
        <v>55</v>
      </c>
      <c r="D3476" s="1">
        <v>44017</v>
      </c>
      <c r="E3476" t="s">
        <v>19</v>
      </c>
      <c r="F3476" s="6">
        <v>4.5</v>
      </c>
    </row>
    <row r="3477" spans="1:6" x14ac:dyDescent="0.2">
      <c r="A3477">
        <v>12</v>
      </c>
      <c r="B3477" t="s">
        <v>103</v>
      </c>
      <c r="C3477" t="s">
        <v>55</v>
      </c>
      <c r="D3477" s="1">
        <v>44017</v>
      </c>
      <c r="E3477" t="s">
        <v>19</v>
      </c>
      <c r="F3477" s="6">
        <v>4.5</v>
      </c>
    </row>
    <row r="3478" spans="1:6" x14ac:dyDescent="0.2">
      <c r="A3478">
        <v>10</v>
      </c>
      <c r="B3478" t="s">
        <v>103</v>
      </c>
      <c r="C3478" t="s">
        <v>55</v>
      </c>
      <c r="D3478" s="1">
        <v>44017</v>
      </c>
      <c r="E3478" t="s">
        <v>16</v>
      </c>
      <c r="F3478" s="6">
        <v>4.5</v>
      </c>
    </row>
    <row r="3479" spans="1:6" x14ac:dyDescent="0.2">
      <c r="A3479">
        <v>10</v>
      </c>
      <c r="B3479" t="s">
        <v>103</v>
      </c>
      <c r="C3479" t="s">
        <v>55</v>
      </c>
      <c r="D3479" s="1">
        <v>44017</v>
      </c>
      <c r="E3479" t="s">
        <v>26</v>
      </c>
      <c r="F3479" s="6">
        <v>4.5</v>
      </c>
    </row>
    <row r="3480" spans="1:6" x14ac:dyDescent="0.2">
      <c r="A3480">
        <v>21</v>
      </c>
      <c r="B3480" t="s">
        <v>103</v>
      </c>
      <c r="C3480" t="s">
        <v>23</v>
      </c>
      <c r="D3480" s="1">
        <v>44016</v>
      </c>
      <c r="E3480" t="s">
        <v>19</v>
      </c>
      <c r="F3480" s="6">
        <v>4.5</v>
      </c>
    </row>
    <row r="3481" spans="1:6" x14ac:dyDescent="0.2">
      <c r="A3481">
        <v>10</v>
      </c>
      <c r="B3481" t="s">
        <v>103</v>
      </c>
      <c r="C3481" t="s">
        <v>32</v>
      </c>
      <c r="D3481" s="1">
        <v>44015</v>
      </c>
      <c r="E3481" t="s">
        <v>16</v>
      </c>
      <c r="F3481" s="6">
        <v>4.5</v>
      </c>
    </row>
    <row r="3482" spans="1:6" x14ac:dyDescent="0.2">
      <c r="A3482">
        <v>10</v>
      </c>
      <c r="B3482" t="s">
        <v>103</v>
      </c>
      <c r="C3482" t="s">
        <v>32</v>
      </c>
      <c r="D3482" s="1">
        <v>44015</v>
      </c>
      <c r="E3482" t="s">
        <v>26</v>
      </c>
      <c r="F3482" s="6">
        <v>4.5</v>
      </c>
    </row>
    <row r="3483" spans="1:6" x14ac:dyDescent="0.2">
      <c r="A3483">
        <v>10</v>
      </c>
      <c r="B3483" t="s">
        <v>103</v>
      </c>
      <c r="C3483" t="s">
        <v>32</v>
      </c>
      <c r="D3483" s="1">
        <v>44015</v>
      </c>
      <c r="E3483" t="s">
        <v>19</v>
      </c>
      <c r="F3483" s="6">
        <v>4.5</v>
      </c>
    </row>
    <row r="3484" spans="1:6" x14ac:dyDescent="0.2">
      <c r="A3484">
        <v>13</v>
      </c>
      <c r="B3484" s="1" t="str">
        <f>TEXT(D3484,"mmmm")</f>
        <v>January</v>
      </c>
      <c r="C3484" s="1" t="str">
        <f>TEXT(D3484,"dddd")</f>
        <v>Friday</v>
      </c>
      <c r="D3484" s="1">
        <v>44211</v>
      </c>
      <c r="E3484" t="s">
        <v>37</v>
      </c>
      <c r="F3484" s="6">
        <v>4.5</v>
      </c>
    </row>
    <row r="3485" spans="1:6" x14ac:dyDescent="0.2">
      <c r="A3485">
        <v>18</v>
      </c>
      <c r="B3485" s="1" t="str">
        <f>TEXT(D3485,"mmmm")</f>
        <v>November</v>
      </c>
      <c r="C3485" s="1" t="str">
        <f>TEXT(D3485,"dddd")</f>
        <v>Saturday</v>
      </c>
      <c r="D3485" s="1">
        <v>44163</v>
      </c>
      <c r="E3485" t="s">
        <v>37</v>
      </c>
      <c r="F3485" s="6">
        <v>4.5</v>
      </c>
    </row>
    <row r="3486" spans="1:6" x14ac:dyDescent="0.2">
      <c r="A3486">
        <v>17</v>
      </c>
      <c r="B3486" s="1" t="str">
        <f>TEXT(D3486,"mmmm")</f>
        <v>November</v>
      </c>
      <c r="C3486" s="1" t="str">
        <f>TEXT(D3486,"dddd")</f>
        <v>Wednesday</v>
      </c>
      <c r="D3486" s="1">
        <v>44160</v>
      </c>
      <c r="E3486" t="s">
        <v>37</v>
      </c>
      <c r="F3486" s="6">
        <v>4.5</v>
      </c>
    </row>
    <row r="3487" spans="1:6" x14ac:dyDescent="0.2">
      <c r="A3487">
        <v>21</v>
      </c>
      <c r="B3487" s="1" t="str">
        <f>TEXT(D3487,"mmmm")</f>
        <v>November</v>
      </c>
      <c r="C3487" s="1" t="str">
        <f>TEXT(D3487,"dddd")</f>
        <v>Tuesday</v>
      </c>
      <c r="D3487" s="1">
        <v>44152</v>
      </c>
      <c r="E3487" t="s">
        <v>26</v>
      </c>
      <c r="F3487" s="6">
        <v>4.5</v>
      </c>
    </row>
    <row r="3488" spans="1:6" x14ac:dyDescent="0.2">
      <c r="A3488">
        <v>13</v>
      </c>
      <c r="B3488" t="s">
        <v>81</v>
      </c>
      <c r="C3488" t="s">
        <v>38</v>
      </c>
      <c r="D3488" s="1">
        <v>44181</v>
      </c>
      <c r="E3488" t="s">
        <v>65</v>
      </c>
      <c r="F3488" s="6">
        <v>4.4800000000000004</v>
      </c>
    </row>
    <row r="3489" spans="1:6" x14ac:dyDescent="0.2">
      <c r="A3489">
        <v>12</v>
      </c>
      <c r="B3489" t="s">
        <v>103</v>
      </c>
      <c r="C3489" t="s">
        <v>44</v>
      </c>
      <c r="D3489" s="1">
        <v>44019</v>
      </c>
      <c r="E3489" t="s">
        <v>26</v>
      </c>
      <c r="F3489" s="6">
        <v>4.46</v>
      </c>
    </row>
    <row r="3490" spans="1:6" x14ac:dyDescent="0.2">
      <c r="A3490">
        <v>22</v>
      </c>
      <c r="B3490" t="s">
        <v>103</v>
      </c>
      <c r="C3490" t="s">
        <v>55</v>
      </c>
      <c r="D3490" s="1">
        <v>44017</v>
      </c>
      <c r="E3490" t="s">
        <v>41</v>
      </c>
      <c r="F3490" s="6">
        <v>4.46</v>
      </c>
    </row>
    <row r="3491" spans="1:6" x14ac:dyDescent="0.2">
      <c r="A3491">
        <v>22</v>
      </c>
      <c r="B3491" t="s">
        <v>103</v>
      </c>
      <c r="C3491" t="s">
        <v>55</v>
      </c>
      <c r="D3491" s="1">
        <v>44017</v>
      </c>
      <c r="E3491" t="s">
        <v>26</v>
      </c>
      <c r="F3491" s="6">
        <v>4.46</v>
      </c>
    </row>
    <row r="3492" spans="1:6" x14ac:dyDescent="0.2">
      <c r="A3492">
        <v>17</v>
      </c>
      <c r="B3492" t="s">
        <v>81</v>
      </c>
      <c r="C3492" t="s">
        <v>23</v>
      </c>
      <c r="D3492" s="1">
        <v>44177</v>
      </c>
      <c r="E3492" t="s">
        <v>70</v>
      </c>
      <c r="F3492" s="6">
        <v>4.42</v>
      </c>
    </row>
    <row r="3493" spans="1:6" x14ac:dyDescent="0.2">
      <c r="A3493">
        <v>12</v>
      </c>
      <c r="B3493" t="s">
        <v>75</v>
      </c>
      <c r="C3493" t="s">
        <v>32</v>
      </c>
      <c r="D3493" s="1">
        <v>44218</v>
      </c>
      <c r="E3493" t="s">
        <v>82</v>
      </c>
      <c r="F3493" s="6">
        <v>4.29</v>
      </c>
    </row>
    <row r="3494" spans="1:6" x14ac:dyDescent="0.2">
      <c r="A3494">
        <v>12</v>
      </c>
      <c r="B3494" t="s">
        <v>81</v>
      </c>
      <c r="C3494" t="s">
        <v>44</v>
      </c>
      <c r="D3494" s="1">
        <v>44194</v>
      </c>
      <c r="E3494" t="s">
        <v>82</v>
      </c>
      <c r="F3494" s="6">
        <v>4.29</v>
      </c>
    </row>
    <row r="3495" spans="1:6" x14ac:dyDescent="0.2">
      <c r="A3495">
        <v>12</v>
      </c>
      <c r="B3495" t="s">
        <v>81</v>
      </c>
      <c r="C3495" t="s">
        <v>44</v>
      </c>
      <c r="D3495" s="1">
        <v>44187</v>
      </c>
      <c r="E3495" t="s">
        <v>82</v>
      </c>
      <c r="F3495" s="6">
        <v>4.29</v>
      </c>
    </row>
    <row r="3496" spans="1:6" x14ac:dyDescent="0.2">
      <c r="A3496">
        <v>14</v>
      </c>
      <c r="B3496" t="s">
        <v>69</v>
      </c>
      <c r="C3496" t="s">
        <v>23</v>
      </c>
      <c r="D3496" s="1">
        <v>44142</v>
      </c>
      <c r="E3496" t="s">
        <v>82</v>
      </c>
      <c r="F3496" s="6">
        <v>4.29</v>
      </c>
    </row>
    <row r="3497" spans="1:6" x14ac:dyDescent="0.2">
      <c r="A3497">
        <v>20</v>
      </c>
      <c r="B3497" t="s">
        <v>69</v>
      </c>
      <c r="C3497" t="s">
        <v>7</v>
      </c>
      <c r="D3497" s="1">
        <v>44137</v>
      </c>
      <c r="E3497" t="s">
        <v>82</v>
      </c>
      <c r="F3497" s="6">
        <v>4.29</v>
      </c>
    </row>
    <row r="3498" spans="1:6" x14ac:dyDescent="0.2">
      <c r="A3498">
        <v>14</v>
      </c>
      <c r="B3498" t="s">
        <v>77</v>
      </c>
      <c r="C3498" t="s">
        <v>32</v>
      </c>
      <c r="D3498" s="1">
        <v>44127</v>
      </c>
      <c r="E3498" t="s">
        <v>82</v>
      </c>
      <c r="F3498" s="6">
        <v>4.29</v>
      </c>
    </row>
    <row r="3499" spans="1:6" x14ac:dyDescent="0.2">
      <c r="A3499">
        <v>16</v>
      </c>
      <c r="B3499" t="s">
        <v>77</v>
      </c>
      <c r="C3499" t="s">
        <v>36</v>
      </c>
      <c r="D3499" s="1">
        <v>44119</v>
      </c>
      <c r="E3499" t="s">
        <v>82</v>
      </c>
      <c r="F3499" s="6">
        <v>4.29</v>
      </c>
    </row>
    <row r="3500" spans="1:6" x14ac:dyDescent="0.2">
      <c r="A3500">
        <v>19</v>
      </c>
      <c r="B3500" t="s">
        <v>77</v>
      </c>
      <c r="C3500" t="s">
        <v>38</v>
      </c>
      <c r="D3500" s="1">
        <v>44111</v>
      </c>
      <c r="E3500" t="s">
        <v>82</v>
      </c>
      <c r="F3500" s="6">
        <v>4.29</v>
      </c>
    </row>
    <row r="3501" spans="1:6" x14ac:dyDescent="0.2">
      <c r="A3501">
        <v>17</v>
      </c>
      <c r="B3501" t="s">
        <v>77</v>
      </c>
      <c r="C3501" t="s">
        <v>32</v>
      </c>
      <c r="D3501" s="1">
        <v>44106</v>
      </c>
      <c r="E3501" t="s">
        <v>82</v>
      </c>
      <c r="F3501" s="6">
        <v>4.29</v>
      </c>
    </row>
    <row r="3502" spans="1:6" x14ac:dyDescent="0.2">
      <c r="A3502">
        <v>15</v>
      </c>
      <c r="B3502" t="s">
        <v>100</v>
      </c>
      <c r="C3502" t="s">
        <v>36</v>
      </c>
      <c r="D3502" s="1">
        <v>44098</v>
      </c>
      <c r="E3502" t="s">
        <v>82</v>
      </c>
      <c r="F3502" s="6">
        <v>4.29</v>
      </c>
    </row>
    <row r="3503" spans="1:6" x14ac:dyDescent="0.2">
      <c r="A3503">
        <v>13</v>
      </c>
      <c r="B3503" t="s">
        <v>100</v>
      </c>
      <c r="C3503" t="s">
        <v>36</v>
      </c>
      <c r="D3503" s="1">
        <v>44098</v>
      </c>
      <c r="E3503" t="s">
        <v>82</v>
      </c>
      <c r="F3503" s="6">
        <v>4.29</v>
      </c>
    </row>
    <row r="3504" spans="1:6" x14ac:dyDescent="0.2">
      <c r="A3504">
        <v>13</v>
      </c>
      <c r="B3504" t="s">
        <v>100</v>
      </c>
      <c r="C3504" t="s">
        <v>38</v>
      </c>
      <c r="D3504" s="1">
        <v>44097</v>
      </c>
      <c r="E3504" t="s">
        <v>82</v>
      </c>
      <c r="F3504" s="6">
        <v>4.29</v>
      </c>
    </row>
    <row r="3505" spans="1:6" x14ac:dyDescent="0.2">
      <c r="A3505">
        <v>14</v>
      </c>
      <c r="B3505" t="s">
        <v>61</v>
      </c>
      <c r="C3505" t="s">
        <v>7</v>
      </c>
      <c r="D3505" s="1">
        <v>44263</v>
      </c>
      <c r="E3505" t="s">
        <v>15</v>
      </c>
      <c r="F3505">
        <v>4.25</v>
      </c>
    </row>
    <row r="3506" spans="1:6" x14ac:dyDescent="0.2">
      <c r="A3506">
        <v>15</v>
      </c>
      <c r="B3506" t="s">
        <v>61</v>
      </c>
      <c r="C3506" t="s">
        <v>7</v>
      </c>
      <c r="D3506" s="1">
        <v>44263</v>
      </c>
      <c r="E3506" t="s">
        <v>15</v>
      </c>
      <c r="F3506">
        <v>4.25</v>
      </c>
    </row>
    <row r="3507" spans="1:6" x14ac:dyDescent="0.2">
      <c r="A3507">
        <v>16</v>
      </c>
      <c r="B3507" t="s">
        <v>61</v>
      </c>
      <c r="C3507" t="s">
        <v>7</v>
      </c>
      <c r="D3507" s="1">
        <v>44263</v>
      </c>
      <c r="E3507" t="s">
        <v>15</v>
      </c>
      <c r="F3507">
        <v>4.25</v>
      </c>
    </row>
    <row r="3508" spans="1:6" x14ac:dyDescent="0.2">
      <c r="A3508">
        <v>17</v>
      </c>
      <c r="B3508" t="s">
        <v>61</v>
      </c>
      <c r="C3508" t="s">
        <v>7</v>
      </c>
      <c r="D3508" s="1">
        <v>44263</v>
      </c>
      <c r="E3508" t="s">
        <v>15</v>
      </c>
      <c r="F3508">
        <v>4.25</v>
      </c>
    </row>
    <row r="3509" spans="1:6" x14ac:dyDescent="0.2">
      <c r="A3509">
        <v>11</v>
      </c>
      <c r="B3509" t="s">
        <v>73</v>
      </c>
      <c r="C3509" t="s">
        <v>23</v>
      </c>
      <c r="D3509" s="1">
        <v>44247</v>
      </c>
      <c r="E3509" t="s">
        <v>20</v>
      </c>
      <c r="F3509" s="6">
        <v>4.25</v>
      </c>
    </row>
    <row r="3510" spans="1:6" x14ac:dyDescent="0.2">
      <c r="A3510">
        <v>10</v>
      </c>
      <c r="B3510" t="s">
        <v>69</v>
      </c>
      <c r="C3510" t="s">
        <v>44</v>
      </c>
      <c r="D3510" s="1">
        <v>44152</v>
      </c>
      <c r="E3510" t="s">
        <v>20</v>
      </c>
      <c r="F3510" s="6">
        <v>4.25</v>
      </c>
    </row>
    <row r="3511" spans="1:6" x14ac:dyDescent="0.2">
      <c r="A3511">
        <v>12</v>
      </c>
      <c r="B3511" t="s">
        <v>69</v>
      </c>
      <c r="C3511" t="s">
        <v>32</v>
      </c>
      <c r="D3511" s="1">
        <v>44141</v>
      </c>
      <c r="E3511" t="s">
        <v>20</v>
      </c>
      <c r="F3511" s="6">
        <v>4.25</v>
      </c>
    </row>
    <row r="3512" spans="1:6" x14ac:dyDescent="0.2">
      <c r="A3512">
        <v>21</v>
      </c>
      <c r="B3512" t="s">
        <v>103</v>
      </c>
      <c r="C3512" t="s">
        <v>38</v>
      </c>
      <c r="D3512" s="1">
        <v>44020</v>
      </c>
      <c r="E3512" t="s">
        <v>39</v>
      </c>
      <c r="F3512" s="6">
        <v>4.25</v>
      </c>
    </row>
    <row r="3513" spans="1:6" x14ac:dyDescent="0.2">
      <c r="A3513">
        <v>22</v>
      </c>
      <c r="B3513" t="s">
        <v>103</v>
      </c>
      <c r="C3513" t="s">
        <v>55</v>
      </c>
      <c r="D3513" s="1">
        <v>44017</v>
      </c>
      <c r="E3513" t="s">
        <v>39</v>
      </c>
      <c r="F3513" s="6">
        <v>4.25</v>
      </c>
    </row>
    <row r="3514" spans="1:6" x14ac:dyDescent="0.2">
      <c r="A3514">
        <v>22</v>
      </c>
      <c r="B3514" t="s">
        <v>103</v>
      </c>
      <c r="C3514" t="s">
        <v>55</v>
      </c>
      <c r="D3514" s="1">
        <v>44017</v>
      </c>
      <c r="E3514" t="s">
        <v>104</v>
      </c>
      <c r="F3514" s="6">
        <v>4.25</v>
      </c>
    </row>
    <row r="3515" spans="1:6" x14ac:dyDescent="0.2">
      <c r="A3515">
        <v>17</v>
      </c>
      <c r="B3515" t="s">
        <v>103</v>
      </c>
      <c r="C3515" t="s">
        <v>55</v>
      </c>
      <c r="D3515" s="1">
        <v>44017</v>
      </c>
      <c r="E3515" t="s">
        <v>39</v>
      </c>
      <c r="F3515" s="6">
        <v>4.25</v>
      </c>
    </row>
    <row r="3516" spans="1:6" x14ac:dyDescent="0.2">
      <c r="A3516">
        <v>11</v>
      </c>
      <c r="B3516" t="s">
        <v>103</v>
      </c>
      <c r="C3516" t="s">
        <v>38</v>
      </c>
      <c r="D3516" s="1">
        <v>44013</v>
      </c>
      <c r="E3516" t="s">
        <v>106</v>
      </c>
      <c r="F3516" s="6">
        <v>4.25</v>
      </c>
    </row>
    <row r="3517" spans="1:6" x14ac:dyDescent="0.2">
      <c r="A3517">
        <v>18</v>
      </c>
      <c r="B3517" t="s">
        <v>73</v>
      </c>
      <c r="C3517" t="s">
        <v>44</v>
      </c>
      <c r="D3517" s="1">
        <v>44243</v>
      </c>
      <c r="E3517" t="s">
        <v>26</v>
      </c>
      <c r="F3517" s="6">
        <v>4.24</v>
      </c>
    </row>
    <row r="3518" spans="1:6" x14ac:dyDescent="0.2">
      <c r="A3518">
        <v>16</v>
      </c>
      <c r="B3518" t="s">
        <v>73</v>
      </c>
      <c r="C3518" t="s">
        <v>44</v>
      </c>
      <c r="D3518" s="1">
        <v>44236</v>
      </c>
      <c r="E3518" t="s">
        <v>26</v>
      </c>
      <c r="F3518" s="6">
        <v>4.24</v>
      </c>
    </row>
    <row r="3519" spans="1:6" x14ac:dyDescent="0.2">
      <c r="A3519">
        <v>16</v>
      </c>
      <c r="B3519" t="s">
        <v>103</v>
      </c>
      <c r="C3519" t="s">
        <v>36</v>
      </c>
      <c r="D3519" s="1">
        <v>44021</v>
      </c>
      <c r="E3519" t="s">
        <v>39</v>
      </c>
      <c r="F3519" s="6">
        <v>4.24</v>
      </c>
    </row>
    <row r="3520" spans="1:6" x14ac:dyDescent="0.2">
      <c r="A3520">
        <v>11</v>
      </c>
      <c r="B3520" t="s">
        <v>103</v>
      </c>
      <c r="C3520" t="s">
        <v>38</v>
      </c>
      <c r="D3520" s="1">
        <v>44020</v>
      </c>
      <c r="E3520" t="s">
        <v>39</v>
      </c>
      <c r="F3520" s="6">
        <v>4.24</v>
      </c>
    </row>
    <row r="3521" spans="1:6" x14ac:dyDescent="0.2">
      <c r="A3521">
        <v>20</v>
      </c>
      <c r="B3521" t="s">
        <v>103</v>
      </c>
      <c r="C3521" t="s">
        <v>7</v>
      </c>
      <c r="D3521" s="1">
        <v>44018</v>
      </c>
      <c r="E3521" t="s">
        <v>39</v>
      </c>
      <c r="F3521" s="6">
        <v>4.24</v>
      </c>
    </row>
    <row r="3522" spans="1:6" x14ac:dyDescent="0.2">
      <c r="A3522">
        <v>17</v>
      </c>
      <c r="B3522" t="s">
        <v>103</v>
      </c>
      <c r="C3522" t="s">
        <v>7</v>
      </c>
      <c r="D3522" s="1">
        <v>44018</v>
      </c>
      <c r="E3522" t="s">
        <v>39</v>
      </c>
      <c r="F3522" s="6">
        <v>4.24</v>
      </c>
    </row>
    <row r="3523" spans="1:6" x14ac:dyDescent="0.2">
      <c r="A3523">
        <v>10</v>
      </c>
      <c r="B3523" t="s">
        <v>69</v>
      </c>
      <c r="C3523" t="s">
        <v>44</v>
      </c>
      <c r="D3523" s="1">
        <v>44145</v>
      </c>
      <c r="E3523" t="s">
        <v>19</v>
      </c>
      <c r="F3523" s="6">
        <v>4.2</v>
      </c>
    </row>
    <row r="3524" spans="1:6" x14ac:dyDescent="0.2">
      <c r="A3524">
        <v>13</v>
      </c>
      <c r="B3524" t="s">
        <v>103</v>
      </c>
      <c r="C3524" t="s">
        <v>36</v>
      </c>
      <c r="D3524" s="1">
        <v>44035</v>
      </c>
      <c r="E3524" t="s">
        <v>26</v>
      </c>
      <c r="F3524" s="6">
        <v>4.08</v>
      </c>
    </row>
    <row r="3525" spans="1:6" x14ac:dyDescent="0.2">
      <c r="A3525">
        <v>13</v>
      </c>
      <c r="B3525" t="s">
        <v>103</v>
      </c>
      <c r="C3525" t="s">
        <v>36</v>
      </c>
      <c r="D3525" s="1">
        <v>44035</v>
      </c>
      <c r="E3525" t="s">
        <v>28</v>
      </c>
      <c r="F3525" s="6">
        <v>4.08</v>
      </c>
    </row>
    <row r="3526" spans="1:6" x14ac:dyDescent="0.2">
      <c r="A3526">
        <v>13</v>
      </c>
      <c r="B3526" t="s">
        <v>73</v>
      </c>
      <c r="C3526" t="s">
        <v>44</v>
      </c>
      <c r="D3526" s="1">
        <v>44243</v>
      </c>
      <c r="E3526" t="s">
        <v>28</v>
      </c>
      <c r="F3526" s="6">
        <v>4.0599999999999996</v>
      </c>
    </row>
    <row r="3527" spans="1:6" x14ac:dyDescent="0.2">
      <c r="A3527">
        <v>14</v>
      </c>
      <c r="B3527" t="s">
        <v>6</v>
      </c>
      <c r="C3527" t="s">
        <v>36</v>
      </c>
      <c r="D3527" s="1">
        <v>44308</v>
      </c>
      <c r="E3527" t="s">
        <v>37</v>
      </c>
      <c r="F3527">
        <v>4.05</v>
      </c>
    </row>
    <row r="3528" spans="1:6" x14ac:dyDescent="0.2">
      <c r="A3528">
        <v>16</v>
      </c>
      <c r="B3528" t="s">
        <v>6</v>
      </c>
      <c r="C3528" t="s">
        <v>38</v>
      </c>
      <c r="D3528" s="1">
        <v>44307</v>
      </c>
      <c r="E3528" t="s">
        <v>28</v>
      </c>
      <c r="F3528">
        <v>4.05</v>
      </c>
    </row>
    <row r="3529" spans="1:6" x14ac:dyDescent="0.2">
      <c r="A3529">
        <v>17</v>
      </c>
      <c r="B3529" t="s">
        <v>6</v>
      </c>
      <c r="C3529" t="s">
        <v>7</v>
      </c>
      <c r="D3529" s="1">
        <v>44305</v>
      </c>
      <c r="E3529" t="s">
        <v>28</v>
      </c>
      <c r="F3529">
        <v>4.05</v>
      </c>
    </row>
    <row r="3530" spans="1:6" x14ac:dyDescent="0.2">
      <c r="A3530">
        <v>16</v>
      </c>
      <c r="B3530" t="s">
        <v>6</v>
      </c>
      <c r="C3530" t="s">
        <v>38</v>
      </c>
      <c r="D3530" s="1">
        <v>44300</v>
      </c>
      <c r="E3530" t="s">
        <v>35</v>
      </c>
      <c r="F3530">
        <v>4.05</v>
      </c>
    </row>
    <row r="3531" spans="1:6" x14ac:dyDescent="0.2">
      <c r="A3531">
        <v>15</v>
      </c>
      <c r="B3531" t="s">
        <v>6</v>
      </c>
      <c r="C3531" t="s">
        <v>7</v>
      </c>
      <c r="D3531" s="1">
        <v>44298</v>
      </c>
      <c r="E3531" t="s">
        <v>24</v>
      </c>
      <c r="F3531">
        <v>4.05</v>
      </c>
    </row>
    <row r="3532" spans="1:6" x14ac:dyDescent="0.2">
      <c r="A3532">
        <v>10</v>
      </c>
      <c r="B3532" t="s">
        <v>6</v>
      </c>
      <c r="C3532" t="s">
        <v>23</v>
      </c>
      <c r="D3532" s="1">
        <v>44289</v>
      </c>
      <c r="E3532" t="s">
        <v>28</v>
      </c>
      <c r="F3532">
        <v>4.05</v>
      </c>
    </row>
    <row r="3533" spans="1:6" x14ac:dyDescent="0.2">
      <c r="A3533">
        <v>15</v>
      </c>
      <c r="B3533" t="s">
        <v>61</v>
      </c>
      <c r="C3533" t="s">
        <v>38</v>
      </c>
      <c r="D3533" s="1">
        <v>44258</v>
      </c>
      <c r="E3533" t="s">
        <v>39</v>
      </c>
      <c r="F3533" s="6">
        <v>4.05</v>
      </c>
    </row>
    <row r="3534" spans="1:6" x14ac:dyDescent="0.2">
      <c r="A3534">
        <v>12</v>
      </c>
      <c r="B3534" t="s">
        <v>69</v>
      </c>
      <c r="C3534" t="s">
        <v>36</v>
      </c>
      <c r="D3534" s="1">
        <v>44154</v>
      </c>
      <c r="E3534" t="s">
        <v>65</v>
      </c>
      <c r="F3534" s="6">
        <v>4.04</v>
      </c>
    </row>
    <row r="3535" spans="1:6" x14ac:dyDescent="0.2">
      <c r="A3535">
        <v>17</v>
      </c>
      <c r="B3535" t="s">
        <v>103</v>
      </c>
      <c r="C3535" t="s">
        <v>55</v>
      </c>
      <c r="D3535" s="1">
        <v>44017</v>
      </c>
      <c r="E3535" t="s">
        <v>28</v>
      </c>
      <c r="F3535" s="6">
        <v>4.04</v>
      </c>
    </row>
    <row r="3536" spans="1:6" x14ac:dyDescent="0.2">
      <c r="A3536">
        <v>16</v>
      </c>
      <c r="B3536" t="s">
        <v>81</v>
      </c>
      <c r="C3536" t="s">
        <v>38</v>
      </c>
      <c r="D3536" s="1">
        <v>44174</v>
      </c>
      <c r="E3536" t="s">
        <v>39</v>
      </c>
      <c r="F3536" s="6">
        <v>4.03</v>
      </c>
    </row>
    <row r="3537" spans="1:6" x14ac:dyDescent="0.2">
      <c r="A3537">
        <v>12</v>
      </c>
      <c r="B3537" t="s">
        <v>6</v>
      </c>
      <c r="C3537" t="s">
        <v>23</v>
      </c>
      <c r="D3537" s="1">
        <v>44310</v>
      </c>
      <c r="E3537" t="s">
        <v>26</v>
      </c>
      <c r="F3537">
        <v>4</v>
      </c>
    </row>
    <row r="3538" spans="1:6" x14ac:dyDescent="0.2">
      <c r="A3538">
        <v>16</v>
      </c>
      <c r="B3538" t="s">
        <v>6</v>
      </c>
      <c r="C3538" t="s">
        <v>23</v>
      </c>
      <c r="D3538" s="1">
        <v>44310</v>
      </c>
      <c r="E3538" t="s">
        <v>13</v>
      </c>
      <c r="F3538">
        <v>4</v>
      </c>
    </row>
    <row r="3539" spans="1:6" x14ac:dyDescent="0.2">
      <c r="A3539">
        <v>18</v>
      </c>
      <c r="B3539" t="s">
        <v>6</v>
      </c>
      <c r="C3539" t="s">
        <v>23</v>
      </c>
      <c r="D3539" s="1">
        <v>44310</v>
      </c>
      <c r="E3539" t="s">
        <v>13</v>
      </c>
      <c r="F3539">
        <v>4</v>
      </c>
    </row>
    <row r="3540" spans="1:6" x14ac:dyDescent="0.2">
      <c r="A3540">
        <v>18</v>
      </c>
      <c r="B3540" t="s">
        <v>6</v>
      </c>
      <c r="C3540" t="s">
        <v>36</v>
      </c>
      <c r="D3540" s="1">
        <v>44308</v>
      </c>
      <c r="E3540" t="s">
        <v>26</v>
      </c>
      <c r="F3540">
        <v>4</v>
      </c>
    </row>
    <row r="3541" spans="1:6" x14ac:dyDescent="0.2">
      <c r="A3541">
        <v>16</v>
      </c>
      <c r="B3541" t="s">
        <v>6</v>
      </c>
      <c r="C3541" t="s">
        <v>38</v>
      </c>
      <c r="D3541" s="1">
        <v>44307</v>
      </c>
      <c r="E3541" t="s">
        <v>26</v>
      </c>
      <c r="F3541">
        <v>4</v>
      </c>
    </row>
    <row r="3542" spans="1:6" x14ac:dyDescent="0.2">
      <c r="A3542">
        <v>19</v>
      </c>
      <c r="B3542" t="s">
        <v>6</v>
      </c>
      <c r="C3542" t="s">
        <v>38</v>
      </c>
      <c r="D3542" s="1">
        <v>44307</v>
      </c>
      <c r="E3542" t="s">
        <v>22</v>
      </c>
      <c r="F3542">
        <v>4</v>
      </c>
    </row>
    <row r="3543" spans="1:6" x14ac:dyDescent="0.2">
      <c r="A3543">
        <v>18</v>
      </c>
      <c r="B3543" t="s">
        <v>6</v>
      </c>
      <c r="C3543" t="s">
        <v>7</v>
      </c>
      <c r="D3543" s="1">
        <v>44305</v>
      </c>
      <c r="E3543" t="s">
        <v>47</v>
      </c>
      <c r="F3543">
        <v>4</v>
      </c>
    </row>
    <row r="3544" spans="1:6" x14ac:dyDescent="0.2">
      <c r="A3544">
        <v>14</v>
      </c>
      <c r="B3544" t="s">
        <v>6</v>
      </c>
      <c r="C3544" t="s">
        <v>23</v>
      </c>
      <c r="D3544" s="1">
        <v>44303</v>
      </c>
      <c r="E3544" t="s">
        <v>26</v>
      </c>
      <c r="F3544">
        <v>4</v>
      </c>
    </row>
    <row r="3545" spans="1:6" x14ac:dyDescent="0.2">
      <c r="A3545">
        <v>14</v>
      </c>
      <c r="B3545" t="s">
        <v>6</v>
      </c>
      <c r="C3545" t="s">
        <v>23</v>
      </c>
      <c r="D3545" s="1">
        <v>44303</v>
      </c>
      <c r="E3545" t="s">
        <v>13</v>
      </c>
      <c r="F3545">
        <v>4</v>
      </c>
    </row>
    <row r="3546" spans="1:6" x14ac:dyDescent="0.2">
      <c r="A3546">
        <v>14</v>
      </c>
      <c r="B3546" t="s">
        <v>6</v>
      </c>
      <c r="C3546" t="s">
        <v>23</v>
      </c>
      <c r="D3546" s="1">
        <v>44303</v>
      </c>
      <c r="E3546" t="s">
        <v>49</v>
      </c>
      <c r="F3546">
        <v>4</v>
      </c>
    </row>
    <row r="3547" spans="1:6" x14ac:dyDescent="0.2">
      <c r="A3547">
        <v>10</v>
      </c>
      <c r="B3547" t="s">
        <v>6</v>
      </c>
      <c r="C3547" t="s">
        <v>32</v>
      </c>
      <c r="D3547" s="1">
        <v>44302</v>
      </c>
      <c r="E3547" t="s">
        <v>26</v>
      </c>
      <c r="F3547">
        <v>4</v>
      </c>
    </row>
    <row r="3548" spans="1:6" x14ac:dyDescent="0.2">
      <c r="A3548">
        <v>10</v>
      </c>
      <c r="B3548" t="s">
        <v>6</v>
      </c>
      <c r="C3548" t="s">
        <v>32</v>
      </c>
      <c r="D3548" s="1">
        <v>44302</v>
      </c>
      <c r="E3548" t="s">
        <v>13</v>
      </c>
      <c r="F3548">
        <v>4</v>
      </c>
    </row>
    <row r="3549" spans="1:6" x14ac:dyDescent="0.2">
      <c r="A3549">
        <v>16</v>
      </c>
      <c r="B3549" t="s">
        <v>6</v>
      </c>
      <c r="C3549" t="s">
        <v>32</v>
      </c>
      <c r="D3549" s="1">
        <v>44302</v>
      </c>
      <c r="E3549" t="s">
        <v>26</v>
      </c>
      <c r="F3549">
        <v>4</v>
      </c>
    </row>
    <row r="3550" spans="1:6" x14ac:dyDescent="0.2">
      <c r="A3550">
        <v>12</v>
      </c>
      <c r="B3550" t="s">
        <v>6</v>
      </c>
      <c r="C3550" t="s">
        <v>38</v>
      </c>
      <c r="D3550" s="1">
        <v>44300</v>
      </c>
      <c r="E3550" t="s">
        <v>13</v>
      </c>
      <c r="F3550">
        <v>4</v>
      </c>
    </row>
    <row r="3551" spans="1:6" x14ac:dyDescent="0.2">
      <c r="A3551">
        <v>18</v>
      </c>
      <c r="B3551" t="s">
        <v>6</v>
      </c>
      <c r="C3551" t="s">
        <v>38</v>
      </c>
      <c r="D3551" s="1">
        <v>44300</v>
      </c>
      <c r="E3551" t="s">
        <v>26</v>
      </c>
      <c r="F3551">
        <v>4</v>
      </c>
    </row>
    <row r="3552" spans="1:6" x14ac:dyDescent="0.2">
      <c r="A3552">
        <v>11</v>
      </c>
      <c r="B3552" t="s">
        <v>6</v>
      </c>
      <c r="C3552" t="s">
        <v>44</v>
      </c>
      <c r="D3552" s="1">
        <v>44299</v>
      </c>
      <c r="E3552" t="s">
        <v>13</v>
      </c>
      <c r="F3552">
        <v>4</v>
      </c>
    </row>
    <row r="3553" spans="1:6" x14ac:dyDescent="0.2">
      <c r="A3553">
        <v>10</v>
      </c>
      <c r="B3553" t="s">
        <v>6</v>
      </c>
      <c r="C3553" t="s">
        <v>7</v>
      </c>
      <c r="D3553" s="1">
        <v>44298</v>
      </c>
      <c r="E3553" t="s">
        <v>54</v>
      </c>
      <c r="F3553">
        <v>4</v>
      </c>
    </row>
    <row r="3554" spans="1:6" x14ac:dyDescent="0.2">
      <c r="A3554">
        <v>13</v>
      </c>
      <c r="B3554" t="s">
        <v>6</v>
      </c>
      <c r="C3554" t="s">
        <v>7</v>
      </c>
      <c r="D3554" s="1">
        <v>44298</v>
      </c>
      <c r="E3554" t="s">
        <v>22</v>
      </c>
      <c r="F3554">
        <v>4</v>
      </c>
    </row>
    <row r="3555" spans="1:6" x14ac:dyDescent="0.2">
      <c r="A3555">
        <v>16</v>
      </c>
      <c r="B3555" t="s">
        <v>6</v>
      </c>
      <c r="C3555" t="s">
        <v>7</v>
      </c>
      <c r="D3555" s="1">
        <v>44298</v>
      </c>
      <c r="E3555" t="s">
        <v>49</v>
      </c>
      <c r="F3555">
        <v>4</v>
      </c>
    </row>
    <row r="3556" spans="1:6" x14ac:dyDescent="0.2">
      <c r="A3556">
        <v>14</v>
      </c>
      <c r="B3556" t="s">
        <v>6</v>
      </c>
      <c r="C3556" t="s">
        <v>32</v>
      </c>
      <c r="D3556" s="1">
        <v>44295</v>
      </c>
      <c r="E3556" t="s">
        <v>26</v>
      </c>
      <c r="F3556">
        <v>4</v>
      </c>
    </row>
    <row r="3557" spans="1:6" x14ac:dyDescent="0.2">
      <c r="A3557">
        <v>16</v>
      </c>
      <c r="B3557" t="s">
        <v>6</v>
      </c>
      <c r="C3557" t="s">
        <v>32</v>
      </c>
      <c r="D3557" s="1">
        <v>44295</v>
      </c>
      <c r="E3557" t="s">
        <v>26</v>
      </c>
      <c r="F3557">
        <v>4</v>
      </c>
    </row>
    <row r="3558" spans="1:6" x14ac:dyDescent="0.2">
      <c r="A3558">
        <v>13</v>
      </c>
      <c r="B3558" t="s">
        <v>6</v>
      </c>
      <c r="C3558" t="s">
        <v>36</v>
      </c>
      <c r="D3558" s="1">
        <v>44294</v>
      </c>
      <c r="E3558" t="s">
        <v>26</v>
      </c>
      <c r="F3558">
        <v>4</v>
      </c>
    </row>
    <row r="3559" spans="1:6" x14ac:dyDescent="0.2">
      <c r="A3559">
        <v>17</v>
      </c>
      <c r="B3559" t="s">
        <v>6</v>
      </c>
      <c r="C3559" t="s">
        <v>36</v>
      </c>
      <c r="D3559" s="1">
        <v>44294</v>
      </c>
      <c r="E3559" t="s">
        <v>26</v>
      </c>
      <c r="F3559">
        <v>4</v>
      </c>
    </row>
    <row r="3560" spans="1:6" x14ac:dyDescent="0.2">
      <c r="A3560">
        <v>17</v>
      </c>
      <c r="B3560" t="s">
        <v>6</v>
      </c>
      <c r="C3560" t="s">
        <v>38</v>
      </c>
      <c r="D3560" s="1">
        <v>44293</v>
      </c>
      <c r="E3560" t="s">
        <v>26</v>
      </c>
      <c r="F3560">
        <v>4</v>
      </c>
    </row>
    <row r="3561" spans="1:6" x14ac:dyDescent="0.2">
      <c r="A3561">
        <v>13</v>
      </c>
      <c r="B3561" t="s">
        <v>6</v>
      </c>
      <c r="C3561" t="s">
        <v>44</v>
      </c>
      <c r="D3561" s="1">
        <v>44292</v>
      </c>
      <c r="E3561" t="s">
        <v>54</v>
      </c>
      <c r="F3561">
        <v>4</v>
      </c>
    </row>
    <row r="3562" spans="1:6" x14ac:dyDescent="0.2">
      <c r="A3562">
        <v>17</v>
      </c>
      <c r="B3562" t="s">
        <v>6</v>
      </c>
      <c r="C3562" t="s">
        <v>44</v>
      </c>
      <c r="D3562" s="1">
        <v>44292</v>
      </c>
      <c r="E3562" t="s">
        <v>13</v>
      </c>
      <c r="F3562">
        <v>4</v>
      </c>
    </row>
    <row r="3563" spans="1:6" x14ac:dyDescent="0.2">
      <c r="A3563">
        <v>16</v>
      </c>
      <c r="B3563" t="s">
        <v>6</v>
      </c>
      <c r="C3563" t="s">
        <v>7</v>
      </c>
      <c r="D3563" s="1">
        <v>44291</v>
      </c>
      <c r="E3563" t="s">
        <v>54</v>
      </c>
      <c r="F3563">
        <v>4</v>
      </c>
    </row>
    <row r="3564" spans="1:6" x14ac:dyDescent="0.2">
      <c r="A3564">
        <v>12</v>
      </c>
      <c r="B3564" t="s">
        <v>6</v>
      </c>
      <c r="C3564" t="s">
        <v>23</v>
      </c>
      <c r="D3564" s="1">
        <v>44289</v>
      </c>
      <c r="E3564" t="s">
        <v>22</v>
      </c>
      <c r="F3564">
        <v>4</v>
      </c>
    </row>
    <row r="3565" spans="1:6" x14ac:dyDescent="0.2">
      <c r="A3565">
        <v>14</v>
      </c>
      <c r="B3565" t="s">
        <v>6</v>
      </c>
      <c r="C3565" t="s">
        <v>32</v>
      </c>
      <c r="D3565" s="1">
        <v>44288</v>
      </c>
      <c r="E3565" t="s">
        <v>22</v>
      </c>
      <c r="F3565">
        <v>4</v>
      </c>
    </row>
    <row r="3566" spans="1:6" x14ac:dyDescent="0.2">
      <c r="A3566">
        <v>16</v>
      </c>
      <c r="B3566" t="s">
        <v>6</v>
      </c>
      <c r="C3566" t="s">
        <v>32</v>
      </c>
      <c r="D3566" s="1">
        <v>44288</v>
      </c>
      <c r="E3566" t="s">
        <v>22</v>
      </c>
      <c r="F3566">
        <v>4</v>
      </c>
    </row>
    <row r="3567" spans="1:6" x14ac:dyDescent="0.2">
      <c r="A3567">
        <v>15</v>
      </c>
      <c r="B3567" t="s">
        <v>6</v>
      </c>
      <c r="C3567" t="s">
        <v>36</v>
      </c>
      <c r="D3567" s="1">
        <v>44287</v>
      </c>
      <c r="E3567" t="s">
        <v>60</v>
      </c>
      <c r="F3567">
        <v>4</v>
      </c>
    </row>
    <row r="3568" spans="1:6" x14ac:dyDescent="0.2">
      <c r="A3568">
        <v>12</v>
      </c>
      <c r="B3568" t="s">
        <v>61</v>
      </c>
      <c r="C3568" t="s">
        <v>23</v>
      </c>
      <c r="D3568" s="1">
        <v>44282</v>
      </c>
      <c r="E3568" t="s">
        <v>47</v>
      </c>
      <c r="F3568">
        <v>4</v>
      </c>
    </row>
    <row r="3569" spans="1:6" x14ac:dyDescent="0.2">
      <c r="A3569">
        <v>11</v>
      </c>
      <c r="B3569" t="s">
        <v>61</v>
      </c>
      <c r="C3569" t="s">
        <v>23</v>
      </c>
      <c r="D3569" s="1">
        <v>44275</v>
      </c>
      <c r="E3569" t="s">
        <v>22</v>
      </c>
      <c r="F3569">
        <v>4</v>
      </c>
    </row>
    <row r="3570" spans="1:6" x14ac:dyDescent="0.2">
      <c r="A3570">
        <v>15</v>
      </c>
      <c r="B3570" t="s">
        <v>61</v>
      </c>
      <c r="C3570" t="s">
        <v>23</v>
      </c>
      <c r="D3570" s="1">
        <v>44275</v>
      </c>
      <c r="E3570" t="s">
        <v>22</v>
      </c>
      <c r="F3570">
        <v>4</v>
      </c>
    </row>
    <row r="3571" spans="1:6" x14ac:dyDescent="0.2">
      <c r="A3571">
        <v>16</v>
      </c>
      <c r="B3571" t="s">
        <v>61</v>
      </c>
      <c r="C3571" t="s">
        <v>23</v>
      </c>
      <c r="D3571" s="1">
        <v>44275</v>
      </c>
      <c r="E3571" t="s">
        <v>26</v>
      </c>
      <c r="F3571">
        <v>4</v>
      </c>
    </row>
    <row r="3572" spans="1:6" x14ac:dyDescent="0.2">
      <c r="A3572">
        <v>16</v>
      </c>
      <c r="B3572" t="s">
        <v>61</v>
      </c>
      <c r="C3572" t="s">
        <v>23</v>
      </c>
      <c r="D3572" s="1">
        <v>44275</v>
      </c>
      <c r="E3572" t="s">
        <v>13</v>
      </c>
      <c r="F3572">
        <v>4</v>
      </c>
    </row>
    <row r="3573" spans="1:6" x14ac:dyDescent="0.2">
      <c r="A3573">
        <v>17</v>
      </c>
      <c r="B3573" t="s">
        <v>61</v>
      </c>
      <c r="C3573" t="s">
        <v>23</v>
      </c>
      <c r="D3573" s="1">
        <v>44275</v>
      </c>
      <c r="E3573" t="s">
        <v>26</v>
      </c>
      <c r="F3573">
        <v>4</v>
      </c>
    </row>
    <row r="3574" spans="1:6" x14ac:dyDescent="0.2">
      <c r="A3574">
        <v>13</v>
      </c>
      <c r="B3574" t="s">
        <v>61</v>
      </c>
      <c r="C3574" t="s">
        <v>32</v>
      </c>
      <c r="D3574" s="1">
        <v>44274</v>
      </c>
      <c r="E3574" t="s">
        <v>26</v>
      </c>
      <c r="F3574">
        <v>4</v>
      </c>
    </row>
    <row r="3575" spans="1:6" x14ac:dyDescent="0.2">
      <c r="A3575">
        <v>13</v>
      </c>
      <c r="B3575" t="s">
        <v>61</v>
      </c>
      <c r="C3575" t="s">
        <v>32</v>
      </c>
      <c r="D3575" s="1">
        <v>44274</v>
      </c>
      <c r="E3575" t="s">
        <v>49</v>
      </c>
      <c r="F3575">
        <v>4</v>
      </c>
    </row>
    <row r="3576" spans="1:6" x14ac:dyDescent="0.2">
      <c r="A3576">
        <v>15</v>
      </c>
      <c r="B3576" t="s">
        <v>61</v>
      </c>
      <c r="C3576" t="s">
        <v>32</v>
      </c>
      <c r="D3576" s="1">
        <v>44274</v>
      </c>
      <c r="E3576" t="s">
        <v>26</v>
      </c>
      <c r="F3576">
        <v>4</v>
      </c>
    </row>
    <row r="3577" spans="1:6" x14ac:dyDescent="0.2">
      <c r="A3577">
        <v>16</v>
      </c>
      <c r="B3577" t="s">
        <v>61</v>
      </c>
      <c r="C3577" t="s">
        <v>32</v>
      </c>
      <c r="D3577" s="1">
        <v>44274</v>
      </c>
      <c r="E3577" t="s">
        <v>13</v>
      </c>
      <c r="F3577">
        <v>4</v>
      </c>
    </row>
    <row r="3578" spans="1:6" x14ac:dyDescent="0.2">
      <c r="A3578">
        <v>18</v>
      </c>
      <c r="B3578" t="s">
        <v>61</v>
      </c>
      <c r="C3578" t="s">
        <v>32</v>
      </c>
      <c r="D3578" s="1">
        <v>44274</v>
      </c>
      <c r="E3578" t="s">
        <v>49</v>
      </c>
      <c r="F3578">
        <v>4</v>
      </c>
    </row>
    <row r="3579" spans="1:6" x14ac:dyDescent="0.2">
      <c r="A3579">
        <v>13</v>
      </c>
      <c r="B3579" t="s">
        <v>61</v>
      </c>
      <c r="C3579" t="s">
        <v>36</v>
      </c>
      <c r="D3579" s="1">
        <v>44273</v>
      </c>
      <c r="E3579" t="s">
        <v>22</v>
      </c>
      <c r="F3579">
        <v>4</v>
      </c>
    </row>
    <row r="3580" spans="1:6" x14ac:dyDescent="0.2">
      <c r="A3580">
        <v>15</v>
      </c>
      <c r="B3580" t="s">
        <v>61</v>
      </c>
      <c r="C3580" t="s">
        <v>36</v>
      </c>
      <c r="D3580" s="1">
        <v>44273</v>
      </c>
      <c r="E3580" t="s">
        <v>18</v>
      </c>
      <c r="F3580">
        <v>4</v>
      </c>
    </row>
    <row r="3581" spans="1:6" x14ac:dyDescent="0.2">
      <c r="A3581">
        <v>11</v>
      </c>
      <c r="B3581" t="s">
        <v>61</v>
      </c>
      <c r="C3581" t="s">
        <v>38</v>
      </c>
      <c r="D3581" s="1">
        <v>44272</v>
      </c>
      <c r="E3581" t="s">
        <v>47</v>
      </c>
      <c r="F3581">
        <v>4</v>
      </c>
    </row>
    <row r="3582" spans="1:6" x14ac:dyDescent="0.2">
      <c r="A3582">
        <v>18</v>
      </c>
      <c r="B3582" t="s">
        <v>61</v>
      </c>
      <c r="C3582" t="s">
        <v>38</v>
      </c>
      <c r="D3582" s="1">
        <v>44272</v>
      </c>
      <c r="E3582" t="s">
        <v>13</v>
      </c>
      <c r="F3582">
        <v>4</v>
      </c>
    </row>
    <row r="3583" spans="1:6" x14ac:dyDescent="0.2">
      <c r="A3583">
        <v>16</v>
      </c>
      <c r="B3583" t="s">
        <v>61</v>
      </c>
      <c r="C3583" t="s">
        <v>44</v>
      </c>
      <c r="D3583" s="1">
        <v>44271</v>
      </c>
      <c r="E3583" t="s">
        <v>26</v>
      </c>
      <c r="F3583">
        <v>4</v>
      </c>
    </row>
    <row r="3584" spans="1:6" x14ac:dyDescent="0.2">
      <c r="A3584">
        <v>11</v>
      </c>
      <c r="B3584" t="s">
        <v>61</v>
      </c>
      <c r="C3584" t="s">
        <v>7</v>
      </c>
      <c r="D3584" s="1">
        <v>44270</v>
      </c>
      <c r="E3584" t="s">
        <v>26</v>
      </c>
      <c r="F3584">
        <v>4</v>
      </c>
    </row>
    <row r="3585" spans="1:6" x14ac:dyDescent="0.2">
      <c r="A3585">
        <v>13</v>
      </c>
      <c r="B3585" t="s">
        <v>61</v>
      </c>
      <c r="C3585" t="s">
        <v>7</v>
      </c>
      <c r="D3585" s="1">
        <v>44270</v>
      </c>
      <c r="E3585" t="s">
        <v>26</v>
      </c>
      <c r="F3585">
        <v>4</v>
      </c>
    </row>
    <row r="3586" spans="1:6" x14ac:dyDescent="0.2">
      <c r="A3586">
        <v>13</v>
      </c>
      <c r="B3586" t="s">
        <v>61</v>
      </c>
      <c r="C3586" t="s">
        <v>32</v>
      </c>
      <c r="D3586" s="1">
        <v>44267</v>
      </c>
      <c r="E3586" t="s">
        <v>22</v>
      </c>
      <c r="F3586">
        <v>4</v>
      </c>
    </row>
    <row r="3587" spans="1:6" x14ac:dyDescent="0.2">
      <c r="A3587">
        <v>17</v>
      </c>
      <c r="B3587" t="s">
        <v>61</v>
      </c>
      <c r="C3587" t="s">
        <v>32</v>
      </c>
      <c r="D3587" s="1">
        <v>44267</v>
      </c>
      <c r="E3587" t="s">
        <v>47</v>
      </c>
      <c r="F3587">
        <v>4</v>
      </c>
    </row>
    <row r="3588" spans="1:6" x14ac:dyDescent="0.2">
      <c r="A3588">
        <v>15</v>
      </c>
      <c r="B3588" t="s">
        <v>61</v>
      </c>
      <c r="C3588" t="s">
        <v>36</v>
      </c>
      <c r="D3588" s="1">
        <v>44266</v>
      </c>
      <c r="E3588" t="s">
        <v>26</v>
      </c>
      <c r="F3588">
        <v>4</v>
      </c>
    </row>
    <row r="3589" spans="1:6" x14ac:dyDescent="0.2">
      <c r="A3589">
        <v>16</v>
      </c>
      <c r="B3589" t="s">
        <v>61</v>
      </c>
      <c r="C3589" t="s">
        <v>36</v>
      </c>
      <c r="D3589" s="1">
        <v>44266</v>
      </c>
      <c r="E3589" t="s">
        <v>47</v>
      </c>
      <c r="F3589">
        <v>4</v>
      </c>
    </row>
    <row r="3590" spans="1:6" x14ac:dyDescent="0.2">
      <c r="A3590">
        <v>14</v>
      </c>
      <c r="B3590" t="s">
        <v>61</v>
      </c>
      <c r="C3590" t="s">
        <v>38</v>
      </c>
      <c r="D3590" s="1">
        <v>44265</v>
      </c>
      <c r="E3590" t="s">
        <v>22</v>
      </c>
      <c r="F3590">
        <v>4</v>
      </c>
    </row>
    <row r="3591" spans="1:6" x14ac:dyDescent="0.2">
      <c r="A3591">
        <v>12</v>
      </c>
      <c r="B3591" t="s">
        <v>61</v>
      </c>
      <c r="C3591" t="s">
        <v>44</v>
      </c>
      <c r="D3591" s="1">
        <v>44264</v>
      </c>
      <c r="E3591" t="s">
        <v>26</v>
      </c>
      <c r="F3591">
        <v>4</v>
      </c>
    </row>
    <row r="3592" spans="1:6" x14ac:dyDescent="0.2">
      <c r="A3592">
        <v>12</v>
      </c>
      <c r="B3592" t="s">
        <v>61</v>
      </c>
      <c r="C3592" t="s">
        <v>7</v>
      </c>
      <c r="D3592" s="1">
        <v>44263</v>
      </c>
      <c r="E3592" t="s">
        <v>21</v>
      </c>
      <c r="F3592">
        <v>4</v>
      </c>
    </row>
    <row r="3593" spans="1:6" x14ac:dyDescent="0.2">
      <c r="A3593">
        <v>14</v>
      </c>
      <c r="B3593" t="s">
        <v>61</v>
      </c>
      <c r="C3593" t="s">
        <v>7</v>
      </c>
      <c r="D3593" s="1">
        <v>44263</v>
      </c>
      <c r="E3593" t="s">
        <v>21</v>
      </c>
      <c r="F3593">
        <v>4</v>
      </c>
    </row>
    <row r="3594" spans="1:6" x14ac:dyDescent="0.2">
      <c r="A3594">
        <v>15</v>
      </c>
      <c r="B3594" t="s">
        <v>61</v>
      </c>
      <c r="C3594" t="s">
        <v>7</v>
      </c>
      <c r="D3594" s="1">
        <v>44263</v>
      </c>
      <c r="E3594" t="s">
        <v>13</v>
      </c>
      <c r="F3594">
        <v>4</v>
      </c>
    </row>
    <row r="3595" spans="1:6" x14ac:dyDescent="0.2">
      <c r="A3595">
        <v>15</v>
      </c>
      <c r="B3595" t="s">
        <v>61</v>
      </c>
      <c r="C3595" t="s">
        <v>7</v>
      </c>
      <c r="D3595" s="1">
        <v>44263</v>
      </c>
      <c r="E3595" t="s">
        <v>49</v>
      </c>
      <c r="F3595">
        <v>4</v>
      </c>
    </row>
    <row r="3596" spans="1:6" x14ac:dyDescent="0.2">
      <c r="A3596">
        <v>15</v>
      </c>
      <c r="B3596" t="s">
        <v>61</v>
      </c>
      <c r="C3596" t="s">
        <v>7</v>
      </c>
      <c r="D3596" s="1">
        <v>44263</v>
      </c>
      <c r="E3596" t="s">
        <v>21</v>
      </c>
      <c r="F3596">
        <v>4</v>
      </c>
    </row>
    <row r="3597" spans="1:6" x14ac:dyDescent="0.2">
      <c r="A3597">
        <v>15</v>
      </c>
      <c r="B3597" t="s">
        <v>61</v>
      </c>
      <c r="C3597" t="s">
        <v>7</v>
      </c>
      <c r="D3597" s="1">
        <v>44263</v>
      </c>
      <c r="E3597" t="s">
        <v>22</v>
      </c>
      <c r="F3597">
        <v>4</v>
      </c>
    </row>
    <row r="3598" spans="1:6" x14ac:dyDescent="0.2">
      <c r="A3598">
        <v>16</v>
      </c>
      <c r="B3598" t="s">
        <v>61</v>
      </c>
      <c r="C3598" t="s">
        <v>7</v>
      </c>
      <c r="D3598" s="1">
        <v>44263</v>
      </c>
      <c r="E3598" t="s">
        <v>21</v>
      </c>
      <c r="F3598">
        <v>4</v>
      </c>
    </row>
    <row r="3599" spans="1:6" x14ac:dyDescent="0.2">
      <c r="A3599">
        <v>11</v>
      </c>
      <c r="B3599" t="s">
        <v>61</v>
      </c>
      <c r="C3599" t="s">
        <v>23</v>
      </c>
      <c r="D3599" s="1">
        <v>44261</v>
      </c>
      <c r="E3599" t="s">
        <v>26</v>
      </c>
      <c r="F3599">
        <v>4</v>
      </c>
    </row>
    <row r="3600" spans="1:6" x14ac:dyDescent="0.2">
      <c r="A3600">
        <v>15</v>
      </c>
      <c r="B3600" t="s">
        <v>61</v>
      </c>
      <c r="C3600" t="s">
        <v>23</v>
      </c>
      <c r="D3600" s="1">
        <v>44261</v>
      </c>
      <c r="E3600" t="s">
        <v>26</v>
      </c>
      <c r="F3600">
        <v>4</v>
      </c>
    </row>
    <row r="3601" spans="1:6" x14ac:dyDescent="0.2">
      <c r="A3601">
        <v>16</v>
      </c>
      <c r="B3601" t="s">
        <v>61</v>
      </c>
      <c r="C3601" t="s">
        <v>23</v>
      </c>
      <c r="D3601" s="1">
        <v>44261</v>
      </c>
      <c r="E3601" t="s">
        <v>54</v>
      </c>
      <c r="F3601">
        <v>4</v>
      </c>
    </row>
    <row r="3602" spans="1:6" x14ac:dyDescent="0.2">
      <c r="A3602">
        <v>16</v>
      </c>
      <c r="B3602" t="s">
        <v>61</v>
      </c>
      <c r="C3602" t="s">
        <v>23</v>
      </c>
      <c r="D3602" s="1">
        <v>44261</v>
      </c>
      <c r="E3602" t="s">
        <v>22</v>
      </c>
      <c r="F3602">
        <v>4</v>
      </c>
    </row>
    <row r="3603" spans="1:6" x14ac:dyDescent="0.2">
      <c r="A3603">
        <v>14</v>
      </c>
      <c r="B3603" t="s">
        <v>61</v>
      </c>
      <c r="C3603" t="s">
        <v>32</v>
      </c>
      <c r="D3603" s="1">
        <v>44260</v>
      </c>
      <c r="E3603" t="s">
        <v>26</v>
      </c>
      <c r="F3603">
        <v>4</v>
      </c>
    </row>
    <row r="3604" spans="1:6" x14ac:dyDescent="0.2">
      <c r="A3604">
        <v>14</v>
      </c>
      <c r="B3604" t="s">
        <v>61</v>
      </c>
      <c r="C3604" t="s">
        <v>32</v>
      </c>
      <c r="D3604" s="1">
        <v>44260</v>
      </c>
      <c r="E3604" t="s">
        <v>47</v>
      </c>
      <c r="F3604">
        <v>4</v>
      </c>
    </row>
    <row r="3605" spans="1:6" x14ac:dyDescent="0.2">
      <c r="A3605">
        <v>15</v>
      </c>
      <c r="B3605" t="s">
        <v>61</v>
      </c>
      <c r="C3605" t="s">
        <v>32</v>
      </c>
      <c r="D3605" s="1">
        <v>44260</v>
      </c>
      <c r="E3605" t="s">
        <v>22</v>
      </c>
      <c r="F3605">
        <v>4</v>
      </c>
    </row>
    <row r="3606" spans="1:6" x14ac:dyDescent="0.2">
      <c r="A3606">
        <v>16</v>
      </c>
      <c r="B3606" t="s">
        <v>61</v>
      </c>
      <c r="C3606" t="s">
        <v>38</v>
      </c>
      <c r="D3606" s="1">
        <v>44258</v>
      </c>
      <c r="E3606" t="s">
        <v>13</v>
      </c>
      <c r="F3606" s="6">
        <v>4</v>
      </c>
    </row>
    <row r="3607" spans="1:6" x14ac:dyDescent="0.2">
      <c r="A3607">
        <v>12</v>
      </c>
      <c r="B3607" t="s">
        <v>73</v>
      </c>
      <c r="C3607" t="s">
        <v>38</v>
      </c>
      <c r="D3607" s="1">
        <v>44237</v>
      </c>
      <c r="E3607" t="s">
        <v>13</v>
      </c>
      <c r="F3607" s="6">
        <v>4</v>
      </c>
    </row>
    <row r="3608" spans="1:6" x14ac:dyDescent="0.2">
      <c r="A3608">
        <v>12</v>
      </c>
      <c r="B3608" t="s">
        <v>75</v>
      </c>
      <c r="C3608" t="s">
        <v>32</v>
      </c>
      <c r="D3608" s="1">
        <v>44218</v>
      </c>
      <c r="E3608" t="s">
        <v>13</v>
      </c>
      <c r="F3608" s="6">
        <v>4</v>
      </c>
    </row>
    <row r="3609" spans="1:6" x14ac:dyDescent="0.2">
      <c r="A3609">
        <v>17</v>
      </c>
      <c r="B3609" t="s">
        <v>81</v>
      </c>
      <c r="C3609" t="s">
        <v>38</v>
      </c>
      <c r="D3609" s="1">
        <v>44188</v>
      </c>
      <c r="E3609" t="s">
        <v>13</v>
      </c>
      <c r="F3609" s="6">
        <v>4</v>
      </c>
    </row>
    <row r="3610" spans="1:6" x14ac:dyDescent="0.2">
      <c r="A3610">
        <v>17</v>
      </c>
      <c r="B3610" t="s">
        <v>81</v>
      </c>
      <c r="C3610" t="s">
        <v>44</v>
      </c>
      <c r="D3610" s="1">
        <v>44187</v>
      </c>
      <c r="E3610" t="s">
        <v>13</v>
      </c>
      <c r="F3610" s="6">
        <v>4</v>
      </c>
    </row>
    <row r="3611" spans="1:6" x14ac:dyDescent="0.2">
      <c r="A3611">
        <v>12</v>
      </c>
      <c r="B3611" t="s">
        <v>81</v>
      </c>
      <c r="C3611" t="s">
        <v>44</v>
      </c>
      <c r="D3611" s="1">
        <v>44187</v>
      </c>
      <c r="E3611" t="s">
        <v>13</v>
      </c>
      <c r="F3611" s="6">
        <v>4</v>
      </c>
    </row>
    <row r="3612" spans="1:6" x14ac:dyDescent="0.2">
      <c r="A3612">
        <v>12</v>
      </c>
      <c r="B3612" t="s">
        <v>81</v>
      </c>
      <c r="C3612" t="s">
        <v>23</v>
      </c>
      <c r="D3612" s="1">
        <v>44184</v>
      </c>
      <c r="E3612" t="s">
        <v>13</v>
      </c>
      <c r="F3612" s="6">
        <v>4</v>
      </c>
    </row>
    <row r="3613" spans="1:6" x14ac:dyDescent="0.2">
      <c r="A3613">
        <v>15</v>
      </c>
      <c r="B3613" t="s">
        <v>81</v>
      </c>
      <c r="C3613" t="s">
        <v>44</v>
      </c>
      <c r="D3613" s="1">
        <v>44173</v>
      </c>
      <c r="E3613" t="s">
        <v>13</v>
      </c>
      <c r="F3613" s="6">
        <v>4</v>
      </c>
    </row>
    <row r="3614" spans="1:6" x14ac:dyDescent="0.2">
      <c r="A3614">
        <v>16</v>
      </c>
      <c r="B3614" t="s">
        <v>81</v>
      </c>
      <c r="C3614" t="s">
        <v>23</v>
      </c>
      <c r="D3614" s="1">
        <v>44170</v>
      </c>
      <c r="E3614" t="s">
        <v>13</v>
      </c>
      <c r="F3614" s="6">
        <v>4</v>
      </c>
    </row>
    <row r="3615" spans="1:6" x14ac:dyDescent="0.2">
      <c r="A3615">
        <v>18</v>
      </c>
      <c r="B3615" t="s">
        <v>81</v>
      </c>
      <c r="C3615" t="s">
        <v>36</v>
      </c>
      <c r="D3615" s="1">
        <v>44168</v>
      </c>
      <c r="E3615" t="s">
        <v>13</v>
      </c>
      <c r="F3615" s="6">
        <v>4</v>
      </c>
    </row>
    <row r="3616" spans="1:6" x14ac:dyDescent="0.2">
      <c r="A3616">
        <v>16</v>
      </c>
      <c r="B3616" t="s">
        <v>81</v>
      </c>
      <c r="C3616" t="s">
        <v>36</v>
      </c>
      <c r="D3616" s="1">
        <v>44168</v>
      </c>
      <c r="E3616" t="s">
        <v>13</v>
      </c>
      <c r="F3616" s="6">
        <v>4</v>
      </c>
    </row>
    <row r="3617" spans="1:6" x14ac:dyDescent="0.2">
      <c r="A3617">
        <v>13</v>
      </c>
      <c r="B3617" t="s">
        <v>81</v>
      </c>
      <c r="C3617" t="s">
        <v>36</v>
      </c>
      <c r="D3617" s="1">
        <v>44147</v>
      </c>
      <c r="E3617" t="s">
        <v>13</v>
      </c>
      <c r="F3617" s="6">
        <v>4</v>
      </c>
    </row>
    <row r="3618" spans="1:6" x14ac:dyDescent="0.2">
      <c r="A3618">
        <v>19</v>
      </c>
      <c r="B3618" t="s">
        <v>69</v>
      </c>
      <c r="C3618" t="s">
        <v>44</v>
      </c>
      <c r="D3618" s="1">
        <v>44145</v>
      </c>
      <c r="E3618" t="s">
        <v>13</v>
      </c>
      <c r="F3618" s="6">
        <v>4</v>
      </c>
    </row>
    <row r="3619" spans="1:6" x14ac:dyDescent="0.2">
      <c r="A3619">
        <v>13</v>
      </c>
      <c r="B3619" t="s">
        <v>69</v>
      </c>
      <c r="C3619" t="s">
        <v>44</v>
      </c>
      <c r="D3619" s="1">
        <v>44145</v>
      </c>
      <c r="E3619" t="s">
        <v>13</v>
      </c>
      <c r="F3619" s="6">
        <v>4</v>
      </c>
    </row>
    <row r="3620" spans="1:6" x14ac:dyDescent="0.2">
      <c r="A3620">
        <v>15</v>
      </c>
      <c r="B3620" t="s">
        <v>69</v>
      </c>
      <c r="C3620" t="s">
        <v>32</v>
      </c>
      <c r="D3620" s="1">
        <v>44141</v>
      </c>
      <c r="E3620" t="s">
        <v>13</v>
      </c>
      <c r="F3620" s="6">
        <v>4</v>
      </c>
    </row>
    <row r="3621" spans="1:6" x14ac:dyDescent="0.2">
      <c r="A3621">
        <v>15</v>
      </c>
      <c r="B3621" t="s">
        <v>77</v>
      </c>
      <c r="C3621" t="s">
        <v>38</v>
      </c>
      <c r="D3621" s="1">
        <v>44132</v>
      </c>
      <c r="E3621" t="s">
        <v>13</v>
      </c>
      <c r="F3621" s="6">
        <v>4</v>
      </c>
    </row>
    <row r="3622" spans="1:6" x14ac:dyDescent="0.2">
      <c r="A3622">
        <v>13</v>
      </c>
      <c r="B3622" t="s">
        <v>77</v>
      </c>
      <c r="C3622" t="s">
        <v>38</v>
      </c>
      <c r="D3622" s="1">
        <v>44132</v>
      </c>
      <c r="E3622" t="s">
        <v>13</v>
      </c>
      <c r="F3622" s="6">
        <v>4</v>
      </c>
    </row>
    <row r="3623" spans="1:6" x14ac:dyDescent="0.2">
      <c r="A3623">
        <v>14</v>
      </c>
      <c r="B3623" t="s">
        <v>77</v>
      </c>
      <c r="C3623" t="s">
        <v>44</v>
      </c>
      <c r="D3623" s="1">
        <v>44131</v>
      </c>
      <c r="E3623" t="s">
        <v>13</v>
      </c>
      <c r="F3623" s="6">
        <v>4</v>
      </c>
    </row>
    <row r="3624" spans="1:6" x14ac:dyDescent="0.2">
      <c r="A3624">
        <v>13</v>
      </c>
      <c r="B3624" t="s">
        <v>77</v>
      </c>
      <c r="C3624" t="s">
        <v>23</v>
      </c>
      <c r="D3624" s="1">
        <v>44128</v>
      </c>
      <c r="E3624" t="s">
        <v>13</v>
      </c>
      <c r="F3624" s="6">
        <v>4</v>
      </c>
    </row>
    <row r="3625" spans="1:6" x14ac:dyDescent="0.2">
      <c r="A3625">
        <v>19</v>
      </c>
      <c r="B3625" t="s">
        <v>77</v>
      </c>
      <c r="C3625" t="s">
        <v>38</v>
      </c>
      <c r="D3625" s="1">
        <v>44118</v>
      </c>
      <c r="E3625" t="s">
        <v>13</v>
      </c>
      <c r="F3625" s="6">
        <v>4</v>
      </c>
    </row>
    <row r="3626" spans="1:6" x14ac:dyDescent="0.2">
      <c r="A3626">
        <v>13</v>
      </c>
      <c r="B3626" t="s">
        <v>77</v>
      </c>
      <c r="C3626" t="s">
        <v>38</v>
      </c>
      <c r="D3626" s="1">
        <v>44118</v>
      </c>
      <c r="E3626" t="s">
        <v>13</v>
      </c>
      <c r="F3626" s="6">
        <v>4</v>
      </c>
    </row>
    <row r="3627" spans="1:6" x14ac:dyDescent="0.2">
      <c r="A3627">
        <v>14</v>
      </c>
      <c r="B3627" t="s">
        <v>103</v>
      </c>
      <c r="C3627" t="s">
        <v>36</v>
      </c>
      <c r="D3627" s="1">
        <v>44014</v>
      </c>
      <c r="E3627" t="s">
        <v>104</v>
      </c>
      <c r="F3627" s="6">
        <v>4</v>
      </c>
    </row>
    <row r="3628" spans="1:6" x14ac:dyDescent="0.2">
      <c r="A3628">
        <v>11</v>
      </c>
      <c r="B3628" t="s">
        <v>103</v>
      </c>
      <c r="C3628" t="s">
        <v>36</v>
      </c>
      <c r="D3628" s="1">
        <v>44014</v>
      </c>
      <c r="E3628" t="s">
        <v>104</v>
      </c>
      <c r="F3628" s="6">
        <v>4</v>
      </c>
    </row>
    <row r="3629" spans="1:6" x14ac:dyDescent="0.2">
      <c r="A3629">
        <v>13</v>
      </c>
      <c r="B3629" t="s">
        <v>103</v>
      </c>
      <c r="C3629" t="s">
        <v>38</v>
      </c>
      <c r="D3629" s="1">
        <v>44013</v>
      </c>
      <c r="E3629" t="s">
        <v>39</v>
      </c>
      <c r="F3629" s="6">
        <v>4</v>
      </c>
    </row>
    <row r="3630" spans="1:6" x14ac:dyDescent="0.2">
      <c r="A3630">
        <v>13</v>
      </c>
      <c r="B3630" t="s">
        <v>103</v>
      </c>
      <c r="C3630" t="s">
        <v>38</v>
      </c>
      <c r="D3630" s="1">
        <v>44013</v>
      </c>
      <c r="E3630" t="s">
        <v>104</v>
      </c>
      <c r="F3630" s="6">
        <v>4</v>
      </c>
    </row>
    <row r="3631" spans="1:6" x14ac:dyDescent="0.2">
      <c r="A3631">
        <v>11</v>
      </c>
      <c r="B3631" t="s">
        <v>103</v>
      </c>
      <c r="C3631" t="s">
        <v>38</v>
      </c>
      <c r="D3631" s="1">
        <v>44013</v>
      </c>
      <c r="E3631" t="s">
        <v>39</v>
      </c>
      <c r="F3631" s="6">
        <v>4</v>
      </c>
    </row>
    <row r="3632" spans="1:6" x14ac:dyDescent="0.2">
      <c r="A3632">
        <v>13</v>
      </c>
      <c r="B3632" s="1" t="str">
        <f>TEXT(D3632,"mmmm")</f>
        <v>November</v>
      </c>
      <c r="C3632" s="1" t="str">
        <f>TEXT(D3632,"dddd")</f>
        <v>Thursday</v>
      </c>
      <c r="D3632" s="1">
        <v>44147</v>
      </c>
      <c r="E3632" t="s">
        <v>13</v>
      </c>
      <c r="F3632" s="6">
        <v>4</v>
      </c>
    </row>
    <row r="3633" spans="1:6" x14ac:dyDescent="0.2">
      <c r="A3633">
        <v>16</v>
      </c>
      <c r="B3633" t="s">
        <v>73</v>
      </c>
      <c r="C3633" t="s">
        <v>44</v>
      </c>
      <c r="D3633" s="1">
        <v>44229</v>
      </c>
      <c r="E3633" t="s">
        <v>80</v>
      </c>
      <c r="F3633" s="6">
        <v>3.99</v>
      </c>
    </row>
    <row r="3634" spans="1:6" x14ac:dyDescent="0.2">
      <c r="A3634">
        <v>12</v>
      </c>
      <c r="B3634" t="s">
        <v>81</v>
      </c>
      <c r="C3634" t="s">
        <v>32</v>
      </c>
      <c r="D3634" s="1">
        <v>44169</v>
      </c>
      <c r="E3634" t="s">
        <v>80</v>
      </c>
      <c r="F3634" s="6">
        <v>3.99</v>
      </c>
    </row>
    <row r="3635" spans="1:6" x14ac:dyDescent="0.2">
      <c r="A3635">
        <v>12</v>
      </c>
      <c r="B3635" t="s">
        <v>69</v>
      </c>
      <c r="C3635" t="s">
        <v>55</v>
      </c>
      <c r="D3635" s="1">
        <v>44143</v>
      </c>
      <c r="E3635" t="s">
        <v>80</v>
      </c>
      <c r="F3635" s="6">
        <v>3.99</v>
      </c>
    </row>
    <row r="3636" spans="1:6" x14ac:dyDescent="0.2">
      <c r="A3636">
        <v>14</v>
      </c>
      <c r="B3636" t="s">
        <v>69</v>
      </c>
      <c r="C3636" t="s">
        <v>23</v>
      </c>
      <c r="D3636" s="1">
        <v>44142</v>
      </c>
      <c r="E3636" t="s">
        <v>80</v>
      </c>
      <c r="F3636" s="6">
        <v>3.99</v>
      </c>
    </row>
    <row r="3637" spans="1:6" x14ac:dyDescent="0.2">
      <c r="A3637">
        <v>13</v>
      </c>
      <c r="B3637" t="s">
        <v>69</v>
      </c>
      <c r="C3637" t="s">
        <v>23</v>
      </c>
      <c r="D3637" s="1">
        <v>44142</v>
      </c>
      <c r="E3637" t="s">
        <v>65</v>
      </c>
      <c r="F3637" s="6">
        <v>3.99</v>
      </c>
    </row>
    <row r="3638" spans="1:6" x14ac:dyDescent="0.2">
      <c r="A3638">
        <v>15</v>
      </c>
      <c r="B3638" t="s">
        <v>69</v>
      </c>
      <c r="C3638" t="s">
        <v>32</v>
      </c>
      <c r="D3638" s="1">
        <v>44141</v>
      </c>
      <c r="E3638" t="s">
        <v>65</v>
      </c>
      <c r="F3638" s="6">
        <v>3.99</v>
      </c>
    </row>
    <row r="3639" spans="1:6" x14ac:dyDescent="0.2">
      <c r="A3639">
        <v>19</v>
      </c>
      <c r="B3639" t="s">
        <v>100</v>
      </c>
      <c r="C3639" t="s">
        <v>38</v>
      </c>
      <c r="D3639" s="1">
        <v>44104</v>
      </c>
      <c r="E3639" t="s">
        <v>80</v>
      </c>
      <c r="F3639" s="6">
        <v>3.99</v>
      </c>
    </row>
    <row r="3640" spans="1:6" x14ac:dyDescent="0.2">
      <c r="A3640">
        <v>14</v>
      </c>
      <c r="B3640" t="s">
        <v>100</v>
      </c>
      <c r="C3640" t="s">
        <v>32</v>
      </c>
      <c r="D3640" s="1">
        <v>44099</v>
      </c>
      <c r="E3640" t="s">
        <v>80</v>
      </c>
      <c r="F3640" s="6">
        <v>3.99</v>
      </c>
    </row>
    <row r="3641" spans="1:6" x14ac:dyDescent="0.2">
      <c r="A3641">
        <v>17</v>
      </c>
      <c r="B3641" t="s">
        <v>100</v>
      </c>
      <c r="C3641" t="s">
        <v>38</v>
      </c>
      <c r="D3641" s="1">
        <v>44097</v>
      </c>
      <c r="E3641" t="s">
        <v>80</v>
      </c>
      <c r="F3641" s="6">
        <v>3.99</v>
      </c>
    </row>
    <row r="3642" spans="1:6" x14ac:dyDescent="0.2">
      <c r="A3642">
        <v>14</v>
      </c>
      <c r="B3642" t="s">
        <v>103</v>
      </c>
      <c r="C3642" t="s">
        <v>36</v>
      </c>
      <c r="D3642" s="1">
        <v>44014</v>
      </c>
      <c r="E3642" t="s">
        <v>41</v>
      </c>
      <c r="F3642" s="6">
        <v>3.99</v>
      </c>
    </row>
    <row r="3643" spans="1:6" x14ac:dyDescent="0.2">
      <c r="A3643">
        <v>14</v>
      </c>
      <c r="B3643" t="s">
        <v>103</v>
      </c>
      <c r="C3643" t="s">
        <v>38</v>
      </c>
      <c r="D3643" s="1">
        <v>44013</v>
      </c>
      <c r="E3643" t="s">
        <v>41</v>
      </c>
      <c r="F3643" s="6">
        <v>3.99</v>
      </c>
    </row>
    <row r="3644" spans="1:6" x14ac:dyDescent="0.2">
      <c r="A3644">
        <v>11</v>
      </c>
      <c r="B3644" t="s">
        <v>103</v>
      </c>
      <c r="C3644" t="s">
        <v>38</v>
      </c>
      <c r="D3644" s="1">
        <v>44013</v>
      </c>
      <c r="E3644" t="s">
        <v>41</v>
      </c>
      <c r="F3644" s="6">
        <v>3.99</v>
      </c>
    </row>
    <row r="3645" spans="1:6" x14ac:dyDescent="0.2">
      <c r="A3645">
        <v>17</v>
      </c>
      <c r="B3645" t="s">
        <v>77</v>
      </c>
      <c r="C3645" t="s">
        <v>44</v>
      </c>
      <c r="D3645" s="1">
        <v>44117</v>
      </c>
      <c r="E3645" t="s">
        <v>21</v>
      </c>
      <c r="F3645" s="6">
        <v>3.98</v>
      </c>
    </row>
    <row r="3646" spans="1:6" x14ac:dyDescent="0.2">
      <c r="A3646">
        <v>13</v>
      </c>
      <c r="B3646" t="s">
        <v>77</v>
      </c>
      <c r="C3646" t="s">
        <v>32</v>
      </c>
      <c r="D3646" s="1">
        <v>44106</v>
      </c>
      <c r="E3646" t="s">
        <v>30</v>
      </c>
      <c r="F3646" s="6">
        <v>3.9</v>
      </c>
    </row>
    <row r="3647" spans="1:6" x14ac:dyDescent="0.2">
      <c r="A3647">
        <v>15</v>
      </c>
      <c r="B3647" t="s">
        <v>103</v>
      </c>
      <c r="C3647" t="s">
        <v>7</v>
      </c>
      <c r="D3647" s="1">
        <v>44025</v>
      </c>
      <c r="E3647" t="s">
        <v>16</v>
      </c>
      <c r="F3647" s="6">
        <v>3.83</v>
      </c>
    </row>
    <row r="3648" spans="1:6" x14ac:dyDescent="0.2">
      <c r="A3648">
        <v>21</v>
      </c>
      <c r="B3648" t="s">
        <v>103</v>
      </c>
      <c r="C3648" t="s">
        <v>38</v>
      </c>
      <c r="D3648" s="1">
        <v>44020</v>
      </c>
      <c r="E3648" t="s">
        <v>16</v>
      </c>
      <c r="F3648" s="6">
        <v>3.83</v>
      </c>
    </row>
    <row r="3649" spans="1:6" x14ac:dyDescent="0.2">
      <c r="A3649">
        <v>21</v>
      </c>
      <c r="B3649" t="s">
        <v>103</v>
      </c>
      <c r="C3649" t="s">
        <v>38</v>
      </c>
      <c r="D3649" s="1">
        <v>44020</v>
      </c>
      <c r="E3649" t="s">
        <v>26</v>
      </c>
      <c r="F3649" s="6">
        <v>3.83</v>
      </c>
    </row>
    <row r="3650" spans="1:6" x14ac:dyDescent="0.2">
      <c r="A3650">
        <v>16</v>
      </c>
      <c r="B3650" t="s">
        <v>103</v>
      </c>
      <c r="C3650" t="s">
        <v>38</v>
      </c>
      <c r="D3650" s="1">
        <v>44020</v>
      </c>
      <c r="E3650" t="s">
        <v>28</v>
      </c>
      <c r="F3650" s="6">
        <v>3.83</v>
      </c>
    </row>
    <row r="3651" spans="1:6" x14ac:dyDescent="0.2">
      <c r="A3651">
        <v>17</v>
      </c>
      <c r="B3651" t="s">
        <v>103</v>
      </c>
      <c r="C3651" t="s">
        <v>7</v>
      </c>
      <c r="D3651" s="1">
        <v>44018</v>
      </c>
      <c r="E3651" t="s">
        <v>16</v>
      </c>
      <c r="F3651" s="6">
        <v>3.83</v>
      </c>
    </row>
    <row r="3652" spans="1:6" x14ac:dyDescent="0.2">
      <c r="A3652">
        <v>13</v>
      </c>
      <c r="B3652" t="s">
        <v>103</v>
      </c>
      <c r="C3652" t="s">
        <v>7</v>
      </c>
      <c r="D3652" s="1">
        <v>44018</v>
      </c>
      <c r="E3652" t="s">
        <v>26</v>
      </c>
      <c r="F3652" s="6">
        <v>3.83</v>
      </c>
    </row>
    <row r="3653" spans="1:6" x14ac:dyDescent="0.2">
      <c r="A3653">
        <v>17</v>
      </c>
      <c r="B3653" t="s">
        <v>103</v>
      </c>
      <c r="C3653" t="s">
        <v>55</v>
      </c>
      <c r="D3653" s="1">
        <v>44017</v>
      </c>
      <c r="E3653" t="s">
        <v>41</v>
      </c>
      <c r="F3653" s="6">
        <v>3.83</v>
      </c>
    </row>
    <row r="3654" spans="1:6" x14ac:dyDescent="0.2">
      <c r="A3654">
        <v>8</v>
      </c>
      <c r="B3654" t="s">
        <v>103</v>
      </c>
      <c r="C3654" t="s">
        <v>23</v>
      </c>
      <c r="D3654" s="1">
        <v>44023</v>
      </c>
      <c r="E3654" t="s">
        <v>112</v>
      </c>
      <c r="F3654" s="6">
        <v>3.82</v>
      </c>
    </row>
    <row r="3655" spans="1:6" x14ac:dyDescent="0.2">
      <c r="A3655">
        <v>16</v>
      </c>
      <c r="B3655" t="s">
        <v>103</v>
      </c>
      <c r="C3655" t="s">
        <v>36</v>
      </c>
      <c r="D3655" s="1">
        <v>44021</v>
      </c>
      <c r="E3655" t="s">
        <v>28</v>
      </c>
      <c r="F3655" s="6">
        <v>3.82</v>
      </c>
    </row>
    <row r="3656" spans="1:6" x14ac:dyDescent="0.2">
      <c r="A3656">
        <v>20</v>
      </c>
      <c r="B3656" t="s">
        <v>103</v>
      </c>
      <c r="C3656" t="s">
        <v>7</v>
      </c>
      <c r="D3656" s="1">
        <v>44018</v>
      </c>
      <c r="E3656" t="s">
        <v>26</v>
      </c>
      <c r="F3656" s="6">
        <v>3.82</v>
      </c>
    </row>
    <row r="3657" spans="1:6" x14ac:dyDescent="0.2">
      <c r="A3657">
        <v>13</v>
      </c>
      <c r="B3657" t="s">
        <v>103</v>
      </c>
      <c r="C3657" t="s">
        <v>7</v>
      </c>
      <c r="D3657" s="1">
        <v>44018</v>
      </c>
      <c r="E3657" t="s">
        <v>28</v>
      </c>
      <c r="F3657" s="6">
        <v>3.82</v>
      </c>
    </row>
    <row r="3658" spans="1:6" x14ac:dyDescent="0.2">
      <c r="A3658">
        <v>13</v>
      </c>
      <c r="B3658" t="s">
        <v>103</v>
      </c>
      <c r="C3658" t="s">
        <v>7</v>
      </c>
      <c r="D3658" s="1">
        <v>44018</v>
      </c>
      <c r="E3658" t="s">
        <v>16</v>
      </c>
      <c r="F3658" s="6">
        <v>3.82</v>
      </c>
    </row>
    <row r="3659" spans="1:6" x14ac:dyDescent="0.2">
      <c r="A3659">
        <v>22</v>
      </c>
      <c r="B3659" t="s">
        <v>103</v>
      </c>
      <c r="C3659" t="s">
        <v>55</v>
      </c>
      <c r="D3659" s="1">
        <v>44017</v>
      </c>
      <c r="E3659" t="s">
        <v>19</v>
      </c>
      <c r="F3659" s="6">
        <v>3.82</v>
      </c>
    </row>
    <row r="3660" spans="1:6" x14ac:dyDescent="0.2">
      <c r="A3660">
        <v>22</v>
      </c>
      <c r="B3660" t="s">
        <v>103</v>
      </c>
      <c r="C3660" t="s">
        <v>55</v>
      </c>
      <c r="D3660" s="1">
        <v>44017</v>
      </c>
      <c r="E3660" t="s">
        <v>26</v>
      </c>
      <c r="F3660" s="6">
        <v>3.82</v>
      </c>
    </row>
    <row r="3661" spans="1:6" x14ac:dyDescent="0.2">
      <c r="A3661">
        <v>17</v>
      </c>
      <c r="B3661" t="s">
        <v>103</v>
      </c>
      <c r="C3661" t="s">
        <v>55</v>
      </c>
      <c r="D3661" s="1">
        <v>44017</v>
      </c>
      <c r="E3661" t="s">
        <v>19</v>
      </c>
      <c r="F3661" s="6">
        <v>3.82</v>
      </c>
    </row>
    <row r="3662" spans="1:6" x14ac:dyDescent="0.2">
      <c r="A3662">
        <v>14</v>
      </c>
      <c r="B3662" t="s">
        <v>77</v>
      </c>
      <c r="C3662" t="s">
        <v>38</v>
      </c>
      <c r="D3662" s="1">
        <v>44118</v>
      </c>
      <c r="E3662" t="s">
        <v>22</v>
      </c>
      <c r="F3662" s="6">
        <v>3.8</v>
      </c>
    </row>
    <row r="3663" spans="1:6" x14ac:dyDescent="0.2">
      <c r="A3663">
        <v>14</v>
      </c>
      <c r="B3663" t="s">
        <v>103</v>
      </c>
      <c r="C3663" t="s">
        <v>38</v>
      </c>
      <c r="D3663" s="1">
        <v>44013</v>
      </c>
      <c r="E3663" t="s">
        <v>28</v>
      </c>
      <c r="F3663" s="6">
        <v>3.8</v>
      </c>
    </row>
    <row r="3664" spans="1:6" x14ac:dyDescent="0.2">
      <c r="A3664">
        <v>11</v>
      </c>
      <c r="B3664" t="s">
        <v>103</v>
      </c>
      <c r="C3664" t="s">
        <v>38</v>
      </c>
      <c r="D3664" s="1">
        <v>44013</v>
      </c>
      <c r="E3664" t="s">
        <v>17</v>
      </c>
      <c r="F3664" s="6">
        <v>3.8</v>
      </c>
    </row>
    <row r="3665" spans="1:6" x14ac:dyDescent="0.2">
      <c r="A3665">
        <v>11</v>
      </c>
      <c r="B3665" t="s">
        <v>103</v>
      </c>
      <c r="C3665" t="s">
        <v>38</v>
      </c>
      <c r="D3665" s="1">
        <v>44013</v>
      </c>
      <c r="E3665" t="s">
        <v>28</v>
      </c>
      <c r="F3665" s="6">
        <v>3.8</v>
      </c>
    </row>
    <row r="3666" spans="1:6" x14ac:dyDescent="0.2">
      <c r="A3666">
        <v>11</v>
      </c>
      <c r="B3666" t="s">
        <v>81</v>
      </c>
      <c r="C3666" t="s">
        <v>44</v>
      </c>
      <c r="D3666" s="1">
        <v>44180</v>
      </c>
      <c r="E3666" t="s">
        <v>21</v>
      </c>
      <c r="F3666" s="6">
        <v>3.79</v>
      </c>
    </row>
    <row r="3667" spans="1:6" x14ac:dyDescent="0.2">
      <c r="A3667">
        <v>17</v>
      </c>
      <c r="B3667" t="s">
        <v>77</v>
      </c>
      <c r="C3667" t="s">
        <v>23</v>
      </c>
      <c r="D3667" s="1">
        <v>44135</v>
      </c>
      <c r="E3667" t="s">
        <v>94</v>
      </c>
      <c r="F3667" s="6">
        <v>3.79</v>
      </c>
    </row>
    <row r="3668" spans="1:6" x14ac:dyDescent="0.2">
      <c r="A3668">
        <v>11</v>
      </c>
      <c r="B3668" s="1" t="str">
        <f>TEXT(D3668,"mmmm")</f>
        <v>December</v>
      </c>
      <c r="C3668" s="1" t="str">
        <f>TEXT(D3668,"dddd")</f>
        <v>Tuesday</v>
      </c>
      <c r="D3668" s="1">
        <v>44180</v>
      </c>
      <c r="E3668" t="s">
        <v>110</v>
      </c>
      <c r="F3668" s="6">
        <v>3.79</v>
      </c>
    </row>
    <row r="3669" spans="1:6" x14ac:dyDescent="0.2">
      <c r="A3669">
        <v>14</v>
      </c>
      <c r="B3669" t="s">
        <v>103</v>
      </c>
      <c r="C3669" t="s">
        <v>7</v>
      </c>
      <c r="D3669" s="1">
        <v>44025</v>
      </c>
      <c r="E3669" t="s">
        <v>112</v>
      </c>
      <c r="F3669" s="6">
        <v>3.75</v>
      </c>
    </row>
    <row r="3670" spans="1:6" x14ac:dyDescent="0.2">
      <c r="A3670">
        <v>18</v>
      </c>
      <c r="B3670" t="s">
        <v>103</v>
      </c>
      <c r="C3670" t="s">
        <v>32</v>
      </c>
      <c r="D3670" s="1">
        <v>44022</v>
      </c>
      <c r="E3670" t="s">
        <v>112</v>
      </c>
      <c r="F3670" s="6">
        <v>3.75</v>
      </c>
    </row>
    <row r="3671" spans="1:6" x14ac:dyDescent="0.2">
      <c r="A3671">
        <v>10</v>
      </c>
      <c r="B3671" t="s">
        <v>103</v>
      </c>
      <c r="C3671" t="s">
        <v>38</v>
      </c>
      <c r="D3671" s="1">
        <v>44041</v>
      </c>
      <c r="E3671" t="s">
        <v>28</v>
      </c>
      <c r="F3671" s="6">
        <v>3.69</v>
      </c>
    </row>
    <row r="3672" spans="1:6" x14ac:dyDescent="0.2">
      <c r="A3672">
        <v>13</v>
      </c>
      <c r="B3672" t="s">
        <v>81</v>
      </c>
      <c r="C3672" t="s">
        <v>38</v>
      </c>
      <c r="D3672" s="1">
        <v>44181</v>
      </c>
      <c r="E3672" t="s">
        <v>18</v>
      </c>
      <c r="F3672" s="6">
        <v>3.67</v>
      </c>
    </row>
    <row r="3673" spans="1:6" x14ac:dyDescent="0.2">
      <c r="A3673">
        <v>13</v>
      </c>
      <c r="B3673" t="s">
        <v>6</v>
      </c>
      <c r="C3673" t="s">
        <v>44</v>
      </c>
      <c r="D3673" s="1">
        <v>44299</v>
      </c>
      <c r="E3673" t="s">
        <v>26</v>
      </c>
      <c r="F3673">
        <v>3.6</v>
      </c>
    </row>
    <row r="3674" spans="1:6" x14ac:dyDescent="0.2">
      <c r="A3674">
        <v>15</v>
      </c>
      <c r="B3674" t="s">
        <v>6</v>
      </c>
      <c r="C3674" t="s">
        <v>7</v>
      </c>
      <c r="D3674" s="1">
        <v>44298</v>
      </c>
      <c r="E3674" t="s">
        <v>13</v>
      </c>
      <c r="F3674">
        <v>3.6</v>
      </c>
    </row>
    <row r="3675" spans="1:6" x14ac:dyDescent="0.2">
      <c r="A3675">
        <v>15</v>
      </c>
      <c r="B3675" t="s">
        <v>6</v>
      </c>
      <c r="C3675" t="s">
        <v>7</v>
      </c>
      <c r="D3675" s="1">
        <v>44298</v>
      </c>
      <c r="E3675" t="s">
        <v>26</v>
      </c>
      <c r="F3675">
        <v>3.6</v>
      </c>
    </row>
    <row r="3676" spans="1:6" x14ac:dyDescent="0.2">
      <c r="A3676">
        <v>11</v>
      </c>
      <c r="B3676" t="s">
        <v>103</v>
      </c>
      <c r="C3676" t="s">
        <v>36</v>
      </c>
      <c r="D3676" s="1">
        <v>44014</v>
      </c>
      <c r="E3676" t="s">
        <v>19</v>
      </c>
      <c r="F3676" s="6">
        <v>3.6</v>
      </c>
    </row>
    <row r="3677" spans="1:6" x14ac:dyDescent="0.2">
      <c r="A3677">
        <v>11</v>
      </c>
      <c r="B3677" t="s">
        <v>103</v>
      </c>
      <c r="C3677" t="s">
        <v>36</v>
      </c>
      <c r="D3677" s="1">
        <v>44014</v>
      </c>
      <c r="E3677" t="s">
        <v>26</v>
      </c>
      <c r="F3677" s="6">
        <v>3.6</v>
      </c>
    </row>
    <row r="3678" spans="1:6" x14ac:dyDescent="0.2">
      <c r="A3678">
        <v>14</v>
      </c>
      <c r="B3678" t="s">
        <v>103</v>
      </c>
      <c r="C3678" t="s">
        <v>38</v>
      </c>
      <c r="D3678" s="1">
        <v>44013</v>
      </c>
      <c r="E3678" t="s">
        <v>19</v>
      </c>
      <c r="F3678" s="6">
        <v>3.6</v>
      </c>
    </row>
    <row r="3679" spans="1:6" x14ac:dyDescent="0.2">
      <c r="A3679">
        <v>14</v>
      </c>
      <c r="B3679" t="s">
        <v>103</v>
      </c>
      <c r="C3679" t="s">
        <v>38</v>
      </c>
      <c r="D3679" s="1">
        <v>44013</v>
      </c>
      <c r="E3679" t="s">
        <v>26</v>
      </c>
      <c r="F3679" s="6">
        <v>3.6</v>
      </c>
    </row>
    <row r="3680" spans="1:6" x14ac:dyDescent="0.2">
      <c r="A3680">
        <v>13</v>
      </c>
      <c r="B3680" t="s">
        <v>103</v>
      </c>
      <c r="C3680" t="s">
        <v>38</v>
      </c>
      <c r="D3680" s="1">
        <v>44013</v>
      </c>
      <c r="E3680" t="s">
        <v>19</v>
      </c>
      <c r="F3680" s="6">
        <v>3.6</v>
      </c>
    </row>
    <row r="3681" spans="1:6" x14ac:dyDescent="0.2">
      <c r="A3681">
        <v>13</v>
      </c>
      <c r="B3681" t="s">
        <v>103</v>
      </c>
      <c r="C3681" t="s">
        <v>38</v>
      </c>
      <c r="D3681" s="1">
        <v>44013</v>
      </c>
      <c r="E3681" t="s">
        <v>26</v>
      </c>
      <c r="F3681" s="6">
        <v>3.6</v>
      </c>
    </row>
    <row r="3682" spans="1:6" x14ac:dyDescent="0.2">
      <c r="A3682">
        <v>11</v>
      </c>
      <c r="B3682" t="s">
        <v>103</v>
      </c>
      <c r="C3682" t="s">
        <v>38</v>
      </c>
      <c r="D3682" s="1">
        <v>44013</v>
      </c>
      <c r="E3682" t="s">
        <v>26</v>
      </c>
      <c r="F3682" s="6">
        <v>3.6</v>
      </c>
    </row>
    <row r="3683" spans="1:6" x14ac:dyDescent="0.2">
      <c r="A3683">
        <v>18</v>
      </c>
      <c r="B3683" t="s">
        <v>103</v>
      </c>
      <c r="C3683" t="s">
        <v>38</v>
      </c>
      <c r="D3683" s="1">
        <v>44020</v>
      </c>
      <c r="E3683" t="s">
        <v>104</v>
      </c>
      <c r="F3683" s="6">
        <v>3.57</v>
      </c>
    </row>
    <row r="3684" spans="1:6" x14ac:dyDescent="0.2">
      <c r="A3684">
        <v>18</v>
      </c>
      <c r="B3684" t="s">
        <v>103</v>
      </c>
      <c r="C3684" t="s">
        <v>38</v>
      </c>
      <c r="D3684" s="1">
        <v>44020</v>
      </c>
      <c r="E3684" t="s">
        <v>17</v>
      </c>
      <c r="F3684" s="6">
        <v>3.57</v>
      </c>
    </row>
    <row r="3685" spans="1:6" x14ac:dyDescent="0.2">
      <c r="A3685">
        <v>18</v>
      </c>
      <c r="B3685" t="s">
        <v>61</v>
      </c>
      <c r="C3685" t="s">
        <v>32</v>
      </c>
      <c r="D3685" s="1">
        <v>44267</v>
      </c>
      <c r="E3685" t="s">
        <v>27</v>
      </c>
      <c r="F3685">
        <v>3.56</v>
      </c>
    </row>
    <row r="3686" spans="1:6" x14ac:dyDescent="0.2">
      <c r="A3686">
        <v>13</v>
      </c>
      <c r="B3686" t="s">
        <v>81</v>
      </c>
      <c r="C3686" t="s">
        <v>38</v>
      </c>
      <c r="D3686" s="1">
        <v>44181</v>
      </c>
      <c r="E3686" t="s">
        <v>20</v>
      </c>
      <c r="F3686" s="6">
        <v>3.53</v>
      </c>
    </row>
    <row r="3687" spans="1:6" x14ac:dyDescent="0.2">
      <c r="A3687">
        <v>15</v>
      </c>
      <c r="B3687" t="s">
        <v>6</v>
      </c>
      <c r="C3687" t="s">
        <v>23</v>
      </c>
      <c r="D3687" s="1">
        <v>44310</v>
      </c>
      <c r="E3687" t="s">
        <v>29</v>
      </c>
      <c r="F3687">
        <v>3.5</v>
      </c>
    </row>
    <row r="3688" spans="1:6" x14ac:dyDescent="0.2">
      <c r="A3688">
        <v>18</v>
      </c>
      <c r="B3688" t="s">
        <v>6</v>
      </c>
      <c r="C3688" t="s">
        <v>23</v>
      </c>
      <c r="D3688" s="1">
        <v>44310</v>
      </c>
      <c r="E3688" t="s">
        <v>30</v>
      </c>
      <c r="F3688">
        <v>3.5</v>
      </c>
    </row>
    <row r="3689" spans="1:6" x14ac:dyDescent="0.2">
      <c r="A3689">
        <v>11</v>
      </c>
      <c r="B3689" t="s">
        <v>6</v>
      </c>
      <c r="C3689" t="s">
        <v>32</v>
      </c>
      <c r="D3689" s="1">
        <v>44309</v>
      </c>
      <c r="E3689" t="s">
        <v>33</v>
      </c>
      <c r="F3689">
        <v>3.5</v>
      </c>
    </row>
    <row r="3690" spans="1:6" x14ac:dyDescent="0.2">
      <c r="A3690">
        <v>18</v>
      </c>
      <c r="B3690" t="s">
        <v>6</v>
      </c>
      <c r="C3690" t="s">
        <v>32</v>
      </c>
      <c r="D3690" s="1">
        <v>44309</v>
      </c>
      <c r="E3690" t="s">
        <v>30</v>
      </c>
      <c r="F3690">
        <v>3.5</v>
      </c>
    </row>
    <row r="3691" spans="1:6" x14ac:dyDescent="0.2">
      <c r="A3691">
        <v>11</v>
      </c>
      <c r="B3691" t="s">
        <v>6</v>
      </c>
      <c r="C3691" t="s">
        <v>38</v>
      </c>
      <c r="D3691" s="1">
        <v>44307</v>
      </c>
      <c r="E3691" t="s">
        <v>22</v>
      </c>
      <c r="F3691">
        <v>3.5</v>
      </c>
    </row>
    <row r="3692" spans="1:6" x14ac:dyDescent="0.2">
      <c r="A3692">
        <v>13</v>
      </c>
      <c r="B3692" t="s">
        <v>6</v>
      </c>
      <c r="C3692" t="s">
        <v>38</v>
      </c>
      <c r="D3692" s="1">
        <v>44307</v>
      </c>
      <c r="E3692" t="s">
        <v>30</v>
      </c>
      <c r="F3692">
        <v>3.5</v>
      </c>
    </row>
    <row r="3693" spans="1:6" x14ac:dyDescent="0.2">
      <c r="A3693">
        <v>13</v>
      </c>
      <c r="B3693" t="s">
        <v>6</v>
      </c>
      <c r="C3693" t="s">
        <v>7</v>
      </c>
      <c r="D3693" s="1">
        <v>44305</v>
      </c>
      <c r="E3693" t="s">
        <v>30</v>
      </c>
      <c r="F3693">
        <v>3.5</v>
      </c>
    </row>
    <row r="3694" spans="1:6" x14ac:dyDescent="0.2">
      <c r="A3694">
        <v>14</v>
      </c>
      <c r="B3694" t="s">
        <v>6</v>
      </c>
      <c r="C3694" t="s">
        <v>7</v>
      </c>
      <c r="D3694" s="1">
        <v>44305</v>
      </c>
      <c r="E3694" t="s">
        <v>30</v>
      </c>
      <c r="F3694">
        <v>3.5</v>
      </c>
    </row>
    <row r="3695" spans="1:6" x14ac:dyDescent="0.2">
      <c r="A3695">
        <v>14</v>
      </c>
      <c r="B3695" t="s">
        <v>6</v>
      </c>
      <c r="C3695" t="s">
        <v>23</v>
      </c>
      <c r="D3695" s="1">
        <v>44303</v>
      </c>
      <c r="E3695" t="s">
        <v>22</v>
      </c>
      <c r="F3695">
        <v>3.5</v>
      </c>
    </row>
    <row r="3696" spans="1:6" x14ac:dyDescent="0.2">
      <c r="A3696">
        <v>14</v>
      </c>
      <c r="B3696" t="s">
        <v>6</v>
      </c>
      <c r="C3696" t="s">
        <v>23</v>
      </c>
      <c r="D3696" s="1">
        <v>44303</v>
      </c>
      <c r="E3696" t="s">
        <v>30</v>
      </c>
      <c r="F3696">
        <v>3.5</v>
      </c>
    </row>
    <row r="3697" spans="1:6" x14ac:dyDescent="0.2">
      <c r="A3697">
        <v>10</v>
      </c>
      <c r="B3697" t="s">
        <v>6</v>
      </c>
      <c r="C3697" t="s">
        <v>32</v>
      </c>
      <c r="D3697" s="1">
        <v>44302</v>
      </c>
      <c r="E3697" t="s">
        <v>51</v>
      </c>
      <c r="F3697">
        <v>3.5</v>
      </c>
    </row>
    <row r="3698" spans="1:6" x14ac:dyDescent="0.2">
      <c r="A3698">
        <v>14</v>
      </c>
      <c r="B3698" t="s">
        <v>6</v>
      </c>
      <c r="C3698" t="s">
        <v>32</v>
      </c>
      <c r="D3698" s="1">
        <v>44302</v>
      </c>
      <c r="E3698" t="s">
        <v>22</v>
      </c>
      <c r="F3698">
        <v>3.5</v>
      </c>
    </row>
    <row r="3699" spans="1:6" x14ac:dyDescent="0.2">
      <c r="A3699">
        <v>18</v>
      </c>
      <c r="B3699" t="s">
        <v>6</v>
      </c>
      <c r="C3699" t="s">
        <v>32</v>
      </c>
      <c r="D3699" s="1">
        <v>44302</v>
      </c>
      <c r="E3699" t="s">
        <v>30</v>
      </c>
      <c r="F3699">
        <v>3.5</v>
      </c>
    </row>
    <row r="3700" spans="1:6" x14ac:dyDescent="0.2">
      <c r="A3700">
        <v>12</v>
      </c>
      <c r="B3700" t="s">
        <v>6</v>
      </c>
      <c r="C3700" t="s">
        <v>36</v>
      </c>
      <c r="D3700" s="1">
        <v>44301</v>
      </c>
      <c r="E3700" t="s">
        <v>22</v>
      </c>
      <c r="F3700">
        <v>3.5</v>
      </c>
    </row>
    <row r="3701" spans="1:6" x14ac:dyDescent="0.2">
      <c r="A3701">
        <v>17</v>
      </c>
      <c r="B3701" t="s">
        <v>6</v>
      </c>
      <c r="C3701" t="s">
        <v>36</v>
      </c>
      <c r="D3701" s="1">
        <v>44301</v>
      </c>
      <c r="E3701" t="s">
        <v>22</v>
      </c>
      <c r="F3701">
        <v>3.5</v>
      </c>
    </row>
    <row r="3702" spans="1:6" x14ac:dyDescent="0.2">
      <c r="A3702">
        <v>18</v>
      </c>
      <c r="B3702" t="s">
        <v>6</v>
      </c>
      <c r="C3702" t="s">
        <v>38</v>
      </c>
      <c r="D3702" s="1">
        <v>44300</v>
      </c>
      <c r="E3702" t="s">
        <v>22</v>
      </c>
      <c r="F3702">
        <v>3.5</v>
      </c>
    </row>
    <row r="3703" spans="1:6" x14ac:dyDescent="0.2">
      <c r="A3703">
        <v>18</v>
      </c>
      <c r="B3703" t="s">
        <v>6</v>
      </c>
      <c r="C3703" t="s">
        <v>44</v>
      </c>
      <c r="D3703" s="1">
        <v>44299</v>
      </c>
      <c r="E3703" t="s">
        <v>22</v>
      </c>
      <c r="F3703">
        <v>3.5</v>
      </c>
    </row>
    <row r="3704" spans="1:6" x14ac:dyDescent="0.2">
      <c r="A3704">
        <v>14</v>
      </c>
      <c r="B3704" t="s">
        <v>6</v>
      </c>
      <c r="C3704" t="s">
        <v>7</v>
      </c>
      <c r="D3704" s="1">
        <v>44298</v>
      </c>
      <c r="E3704" t="s">
        <v>29</v>
      </c>
      <c r="F3704">
        <v>3.5</v>
      </c>
    </row>
    <row r="3705" spans="1:6" x14ac:dyDescent="0.2">
      <c r="A3705">
        <v>17</v>
      </c>
      <c r="B3705" t="s">
        <v>6</v>
      </c>
      <c r="C3705" t="s">
        <v>7</v>
      </c>
      <c r="D3705" s="1">
        <v>44298</v>
      </c>
      <c r="E3705" t="s">
        <v>22</v>
      </c>
      <c r="F3705">
        <v>3.5</v>
      </c>
    </row>
    <row r="3706" spans="1:6" x14ac:dyDescent="0.2">
      <c r="A3706">
        <v>13</v>
      </c>
      <c r="B3706" t="s">
        <v>6</v>
      </c>
      <c r="C3706" t="s">
        <v>23</v>
      </c>
      <c r="D3706" s="1">
        <v>44296</v>
      </c>
      <c r="E3706" t="s">
        <v>30</v>
      </c>
      <c r="F3706">
        <v>3.5</v>
      </c>
    </row>
    <row r="3707" spans="1:6" x14ac:dyDescent="0.2">
      <c r="A3707">
        <v>16</v>
      </c>
      <c r="B3707" t="s">
        <v>6</v>
      </c>
      <c r="C3707" t="s">
        <v>23</v>
      </c>
      <c r="D3707" s="1">
        <v>44296</v>
      </c>
      <c r="E3707" t="s">
        <v>30</v>
      </c>
      <c r="F3707">
        <v>3.5</v>
      </c>
    </row>
    <row r="3708" spans="1:6" x14ac:dyDescent="0.2">
      <c r="A3708">
        <v>12</v>
      </c>
      <c r="B3708" t="s">
        <v>6</v>
      </c>
      <c r="C3708" t="s">
        <v>32</v>
      </c>
      <c r="D3708" s="1">
        <v>44295</v>
      </c>
      <c r="E3708" t="s">
        <v>29</v>
      </c>
      <c r="F3708">
        <v>3.5</v>
      </c>
    </row>
    <row r="3709" spans="1:6" x14ac:dyDescent="0.2">
      <c r="A3709">
        <v>17</v>
      </c>
      <c r="B3709" t="s">
        <v>6</v>
      </c>
      <c r="C3709" t="s">
        <v>32</v>
      </c>
      <c r="D3709" s="1">
        <v>44295</v>
      </c>
      <c r="E3709" t="s">
        <v>22</v>
      </c>
      <c r="F3709">
        <v>3.5</v>
      </c>
    </row>
    <row r="3710" spans="1:6" x14ac:dyDescent="0.2">
      <c r="A3710">
        <v>11</v>
      </c>
      <c r="B3710" t="s">
        <v>6</v>
      </c>
      <c r="C3710" t="s">
        <v>36</v>
      </c>
      <c r="D3710" s="1">
        <v>44294</v>
      </c>
      <c r="E3710" t="s">
        <v>30</v>
      </c>
      <c r="F3710">
        <v>3.5</v>
      </c>
    </row>
    <row r="3711" spans="1:6" x14ac:dyDescent="0.2">
      <c r="A3711">
        <v>12</v>
      </c>
      <c r="B3711" t="s">
        <v>6</v>
      </c>
      <c r="C3711" t="s">
        <v>36</v>
      </c>
      <c r="D3711" s="1">
        <v>44294</v>
      </c>
      <c r="E3711" t="s">
        <v>30</v>
      </c>
      <c r="F3711">
        <v>3.5</v>
      </c>
    </row>
    <row r="3712" spans="1:6" x14ac:dyDescent="0.2">
      <c r="A3712">
        <v>17</v>
      </c>
      <c r="B3712" t="s">
        <v>6</v>
      </c>
      <c r="C3712" t="s">
        <v>38</v>
      </c>
      <c r="D3712" s="1">
        <v>44293</v>
      </c>
      <c r="E3712" t="s">
        <v>51</v>
      </c>
      <c r="F3712">
        <v>3.5</v>
      </c>
    </row>
    <row r="3713" spans="1:6" x14ac:dyDescent="0.2">
      <c r="A3713">
        <v>13</v>
      </c>
      <c r="B3713" t="s">
        <v>6</v>
      </c>
      <c r="C3713" t="s">
        <v>44</v>
      </c>
      <c r="D3713" s="1">
        <v>44292</v>
      </c>
      <c r="E3713" t="s">
        <v>29</v>
      </c>
      <c r="F3713">
        <v>3.5</v>
      </c>
    </row>
    <row r="3714" spans="1:6" x14ac:dyDescent="0.2">
      <c r="A3714">
        <v>16</v>
      </c>
      <c r="B3714" t="s">
        <v>6</v>
      </c>
      <c r="C3714" t="s">
        <v>44</v>
      </c>
      <c r="D3714" s="1">
        <v>44292</v>
      </c>
      <c r="E3714" t="s">
        <v>22</v>
      </c>
      <c r="F3714">
        <v>3.5</v>
      </c>
    </row>
    <row r="3715" spans="1:6" x14ac:dyDescent="0.2">
      <c r="A3715">
        <v>18</v>
      </c>
      <c r="B3715" t="s">
        <v>6</v>
      </c>
      <c r="C3715" t="s">
        <v>44</v>
      </c>
      <c r="D3715" s="1">
        <v>44292</v>
      </c>
      <c r="E3715" t="s">
        <v>29</v>
      </c>
      <c r="F3715">
        <v>3.5</v>
      </c>
    </row>
    <row r="3716" spans="1:6" x14ac:dyDescent="0.2">
      <c r="A3716">
        <v>16</v>
      </c>
      <c r="B3716" t="s">
        <v>6</v>
      </c>
      <c r="C3716" t="s">
        <v>7</v>
      </c>
      <c r="D3716" s="1">
        <v>44291</v>
      </c>
      <c r="E3716" t="s">
        <v>22</v>
      </c>
      <c r="F3716">
        <v>3.5</v>
      </c>
    </row>
    <row r="3717" spans="1:6" x14ac:dyDescent="0.2">
      <c r="A3717">
        <v>16</v>
      </c>
      <c r="B3717" t="s">
        <v>6</v>
      </c>
      <c r="C3717" t="s">
        <v>7</v>
      </c>
      <c r="D3717" s="1">
        <v>44291</v>
      </c>
      <c r="E3717" t="s">
        <v>29</v>
      </c>
      <c r="F3717">
        <v>3.5</v>
      </c>
    </row>
    <row r="3718" spans="1:6" x14ac:dyDescent="0.2">
      <c r="A3718">
        <v>18</v>
      </c>
      <c r="B3718" t="s">
        <v>6</v>
      </c>
      <c r="C3718" t="s">
        <v>23</v>
      </c>
      <c r="D3718" s="1">
        <v>44289</v>
      </c>
      <c r="E3718" t="s">
        <v>22</v>
      </c>
      <c r="F3718">
        <v>3.5</v>
      </c>
    </row>
    <row r="3719" spans="1:6" x14ac:dyDescent="0.2">
      <c r="A3719">
        <v>13</v>
      </c>
      <c r="B3719" t="s">
        <v>6</v>
      </c>
      <c r="C3719" t="s">
        <v>32</v>
      </c>
      <c r="D3719" s="1">
        <v>44288</v>
      </c>
      <c r="E3719" t="s">
        <v>22</v>
      </c>
      <c r="F3719">
        <v>3.5</v>
      </c>
    </row>
    <row r="3720" spans="1:6" x14ac:dyDescent="0.2">
      <c r="A3720">
        <v>15</v>
      </c>
      <c r="B3720" t="s">
        <v>6</v>
      </c>
      <c r="C3720" t="s">
        <v>32</v>
      </c>
      <c r="D3720" s="1">
        <v>44288</v>
      </c>
      <c r="E3720" t="s">
        <v>22</v>
      </c>
      <c r="F3720">
        <v>3.5</v>
      </c>
    </row>
    <row r="3721" spans="1:6" x14ac:dyDescent="0.2">
      <c r="A3721">
        <v>16</v>
      </c>
      <c r="B3721" t="s">
        <v>6</v>
      </c>
      <c r="C3721" t="s">
        <v>32</v>
      </c>
      <c r="D3721" s="1">
        <v>44288</v>
      </c>
      <c r="E3721" t="s">
        <v>22</v>
      </c>
      <c r="F3721">
        <v>3.5</v>
      </c>
    </row>
    <row r="3722" spans="1:6" x14ac:dyDescent="0.2">
      <c r="A3722">
        <v>18</v>
      </c>
      <c r="B3722" t="s">
        <v>61</v>
      </c>
      <c r="C3722" t="s">
        <v>44</v>
      </c>
      <c r="D3722" s="1">
        <v>44285</v>
      </c>
      <c r="E3722" t="s">
        <v>30</v>
      </c>
      <c r="F3722">
        <v>3.5</v>
      </c>
    </row>
    <row r="3723" spans="1:6" x14ac:dyDescent="0.2">
      <c r="A3723">
        <v>14</v>
      </c>
      <c r="B3723" t="s">
        <v>61</v>
      </c>
      <c r="C3723" t="s">
        <v>23</v>
      </c>
      <c r="D3723" s="1">
        <v>44282</v>
      </c>
      <c r="E3723" t="s">
        <v>29</v>
      </c>
      <c r="F3723">
        <v>3.5</v>
      </c>
    </row>
    <row r="3724" spans="1:6" x14ac:dyDescent="0.2">
      <c r="A3724">
        <v>11</v>
      </c>
      <c r="B3724" t="s">
        <v>61</v>
      </c>
      <c r="C3724" t="s">
        <v>23</v>
      </c>
      <c r="D3724" s="1">
        <v>44275</v>
      </c>
      <c r="E3724" t="s">
        <v>29</v>
      </c>
      <c r="F3724">
        <v>3.5</v>
      </c>
    </row>
    <row r="3725" spans="1:6" x14ac:dyDescent="0.2">
      <c r="A3725">
        <v>12</v>
      </c>
      <c r="B3725" t="s">
        <v>61</v>
      </c>
      <c r="C3725" t="s">
        <v>23</v>
      </c>
      <c r="D3725" s="1">
        <v>44275</v>
      </c>
      <c r="E3725" t="s">
        <v>30</v>
      </c>
      <c r="F3725">
        <v>3.5</v>
      </c>
    </row>
    <row r="3726" spans="1:6" x14ac:dyDescent="0.2">
      <c r="A3726">
        <v>15</v>
      </c>
      <c r="B3726" t="s">
        <v>61</v>
      </c>
      <c r="C3726" t="s">
        <v>23</v>
      </c>
      <c r="D3726" s="1">
        <v>44275</v>
      </c>
      <c r="E3726" t="s">
        <v>29</v>
      </c>
      <c r="F3726">
        <v>3.5</v>
      </c>
    </row>
    <row r="3727" spans="1:6" x14ac:dyDescent="0.2">
      <c r="A3727">
        <v>17</v>
      </c>
      <c r="B3727" t="s">
        <v>61</v>
      </c>
      <c r="C3727" t="s">
        <v>23</v>
      </c>
      <c r="D3727" s="1">
        <v>44275</v>
      </c>
      <c r="E3727" t="s">
        <v>30</v>
      </c>
      <c r="F3727">
        <v>3.5</v>
      </c>
    </row>
    <row r="3728" spans="1:6" x14ac:dyDescent="0.2">
      <c r="A3728">
        <v>14</v>
      </c>
      <c r="B3728" t="s">
        <v>61</v>
      </c>
      <c r="C3728" t="s">
        <v>32</v>
      </c>
      <c r="D3728" s="1">
        <v>44274</v>
      </c>
      <c r="E3728" t="s">
        <v>30</v>
      </c>
      <c r="F3728">
        <v>3.5</v>
      </c>
    </row>
    <row r="3729" spans="1:6" x14ac:dyDescent="0.2">
      <c r="A3729">
        <v>18</v>
      </c>
      <c r="B3729" t="s">
        <v>61</v>
      </c>
      <c r="C3729" t="s">
        <v>32</v>
      </c>
      <c r="D3729" s="1">
        <v>44274</v>
      </c>
      <c r="E3729" t="s">
        <v>22</v>
      </c>
      <c r="F3729">
        <v>3.5</v>
      </c>
    </row>
    <row r="3730" spans="1:6" x14ac:dyDescent="0.2">
      <c r="A3730">
        <v>13</v>
      </c>
      <c r="B3730" t="s">
        <v>61</v>
      </c>
      <c r="C3730" t="s">
        <v>36</v>
      </c>
      <c r="D3730" s="1">
        <v>44273</v>
      </c>
      <c r="E3730" t="s">
        <v>22</v>
      </c>
      <c r="F3730">
        <v>3.5</v>
      </c>
    </row>
    <row r="3731" spans="1:6" x14ac:dyDescent="0.2">
      <c r="A3731">
        <v>17</v>
      </c>
      <c r="B3731" t="s">
        <v>61</v>
      </c>
      <c r="C3731" t="s">
        <v>36</v>
      </c>
      <c r="D3731" s="1">
        <v>44273</v>
      </c>
      <c r="E3731" t="s">
        <v>30</v>
      </c>
      <c r="F3731">
        <v>3.5</v>
      </c>
    </row>
    <row r="3732" spans="1:6" x14ac:dyDescent="0.2">
      <c r="A3732">
        <v>18</v>
      </c>
      <c r="B3732" t="s">
        <v>61</v>
      </c>
      <c r="C3732" t="s">
        <v>38</v>
      </c>
      <c r="D3732" s="1">
        <v>44272</v>
      </c>
      <c r="E3732" t="s">
        <v>22</v>
      </c>
      <c r="F3732">
        <v>3.5</v>
      </c>
    </row>
    <row r="3733" spans="1:6" x14ac:dyDescent="0.2">
      <c r="A3733">
        <v>15</v>
      </c>
      <c r="B3733" t="s">
        <v>61</v>
      </c>
      <c r="C3733" t="s">
        <v>44</v>
      </c>
      <c r="D3733" s="1">
        <v>44271</v>
      </c>
      <c r="E3733" t="s">
        <v>29</v>
      </c>
      <c r="F3733">
        <v>3.5</v>
      </c>
    </row>
    <row r="3734" spans="1:6" x14ac:dyDescent="0.2">
      <c r="A3734">
        <v>11</v>
      </c>
      <c r="B3734" t="s">
        <v>61</v>
      </c>
      <c r="C3734" t="s">
        <v>7</v>
      </c>
      <c r="D3734" s="1">
        <v>44270</v>
      </c>
      <c r="E3734" t="s">
        <v>29</v>
      </c>
      <c r="F3734">
        <v>3.5</v>
      </c>
    </row>
    <row r="3735" spans="1:6" x14ac:dyDescent="0.2">
      <c r="A3735">
        <v>12</v>
      </c>
      <c r="B3735" t="s">
        <v>61</v>
      </c>
      <c r="C3735" t="s">
        <v>7</v>
      </c>
      <c r="D3735" s="1">
        <v>44270</v>
      </c>
      <c r="E3735" t="s">
        <v>30</v>
      </c>
      <c r="F3735">
        <v>3.5</v>
      </c>
    </row>
    <row r="3736" spans="1:6" x14ac:dyDescent="0.2">
      <c r="A3736">
        <v>14</v>
      </c>
      <c r="B3736" t="s">
        <v>61</v>
      </c>
      <c r="C3736" t="s">
        <v>7</v>
      </c>
      <c r="D3736" s="1">
        <v>44270</v>
      </c>
      <c r="E3736" t="s">
        <v>30</v>
      </c>
      <c r="F3736">
        <v>3.5</v>
      </c>
    </row>
    <row r="3737" spans="1:6" x14ac:dyDescent="0.2">
      <c r="A3737">
        <v>11</v>
      </c>
      <c r="B3737" t="s">
        <v>61</v>
      </c>
      <c r="C3737" t="s">
        <v>32</v>
      </c>
      <c r="D3737" s="1">
        <v>44267</v>
      </c>
      <c r="E3737" t="s">
        <v>22</v>
      </c>
      <c r="F3737">
        <v>3.5</v>
      </c>
    </row>
    <row r="3738" spans="1:6" x14ac:dyDescent="0.2">
      <c r="A3738">
        <v>14</v>
      </c>
      <c r="B3738" t="s">
        <v>61</v>
      </c>
      <c r="C3738" t="s">
        <v>32</v>
      </c>
      <c r="D3738" s="1">
        <v>44267</v>
      </c>
      <c r="E3738" t="s">
        <v>22</v>
      </c>
      <c r="F3738">
        <v>3.5</v>
      </c>
    </row>
    <row r="3739" spans="1:6" x14ac:dyDescent="0.2">
      <c r="A3739">
        <v>18</v>
      </c>
      <c r="B3739" t="s">
        <v>61</v>
      </c>
      <c r="C3739" t="s">
        <v>32</v>
      </c>
      <c r="D3739" s="1">
        <v>44267</v>
      </c>
      <c r="E3739" t="s">
        <v>22</v>
      </c>
      <c r="F3739">
        <v>3.5</v>
      </c>
    </row>
    <row r="3740" spans="1:6" x14ac:dyDescent="0.2">
      <c r="A3740">
        <v>10</v>
      </c>
      <c r="B3740" t="s">
        <v>61</v>
      </c>
      <c r="C3740" t="s">
        <v>36</v>
      </c>
      <c r="D3740" s="1">
        <v>44266</v>
      </c>
      <c r="E3740" t="s">
        <v>29</v>
      </c>
      <c r="F3740">
        <v>3.5</v>
      </c>
    </row>
    <row r="3741" spans="1:6" x14ac:dyDescent="0.2">
      <c r="A3741">
        <v>11</v>
      </c>
      <c r="B3741" t="s">
        <v>61</v>
      </c>
      <c r="C3741" t="s">
        <v>38</v>
      </c>
      <c r="D3741" s="1">
        <v>44265</v>
      </c>
      <c r="E3741" t="s">
        <v>22</v>
      </c>
      <c r="F3741">
        <v>3.5</v>
      </c>
    </row>
    <row r="3742" spans="1:6" x14ac:dyDescent="0.2">
      <c r="A3742">
        <v>15</v>
      </c>
      <c r="B3742" t="s">
        <v>61</v>
      </c>
      <c r="C3742" t="s">
        <v>38</v>
      </c>
      <c r="D3742" s="1">
        <v>44265</v>
      </c>
      <c r="E3742" t="s">
        <v>22</v>
      </c>
      <c r="F3742">
        <v>3.5</v>
      </c>
    </row>
    <row r="3743" spans="1:6" x14ac:dyDescent="0.2">
      <c r="A3743">
        <v>14</v>
      </c>
      <c r="B3743" t="s">
        <v>61</v>
      </c>
      <c r="C3743" t="s">
        <v>7</v>
      </c>
      <c r="D3743" s="1">
        <v>44263</v>
      </c>
      <c r="E3743" t="s">
        <v>22</v>
      </c>
      <c r="F3743">
        <v>3.5</v>
      </c>
    </row>
    <row r="3744" spans="1:6" x14ac:dyDescent="0.2">
      <c r="A3744">
        <v>14</v>
      </c>
      <c r="B3744" t="s">
        <v>61</v>
      </c>
      <c r="C3744" t="s">
        <v>7</v>
      </c>
      <c r="D3744" s="1">
        <v>44263</v>
      </c>
      <c r="E3744" t="s">
        <v>29</v>
      </c>
      <c r="F3744">
        <v>3.5</v>
      </c>
    </row>
    <row r="3745" spans="1:6" x14ac:dyDescent="0.2">
      <c r="A3745">
        <v>15</v>
      </c>
      <c r="B3745" t="s">
        <v>61</v>
      </c>
      <c r="C3745" t="s">
        <v>7</v>
      </c>
      <c r="D3745" s="1">
        <v>44263</v>
      </c>
      <c r="E3745" t="s">
        <v>22</v>
      </c>
      <c r="F3745">
        <v>3.5</v>
      </c>
    </row>
    <row r="3746" spans="1:6" x14ac:dyDescent="0.2">
      <c r="A3746">
        <v>17</v>
      </c>
      <c r="B3746" t="s">
        <v>61</v>
      </c>
      <c r="C3746" t="s">
        <v>7</v>
      </c>
      <c r="D3746" s="1">
        <v>44263</v>
      </c>
      <c r="E3746" t="s">
        <v>29</v>
      </c>
      <c r="F3746">
        <v>3.5</v>
      </c>
    </row>
    <row r="3747" spans="1:6" x14ac:dyDescent="0.2">
      <c r="A3747">
        <v>14</v>
      </c>
      <c r="B3747" t="s">
        <v>61</v>
      </c>
      <c r="C3747" t="s">
        <v>23</v>
      </c>
      <c r="D3747" s="1">
        <v>44261</v>
      </c>
      <c r="E3747" t="s">
        <v>22</v>
      </c>
      <c r="F3747">
        <v>3.5</v>
      </c>
    </row>
    <row r="3748" spans="1:6" x14ac:dyDescent="0.2">
      <c r="A3748">
        <v>14</v>
      </c>
      <c r="B3748" t="s">
        <v>61</v>
      </c>
      <c r="C3748" t="s">
        <v>23</v>
      </c>
      <c r="D3748" s="1">
        <v>44261</v>
      </c>
      <c r="E3748" t="s">
        <v>30</v>
      </c>
      <c r="F3748">
        <v>3.5</v>
      </c>
    </row>
    <row r="3749" spans="1:6" x14ac:dyDescent="0.2">
      <c r="A3749">
        <v>13</v>
      </c>
      <c r="B3749" t="s">
        <v>61</v>
      </c>
      <c r="C3749" t="s">
        <v>32</v>
      </c>
      <c r="D3749" s="1">
        <v>44260</v>
      </c>
      <c r="E3749" t="s">
        <v>22</v>
      </c>
      <c r="F3749">
        <v>3.5</v>
      </c>
    </row>
    <row r="3750" spans="1:6" x14ac:dyDescent="0.2">
      <c r="A3750">
        <v>14</v>
      </c>
      <c r="B3750" t="s">
        <v>61</v>
      </c>
      <c r="C3750" t="s">
        <v>32</v>
      </c>
      <c r="D3750" s="1">
        <v>44260</v>
      </c>
      <c r="E3750" t="s">
        <v>29</v>
      </c>
      <c r="F3750">
        <v>3.5</v>
      </c>
    </row>
    <row r="3751" spans="1:6" x14ac:dyDescent="0.2">
      <c r="A3751">
        <v>14</v>
      </c>
      <c r="B3751" t="s">
        <v>61</v>
      </c>
      <c r="C3751" t="s">
        <v>32</v>
      </c>
      <c r="D3751" s="1">
        <v>44260</v>
      </c>
      <c r="E3751" t="s">
        <v>22</v>
      </c>
      <c r="F3751">
        <v>3.5</v>
      </c>
    </row>
    <row r="3752" spans="1:6" x14ac:dyDescent="0.2">
      <c r="A3752">
        <v>15</v>
      </c>
      <c r="B3752" t="s">
        <v>61</v>
      </c>
      <c r="C3752" t="s">
        <v>32</v>
      </c>
      <c r="D3752" s="1">
        <v>44260</v>
      </c>
      <c r="E3752" t="s">
        <v>22</v>
      </c>
      <c r="F3752">
        <v>3.5</v>
      </c>
    </row>
    <row r="3753" spans="1:6" x14ac:dyDescent="0.2">
      <c r="A3753">
        <v>16</v>
      </c>
      <c r="B3753" t="s">
        <v>61</v>
      </c>
      <c r="C3753" t="s">
        <v>32</v>
      </c>
      <c r="D3753" s="1">
        <v>44260</v>
      </c>
      <c r="E3753" t="s">
        <v>29</v>
      </c>
      <c r="F3753">
        <v>3.5</v>
      </c>
    </row>
    <row r="3754" spans="1:6" x14ac:dyDescent="0.2">
      <c r="A3754">
        <v>16</v>
      </c>
      <c r="B3754" t="s">
        <v>61</v>
      </c>
      <c r="C3754" t="s">
        <v>32</v>
      </c>
      <c r="D3754" s="1">
        <v>44260</v>
      </c>
      <c r="E3754" t="s">
        <v>22</v>
      </c>
      <c r="F3754">
        <v>3.5</v>
      </c>
    </row>
    <row r="3755" spans="1:6" x14ac:dyDescent="0.2">
      <c r="A3755">
        <v>17</v>
      </c>
      <c r="B3755" t="s">
        <v>61</v>
      </c>
      <c r="C3755" t="s">
        <v>32</v>
      </c>
      <c r="D3755" s="1">
        <v>44260</v>
      </c>
      <c r="E3755" t="s">
        <v>29</v>
      </c>
      <c r="F3755">
        <v>3.5</v>
      </c>
    </row>
    <row r="3756" spans="1:6" x14ac:dyDescent="0.2">
      <c r="A3756">
        <v>17</v>
      </c>
      <c r="B3756" t="s">
        <v>61</v>
      </c>
      <c r="C3756" t="s">
        <v>32</v>
      </c>
      <c r="D3756" s="1">
        <v>44260</v>
      </c>
      <c r="E3756" t="s">
        <v>51</v>
      </c>
      <c r="F3756">
        <v>3.5</v>
      </c>
    </row>
    <row r="3757" spans="1:6" x14ac:dyDescent="0.2">
      <c r="A3757">
        <v>18</v>
      </c>
      <c r="B3757" t="s">
        <v>73</v>
      </c>
      <c r="C3757" t="s">
        <v>23</v>
      </c>
      <c r="D3757" s="1">
        <v>44247</v>
      </c>
      <c r="E3757" t="s">
        <v>51</v>
      </c>
      <c r="F3757" s="6">
        <v>3.5</v>
      </c>
    </row>
    <row r="3758" spans="1:6" x14ac:dyDescent="0.2">
      <c r="A3758">
        <v>16</v>
      </c>
      <c r="B3758" t="s">
        <v>73</v>
      </c>
      <c r="C3758" t="s">
        <v>23</v>
      </c>
      <c r="D3758" s="1">
        <v>44247</v>
      </c>
      <c r="E3758" t="s">
        <v>51</v>
      </c>
      <c r="F3758" s="6">
        <v>3.5</v>
      </c>
    </row>
    <row r="3759" spans="1:6" x14ac:dyDescent="0.2">
      <c r="A3759">
        <v>10</v>
      </c>
      <c r="B3759" t="s">
        <v>75</v>
      </c>
      <c r="C3759" t="s">
        <v>23</v>
      </c>
      <c r="D3759" s="1">
        <v>44205</v>
      </c>
      <c r="E3759" t="s">
        <v>51</v>
      </c>
      <c r="F3759" s="6">
        <v>3.5</v>
      </c>
    </row>
    <row r="3760" spans="1:6" x14ac:dyDescent="0.2">
      <c r="A3760">
        <v>12</v>
      </c>
      <c r="B3760" t="s">
        <v>81</v>
      </c>
      <c r="C3760" t="s">
        <v>44</v>
      </c>
      <c r="D3760" s="1">
        <v>44194</v>
      </c>
      <c r="E3760" t="s">
        <v>51</v>
      </c>
      <c r="F3760" s="6">
        <v>3.5</v>
      </c>
    </row>
    <row r="3761" spans="1:6" x14ac:dyDescent="0.2">
      <c r="A3761">
        <v>17</v>
      </c>
      <c r="B3761" t="s">
        <v>69</v>
      </c>
      <c r="C3761" t="s">
        <v>32</v>
      </c>
      <c r="D3761" s="1">
        <v>44148</v>
      </c>
      <c r="E3761" t="s">
        <v>71</v>
      </c>
      <c r="F3761" s="6">
        <v>3.5</v>
      </c>
    </row>
    <row r="3762" spans="1:6" x14ac:dyDescent="0.2">
      <c r="A3762">
        <v>13</v>
      </c>
      <c r="B3762" t="s">
        <v>69</v>
      </c>
      <c r="C3762" t="s">
        <v>23</v>
      </c>
      <c r="D3762" s="1">
        <v>44142</v>
      </c>
      <c r="E3762" t="s">
        <v>30</v>
      </c>
      <c r="F3762" s="6">
        <v>3.5</v>
      </c>
    </row>
    <row r="3763" spans="1:6" x14ac:dyDescent="0.2">
      <c r="A3763">
        <v>12</v>
      </c>
      <c r="B3763" t="s">
        <v>69</v>
      </c>
      <c r="C3763" t="s">
        <v>23</v>
      </c>
      <c r="D3763" s="1">
        <v>44142</v>
      </c>
      <c r="E3763" t="s">
        <v>30</v>
      </c>
      <c r="F3763" s="6">
        <v>3.5</v>
      </c>
    </row>
    <row r="3764" spans="1:6" x14ac:dyDescent="0.2">
      <c r="A3764">
        <v>16</v>
      </c>
      <c r="B3764" t="s">
        <v>69</v>
      </c>
      <c r="C3764" t="s">
        <v>32</v>
      </c>
      <c r="D3764" s="1">
        <v>44141</v>
      </c>
      <c r="E3764" t="s">
        <v>30</v>
      </c>
      <c r="F3764" s="6">
        <v>3.5</v>
      </c>
    </row>
    <row r="3765" spans="1:6" x14ac:dyDescent="0.2">
      <c r="A3765">
        <v>14</v>
      </c>
      <c r="B3765" t="s">
        <v>69</v>
      </c>
      <c r="C3765" t="s">
        <v>32</v>
      </c>
      <c r="D3765" s="1">
        <v>44141</v>
      </c>
      <c r="E3765" t="s">
        <v>30</v>
      </c>
      <c r="F3765" s="6">
        <v>3.5</v>
      </c>
    </row>
    <row r="3766" spans="1:6" x14ac:dyDescent="0.2">
      <c r="A3766">
        <v>13</v>
      </c>
      <c r="B3766" t="s">
        <v>69</v>
      </c>
      <c r="C3766" t="s">
        <v>32</v>
      </c>
      <c r="D3766" s="1">
        <v>44141</v>
      </c>
      <c r="E3766" t="s">
        <v>30</v>
      </c>
      <c r="F3766" s="6">
        <v>3.5</v>
      </c>
    </row>
    <row r="3767" spans="1:6" x14ac:dyDescent="0.2">
      <c r="A3767">
        <v>10</v>
      </c>
      <c r="B3767" t="s">
        <v>77</v>
      </c>
      <c r="C3767" t="s">
        <v>23</v>
      </c>
      <c r="D3767" s="1">
        <v>44135</v>
      </c>
      <c r="E3767" t="s">
        <v>30</v>
      </c>
      <c r="F3767" s="6">
        <v>3.5</v>
      </c>
    </row>
    <row r="3768" spans="1:6" x14ac:dyDescent="0.2">
      <c r="A3768">
        <v>13</v>
      </c>
      <c r="B3768" t="s">
        <v>77</v>
      </c>
      <c r="C3768" t="s">
        <v>32</v>
      </c>
      <c r="D3768" s="1">
        <v>44134</v>
      </c>
      <c r="E3768" t="s">
        <v>30</v>
      </c>
      <c r="F3768" s="6">
        <v>3.5</v>
      </c>
    </row>
    <row r="3769" spans="1:6" x14ac:dyDescent="0.2">
      <c r="A3769">
        <v>17</v>
      </c>
      <c r="B3769" t="s">
        <v>77</v>
      </c>
      <c r="C3769" t="s">
        <v>44</v>
      </c>
      <c r="D3769" s="1">
        <v>44124</v>
      </c>
      <c r="E3769" t="s">
        <v>30</v>
      </c>
      <c r="F3769" s="6">
        <v>3.5</v>
      </c>
    </row>
    <row r="3770" spans="1:6" x14ac:dyDescent="0.2">
      <c r="A3770">
        <v>14</v>
      </c>
      <c r="B3770" t="s">
        <v>77</v>
      </c>
      <c r="C3770" t="s">
        <v>38</v>
      </c>
      <c r="D3770" s="1">
        <v>44118</v>
      </c>
      <c r="E3770" t="s">
        <v>30</v>
      </c>
      <c r="F3770" s="6">
        <v>3.5</v>
      </c>
    </row>
    <row r="3771" spans="1:6" x14ac:dyDescent="0.2">
      <c r="A3771">
        <v>12</v>
      </c>
      <c r="B3771" t="s">
        <v>77</v>
      </c>
      <c r="C3771" t="s">
        <v>23</v>
      </c>
      <c r="D3771" s="1">
        <v>44114</v>
      </c>
      <c r="E3771" t="s">
        <v>30</v>
      </c>
      <c r="F3771" s="6">
        <v>3.5</v>
      </c>
    </row>
    <row r="3772" spans="1:6" x14ac:dyDescent="0.2">
      <c r="A3772">
        <v>13</v>
      </c>
      <c r="B3772" t="s">
        <v>77</v>
      </c>
      <c r="C3772" t="s">
        <v>32</v>
      </c>
      <c r="D3772" s="1">
        <v>44113</v>
      </c>
      <c r="E3772" t="s">
        <v>30</v>
      </c>
      <c r="F3772" s="6">
        <v>3.5</v>
      </c>
    </row>
    <row r="3773" spans="1:6" x14ac:dyDescent="0.2">
      <c r="A3773">
        <v>17</v>
      </c>
      <c r="B3773" t="s">
        <v>77</v>
      </c>
      <c r="C3773" t="s">
        <v>44</v>
      </c>
      <c r="D3773" s="1">
        <v>44110</v>
      </c>
      <c r="E3773" t="s">
        <v>30</v>
      </c>
      <c r="F3773" s="6">
        <v>3.5</v>
      </c>
    </row>
    <row r="3774" spans="1:6" x14ac:dyDescent="0.2">
      <c r="A3774">
        <v>15</v>
      </c>
      <c r="B3774" t="s">
        <v>77</v>
      </c>
      <c r="C3774" t="s">
        <v>44</v>
      </c>
      <c r="D3774" s="1">
        <v>44110</v>
      </c>
      <c r="E3774" t="s">
        <v>30</v>
      </c>
      <c r="F3774" s="6">
        <v>3.5</v>
      </c>
    </row>
    <row r="3775" spans="1:6" x14ac:dyDescent="0.2">
      <c r="A3775">
        <v>12</v>
      </c>
      <c r="B3775" t="s">
        <v>77</v>
      </c>
      <c r="C3775" t="s">
        <v>44</v>
      </c>
      <c r="D3775" s="1">
        <v>44110</v>
      </c>
      <c r="E3775" t="s">
        <v>30</v>
      </c>
      <c r="F3775" s="6">
        <v>3.5</v>
      </c>
    </row>
    <row r="3776" spans="1:6" x14ac:dyDescent="0.2">
      <c r="A3776">
        <v>16</v>
      </c>
      <c r="B3776" t="s">
        <v>77</v>
      </c>
      <c r="C3776" t="s">
        <v>23</v>
      </c>
      <c r="D3776" s="1">
        <v>44107</v>
      </c>
      <c r="E3776" t="s">
        <v>30</v>
      </c>
      <c r="F3776" s="6">
        <v>3.5</v>
      </c>
    </row>
    <row r="3777" spans="1:6" x14ac:dyDescent="0.2">
      <c r="A3777">
        <v>12</v>
      </c>
      <c r="B3777" t="s">
        <v>77</v>
      </c>
      <c r="C3777" t="s">
        <v>23</v>
      </c>
      <c r="D3777" s="1">
        <v>44107</v>
      </c>
      <c r="E3777" t="s">
        <v>30</v>
      </c>
      <c r="F3777" s="6">
        <v>3.5</v>
      </c>
    </row>
    <row r="3778" spans="1:6" x14ac:dyDescent="0.2">
      <c r="A3778">
        <v>11</v>
      </c>
      <c r="B3778" t="s">
        <v>77</v>
      </c>
      <c r="C3778" t="s">
        <v>23</v>
      </c>
      <c r="D3778" s="1">
        <v>44107</v>
      </c>
      <c r="E3778" t="s">
        <v>30</v>
      </c>
      <c r="F3778" s="6">
        <v>3.5</v>
      </c>
    </row>
    <row r="3779" spans="1:6" x14ac:dyDescent="0.2">
      <c r="A3779">
        <v>16</v>
      </c>
      <c r="B3779" t="s">
        <v>77</v>
      </c>
      <c r="C3779" t="s">
        <v>32</v>
      </c>
      <c r="D3779" s="1">
        <v>44106</v>
      </c>
      <c r="E3779" t="s">
        <v>30</v>
      </c>
      <c r="F3779" s="6">
        <v>3.5</v>
      </c>
    </row>
    <row r="3780" spans="1:6" x14ac:dyDescent="0.2">
      <c r="A3780">
        <v>17</v>
      </c>
      <c r="B3780" t="s">
        <v>77</v>
      </c>
      <c r="C3780" t="s">
        <v>36</v>
      </c>
      <c r="D3780" s="1">
        <v>44105</v>
      </c>
      <c r="E3780" t="s">
        <v>30</v>
      </c>
      <c r="F3780" s="6">
        <v>3.5</v>
      </c>
    </row>
    <row r="3781" spans="1:6" x14ac:dyDescent="0.2">
      <c r="A3781">
        <v>14</v>
      </c>
      <c r="B3781" t="s">
        <v>100</v>
      </c>
      <c r="C3781" t="s">
        <v>38</v>
      </c>
      <c r="D3781" s="1">
        <v>44104</v>
      </c>
      <c r="E3781" t="s">
        <v>30</v>
      </c>
      <c r="F3781" s="6">
        <v>3.5</v>
      </c>
    </row>
    <row r="3782" spans="1:6" x14ac:dyDescent="0.2">
      <c r="A3782">
        <v>16</v>
      </c>
      <c r="B3782" t="s">
        <v>100</v>
      </c>
      <c r="C3782" t="s">
        <v>44</v>
      </c>
      <c r="D3782" s="1">
        <v>44103</v>
      </c>
      <c r="E3782" t="s">
        <v>30</v>
      </c>
      <c r="F3782" s="6">
        <v>3.5</v>
      </c>
    </row>
    <row r="3783" spans="1:6" x14ac:dyDescent="0.2">
      <c r="A3783">
        <v>17</v>
      </c>
      <c r="B3783" t="s">
        <v>100</v>
      </c>
      <c r="C3783" t="s">
        <v>32</v>
      </c>
      <c r="D3783" s="1">
        <v>44099</v>
      </c>
      <c r="E3783" t="s">
        <v>30</v>
      </c>
      <c r="F3783" s="6">
        <v>3.5</v>
      </c>
    </row>
    <row r="3784" spans="1:6" x14ac:dyDescent="0.2">
      <c r="A3784">
        <v>15</v>
      </c>
      <c r="B3784" t="s">
        <v>100</v>
      </c>
      <c r="C3784" t="s">
        <v>36</v>
      </c>
      <c r="D3784" s="1">
        <v>44098</v>
      </c>
      <c r="E3784" t="s">
        <v>30</v>
      </c>
      <c r="F3784" s="6">
        <v>3.5</v>
      </c>
    </row>
    <row r="3785" spans="1:6" x14ac:dyDescent="0.2">
      <c r="A3785">
        <v>15</v>
      </c>
      <c r="B3785" t="s">
        <v>100</v>
      </c>
      <c r="C3785" t="s">
        <v>44</v>
      </c>
      <c r="D3785" s="1">
        <v>44096</v>
      </c>
      <c r="E3785" t="s">
        <v>30</v>
      </c>
      <c r="F3785" s="6">
        <v>3.5</v>
      </c>
    </row>
    <row r="3786" spans="1:6" x14ac:dyDescent="0.2">
      <c r="A3786">
        <v>15</v>
      </c>
      <c r="B3786" t="s">
        <v>69</v>
      </c>
      <c r="C3786" t="s">
        <v>23</v>
      </c>
      <c r="D3786" s="1">
        <v>44156</v>
      </c>
      <c r="E3786" t="s">
        <v>13</v>
      </c>
      <c r="F3786" s="6">
        <v>3.4</v>
      </c>
    </row>
    <row r="3787" spans="1:6" x14ac:dyDescent="0.2">
      <c r="A3787">
        <v>7</v>
      </c>
      <c r="B3787" t="s">
        <v>77</v>
      </c>
      <c r="C3787" t="s">
        <v>7</v>
      </c>
      <c r="D3787" s="1">
        <v>44116</v>
      </c>
      <c r="E3787" t="s">
        <v>13</v>
      </c>
      <c r="F3787" s="6">
        <v>3.4</v>
      </c>
    </row>
    <row r="3788" spans="1:6" x14ac:dyDescent="0.2">
      <c r="A3788">
        <v>14</v>
      </c>
      <c r="B3788" t="s">
        <v>69</v>
      </c>
      <c r="C3788" t="s">
        <v>44</v>
      </c>
      <c r="D3788" s="1">
        <v>44145</v>
      </c>
      <c r="E3788" t="s">
        <v>65</v>
      </c>
      <c r="F3788" s="6">
        <v>3.24</v>
      </c>
    </row>
    <row r="3789" spans="1:6" x14ac:dyDescent="0.2">
      <c r="A3789">
        <v>13</v>
      </c>
      <c r="B3789" t="s">
        <v>69</v>
      </c>
      <c r="C3789" t="s">
        <v>23</v>
      </c>
      <c r="D3789" s="1">
        <v>44163</v>
      </c>
      <c r="E3789" t="s">
        <v>18</v>
      </c>
      <c r="F3789" s="6">
        <v>3.2</v>
      </c>
    </row>
    <row r="3790" spans="1:6" x14ac:dyDescent="0.2">
      <c r="A3790">
        <v>13</v>
      </c>
      <c r="B3790" t="s">
        <v>103</v>
      </c>
      <c r="C3790" t="s">
        <v>7</v>
      </c>
      <c r="D3790" s="1">
        <v>44018</v>
      </c>
      <c r="E3790" t="s">
        <v>37</v>
      </c>
      <c r="F3790" s="6">
        <v>3.19</v>
      </c>
    </row>
    <row r="3791" spans="1:6" x14ac:dyDescent="0.2">
      <c r="A3791">
        <v>17</v>
      </c>
      <c r="B3791" t="s">
        <v>103</v>
      </c>
      <c r="C3791" t="s">
        <v>55</v>
      </c>
      <c r="D3791" s="1">
        <v>44017</v>
      </c>
      <c r="E3791" t="s">
        <v>37</v>
      </c>
      <c r="F3791" s="6">
        <v>3.18</v>
      </c>
    </row>
    <row r="3792" spans="1:6" x14ac:dyDescent="0.2">
      <c r="A3792">
        <v>17</v>
      </c>
      <c r="B3792" t="s">
        <v>77</v>
      </c>
      <c r="C3792" t="s">
        <v>44</v>
      </c>
      <c r="D3792" s="1">
        <v>44117</v>
      </c>
      <c r="E3792" t="s">
        <v>39</v>
      </c>
      <c r="F3792" s="6">
        <v>3.06</v>
      </c>
    </row>
    <row r="3793" spans="1:6" x14ac:dyDescent="0.2">
      <c r="A3793">
        <v>17</v>
      </c>
      <c r="B3793" t="s">
        <v>6</v>
      </c>
      <c r="C3793" t="s">
        <v>7</v>
      </c>
      <c r="D3793" s="1">
        <v>44312</v>
      </c>
      <c r="E3793" t="s">
        <v>22</v>
      </c>
      <c r="F3793">
        <v>3</v>
      </c>
    </row>
    <row r="3794" spans="1:6" x14ac:dyDescent="0.2">
      <c r="A3794">
        <v>11</v>
      </c>
      <c r="B3794" t="s">
        <v>6</v>
      </c>
      <c r="C3794" t="s">
        <v>23</v>
      </c>
      <c r="D3794" s="1">
        <v>44310</v>
      </c>
      <c r="E3794" t="s">
        <v>22</v>
      </c>
      <c r="F3794">
        <v>3</v>
      </c>
    </row>
    <row r="3795" spans="1:6" x14ac:dyDescent="0.2">
      <c r="A3795">
        <v>12</v>
      </c>
      <c r="B3795" t="s">
        <v>6</v>
      </c>
      <c r="C3795" t="s">
        <v>23</v>
      </c>
      <c r="D3795" s="1">
        <v>44310</v>
      </c>
      <c r="E3795" t="s">
        <v>8</v>
      </c>
      <c r="F3795">
        <v>3</v>
      </c>
    </row>
    <row r="3796" spans="1:6" x14ac:dyDescent="0.2">
      <c r="A3796">
        <v>12</v>
      </c>
      <c r="B3796" t="s">
        <v>6</v>
      </c>
      <c r="C3796" t="s">
        <v>23</v>
      </c>
      <c r="D3796" s="1">
        <v>44310</v>
      </c>
      <c r="E3796" t="s">
        <v>25</v>
      </c>
      <c r="F3796">
        <v>3</v>
      </c>
    </row>
    <row r="3797" spans="1:6" x14ac:dyDescent="0.2">
      <c r="A3797">
        <v>12</v>
      </c>
      <c r="B3797" t="s">
        <v>6</v>
      </c>
      <c r="C3797" t="s">
        <v>23</v>
      </c>
      <c r="D3797" s="1">
        <v>44310</v>
      </c>
      <c r="E3797" t="s">
        <v>22</v>
      </c>
      <c r="F3797">
        <v>3</v>
      </c>
    </row>
    <row r="3798" spans="1:6" x14ac:dyDescent="0.2">
      <c r="A3798">
        <v>16</v>
      </c>
      <c r="B3798" t="s">
        <v>6</v>
      </c>
      <c r="C3798" t="s">
        <v>23</v>
      </c>
      <c r="D3798" s="1">
        <v>44310</v>
      </c>
      <c r="E3798" t="s">
        <v>29</v>
      </c>
      <c r="F3798">
        <v>3</v>
      </c>
    </row>
    <row r="3799" spans="1:6" x14ac:dyDescent="0.2">
      <c r="A3799">
        <v>16</v>
      </c>
      <c r="B3799" t="s">
        <v>6</v>
      </c>
      <c r="C3799" t="s">
        <v>23</v>
      </c>
      <c r="D3799" s="1">
        <v>44310</v>
      </c>
      <c r="E3799" t="s">
        <v>8</v>
      </c>
      <c r="F3799">
        <v>3</v>
      </c>
    </row>
    <row r="3800" spans="1:6" x14ac:dyDescent="0.2">
      <c r="A3800">
        <v>18</v>
      </c>
      <c r="B3800" t="s">
        <v>6</v>
      </c>
      <c r="C3800" t="s">
        <v>23</v>
      </c>
      <c r="D3800" s="1">
        <v>44310</v>
      </c>
      <c r="E3800" t="s">
        <v>29</v>
      </c>
      <c r="F3800">
        <v>3</v>
      </c>
    </row>
    <row r="3801" spans="1:6" x14ac:dyDescent="0.2">
      <c r="A3801">
        <v>18</v>
      </c>
      <c r="B3801" t="s">
        <v>6</v>
      </c>
      <c r="C3801" t="s">
        <v>23</v>
      </c>
      <c r="D3801" s="1">
        <v>44310</v>
      </c>
      <c r="E3801" t="s">
        <v>8</v>
      </c>
      <c r="F3801">
        <v>3</v>
      </c>
    </row>
    <row r="3802" spans="1:6" x14ac:dyDescent="0.2">
      <c r="A3802">
        <v>19</v>
      </c>
      <c r="B3802" t="s">
        <v>6</v>
      </c>
      <c r="C3802" t="s">
        <v>23</v>
      </c>
      <c r="D3802" s="1">
        <v>44310</v>
      </c>
      <c r="E3802" t="s">
        <v>31</v>
      </c>
      <c r="F3802">
        <v>3</v>
      </c>
    </row>
    <row r="3803" spans="1:6" x14ac:dyDescent="0.2">
      <c r="A3803">
        <v>12</v>
      </c>
      <c r="B3803" t="s">
        <v>6</v>
      </c>
      <c r="C3803" t="s">
        <v>32</v>
      </c>
      <c r="D3803" s="1">
        <v>44309</v>
      </c>
      <c r="E3803" t="s">
        <v>25</v>
      </c>
      <c r="F3803">
        <v>3</v>
      </c>
    </row>
    <row r="3804" spans="1:6" x14ac:dyDescent="0.2">
      <c r="A3804">
        <v>12</v>
      </c>
      <c r="B3804" t="s">
        <v>6</v>
      </c>
      <c r="C3804" t="s">
        <v>32</v>
      </c>
      <c r="D3804" s="1">
        <v>44309</v>
      </c>
      <c r="E3804" t="s">
        <v>22</v>
      </c>
      <c r="F3804">
        <v>3</v>
      </c>
    </row>
    <row r="3805" spans="1:6" x14ac:dyDescent="0.2">
      <c r="A3805">
        <v>15</v>
      </c>
      <c r="B3805" t="s">
        <v>6</v>
      </c>
      <c r="C3805" t="s">
        <v>32</v>
      </c>
      <c r="D3805" s="1">
        <v>44309</v>
      </c>
      <c r="E3805" t="s">
        <v>29</v>
      </c>
      <c r="F3805">
        <v>3</v>
      </c>
    </row>
    <row r="3806" spans="1:6" x14ac:dyDescent="0.2">
      <c r="A3806">
        <v>18</v>
      </c>
      <c r="B3806" t="s">
        <v>6</v>
      </c>
      <c r="C3806" t="s">
        <v>32</v>
      </c>
      <c r="D3806" s="1">
        <v>44309</v>
      </c>
      <c r="E3806" t="s">
        <v>29</v>
      </c>
      <c r="F3806">
        <v>3</v>
      </c>
    </row>
    <row r="3807" spans="1:6" x14ac:dyDescent="0.2">
      <c r="A3807">
        <v>14</v>
      </c>
      <c r="B3807" t="s">
        <v>6</v>
      </c>
      <c r="C3807" t="s">
        <v>36</v>
      </c>
      <c r="D3807" s="1">
        <v>44308</v>
      </c>
      <c r="E3807" t="s">
        <v>35</v>
      </c>
      <c r="F3807">
        <v>3</v>
      </c>
    </row>
    <row r="3808" spans="1:6" x14ac:dyDescent="0.2">
      <c r="A3808">
        <v>17</v>
      </c>
      <c r="B3808" t="s">
        <v>6</v>
      </c>
      <c r="C3808" t="s">
        <v>36</v>
      </c>
      <c r="D3808" s="1">
        <v>44308</v>
      </c>
      <c r="E3808" t="s">
        <v>22</v>
      </c>
      <c r="F3808">
        <v>3</v>
      </c>
    </row>
    <row r="3809" spans="1:6" x14ac:dyDescent="0.2">
      <c r="A3809">
        <v>11</v>
      </c>
      <c r="B3809" t="s">
        <v>6</v>
      </c>
      <c r="C3809" t="s">
        <v>38</v>
      </c>
      <c r="D3809" s="1">
        <v>44307</v>
      </c>
      <c r="E3809" t="s">
        <v>29</v>
      </c>
      <c r="F3809">
        <v>3</v>
      </c>
    </row>
    <row r="3810" spans="1:6" x14ac:dyDescent="0.2">
      <c r="A3810">
        <v>13</v>
      </c>
      <c r="B3810" t="s">
        <v>6</v>
      </c>
      <c r="C3810" t="s">
        <v>38</v>
      </c>
      <c r="D3810" s="1">
        <v>44307</v>
      </c>
      <c r="E3810" t="s">
        <v>31</v>
      </c>
      <c r="F3810">
        <v>3</v>
      </c>
    </row>
    <row r="3811" spans="1:6" x14ac:dyDescent="0.2">
      <c r="A3811">
        <v>14</v>
      </c>
      <c r="B3811" t="s">
        <v>6</v>
      </c>
      <c r="C3811" t="s">
        <v>44</v>
      </c>
      <c r="D3811" s="1">
        <v>44306</v>
      </c>
      <c r="E3811" t="s">
        <v>25</v>
      </c>
      <c r="F3811">
        <v>3</v>
      </c>
    </row>
    <row r="3812" spans="1:6" x14ac:dyDescent="0.2">
      <c r="A3812">
        <v>13</v>
      </c>
      <c r="B3812" t="s">
        <v>6</v>
      </c>
      <c r="C3812" t="s">
        <v>7</v>
      </c>
      <c r="D3812" s="1">
        <v>44305</v>
      </c>
      <c r="E3812" t="s">
        <v>29</v>
      </c>
      <c r="F3812">
        <v>3</v>
      </c>
    </row>
    <row r="3813" spans="1:6" x14ac:dyDescent="0.2">
      <c r="A3813">
        <v>11</v>
      </c>
      <c r="B3813" t="s">
        <v>6</v>
      </c>
      <c r="C3813" t="s">
        <v>23</v>
      </c>
      <c r="D3813" s="1">
        <v>44303</v>
      </c>
      <c r="E3813" t="s">
        <v>29</v>
      </c>
      <c r="F3813">
        <v>3</v>
      </c>
    </row>
    <row r="3814" spans="1:6" x14ac:dyDescent="0.2">
      <c r="A3814">
        <v>13</v>
      </c>
      <c r="B3814" t="s">
        <v>6</v>
      </c>
      <c r="C3814" t="s">
        <v>23</v>
      </c>
      <c r="D3814" s="1">
        <v>44303</v>
      </c>
      <c r="E3814" t="s">
        <v>22</v>
      </c>
      <c r="F3814">
        <v>3</v>
      </c>
    </row>
    <row r="3815" spans="1:6" x14ac:dyDescent="0.2">
      <c r="A3815">
        <v>14</v>
      </c>
      <c r="B3815" t="s">
        <v>6</v>
      </c>
      <c r="C3815" t="s">
        <v>23</v>
      </c>
      <c r="D3815" s="1">
        <v>44303</v>
      </c>
      <c r="E3815" t="s">
        <v>29</v>
      </c>
      <c r="F3815">
        <v>3</v>
      </c>
    </row>
    <row r="3816" spans="1:6" x14ac:dyDescent="0.2">
      <c r="A3816">
        <v>14</v>
      </c>
      <c r="B3816" t="s">
        <v>6</v>
      </c>
      <c r="C3816" t="s">
        <v>23</v>
      </c>
      <c r="D3816" s="1">
        <v>44303</v>
      </c>
      <c r="E3816" t="s">
        <v>24</v>
      </c>
      <c r="F3816">
        <v>3</v>
      </c>
    </row>
    <row r="3817" spans="1:6" x14ac:dyDescent="0.2">
      <c r="A3817">
        <v>14</v>
      </c>
      <c r="B3817" t="s">
        <v>6</v>
      </c>
      <c r="C3817" t="s">
        <v>23</v>
      </c>
      <c r="D3817" s="1">
        <v>44303</v>
      </c>
      <c r="E3817" t="s">
        <v>22</v>
      </c>
      <c r="F3817">
        <v>3</v>
      </c>
    </row>
    <row r="3818" spans="1:6" x14ac:dyDescent="0.2">
      <c r="A3818">
        <v>16</v>
      </c>
      <c r="B3818" t="s">
        <v>6</v>
      </c>
      <c r="C3818" t="s">
        <v>23</v>
      </c>
      <c r="D3818" s="1">
        <v>44303</v>
      </c>
      <c r="E3818" t="s">
        <v>31</v>
      </c>
      <c r="F3818">
        <v>3</v>
      </c>
    </row>
    <row r="3819" spans="1:6" x14ac:dyDescent="0.2">
      <c r="A3819">
        <v>17</v>
      </c>
      <c r="B3819" t="s">
        <v>6</v>
      </c>
      <c r="C3819" t="s">
        <v>23</v>
      </c>
      <c r="D3819" s="1">
        <v>44303</v>
      </c>
      <c r="E3819" t="s">
        <v>24</v>
      </c>
      <c r="F3819">
        <v>3</v>
      </c>
    </row>
    <row r="3820" spans="1:6" x14ac:dyDescent="0.2">
      <c r="A3820">
        <v>10</v>
      </c>
      <c r="B3820" t="s">
        <v>6</v>
      </c>
      <c r="C3820" t="s">
        <v>32</v>
      </c>
      <c r="D3820" s="1">
        <v>44302</v>
      </c>
      <c r="E3820" t="s">
        <v>24</v>
      </c>
      <c r="F3820">
        <v>3</v>
      </c>
    </row>
    <row r="3821" spans="1:6" x14ac:dyDescent="0.2">
      <c r="A3821">
        <v>12</v>
      </c>
      <c r="B3821" t="s">
        <v>6</v>
      </c>
      <c r="C3821" t="s">
        <v>32</v>
      </c>
      <c r="D3821" s="1">
        <v>44302</v>
      </c>
      <c r="E3821" t="s">
        <v>35</v>
      </c>
      <c r="F3821">
        <v>3</v>
      </c>
    </row>
    <row r="3822" spans="1:6" x14ac:dyDescent="0.2">
      <c r="A3822">
        <v>12</v>
      </c>
      <c r="B3822" t="s">
        <v>6</v>
      </c>
      <c r="C3822" t="s">
        <v>32</v>
      </c>
      <c r="D3822" s="1">
        <v>44302</v>
      </c>
      <c r="E3822" t="s">
        <v>8</v>
      </c>
      <c r="F3822">
        <v>3</v>
      </c>
    </row>
    <row r="3823" spans="1:6" x14ac:dyDescent="0.2">
      <c r="A3823">
        <v>12</v>
      </c>
      <c r="B3823" t="s">
        <v>6</v>
      </c>
      <c r="C3823" t="s">
        <v>32</v>
      </c>
      <c r="D3823" s="1">
        <v>44302</v>
      </c>
      <c r="E3823" t="s">
        <v>29</v>
      </c>
      <c r="F3823">
        <v>3</v>
      </c>
    </row>
    <row r="3824" spans="1:6" x14ac:dyDescent="0.2">
      <c r="A3824">
        <v>13</v>
      </c>
      <c r="B3824" t="s">
        <v>6</v>
      </c>
      <c r="C3824" t="s">
        <v>32</v>
      </c>
      <c r="D3824" s="1">
        <v>44302</v>
      </c>
      <c r="E3824" t="s">
        <v>29</v>
      </c>
      <c r="F3824">
        <v>3</v>
      </c>
    </row>
    <row r="3825" spans="1:6" x14ac:dyDescent="0.2">
      <c r="A3825">
        <v>14</v>
      </c>
      <c r="B3825" t="s">
        <v>6</v>
      </c>
      <c r="C3825" t="s">
        <v>32</v>
      </c>
      <c r="D3825" s="1">
        <v>44302</v>
      </c>
      <c r="E3825" t="s">
        <v>29</v>
      </c>
      <c r="F3825">
        <v>3</v>
      </c>
    </row>
    <row r="3826" spans="1:6" x14ac:dyDescent="0.2">
      <c r="A3826">
        <v>12</v>
      </c>
      <c r="B3826" t="s">
        <v>6</v>
      </c>
      <c r="C3826" t="s">
        <v>36</v>
      </c>
      <c r="D3826" s="1">
        <v>44301</v>
      </c>
      <c r="E3826" t="s">
        <v>29</v>
      </c>
      <c r="F3826">
        <v>3</v>
      </c>
    </row>
    <row r="3827" spans="1:6" x14ac:dyDescent="0.2">
      <c r="A3827">
        <v>14</v>
      </c>
      <c r="B3827" t="s">
        <v>6</v>
      </c>
      <c r="C3827" t="s">
        <v>38</v>
      </c>
      <c r="D3827" s="1">
        <v>44300</v>
      </c>
      <c r="E3827" t="s">
        <v>29</v>
      </c>
      <c r="F3827">
        <v>3</v>
      </c>
    </row>
    <row r="3828" spans="1:6" x14ac:dyDescent="0.2">
      <c r="A3828">
        <v>15</v>
      </c>
      <c r="B3828" t="s">
        <v>6</v>
      </c>
      <c r="C3828" t="s">
        <v>38</v>
      </c>
      <c r="D3828" s="1">
        <v>44300</v>
      </c>
      <c r="E3828" t="s">
        <v>22</v>
      </c>
      <c r="F3828">
        <v>3</v>
      </c>
    </row>
    <row r="3829" spans="1:6" x14ac:dyDescent="0.2">
      <c r="A3829">
        <v>15</v>
      </c>
      <c r="B3829" t="s">
        <v>6</v>
      </c>
      <c r="C3829" t="s">
        <v>38</v>
      </c>
      <c r="D3829" s="1">
        <v>44300</v>
      </c>
      <c r="E3829" t="s">
        <v>37</v>
      </c>
      <c r="F3829">
        <v>3</v>
      </c>
    </row>
    <row r="3830" spans="1:6" x14ac:dyDescent="0.2">
      <c r="A3830">
        <v>17</v>
      </c>
      <c r="B3830" t="s">
        <v>6</v>
      </c>
      <c r="C3830" t="s">
        <v>38</v>
      </c>
      <c r="D3830" s="1">
        <v>44300</v>
      </c>
      <c r="E3830" t="s">
        <v>8</v>
      </c>
      <c r="F3830">
        <v>3</v>
      </c>
    </row>
    <row r="3831" spans="1:6" x14ac:dyDescent="0.2">
      <c r="A3831">
        <v>15</v>
      </c>
      <c r="B3831" t="s">
        <v>6</v>
      </c>
      <c r="C3831" t="s">
        <v>44</v>
      </c>
      <c r="D3831" s="1">
        <v>44299</v>
      </c>
      <c r="E3831" t="s">
        <v>22</v>
      </c>
      <c r="F3831">
        <v>3</v>
      </c>
    </row>
    <row r="3832" spans="1:6" x14ac:dyDescent="0.2">
      <c r="A3832">
        <v>15</v>
      </c>
      <c r="B3832" t="s">
        <v>6</v>
      </c>
      <c r="C3832" t="s">
        <v>44</v>
      </c>
      <c r="D3832" s="1">
        <v>44299</v>
      </c>
      <c r="E3832" t="s">
        <v>8</v>
      </c>
      <c r="F3832">
        <v>3</v>
      </c>
    </row>
    <row r="3833" spans="1:6" x14ac:dyDescent="0.2">
      <c r="A3833">
        <v>11</v>
      </c>
      <c r="B3833" t="s">
        <v>6</v>
      </c>
      <c r="C3833" t="s">
        <v>7</v>
      </c>
      <c r="D3833" s="1">
        <v>44298</v>
      </c>
      <c r="E3833" t="s">
        <v>29</v>
      </c>
      <c r="F3833">
        <v>3</v>
      </c>
    </row>
    <row r="3834" spans="1:6" x14ac:dyDescent="0.2">
      <c r="A3834">
        <v>12</v>
      </c>
      <c r="B3834" t="s">
        <v>6</v>
      </c>
      <c r="C3834" t="s">
        <v>7</v>
      </c>
      <c r="D3834" s="1">
        <v>44298</v>
      </c>
      <c r="E3834" t="s">
        <v>33</v>
      </c>
      <c r="F3834">
        <v>3</v>
      </c>
    </row>
    <row r="3835" spans="1:6" x14ac:dyDescent="0.2">
      <c r="A3835">
        <v>17</v>
      </c>
      <c r="B3835" t="s">
        <v>6</v>
      </c>
      <c r="C3835" t="s">
        <v>7</v>
      </c>
      <c r="D3835" s="1">
        <v>44298</v>
      </c>
      <c r="E3835" t="s">
        <v>22</v>
      </c>
      <c r="F3835">
        <v>3</v>
      </c>
    </row>
    <row r="3836" spans="1:6" x14ac:dyDescent="0.2">
      <c r="A3836">
        <v>11</v>
      </c>
      <c r="B3836" t="s">
        <v>6</v>
      </c>
      <c r="C3836" t="s">
        <v>32</v>
      </c>
      <c r="D3836" s="1">
        <v>44295</v>
      </c>
      <c r="E3836" t="s">
        <v>35</v>
      </c>
      <c r="F3836">
        <v>3</v>
      </c>
    </row>
    <row r="3837" spans="1:6" x14ac:dyDescent="0.2">
      <c r="A3837">
        <v>13</v>
      </c>
      <c r="B3837" t="s">
        <v>6</v>
      </c>
      <c r="C3837" t="s">
        <v>32</v>
      </c>
      <c r="D3837" s="1">
        <v>44295</v>
      </c>
      <c r="E3837" t="s">
        <v>35</v>
      </c>
      <c r="F3837">
        <v>3</v>
      </c>
    </row>
    <row r="3838" spans="1:6" x14ac:dyDescent="0.2">
      <c r="A3838">
        <v>14</v>
      </c>
      <c r="B3838" t="s">
        <v>6</v>
      </c>
      <c r="C3838" t="s">
        <v>32</v>
      </c>
      <c r="D3838" s="1">
        <v>44295</v>
      </c>
      <c r="E3838" t="s">
        <v>22</v>
      </c>
      <c r="F3838">
        <v>3</v>
      </c>
    </row>
    <row r="3839" spans="1:6" x14ac:dyDescent="0.2">
      <c r="A3839">
        <v>14</v>
      </c>
      <c r="B3839" t="s">
        <v>6</v>
      </c>
      <c r="C3839" t="s">
        <v>32</v>
      </c>
      <c r="D3839" s="1">
        <v>44295</v>
      </c>
      <c r="E3839" t="s">
        <v>8</v>
      </c>
      <c r="F3839">
        <v>3</v>
      </c>
    </row>
    <row r="3840" spans="1:6" x14ac:dyDescent="0.2">
      <c r="A3840">
        <v>12</v>
      </c>
      <c r="B3840" t="s">
        <v>6</v>
      </c>
      <c r="C3840" t="s">
        <v>36</v>
      </c>
      <c r="D3840" s="1">
        <v>44294</v>
      </c>
      <c r="E3840" t="s">
        <v>22</v>
      </c>
      <c r="F3840">
        <v>3</v>
      </c>
    </row>
    <row r="3841" spans="1:6" x14ac:dyDescent="0.2">
      <c r="A3841">
        <v>13</v>
      </c>
      <c r="B3841" t="s">
        <v>6</v>
      </c>
      <c r="C3841" t="s">
        <v>36</v>
      </c>
      <c r="D3841" s="1">
        <v>44294</v>
      </c>
      <c r="E3841" t="s">
        <v>37</v>
      </c>
      <c r="F3841">
        <v>3</v>
      </c>
    </row>
    <row r="3842" spans="1:6" x14ac:dyDescent="0.2">
      <c r="A3842">
        <v>17</v>
      </c>
      <c r="B3842" t="s">
        <v>6</v>
      </c>
      <c r="C3842" t="s">
        <v>36</v>
      </c>
      <c r="D3842" s="1">
        <v>44294</v>
      </c>
      <c r="E3842" t="s">
        <v>29</v>
      </c>
      <c r="F3842">
        <v>3</v>
      </c>
    </row>
    <row r="3843" spans="1:6" x14ac:dyDescent="0.2">
      <c r="A3843">
        <v>16</v>
      </c>
      <c r="B3843" t="s">
        <v>6</v>
      </c>
      <c r="C3843" t="s">
        <v>38</v>
      </c>
      <c r="D3843" s="1">
        <v>44293</v>
      </c>
      <c r="E3843" t="s">
        <v>31</v>
      </c>
      <c r="F3843">
        <v>3</v>
      </c>
    </row>
    <row r="3844" spans="1:6" x14ac:dyDescent="0.2">
      <c r="A3844">
        <v>18</v>
      </c>
      <c r="B3844" t="s">
        <v>6</v>
      </c>
      <c r="C3844" t="s">
        <v>38</v>
      </c>
      <c r="D3844" s="1">
        <v>44293</v>
      </c>
      <c r="E3844" t="s">
        <v>24</v>
      </c>
      <c r="F3844">
        <v>3</v>
      </c>
    </row>
    <row r="3845" spans="1:6" x14ac:dyDescent="0.2">
      <c r="A3845">
        <v>18</v>
      </c>
      <c r="B3845" t="s">
        <v>6</v>
      </c>
      <c r="C3845" t="s">
        <v>38</v>
      </c>
      <c r="D3845" s="1">
        <v>44293</v>
      </c>
      <c r="E3845" t="s">
        <v>35</v>
      </c>
      <c r="F3845">
        <v>3</v>
      </c>
    </row>
    <row r="3846" spans="1:6" x14ac:dyDescent="0.2">
      <c r="A3846">
        <v>10</v>
      </c>
      <c r="B3846" t="s">
        <v>6</v>
      </c>
      <c r="C3846" t="s">
        <v>44</v>
      </c>
      <c r="D3846" s="1">
        <v>44292</v>
      </c>
      <c r="E3846" t="s">
        <v>33</v>
      </c>
      <c r="F3846">
        <v>3</v>
      </c>
    </row>
    <row r="3847" spans="1:6" x14ac:dyDescent="0.2">
      <c r="A3847">
        <v>14</v>
      </c>
      <c r="B3847" t="s">
        <v>6</v>
      </c>
      <c r="C3847" t="s">
        <v>44</v>
      </c>
      <c r="D3847" s="1">
        <v>44292</v>
      </c>
      <c r="E3847" t="s">
        <v>22</v>
      </c>
      <c r="F3847">
        <v>3</v>
      </c>
    </row>
    <row r="3848" spans="1:6" x14ac:dyDescent="0.2">
      <c r="A3848">
        <v>14</v>
      </c>
      <c r="B3848" t="s">
        <v>6</v>
      </c>
      <c r="C3848" t="s">
        <v>44</v>
      </c>
      <c r="D3848" s="1">
        <v>44292</v>
      </c>
      <c r="E3848" t="s">
        <v>35</v>
      </c>
      <c r="F3848">
        <v>3</v>
      </c>
    </row>
    <row r="3849" spans="1:6" x14ac:dyDescent="0.2">
      <c r="A3849">
        <v>14</v>
      </c>
      <c r="B3849" t="s">
        <v>6</v>
      </c>
      <c r="C3849" t="s">
        <v>44</v>
      </c>
      <c r="D3849" s="1">
        <v>44292</v>
      </c>
      <c r="E3849" t="s">
        <v>24</v>
      </c>
      <c r="F3849">
        <v>3</v>
      </c>
    </row>
    <row r="3850" spans="1:6" x14ac:dyDescent="0.2">
      <c r="A3850">
        <v>15</v>
      </c>
      <c r="B3850" t="s">
        <v>6</v>
      </c>
      <c r="C3850" t="s">
        <v>7</v>
      </c>
      <c r="D3850" s="1">
        <v>44291</v>
      </c>
      <c r="E3850" t="s">
        <v>24</v>
      </c>
      <c r="F3850">
        <v>3</v>
      </c>
    </row>
    <row r="3851" spans="1:6" x14ac:dyDescent="0.2">
      <c r="A3851">
        <v>15</v>
      </c>
      <c r="B3851" t="s">
        <v>6</v>
      </c>
      <c r="C3851" t="s">
        <v>7</v>
      </c>
      <c r="D3851" s="1">
        <v>44291</v>
      </c>
      <c r="E3851" t="s">
        <v>22</v>
      </c>
      <c r="F3851">
        <v>3</v>
      </c>
    </row>
    <row r="3852" spans="1:6" x14ac:dyDescent="0.2">
      <c r="A3852">
        <v>16</v>
      </c>
      <c r="B3852" t="s">
        <v>6</v>
      </c>
      <c r="C3852" t="s">
        <v>7</v>
      </c>
      <c r="D3852" s="1">
        <v>44291</v>
      </c>
      <c r="E3852" t="s">
        <v>24</v>
      </c>
      <c r="F3852">
        <v>3</v>
      </c>
    </row>
    <row r="3853" spans="1:6" x14ac:dyDescent="0.2">
      <c r="A3853">
        <v>16</v>
      </c>
      <c r="B3853" t="s">
        <v>6</v>
      </c>
      <c r="C3853" t="s">
        <v>7</v>
      </c>
      <c r="D3853" s="1">
        <v>44291</v>
      </c>
      <c r="E3853" t="s">
        <v>31</v>
      </c>
      <c r="F3853">
        <v>3</v>
      </c>
    </row>
    <row r="3854" spans="1:6" x14ac:dyDescent="0.2">
      <c r="A3854">
        <v>18</v>
      </c>
      <c r="B3854" t="s">
        <v>6</v>
      </c>
      <c r="C3854" t="s">
        <v>23</v>
      </c>
      <c r="D3854" s="1">
        <v>44289</v>
      </c>
      <c r="E3854" t="s">
        <v>22</v>
      </c>
      <c r="F3854">
        <v>3</v>
      </c>
    </row>
    <row r="3855" spans="1:6" x14ac:dyDescent="0.2">
      <c r="A3855">
        <v>18</v>
      </c>
      <c r="B3855" t="s">
        <v>6</v>
      </c>
      <c r="C3855" t="s">
        <v>23</v>
      </c>
      <c r="D3855" s="1">
        <v>44289</v>
      </c>
      <c r="E3855" t="s">
        <v>24</v>
      </c>
      <c r="F3855">
        <v>3</v>
      </c>
    </row>
    <row r="3856" spans="1:6" x14ac:dyDescent="0.2">
      <c r="A3856">
        <v>11</v>
      </c>
      <c r="B3856" t="s">
        <v>6</v>
      </c>
      <c r="C3856" t="s">
        <v>32</v>
      </c>
      <c r="D3856" s="1">
        <v>44288</v>
      </c>
      <c r="E3856" t="s">
        <v>24</v>
      </c>
      <c r="F3856">
        <v>3</v>
      </c>
    </row>
    <row r="3857" spans="1:6" x14ac:dyDescent="0.2">
      <c r="A3857">
        <v>13</v>
      </c>
      <c r="B3857" t="s">
        <v>6</v>
      </c>
      <c r="C3857" t="s">
        <v>32</v>
      </c>
      <c r="D3857" s="1">
        <v>44288</v>
      </c>
      <c r="E3857" t="s">
        <v>29</v>
      </c>
      <c r="F3857">
        <v>3</v>
      </c>
    </row>
    <row r="3858" spans="1:6" x14ac:dyDescent="0.2">
      <c r="A3858">
        <v>14</v>
      </c>
      <c r="B3858" t="s">
        <v>6</v>
      </c>
      <c r="C3858" t="s">
        <v>32</v>
      </c>
      <c r="D3858" s="1">
        <v>44288</v>
      </c>
      <c r="E3858" t="s">
        <v>22</v>
      </c>
      <c r="F3858">
        <v>3</v>
      </c>
    </row>
    <row r="3859" spans="1:6" x14ac:dyDescent="0.2">
      <c r="A3859">
        <v>15</v>
      </c>
      <c r="B3859" t="s">
        <v>6</v>
      </c>
      <c r="C3859" t="s">
        <v>32</v>
      </c>
      <c r="D3859" s="1">
        <v>44288</v>
      </c>
      <c r="E3859" t="s">
        <v>24</v>
      </c>
      <c r="F3859">
        <v>3</v>
      </c>
    </row>
    <row r="3860" spans="1:6" x14ac:dyDescent="0.2">
      <c r="A3860">
        <v>15</v>
      </c>
      <c r="B3860" t="s">
        <v>6</v>
      </c>
      <c r="C3860" t="s">
        <v>32</v>
      </c>
      <c r="D3860" s="1">
        <v>44288</v>
      </c>
      <c r="E3860" t="s">
        <v>29</v>
      </c>
      <c r="F3860">
        <v>3</v>
      </c>
    </row>
    <row r="3861" spans="1:6" x14ac:dyDescent="0.2">
      <c r="A3861">
        <v>16</v>
      </c>
      <c r="B3861" t="s">
        <v>6</v>
      </c>
      <c r="C3861" t="s">
        <v>32</v>
      </c>
      <c r="D3861" s="1">
        <v>44288</v>
      </c>
      <c r="E3861" t="s">
        <v>29</v>
      </c>
      <c r="F3861">
        <v>3</v>
      </c>
    </row>
    <row r="3862" spans="1:6" x14ac:dyDescent="0.2">
      <c r="A3862">
        <v>17</v>
      </c>
      <c r="B3862" t="s">
        <v>61</v>
      </c>
      <c r="C3862" t="s">
        <v>38</v>
      </c>
      <c r="D3862" s="1">
        <v>44286</v>
      </c>
      <c r="E3862" t="s">
        <v>35</v>
      </c>
      <c r="F3862">
        <v>3</v>
      </c>
    </row>
    <row r="3863" spans="1:6" x14ac:dyDescent="0.2">
      <c r="A3863">
        <v>18</v>
      </c>
      <c r="B3863" t="s">
        <v>61</v>
      </c>
      <c r="C3863" t="s">
        <v>44</v>
      </c>
      <c r="D3863" s="1">
        <v>44285</v>
      </c>
      <c r="E3863" t="s">
        <v>31</v>
      </c>
      <c r="F3863">
        <v>3</v>
      </c>
    </row>
    <row r="3864" spans="1:6" x14ac:dyDescent="0.2">
      <c r="A3864">
        <v>14</v>
      </c>
      <c r="B3864" t="s">
        <v>61</v>
      </c>
      <c r="C3864" t="s">
        <v>23</v>
      </c>
      <c r="D3864" s="1">
        <v>44282</v>
      </c>
      <c r="E3864" t="s">
        <v>29</v>
      </c>
      <c r="F3864">
        <v>3</v>
      </c>
    </row>
    <row r="3865" spans="1:6" x14ac:dyDescent="0.2">
      <c r="A3865">
        <v>14</v>
      </c>
      <c r="B3865" t="s">
        <v>61</v>
      </c>
      <c r="C3865" t="s">
        <v>23</v>
      </c>
      <c r="D3865" s="1">
        <v>44282</v>
      </c>
      <c r="E3865" t="s">
        <v>8</v>
      </c>
      <c r="F3865">
        <v>3</v>
      </c>
    </row>
    <row r="3866" spans="1:6" x14ac:dyDescent="0.2">
      <c r="A3866">
        <v>17</v>
      </c>
      <c r="B3866" t="s">
        <v>61</v>
      </c>
      <c r="C3866" t="s">
        <v>32</v>
      </c>
      <c r="D3866" s="1">
        <v>44281</v>
      </c>
      <c r="E3866" t="s">
        <v>35</v>
      </c>
      <c r="F3866">
        <v>3</v>
      </c>
    </row>
    <row r="3867" spans="1:6" x14ac:dyDescent="0.2">
      <c r="A3867">
        <v>11</v>
      </c>
      <c r="B3867" t="s">
        <v>61</v>
      </c>
      <c r="C3867" t="s">
        <v>23</v>
      </c>
      <c r="D3867" s="1">
        <v>44275</v>
      </c>
      <c r="E3867" t="s">
        <v>22</v>
      </c>
      <c r="F3867">
        <v>3</v>
      </c>
    </row>
    <row r="3868" spans="1:6" x14ac:dyDescent="0.2">
      <c r="A3868">
        <v>17</v>
      </c>
      <c r="B3868" t="s">
        <v>61</v>
      </c>
      <c r="C3868" t="s">
        <v>23</v>
      </c>
      <c r="D3868" s="1">
        <v>44275</v>
      </c>
      <c r="E3868" t="s">
        <v>24</v>
      </c>
      <c r="F3868">
        <v>3</v>
      </c>
    </row>
    <row r="3869" spans="1:6" x14ac:dyDescent="0.2">
      <c r="A3869">
        <v>18</v>
      </c>
      <c r="B3869" t="s">
        <v>61</v>
      </c>
      <c r="C3869" t="s">
        <v>23</v>
      </c>
      <c r="D3869" s="1">
        <v>44275</v>
      </c>
      <c r="E3869" t="s">
        <v>22</v>
      </c>
      <c r="F3869">
        <v>3</v>
      </c>
    </row>
    <row r="3870" spans="1:6" x14ac:dyDescent="0.2">
      <c r="A3870">
        <v>13</v>
      </c>
      <c r="B3870" t="s">
        <v>61</v>
      </c>
      <c r="C3870" t="s">
        <v>32</v>
      </c>
      <c r="D3870" s="1">
        <v>44274</v>
      </c>
      <c r="E3870" t="s">
        <v>29</v>
      </c>
      <c r="F3870">
        <v>3</v>
      </c>
    </row>
    <row r="3871" spans="1:6" x14ac:dyDescent="0.2">
      <c r="A3871">
        <v>18</v>
      </c>
      <c r="B3871" t="s">
        <v>61</v>
      </c>
      <c r="C3871" t="s">
        <v>32</v>
      </c>
      <c r="D3871" s="1">
        <v>44274</v>
      </c>
      <c r="E3871" t="s">
        <v>29</v>
      </c>
      <c r="F3871">
        <v>3</v>
      </c>
    </row>
    <row r="3872" spans="1:6" x14ac:dyDescent="0.2">
      <c r="A3872">
        <v>13</v>
      </c>
      <c r="B3872" t="s">
        <v>61</v>
      </c>
      <c r="C3872" t="s">
        <v>36</v>
      </c>
      <c r="D3872" s="1">
        <v>44273</v>
      </c>
      <c r="E3872" t="s">
        <v>33</v>
      </c>
      <c r="F3872">
        <v>3</v>
      </c>
    </row>
    <row r="3873" spans="1:6" x14ac:dyDescent="0.2">
      <c r="A3873">
        <v>13</v>
      </c>
      <c r="B3873" t="s">
        <v>61</v>
      </c>
      <c r="C3873" t="s">
        <v>36</v>
      </c>
      <c r="D3873" s="1">
        <v>44273</v>
      </c>
      <c r="E3873" t="s">
        <v>22</v>
      </c>
      <c r="F3873">
        <v>3</v>
      </c>
    </row>
    <row r="3874" spans="1:6" x14ac:dyDescent="0.2">
      <c r="A3874">
        <v>18</v>
      </c>
      <c r="B3874" t="s">
        <v>61</v>
      </c>
      <c r="C3874" t="s">
        <v>38</v>
      </c>
      <c r="D3874" s="1">
        <v>44272</v>
      </c>
      <c r="E3874" t="s">
        <v>8</v>
      </c>
      <c r="F3874">
        <v>3</v>
      </c>
    </row>
    <row r="3875" spans="1:6" x14ac:dyDescent="0.2">
      <c r="A3875">
        <v>12</v>
      </c>
      <c r="B3875" t="s">
        <v>61</v>
      </c>
      <c r="C3875" t="s">
        <v>44</v>
      </c>
      <c r="D3875" s="1">
        <v>44271</v>
      </c>
      <c r="E3875" t="s">
        <v>29</v>
      </c>
      <c r="F3875">
        <v>3</v>
      </c>
    </row>
    <row r="3876" spans="1:6" x14ac:dyDescent="0.2">
      <c r="A3876">
        <v>15</v>
      </c>
      <c r="B3876" t="s">
        <v>61</v>
      </c>
      <c r="C3876" t="s">
        <v>44</v>
      </c>
      <c r="D3876" s="1">
        <v>44271</v>
      </c>
      <c r="E3876" t="s">
        <v>24</v>
      </c>
      <c r="F3876">
        <v>3</v>
      </c>
    </row>
    <row r="3877" spans="1:6" x14ac:dyDescent="0.2">
      <c r="A3877">
        <v>15</v>
      </c>
      <c r="B3877" t="s">
        <v>61</v>
      </c>
      <c r="C3877" t="s">
        <v>44</v>
      </c>
      <c r="D3877" s="1">
        <v>44271</v>
      </c>
      <c r="E3877" t="s">
        <v>8</v>
      </c>
      <c r="F3877">
        <v>3</v>
      </c>
    </row>
    <row r="3878" spans="1:6" x14ac:dyDescent="0.2">
      <c r="A3878">
        <v>11</v>
      </c>
      <c r="B3878" t="s">
        <v>61</v>
      </c>
      <c r="C3878" t="s">
        <v>7</v>
      </c>
      <c r="D3878" s="1">
        <v>44270</v>
      </c>
      <c r="E3878" t="s">
        <v>29</v>
      </c>
      <c r="F3878">
        <v>3</v>
      </c>
    </row>
    <row r="3879" spans="1:6" x14ac:dyDescent="0.2">
      <c r="A3879">
        <v>12</v>
      </c>
      <c r="B3879" t="s">
        <v>61</v>
      </c>
      <c r="C3879" t="s">
        <v>7</v>
      </c>
      <c r="D3879" s="1">
        <v>44270</v>
      </c>
      <c r="E3879" t="s">
        <v>29</v>
      </c>
      <c r="F3879">
        <v>3</v>
      </c>
    </row>
    <row r="3880" spans="1:6" x14ac:dyDescent="0.2">
      <c r="A3880">
        <v>15</v>
      </c>
      <c r="B3880" t="s">
        <v>61</v>
      </c>
      <c r="C3880" t="s">
        <v>7</v>
      </c>
      <c r="D3880" s="1">
        <v>44270</v>
      </c>
      <c r="E3880" t="s">
        <v>31</v>
      </c>
      <c r="F3880">
        <v>3</v>
      </c>
    </row>
    <row r="3881" spans="1:6" x14ac:dyDescent="0.2">
      <c r="A3881">
        <v>15</v>
      </c>
      <c r="B3881" t="s">
        <v>61</v>
      </c>
      <c r="C3881" t="s">
        <v>7</v>
      </c>
      <c r="D3881" s="1">
        <v>44270</v>
      </c>
      <c r="E3881" t="s">
        <v>29</v>
      </c>
      <c r="F3881">
        <v>3</v>
      </c>
    </row>
    <row r="3882" spans="1:6" x14ac:dyDescent="0.2">
      <c r="A3882">
        <v>15</v>
      </c>
      <c r="B3882" t="s">
        <v>61</v>
      </c>
      <c r="C3882" t="s">
        <v>7</v>
      </c>
      <c r="D3882" s="1">
        <v>44270</v>
      </c>
      <c r="E3882" t="s">
        <v>33</v>
      </c>
      <c r="F3882">
        <v>3</v>
      </c>
    </row>
    <row r="3883" spans="1:6" x14ac:dyDescent="0.2">
      <c r="A3883">
        <v>17</v>
      </c>
      <c r="B3883" t="s">
        <v>61</v>
      </c>
      <c r="C3883" t="s">
        <v>23</v>
      </c>
      <c r="D3883" s="1">
        <v>44268</v>
      </c>
      <c r="E3883" t="s">
        <v>33</v>
      </c>
      <c r="F3883">
        <v>3</v>
      </c>
    </row>
    <row r="3884" spans="1:6" x14ac:dyDescent="0.2">
      <c r="A3884">
        <v>18</v>
      </c>
      <c r="B3884" t="s">
        <v>61</v>
      </c>
      <c r="C3884" t="s">
        <v>23</v>
      </c>
      <c r="D3884" s="1">
        <v>44268</v>
      </c>
      <c r="E3884" t="s">
        <v>12</v>
      </c>
      <c r="F3884">
        <v>3</v>
      </c>
    </row>
    <row r="3885" spans="1:6" x14ac:dyDescent="0.2">
      <c r="A3885">
        <v>18</v>
      </c>
      <c r="B3885" t="s">
        <v>61</v>
      </c>
      <c r="C3885" t="s">
        <v>23</v>
      </c>
      <c r="D3885" s="1">
        <v>44268</v>
      </c>
      <c r="E3885" t="s">
        <v>29</v>
      </c>
      <c r="F3885">
        <v>3</v>
      </c>
    </row>
    <row r="3886" spans="1:6" x14ac:dyDescent="0.2">
      <c r="A3886">
        <v>18</v>
      </c>
      <c r="B3886" t="s">
        <v>61</v>
      </c>
      <c r="C3886" t="s">
        <v>23</v>
      </c>
      <c r="D3886" s="1">
        <v>44268</v>
      </c>
      <c r="E3886" t="s">
        <v>33</v>
      </c>
      <c r="F3886">
        <v>3</v>
      </c>
    </row>
    <row r="3887" spans="1:6" x14ac:dyDescent="0.2">
      <c r="A3887">
        <v>13</v>
      </c>
      <c r="B3887" t="s">
        <v>61</v>
      </c>
      <c r="C3887" t="s">
        <v>32</v>
      </c>
      <c r="D3887" s="1">
        <v>44267</v>
      </c>
      <c r="E3887" t="s">
        <v>22</v>
      </c>
      <c r="F3887">
        <v>3</v>
      </c>
    </row>
    <row r="3888" spans="1:6" x14ac:dyDescent="0.2">
      <c r="A3888">
        <v>18</v>
      </c>
      <c r="B3888" t="s">
        <v>61</v>
      </c>
      <c r="C3888" t="s">
        <v>32</v>
      </c>
      <c r="D3888" s="1">
        <v>44267</v>
      </c>
      <c r="E3888" t="s">
        <v>24</v>
      </c>
      <c r="F3888">
        <v>3</v>
      </c>
    </row>
    <row r="3889" spans="1:6" x14ac:dyDescent="0.2">
      <c r="A3889">
        <v>18</v>
      </c>
      <c r="B3889" t="s">
        <v>61</v>
      </c>
      <c r="C3889" t="s">
        <v>32</v>
      </c>
      <c r="D3889" s="1">
        <v>44267</v>
      </c>
      <c r="E3889" t="s">
        <v>35</v>
      </c>
      <c r="F3889">
        <v>3</v>
      </c>
    </row>
    <row r="3890" spans="1:6" x14ac:dyDescent="0.2">
      <c r="A3890">
        <v>10</v>
      </c>
      <c r="B3890" t="s">
        <v>61</v>
      </c>
      <c r="C3890" t="s">
        <v>36</v>
      </c>
      <c r="D3890" s="1">
        <v>44266</v>
      </c>
      <c r="E3890" t="s">
        <v>24</v>
      </c>
      <c r="F3890">
        <v>3</v>
      </c>
    </row>
    <row r="3891" spans="1:6" x14ac:dyDescent="0.2">
      <c r="A3891">
        <v>10</v>
      </c>
      <c r="B3891" t="s">
        <v>61</v>
      </c>
      <c r="C3891" t="s">
        <v>36</v>
      </c>
      <c r="D3891" s="1">
        <v>44266</v>
      </c>
      <c r="E3891" t="s">
        <v>29</v>
      </c>
      <c r="F3891">
        <v>3</v>
      </c>
    </row>
    <row r="3892" spans="1:6" x14ac:dyDescent="0.2">
      <c r="A3892">
        <v>13</v>
      </c>
      <c r="B3892" t="s">
        <v>61</v>
      </c>
      <c r="C3892" t="s">
        <v>36</v>
      </c>
      <c r="D3892" s="1">
        <v>44266</v>
      </c>
      <c r="E3892" t="s">
        <v>22</v>
      </c>
      <c r="F3892">
        <v>3</v>
      </c>
    </row>
    <row r="3893" spans="1:6" x14ac:dyDescent="0.2">
      <c r="A3893">
        <v>9</v>
      </c>
      <c r="B3893" t="s">
        <v>61</v>
      </c>
      <c r="C3893" t="s">
        <v>38</v>
      </c>
      <c r="D3893" s="1">
        <v>44265</v>
      </c>
      <c r="E3893" t="s">
        <v>33</v>
      </c>
      <c r="F3893">
        <v>3</v>
      </c>
    </row>
    <row r="3894" spans="1:6" x14ac:dyDescent="0.2">
      <c r="A3894">
        <v>11</v>
      </c>
      <c r="B3894" t="s">
        <v>61</v>
      </c>
      <c r="C3894" t="s">
        <v>38</v>
      </c>
      <c r="D3894" s="1">
        <v>44265</v>
      </c>
      <c r="E3894" t="s">
        <v>29</v>
      </c>
      <c r="F3894">
        <v>3</v>
      </c>
    </row>
    <row r="3895" spans="1:6" x14ac:dyDescent="0.2">
      <c r="A3895">
        <v>12</v>
      </c>
      <c r="B3895" t="s">
        <v>61</v>
      </c>
      <c r="C3895" t="s">
        <v>38</v>
      </c>
      <c r="D3895" s="1">
        <v>44265</v>
      </c>
      <c r="E3895" t="s">
        <v>29</v>
      </c>
      <c r="F3895">
        <v>3</v>
      </c>
    </row>
    <row r="3896" spans="1:6" x14ac:dyDescent="0.2">
      <c r="A3896">
        <v>13</v>
      </c>
      <c r="B3896" t="s">
        <v>61</v>
      </c>
      <c r="C3896" t="s">
        <v>38</v>
      </c>
      <c r="D3896" s="1">
        <v>44265</v>
      </c>
      <c r="E3896" t="s">
        <v>35</v>
      </c>
      <c r="F3896">
        <v>3</v>
      </c>
    </row>
    <row r="3897" spans="1:6" x14ac:dyDescent="0.2">
      <c r="A3897">
        <v>14</v>
      </c>
      <c r="B3897" t="s">
        <v>61</v>
      </c>
      <c r="C3897" t="s">
        <v>38</v>
      </c>
      <c r="D3897" s="1">
        <v>44265</v>
      </c>
      <c r="E3897" t="s">
        <v>29</v>
      </c>
      <c r="F3897">
        <v>3</v>
      </c>
    </row>
    <row r="3898" spans="1:6" x14ac:dyDescent="0.2">
      <c r="A3898">
        <v>11</v>
      </c>
      <c r="B3898" t="s">
        <v>61</v>
      </c>
      <c r="C3898" t="s">
        <v>7</v>
      </c>
      <c r="D3898" s="1">
        <v>44263</v>
      </c>
      <c r="E3898" t="s">
        <v>29</v>
      </c>
      <c r="F3898">
        <v>3</v>
      </c>
    </row>
    <row r="3899" spans="1:6" x14ac:dyDescent="0.2">
      <c r="A3899">
        <v>11</v>
      </c>
      <c r="B3899" t="s">
        <v>61</v>
      </c>
      <c r="C3899" t="s">
        <v>7</v>
      </c>
      <c r="D3899" s="1">
        <v>44263</v>
      </c>
      <c r="E3899" t="s">
        <v>31</v>
      </c>
      <c r="F3899">
        <v>3</v>
      </c>
    </row>
    <row r="3900" spans="1:6" x14ac:dyDescent="0.2">
      <c r="A3900">
        <v>12</v>
      </c>
      <c r="B3900" t="s">
        <v>61</v>
      </c>
      <c r="C3900" t="s">
        <v>7</v>
      </c>
      <c r="D3900" s="1">
        <v>44263</v>
      </c>
      <c r="E3900" t="s">
        <v>31</v>
      </c>
      <c r="F3900">
        <v>3</v>
      </c>
    </row>
    <row r="3901" spans="1:6" x14ac:dyDescent="0.2">
      <c r="A3901">
        <v>12</v>
      </c>
      <c r="B3901" t="s">
        <v>61</v>
      </c>
      <c r="C3901" t="s">
        <v>7</v>
      </c>
      <c r="D3901" s="1">
        <v>44263</v>
      </c>
      <c r="E3901" t="s">
        <v>29</v>
      </c>
      <c r="F3901">
        <v>3</v>
      </c>
    </row>
    <row r="3902" spans="1:6" x14ac:dyDescent="0.2">
      <c r="A3902">
        <v>12</v>
      </c>
      <c r="B3902" t="s">
        <v>61</v>
      </c>
      <c r="C3902" t="s">
        <v>7</v>
      </c>
      <c r="D3902" s="1">
        <v>44263</v>
      </c>
      <c r="E3902" t="s">
        <v>24</v>
      </c>
      <c r="F3902">
        <v>3</v>
      </c>
    </row>
    <row r="3903" spans="1:6" x14ac:dyDescent="0.2">
      <c r="A3903">
        <v>14</v>
      </c>
      <c r="B3903" t="s">
        <v>61</v>
      </c>
      <c r="C3903" t="s">
        <v>7</v>
      </c>
      <c r="D3903" s="1">
        <v>44263</v>
      </c>
      <c r="E3903" t="s">
        <v>29</v>
      </c>
      <c r="F3903">
        <v>3</v>
      </c>
    </row>
    <row r="3904" spans="1:6" x14ac:dyDescent="0.2">
      <c r="A3904">
        <v>15</v>
      </c>
      <c r="B3904" t="s">
        <v>61</v>
      </c>
      <c r="C3904" t="s">
        <v>7</v>
      </c>
      <c r="D3904" s="1">
        <v>44263</v>
      </c>
      <c r="E3904" t="s">
        <v>24</v>
      </c>
      <c r="F3904">
        <v>3</v>
      </c>
    </row>
    <row r="3905" spans="1:6" x14ac:dyDescent="0.2">
      <c r="A3905">
        <v>15</v>
      </c>
      <c r="B3905" t="s">
        <v>61</v>
      </c>
      <c r="C3905" t="s">
        <v>7</v>
      </c>
      <c r="D3905" s="1">
        <v>44263</v>
      </c>
      <c r="E3905" t="s">
        <v>29</v>
      </c>
      <c r="F3905">
        <v>3</v>
      </c>
    </row>
    <row r="3906" spans="1:6" x14ac:dyDescent="0.2">
      <c r="A3906">
        <v>15</v>
      </c>
      <c r="B3906" t="s">
        <v>61</v>
      </c>
      <c r="C3906" t="s">
        <v>7</v>
      </c>
      <c r="D3906" s="1">
        <v>44263</v>
      </c>
      <c r="E3906" t="s">
        <v>22</v>
      </c>
      <c r="F3906">
        <v>3</v>
      </c>
    </row>
    <row r="3907" spans="1:6" x14ac:dyDescent="0.2">
      <c r="A3907">
        <v>16</v>
      </c>
      <c r="B3907" t="s">
        <v>61</v>
      </c>
      <c r="C3907" t="s">
        <v>7</v>
      </c>
      <c r="D3907" s="1">
        <v>44263</v>
      </c>
      <c r="E3907" t="s">
        <v>24</v>
      </c>
      <c r="F3907">
        <v>3</v>
      </c>
    </row>
    <row r="3908" spans="1:6" x14ac:dyDescent="0.2">
      <c r="A3908">
        <v>17</v>
      </c>
      <c r="B3908" t="s">
        <v>61</v>
      </c>
      <c r="C3908" t="s">
        <v>7</v>
      </c>
      <c r="D3908" s="1">
        <v>44263</v>
      </c>
      <c r="E3908" t="s">
        <v>35</v>
      </c>
      <c r="F3908">
        <v>3</v>
      </c>
    </row>
    <row r="3909" spans="1:6" x14ac:dyDescent="0.2">
      <c r="A3909">
        <v>17</v>
      </c>
      <c r="B3909" t="s">
        <v>61</v>
      </c>
      <c r="C3909" t="s">
        <v>7</v>
      </c>
      <c r="D3909" s="1">
        <v>44263</v>
      </c>
      <c r="E3909" t="s">
        <v>24</v>
      </c>
      <c r="F3909">
        <v>3</v>
      </c>
    </row>
    <row r="3910" spans="1:6" x14ac:dyDescent="0.2">
      <c r="A3910">
        <v>18</v>
      </c>
      <c r="B3910" t="s">
        <v>61</v>
      </c>
      <c r="C3910" t="s">
        <v>7</v>
      </c>
      <c r="D3910" s="1">
        <v>44263</v>
      </c>
      <c r="E3910" t="s">
        <v>24</v>
      </c>
      <c r="F3910">
        <v>3</v>
      </c>
    </row>
    <row r="3911" spans="1:6" x14ac:dyDescent="0.2">
      <c r="A3911">
        <v>14</v>
      </c>
      <c r="B3911" t="s">
        <v>61</v>
      </c>
      <c r="C3911" t="s">
        <v>23</v>
      </c>
      <c r="D3911" s="1">
        <v>44261</v>
      </c>
      <c r="E3911" t="s">
        <v>24</v>
      </c>
      <c r="F3911">
        <v>3</v>
      </c>
    </row>
    <row r="3912" spans="1:6" x14ac:dyDescent="0.2">
      <c r="A3912">
        <v>15</v>
      </c>
      <c r="B3912" t="s">
        <v>61</v>
      </c>
      <c r="C3912" t="s">
        <v>23</v>
      </c>
      <c r="D3912" s="1">
        <v>44261</v>
      </c>
      <c r="E3912" t="s">
        <v>22</v>
      </c>
      <c r="F3912">
        <v>3</v>
      </c>
    </row>
    <row r="3913" spans="1:6" x14ac:dyDescent="0.2">
      <c r="A3913">
        <v>15</v>
      </c>
      <c r="B3913" t="s">
        <v>61</v>
      </c>
      <c r="C3913" t="s">
        <v>23</v>
      </c>
      <c r="D3913" s="1">
        <v>44261</v>
      </c>
      <c r="E3913" t="s">
        <v>29</v>
      </c>
      <c r="F3913">
        <v>3</v>
      </c>
    </row>
    <row r="3914" spans="1:6" x14ac:dyDescent="0.2">
      <c r="A3914">
        <v>15</v>
      </c>
      <c r="B3914" t="s">
        <v>61</v>
      </c>
      <c r="C3914" t="s">
        <v>23</v>
      </c>
      <c r="D3914" s="1">
        <v>44261</v>
      </c>
      <c r="E3914" t="s">
        <v>35</v>
      </c>
      <c r="F3914">
        <v>3</v>
      </c>
    </row>
    <row r="3915" spans="1:6" x14ac:dyDescent="0.2">
      <c r="A3915">
        <v>15</v>
      </c>
      <c r="B3915" t="s">
        <v>61</v>
      </c>
      <c r="C3915" t="s">
        <v>23</v>
      </c>
      <c r="D3915" s="1">
        <v>44261</v>
      </c>
      <c r="E3915" t="s">
        <v>31</v>
      </c>
      <c r="F3915">
        <v>3</v>
      </c>
    </row>
    <row r="3916" spans="1:6" x14ac:dyDescent="0.2">
      <c r="A3916">
        <v>15</v>
      </c>
      <c r="B3916" t="s">
        <v>61</v>
      </c>
      <c r="C3916" t="s">
        <v>23</v>
      </c>
      <c r="D3916" s="1">
        <v>44261</v>
      </c>
      <c r="E3916" t="s">
        <v>24</v>
      </c>
      <c r="F3916">
        <v>3</v>
      </c>
    </row>
    <row r="3917" spans="1:6" x14ac:dyDescent="0.2">
      <c r="A3917">
        <v>16</v>
      </c>
      <c r="B3917" t="s">
        <v>61</v>
      </c>
      <c r="C3917" t="s">
        <v>23</v>
      </c>
      <c r="D3917" s="1">
        <v>44261</v>
      </c>
      <c r="E3917" t="s">
        <v>35</v>
      </c>
      <c r="F3917">
        <v>3</v>
      </c>
    </row>
    <row r="3918" spans="1:6" x14ac:dyDescent="0.2">
      <c r="A3918">
        <v>16</v>
      </c>
      <c r="B3918" t="s">
        <v>61</v>
      </c>
      <c r="C3918" t="s">
        <v>23</v>
      </c>
      <c r="D3918" s="1">
        <v>44261</v>
      </c>
      <c r="E3918" t="s">
        <v>22</v>
      </c>
      <c r="F3918">
        <v>3</v>
      </c>
    </row>
    <row r="3919" spans="1:6" x14ac:dyDescent="0.2">
      <c r="A3919">
        <v>12</v>
      </c>
      <c r="B3919" t="s">
        <v>61</v>
      </c>
      <c r="C3919" t="s">
        <v>32</v>
      </c>
      <c r="D3919" s="1">
        <v>44260</v>
      </c>
      <c r="E3919" t="s">
        <v>29</v>
      </c>
      <c r="F3919">
        <v>3</v>
      </c>
    </row>
    <row r="3920" spans="1:6" x14ac:dyDescent="0.2">
      <c r="A3920">
        <v>12</v>
      </c>
      <c r="B3920" t="s">
        <v>61</v>
      </c>
      <c r="C3920" t="s">
        <v>32</v>
      </c>
      <c r="D3920" s="1">
        <v>44260</v>
      </c>
      <c r="E3920" t="s">
        <v>22</v>
      </c>
      <c r="F3920">
        <v>3</v>
      </c>
    </row>
    <row r="3921" spans="1:6" x14ac:dyDescent="0.2">
      <c r="A3921">
        <v>13</v>
      </c>
      <c r="B3921" t="s">
        <v>61</v>
      </c>
      <c r="C3921" t="s">
        <v>32</v>
      </c>
      <c r="D3921" s="1">
        <v>44260</v>
      </c>
      <c r="E3921" t="s">
        <v>29</v>
      </c>
      <c r="F3921">
        <v>3</v>
      </c>
    </row>
    <row r="3922" spans="1:6" x14ac:dyDescent="0.2">
      <c r="A3922">
        <v>13</v>
      </c>
      <c r="B3922" t="s">
        <v>61</v>
      </c>
      <c r="C3922" t="s">
        <v>32</v>
      </c>
      <c r="D3922" s="1">
        <v>44260</v>
      </c>
      <c r="E3922" t="s">
        <v>22</v>
      </c>
      <c r="F3922">
        <v>3</v>
      </c>
    </row>
    <row r="3923" spans="1:6" x14ac:dyDescent="0.2">
      <c r="A3923">
        <v>14</v>
      </c>
      <c r="B3923" t="s">
        <v>61</v>
      </c>
      <c r="C3923" t="s">
        <v>32</v>
      </c>
      <c r="D3923" s="1">
        <v>44260</v>
      </c>
      <c r="E3923" t="s">
        <v>22</v>
      </c>
      <c r="F3923">
        <v>3</v>
      </c>
    </row>
    <row r="3924" spans="1:6" x14ac:dyDescent="0.2">
      <c r="A3924">
        <v>14</v>
      </c>
      <c r="B3924" t="s">
        <v>61</v>
      </c>
      <c r="C3924" t="s">
        <v>32</v>
      </c>
      <c r="D3924" s="1">
        <v>44260</v>
      </c>
      <c r="E3924" t="s">
        <v>35</v>
      </c>
      <c r="F3924">
        <v>3</v>
      </c>
    </row>
    <row r="3925" spans="1:6" x14ac:dyDescent="0.2">
      <c r="A3925">
        <v>15</v>
      </c>
      <c r="B3925" t="s">
        <v>61</v>
      </c>
      <c r="C3925" t="s">
        <v>32</v>
      </c>
      <c r="D3925" s="1">
        <v>44260</v>
      </c>
      <c r="E3925" t="s">
        <v>29</v>
      </c>
      <c r="F3925">
        <v>3</v>
      </c>
    </row>
    <row r="3926" spans="1:6" x14ac:dyDescent="0.2">
      <c r="A3926">
        <v>15</v>
      </c>
      <c r="B3926" t="s">
        <v>61</v>
      </c>
      <c r="C3926" t="s">
        <v>32</v>
      </c>
      <c r="D3926" s="1">
        <v>44260</v>
      </c>
      <c r="E3926" t="s">
        <v>22</v>
      </c>
      <c r="F3926">
        <v>3</v>
      </c>
    </row>
    <row r="3927" spans="1:6" x14ac:dyDescent="0.2">
      <c r="A3927">
        <v>16</v>
      </c>
      <c r="B3927" t="s">
        <v>61</v>
      </c>
      <c r="C3927" t="s">
        <v>32</v>
      </c>
      <c r="D3927" s="1">
        <v>44260</v>
      </c>
      <c r="E3927" t="s">
        <v>33</v>
      </c>
      <c r="F3927">
        <v>3</v>
      </c>
    </row>
    <row r="3928" spans="1:6" x14ac:dyDescent="0.2">
      <c r="A3928">
        <v>17</v>
      </c>
      <c r="B3928" t="s">
        <v>61</v>
      </c>
      <c r="C3928" t="s">
        <v>32</v>
      </c>
      <c r="D3928" s="1">
        <v>44260</v>
      </c>
      <c r="E3928" t="s">
        <v>22</v>
      </c>
      <c r="F3928">
        <v>3</v>
      </c>
    </row>
    <row r="3929" spans="1:6" x14ac:dyDescent="0.2">
      <c r="A3929">
        <v>17</v>
      </c>
      <c r="B3929" t="s">
        <v>61</v>
      </c>
      <c r="C3929" t="s">
        <v>32</v>
      </c>
      <c r="D3929" s="1">
        <v>44260</v>
      </c>
      <c r="E3929" t="s">
        <v>29</v>
      </c>
      <c r="F3929">
        <v>3</v>
      </c>
    </row>
    <row r="3930" spans="1:6" x14ac:dyDescent="0.2">
      <c r="A3930">
        <v>17</v>
      </c>
      <c r="B3930" t="s">
        <v>61</v>
      </c>
      <c r="C3930" t="s">
        <v>32</v>
      </c>
      <c r="D3930" s="1">
        <v>44260</v>
      </c>
      <c r="E3930" t="s">
        <v>35</v>
      </c>
      <c r="F3930">
        <v>3</v>
      </c>
    </row>
    <row r="3931" spans="1:6" x14ac:dyDescent="0.2">
      <c r="A3931">
        <v>20</v>
      </c>
      <c r="B3931" t="s">
        <v>61</v>
      </c>
      <c r="C3931" t="s">
        <v>38</v>
      </c>
      <c r="D3931" s="1">
        <v>44258</v>
      </c>
      <c r="E3931" t="s">
        <v>24</v>
      </c>
      <c r="F3931" s="6">
        <v>3</v>
      </c>
    </row>
    <row r="3932" spans="1:6" x14ac:dyDescent="0.2">
      <c r="A3932">
        <v>16</v>
      </c>
      <c r="B3932" t="s">
        <v>61</v>
      </c>
      <c r="C3932" t="s">
        <v>38</v>
      </c>
      <c r="D3932" s="1">
        <v>44258</v>
      </c>
      <c r="E3932" t="s">
        <v>8</v>
      </c>
      <c r="F3932" s="6">
        <v>3</v>
      </c>
    </row>
    <row r="3933" spans="1:6" x14ac:dyDescent="0.2">
      <c r="A3933">
        <v>16</v>
      </c>
      <c r="B3933" t="s">
        <v>61</v>
      </c>
      <c r="C3933" t="s">
        <v>38</v>
      </c>
      <c r="D3933" s="1">
        <v>44258</v>
      </c>
      <c r="E3933" t="s">
        <v>35</v>
      </c>
      <c r="F3933" s="6">
        <v>3</v>
      </c>
    </row>
    <row r="3934" spans="1:6" x14ac:dyDescent="0.2">
      <c r="A3934">
        <v>14</v>
      </c>
      <c r="B3934" t="s">
        <v>61</v>
      </c>
      <c r="C3934" t="s">
        <v>38</v>
      </c>
      <c r="D3934" s="1">
        <v>44258</v>
      </c>
      <c r="E3934" t="s">
        <v>24</v>
      </c>
      <c r="F3934" s="6">
        <v>3</v>
      </c>
    </row>
    <row r="3935" spans="1:6" x14ac:dyDescent="0.2">
      <c r="A3935">
        <v>14</v>
      </c>
      <c r="B3935" t="s">
        <v>61</v>
      </c>
      <c r="C3935" t="s">
        <v>38</v>
      </c>
      <c r="D3935" s="1">
        <v>44258</v>
      </c>
      <c r="E3935" t="s">
        <v>34</v>
      </c>
      <c r="F3935" s="6">
        <v>3</v>
      </c>
    </row>
    <row r="3936" spans="1:6" x14ac:dyDescent="0.2">
      <c r="A3936">
        <v>18</v>
      </c>
      <c r="B3936" t="s">
        <v>73</v>
      </c>
      <c r="C3936" t="s">
        <v>32</v>
      </c>
      <c r="D3936" s="1">
        <v>44253</v>
      </c>
      <c r="E3936" t="s">
        <v>37</v>
      </c>
      <c r="F3936" s="6">
        <v>3</v>
      </c>
    </row>
    <row r="3937" spans="1:6" x14ac:dyDescent="0.2">
      <c r="A3937">
        <v>12</v>
      </c>
      <c r="B3937" t="s">
        <v>73</v>
      </c>
      <c r="C3937" t="s">
        <v>23</v>
      </c>
      <c r="D3937" s="1">
        <v>44247</v>
      </c>
      <c r="E3937" t="s">
        <v>24</v>
      </c>
      <c r="F3937" s="6">
        <v>3</v>
      </c>
    </row>
    <row r="3938" spans="1:6" x14ac:dyDescent="0.2">
      <c r="A3938">
        <v>13</v>
      </c>
      <c r="B3938" t="s">
        <v>73</v>
      </c>
      <c r="C3938" t="s">
        <v>36</v>
      </c>
      <c r="D3938" s="1">
        <v>44245</v>
      </c>
      <c r="E3938" t="s">
        <v>10</v>
      </c>
      <c r="F3938" s="6">
        <v>3</v>
      </c>
    </row>
    <row r="3939" spans="1:6" x14ac:dyDescent="0.2">
      <c r="A3939">
        <v>12</v>
      </c>
      <c r="B3939" t="s">
        <v>73</v>
      </c>
      <c r="C3939" t="s">
        <v>36</v>
      </c>
      <c r="D3939" s="1">
        <v>44245</v>
      </c>
      <c r="E3939" t="s">
        <v>35</v>
      </c>
      <c r="F3939" s="6">
        <v>3</v>
      </c>
    </row>
    <row r="3940" spans="1:6" x14ac:dyDescent="0.2">
      <c r="A3940">
        <v>12</v>
      </c>
      <c r="B3940" t="s">
        <v>73</v>
      </c>
      <c r="C3940" t="s">
        <v>36</v>
      </c>
      <c r="D3940" s="1">
        <v>44238</v>
      </c>
      <c r="E3940" t="s">
        <v>24</v>
      </c>
      <c r="F3940" s="6">
        <v>3</v>
      </c>
    </row>
    <row r="3941" spans="1:6" x14ac:dyDescent="0.2">
      <c r="A3941">
        <v>16</v>
      </c>
      <c r="B3941" t="s">
        <v>73</v>
      </c>
      <c r="C3941" t="s">
        <v>23</v>
      </c>
      <c r="D3941" s="1">
        <v>44233</v>
      </c>
      <c r="E3941" t="s">
        <v>35</v>
      </c>
      <c r="F3941" s="6">
        <v>3</v>
      </c>
    </row>
    <row r="3942" spans="1:6" x14ac:dyDescent="0.2">
      <c r="A3942">
        <v>16</v>
      </c>
      <c r="B3942" t="s">
        <v>73</v>
      </c>
      <c r="C3942" t="s">
        <v>32</v>
      </c>
      <c r="D3942" s="1">
        <v>44232</v>
      </c>
      <c r="E3942" t="s">
        <v>35</v>
      </c>
      <c r="F3942" s="6">
        <v>3</v>
      </c>
    </row>
    <row r="3943" spans="1:6" x14ac:dyDescent="0.2">
      <c r="A3943">
        <v>12</v>
      </c>
      <c r="B3943" t="s">
        <v>73</v>
      </c>
      <c r="C3943" t="s">
        <v>36</v>
      </c>
      <c r="D3943" s="1">
        <v>44231</v>
      </c>
      <c r="E3943" t="s">
        <v>24</v>
      </c>
      <c r="F3943" s="6">
        <v>3</v>
      </c>
    </row>
    <row r="3944" spans="1:6" x14ac:dyDescent="0.2">
      <c r="A3944">
        <v>19</v>
      </c>
      <c r="B3944" t="s">
        <v>75</v>
      </c>
      <c r="C3944" t="s">
        <v>23</v>
      </c>
      <c r="D3944" s="1">
        <v>44226</v>
      </c>
      <c r="E3944" t="s">
        <v>24</v>
      </c>
      <c r="F3944" s="6">
        <v>3</v>
      </c>
    </row>
    <row r="3945" spans="1:6" x14ac:dyDescent="0.2">
      <c r="A3945">
        <v>16</v>
      </c>
      <c r="B3945" t="s">
        <v>75</v>
      </c>
      <c r="C3945" t="s">
        <v>23</v>
      </c>
      <c r="D3945" s="1">
        <v>44226</v>
      </c>
      <c r="E3945" t="s">
        <v>35</v>
      </c>
      <c r="F3945" s="6">
        <v>3</v>
      </c>
    </row>
    <row r="3946" spans="1:6" x14ac:dyDescent="0.2">
      <c r="A3946">
        <v>16</v>
      </c>
      <c r="B3946" t="s">
        <v>75</v>
      </c>
      <c r="C3946" t="s">
        <v>23</v>
      </c>
      <c r="D3946" s="1">
        <v>44226</v>
      </c>
      <c r="E3946" t="s">
        <v>24</v>
      </c>
      <c r="F3946" s="6">
        <v>3</v>
      </c>
    </row>
    <row r="3947" spans="1:6" x14ac:dyDescent="0.2">
      <c r="A3947">
        <v>15</v>
      </c>
      <c r="B3947" t="s">
        <v>75</v>
      </c>
      <c r="C3947" t="s">
        <v>32</v>
      </c>
      <c r="D3947" s="1">
        <v>44225</v>
      </c>
      <c r="E3947" t="s">
        <v>24</v>
      </c>
      <c r="F3947" s="6">
        <v>3</v>
      </c>
    </row>
    <row r="3948" spans="1:6" x14ac:dyDescent="0.2">
      <c r="A3948">
        <v>12</v>
      </c>
      <c r="B3948" t="s">
        <v>75</v>
      </c>
      <c r="C3948" t="s">
        <v>32</v>
      </c>
      <c r="D3948" s="1">
        <v>44218</v>
      </c>
      <c r="E3948" t="s">
        <v>24</v>
      </c>
      <c r="F3948" s="6">
        <v>3</v>
      </c>
    </row>
    <row r="3949" spans="1:6" x14ac:dyDescent="0.2">
      <c r="A3949">
        <v>16</v>
      </c>
      <c r="B3949" t="s">
        <v>75</v>
      </c>
      <c r="C3949" t="s">
        <v>44</v>
      </c>
      <c r="D3949" s="1">
        <v>44215</v>
      </c>
      <c r="E3949" t="s">
        <v>24</v>
      </c>
      <c r="F3949" s="6">
        <v>3</v>
      </c>
    </row>
    <row r="3950" spans="1:6" x14ac:dyDescent="0.2">
      <c r="A3950">
        <v>11</v>
      </c>
      <c r="B3950" t="s">
        <v>75</v>
      </c>
      <c r="C3950" t="s">
        <v>23</v>
      </c>
      <c r="D3950" s="1">
        <v>44212</v>
      </c>
      <c r="E3950" t="s">
        <v>24</v>
      </c>
      <c r="F3950" s="6">
        <v>3</v>
      </c>
    </row>
    <row r="3951" spans="1:6" x14ac:dyDescent="0.2">
      <c r="A3951">
        <v>13</v>
      </c>
      <c r="B3951" t="s">
        <v>75</v>
      </c>
      <c r="C3951" t="s">
        <v>23</v>
      </c>
      <c r="D3951" s="1">
        <v>44205</v>
      </c>
      <c r="E3951" t="s">
        <v>35</v>
      </c>
      <c r="F3951" s="6">
        <v>3</v>
      </c>
    </row>
    <row r="3952" spans="1:6" x14ac:dyDescent="0.2">
      <c r="A3952">
        <v>16</v>
      </c>
      <c r="B3952" t="s">
        <v>75</v>
      </c>
      <c r="C3952" t="s">
        <v>44</v>
      </c>
      <c r="D3952" s="1">
        <v>44201</v>
      </c>
      <c r="E3952" t="s">
        <v>112</v>
      </c>
      <c r="F3952" s="6">
        <v>3</v>
      </c>
    </row>
    <row r="3953" spans="1:6" x14ac:dyDescent="0.2">
      <c r="A3953">
        <v>17</v>
      </c>
      <c r="B3953" t="s">
        <v>81</v>
      </c>
      <c r="C3953" t="s">
        <v>44</v>
      </c>
      <c r="D3953" s="1">
        <v>44187</v>
      </c>
      <c r="E3953" t="s">
        <v>24</v>
      </c>
      <c r="F3953" s="6">
        <v>3</v>
      </c>
    </row>
    <row r="3954" spans="1:6" x14ac:dyDescent="0.2">
      <c r="A3954">
        <v>18</v>
      </c>
      <c r="B3954" t="s">
        <v>81</v>
      </c>
      <c r="C3954" t="s">
        <v>23</v>
      </c>
      <c r="D3954" s="1">
        <v>44184</v>
      </c>
      <c r="E3954" t="s">
        <v>112</v>
      </c>
      <c r="F3954" s="6">
        <v>3</v>
      </c>
    </row>
    <row r="3955" spans="1:6" x14ac:dyDescent="0.2">
      <c r="A3955">
        <v>17</v>
      </c>
      <c r="B3955" t="s">
        <v>81</v>
      </c>
      <c r="C3955" t="s">
        <v>38</v>
      </c>
      <c r="D3955" s="1">
        <v>44181</v>
      </c>
      <c r="E3955" t="s">
        <v>24</v>
      </c>
      <c r="F3955" s="6">
        <v>3</v>
      </c>
    </row>
    <row r="3956" spans="1:6" x14ac:dyDescent="0.2">
      <c r="A3956">
        <v>18</v>
      </c>
      <c r="B3956" t="s">
        <v>81</v>
      </c>
      <c r="C3956" t="s">
        <v>23</v>
      </c>
      <c r="D3956" s="1">
        <v>44177</v>
      </c>
      <c r="E3956" t="s">
        <v>24</v>
      </c>
      <c r="F3956" s="6">
        <v>3</v>
      </c>
    </row>
    <row r="3957" spans="1:6" x14ac:dyDescent="0.2">
      <c r="A3957">
        <v>13</v>
      </c>
      <c r="B3957" t="s">
        <v>81</v>
      </c>
      <c r="C3957" t="s">
        <v>32</v>
      </c>
      <c r="D3957" s="1">
        <v>44176</v>
      </c>
      <c r="E3957" t="s">
        <v>24</v>
      </c>
      <c r="F3957" s="6">
        <v>3</v>
      </c>
    </row>
    <row r="3958" spans="1:6" x14ac:dyDescent="0.2">
      <c r="A3958">
        <v>15</v>
      </c>
      <c r="B3958" t="s">
        <v>81</v>
      </c>
      <c r="C3958" t="s">
        <v>38</v>
      </c>
      <c r="D3958" s="1">
        <v>44174</v>
      </c>
      <c r="E3958" t="s">
        <v>24</v>
      </c>
      <c r="F3958" s="6">
        <v>3</v>
      </c>
    </row>
    <row r="3959" spans="1:6" x14ac:dyDescent="0.2">
      <c r="A3959">
        <v>16</v>
      </c>
      <c r="B3959" t="s">
        <v>81</v>
      </c>
      <c r="C3959" t="s">
        <v>44</v>
      </c>
      <c r="D3959" s="1">
        <v>44173</v>
      </c>
      <c r="E3959" t="s">
        <v>35</v>
      </c>
      <c r="F3959" s="6">
        <v>3</v>
      </c>
    </row>
    <row r="3960" spans="1:6" x14ac:dyDescent="0.2">
      <c r="A3960">
        <v>13</v>
      </c>
      <c r="B3960" t="s">
        <v>81</v>
      </c>
      <c r="C3960" t="s">
        <v>44</v>
      </c>
      <c r="D3960" s="1">
        <v>44173</v>
      </c>
      <c r="E3960" t="s">
        <v>35</v>
      </c>
      <c r="F3960" s="6">
        <v>3</v>
      </c>
    </row>
    <row r="3961" spans="1:6" x14ac:dyDescent="0.2">
      <c r="A3961">
        <v>18</v>
      </c>
      <c r="B3961" t="s">
        <v>81</v>
      </c>
      <c r="C3961" t="s">
        <v>23</v>
      </c>
      <c r="D3961" s="1">
        <v>44170</v>
      </c>
      <c r="E3961" t="s">
        <v>35</v>
      </c>
      <c r="F3961" s="6">
        <v>3</v>
      </c>
    </row>
    <row r="3962" spans="1:6" x14ac:dyDescent="0.2">
      <c r="A3962">
        <v>16</v>
      </c>
      <c r="B3962" t="s">
        <v>81</v>
      </c>
      <c r="C3962" t="s">
        <v>32</v>
      </c>
      <c r="D3962" s="1">
        <v>44169</v>
      </c>
      <c r="E3962" t="s">
        <v>35</v>
      </c>
      <c r="F3962" s="6">
        <v>3</v>
      </c>
    </row>
    <row r="3963" spans="1:6" x14ac:dyDescent="0.2">
      <c r="A3963">
        <v>16</v>
      </c>
      <c r="B3963" t="s">
        <v>81</v>
      </c>
      <c r="C3963" t="s">
        <v>32</v>
      </c>
      <c r="D3963" s="1">
        <v>44169</v>
      </c>
      <c r="E3963" t="s">
        <v>112</v>
      </c>
      <c r="F3963" s="6">
        <v>3</v>
      </c>
    </row>
    <row r="3964" spans="1:6" x14ac:dyDescent="0.2">
      <c r="A3964">
        <v>12</v>
      </c>
      <c r="B3964" t="s">
        <v>81</v>
      </c>
      <c r="C3964" t="s">
        <v>32</v>
      </c>
      <c r="D3964" s="1">
        <v>44169</v>
      </c>
      <c r="E3964" t="s">
        <v>112</v>
      </c>
      <c r="F3964" s="6">
        <v>3</v>
      </c>
    </row>
    <row r="3965" spans="1:6" x14ac:dyDescent="0.2">
      <c r="A3965">
        <v>18</v>
      </c>
      <c r="B3965" t="s">
        <v>81</v>
      </c>
      <c r="C3965" t="s">
        <v>36</v>
      </c>
      <c r="D3965" s="1">
        <v>44168</v>
      </c>
      <c r="E3965" t="s">
        <v>35</v>
      </c>
      <c r="F3965" s="6">
        <v>3</v>
      </c>
    </row>
    <row r="3966" spans="1:6" x14ac:dyDescent="0.2">
      <c r="A3966">
        <v>18</v>
      </c>
      <c r="B3966" t="s">
        <v>81</v>
      </c>
      <c r="C3966" t="s">
        <v>36</v>
      </c>
      <c r="D3966" s="1">
        <v>44168</v>
      </c>
      <c r="E3966" t="s">
        <v>24</v>
      </c>
      <c r="F3966" s="6">
        <v>3</v>
      </c>
    </row>
    <row r="3967" spans="1:6" x14ac:dyDescent="0.2">
      <c r="A3967">
        <v>18</v>
      </c>
      <c r="B3967" t="s">
        <v>81</v>
      </c>
      <c r="C3967" t="s">
        <v>36</v>
      </c>
      <c r="D3967" s="1">
        <v>44168</v>
      </c>
      <c r="E3967" t="s">
        <v>112</v>
      </c>
      <c r="F3967" s="6">
        <v>3</v>
      </c>
    </row>
    <row r="3968" spans="1:6" x14ac:dyDescent="0.2">
      <c r="A3968">
        <v>17</v>
      </c>
      <c r="B3968" t="s">
        <v>81</v>
      </c>
      <c r="C3968" t="s">
        <v>36</v>
      </c>
      <c r="D3968" s="1">
        <v>44168</v>
      </c>
      <c r="E3968" t="s">
        <v>35</v>
      </c>
      <c r="F3968" s="6">
        <v>3</v>
      </c>
    </row>
    <row r="3969" spans="1:6" x14ac:dyDescent="0.2">
      <c r="A3969">
        <v>15</v>
      </c>
      <c r="B3969" t="s">
        <v>81</v>
      </c>
      <c r="C3969" t="s">
        <v>36</v>
      </c>
      <c r="D3969" s="1">
        <v>44168</v>
      </c>
      <c r="E3969" t="s">
        <v>35</v>
      </c>
      <c r="F3969" s="6">
        <v>3</v>
      </c>
    </row>
    <row r="3970" spans="1:6" x14ac:dyDescent="0.2">
      <c r="A3970">
        <v>17</v>
      </c>
      <c r="B3970" t="s">
        <v>81</v>
      </c>
      <c r="C3970" t="s">
        <v>38</v>
      </c>
      <c r="D3970" s="1">
        <v>44167</v>
      </c>
      <c r="E3970" t="s">
        <v>112</v>
      </c>
      <c r="F3970" s="6">
        <v>3</v>
      </c>
    </row>
    <row r="3971" spans="1:6" x14ac:dyDescent="0.2">
      <c r="A3971">
        <v>16</v>
      </c>
      <c r="B3971" t="s">
        <v>81</v>
      </c>
      <c r="C3971" t="s">
        <v>44</v>
      </c>
      <c r="D3971" s="1">
        <v>44166</v>
      </c>
      <c r="E3971" t="s">
        <v>24</v>
      </c>
      <c r="F3971" s="6">
        <v>3</v>
      </c>
    </row>
    <row r="3972" spans="1:6" x14ac:dyDescent="0.2">
      <c r="A3972">
        <v>17</v>
      </c>
      <c r="B3972" t="s">
        <v>69</v>
      </c>
      <c r="C3972" t="s">
        <v>23</v>
      </c>
      <c r="D3972" s="1">
        <v>44163</v>
      </c>
      <c r="E3972" t="s">
        <v>24</v>
      </c>
      <c r="F3972" s="6">
        <v>3</v>
      </c>
    </row>
    <row r="3973" spans="1:6" x14ac:dyDescent="0.2">
      <c r="A3973">
        <v>17</v>
      </c>
      <c r="B3973" t="s">
        <v>69</v>
      </c>
      <c r="C3973" t="s">
        <v>38</v>
      </c>
      <c r="D3973" s="1">
        <v>44160</v>
      </c>
      <c r="E3973" t="s">
        <v>24</v>
      </c>
      <c r="F3973" s="6">
        <v>3</v>
      </c>
    </row>
    <row r="3974" spans="1:6" x14ac:dyDescent="0.2">
      <c r="A3974">
        <v>17</v>
      </c>
      <c r="B3974" t="s">
        <v>69</v>
      </c>
      <c r="C3974" t="s">
        <v>38</v>
      </c>
      <c r="D3974" s="1">
        <v>44160</v>
      </c>
      <c r="E3974" t="s">
        <v>35</v>
      </c>
      <c r="F3974" s="6">
        <v>3</v>
      </c>
    </row>
    <row r="3975" spans="1:6" x14ac:dyDescent="0.2">
      <c r="A3975">
        <v>14</v>
      </c>
      <c r="B3975" t="s">
        <v>69</v>
      </c>
      <c r="C3975" t="s">
        <v>23</v>
      </c>
      <c r="D3975" s="1">
        <v>44156</v>
      </c>
      <c r="E3975" t="s">
        <v>35</v>
      </c>
      <c r="F3975" s="6">
        <v>3</v>
      </c>
    </row>
    <row r="3976" spans="1:6" x14ac:dyDescent="0.2">
      <c r="A3976">
        <v>19</v>
      </c>
      <c r="B3976" t="s">
        <v>69</v>
      </c>
      <c r="C3976" t="s">
        <v>32</v>
      </c>
      <c r="D3976" s="1">
        <v>44155</v>
      </c>
      <c r="E3976" t="s">
        <v>48</v>
      </c>
      <c r="F3976" s="6">
        <v>3</v>
      </c>
    </row>
    <row r="3977" spans="1:6" x14ac:dyDescent="0.2">
      <c r="A3977">
        <v>19</v>
      </c>
      <c r="B3977" t="s">
        <v>69</v>
      </c>
      <c r="C3977" t="s">
        <v>32</v>
      </c>
      <c r="D3977" s="1">
        <v>44155</v>
      </c>
      <c r="E3977" t="s">
        <v>112</v>
      </c>
      <c r="F3977" s="6">
        <v>3</v>
      </c>
    </row>
    <row r="3978" spans="1:6" x14ac:dyDescent="0.2">
      <c r="A3978">
        <v>14</v>
      </c>
      <c r="B3978" t="s">
        <v>69</v>
      </c>
      <c r="C3978" t="s">
        <v>36</v>
      </c>
      <c r="D3978" s="1">
        <v>44154</v>
      </c>
      <c r="E3978" t="s">
        <v>24</v>
      </c>
      <c r="F3978" s="6">
        <v>3</v>
      </c>
    </row>
    <row r="3979" spans="1:6" x14ac:dyDescent="0.2">
      <c r="A3979">
        <v>12</v>
      </c>
      <c r="B3979" t="s">
        <v>69</v>
      </c>
      <c r="C3979" t="s">
        <v>36</v>
      </c>
      <c r="D3979" s="1">
        <v>44154</v>
      </c>
      <c r="E3979" t="s">
        <v>24</v>
      </c>
      <c r="F3979" s="6">
        <v>3</v>
      </c>
    </row>
    <row r="3980" spans="1:6" x14ac:dyDescent="0.2">
      <c r="A3980">
        <v>15</v>
      </c>
      <c r="B3980" t="s">
        <v>69</v>
      </c>
      <c r="C3980" t="s">
        <v>38</v>
      </c>
      <c r="D3980" s="1">
        <v>44153</v>
      </c>
      <c r="E3980" t="s">
        <v>24</v>
      </c>
      <c r="F3980" s="6">
        <v>3</v>
      </c>
    </row>
    <row r="3981" spans="1:6" x14ac:dyDescent="0.2">
      <c r="A3981">
        <v>13</v>
      </c>
      <c r="B3981" t="s">
        <v>69</v>
      </c>
      <c r="C3981" t="s">
        <v>38</v>
      </c>
      <c r="D3981" s="1">
        <v>44153</v>
      </c>
      <c r="E3981" t="s">
        <v>10</v>
      </c>
      <c r="F3981" s="6">
        <v>3</v>
      </c>
    </row>
    <row r="3982" spans="1:6" x14ac:dyDescent="0.2">
      <c r="A3982">
        <v>18</v>
      </c>
      <c r="B3982" t="s">
        <v>69</v>
      </c>
      <c r="C3982" t="s">
        <v>44</v>
      </c>
      <c r="D3982" s="1">
        <v>44152</v>
      </c>
      <c r="E3982" t="s">
        <v>24</v>
      </c>
      <c r="F3982" s="6">
        <v>3</v>
      </c>
    </row>
    <row r="3983" spans="1:6" x14ac:dyDescent="0.2">
      <c r="A3983">
        <v>15</v>
      </c>
      <c r="B3983" t="s">
        <v>69</v>
      </c>
      <c r="C3983" t="s">
        <v>44</v>
      </c>
      <c r="D3983" s="1">
        <v>44152</v>
      </c>
      <c r="E3983" t="s">
        <v>24</v>
      </c>
      <c r="F3983" s="6">
        <v>3</v>
      </c>
    </row>
    <row r="3984" spans="1:6" x14ac:dyDescent="0.2">
      <c r="A3984">
        <v>13</v>
      </c>
      <c r="B3984" t="s">
        <v>69</v>
      </c>
      <c r="C3984" t="s">
        <v>23</v>
      </c>
      <c r="D3984" s="1">
        <v>44149</v>
      </c>
      <c r="E3984" t="s">
        <v>30</v>
      </c>
      <c r="F3984" s="6">
        <v>3</v>
      </c>
    </row>
    <row r="3985" spans="1:6" x14ac:dyDescent="0.2">
      <c r="A3985">
        <v>10</v>
      </c>
      <c r="B3985" t="s">
        <v>69</v>
      </c>
      <c r="C3985" t="s">
        <v>23</v>
      </c>
      <c r="D3985" s="1">
        <v>44149</v>
      </c>
      <c r="E3985" t="s">
        <v>30</v>
      </c>
      <c r="F3985" s="6">
        <v>3</v>
      </c>
    </row>
    <row r="3986" spans="1:6" x14ac:dyDescent="0.2">
      <c r="A3986">
        <v>13</v>
      </c>
      <c r="B3986" t="s">
        <v>69</v>
      </c>
      <c r="C3986" t="s">
        <v>32</v>
      </c>
      <c r="D3986" s="1">
        <v>44148</v>
      </c>
      <c r="E3986" t="s">
        <v>35</v>
      </c>
      <c r="F3986" s="6">
        <v>3</v>
      </c>
    </row>
    <row r="3987" spans="1:6" x14ac:dyDescent="0.2">
      <c r="A3987">
        <v>16</v>
      </c>
      <c r="B3987" t="s">
        <v>69</v>
      </c>
      <c r="C3987" t="s">
        <v>36</v>
      </c>
      <c r="D3987" s="1">
        <v>44147</v>
      </c>
      <c r="E3987" t="s">
        <v>24</v>
      </c>
      <c r="F3987" s="6">
        <v>3</v>
      </c>
    </row>
    <row r="3988" spans="1:6" x14ac:dyDescent="0.2">
      <c r="A3988">
        <v>13</v>
      </c>
      <c r="B3988" t="s">
        <v>69</v>
      </c>
      <c r="C3988" t="s">
        <v>36</v>
      </c>
      <c r="D3988" s="1">
        <v>44147</v>
      </c>
      <c r="E3988" t="s">
        <v>30</v>
      </c>
      <c r="F3988" s="6">
        <v>3</v>
      </c>
    </row>
    <row r="3989" spans="1:6" x14ac:dyDescent="0.2">
      <c r="A3989">
        <v>13</v>
      </c>
      <c r="B3989" t="s">
        <v>69</v>
      </c>
      <c r="C3989" t="s">
        <v>36</v>
      </c>
      <c r="D3989" s="1">
        <v>44147</v>
      </c>
      <c r="E3989" t="s">
        <v>35</v>
      </c>
      <c r="F3989" s="6">
        <v>3</v>
      </c>
    </row>
    <row r="3990" spans="1:6" x14ac:dyDescent="0.2">
      <c r="A3990">
        <v>12</v>
      </c>
      <c r="B3990" t="s">
        <v>69</v>
      </c>
      <c r="C3990" t="s">
        <v>36</v>
      </c>
      <c r="D3990" s="1">
        <v>44147</v>
      </c>
      <c r="E3990" t="s">
        <v>35</v>
      </c>
      <c r="F3990" s="6">
        <v>3</v>
      </c>
    </row>
    <row r="3991" spans="1:6" x14ac:dyDescent="0.2">
      <c r="A3991">
        <v>17</v>
      </c>
      <c r="B3991" t="s">
        <v>69</v>
      </c>
      <c r="C3991" t="s">
        <v>38</v>
      </c>
      <c r="D3991" s="1">
        <v>44146</v>
      </c>
      <c r="E3991" t="s">
        <v>30</v>
      </c>
      <c r="F3991" s="6">
        <v>3</v>
      </c>
    </row>
    <row r="3992" spans="1:6" x14ac:dyDescent="0.2">
      <c r="A3992">
        <v>16</v>
      </c>
      <c r="B3992" t="s">
        <v>69</v>
      </c>
      <c r="C3992" t="s">
        <v>38</v>
      </c>
      <c r="D3992" s="1">
        <v>44146</v>
      </c>
      <c r="E3992" t="s">
        <v>35</v>
      </c>
      <c r="F3992" s="6">
        <v>3</v>
      </c>
    </row>
    <row r="3993" spans="1:6" x14ac:dyDescent="0.2">
      <c r="A3993">
        <v>19</v>
      </c>
      <c r="B3993" t="s">
        <v>69</v>
      </c>
      <c r="C3993" t="s">
        <v>44</v>
      </c>
      <c r="D3993" s="1">
        <v>44145</v>
      </c>
      <c r="E3993" t="s">
        <v>35</v>
      </c>
      <c r="F3993" s="6">
        <v>3</v>
      </c>
    </row>
    <row r="3994" spans="1:6" x14ac:dyDescent="0.2">
      <c r="A3994">
        <v>18</v>
      </c>
      <c r="B3994" t="s">
        <v>69</v>
      </c>
      <c r="C3994" t="s">
        <v>44</v>
      </c>
      <c r="D3994" s="1">
        <v>44145</v>
      </c>
      <c r="E3994" t="s">
        <v>35</v>
      </c>
      <c r="F3994" s="6">
        <v>3</v>
      </c>
    </row>
    <row r="3995" spans="1:6" x14ac:dyDescent="0.2">
      <c r="A3995">
        <v>14</v>
      </c>
      <c r="B3995" t="s">
        <v>69</v>
      </c>
      <c r="C3995" t="s">
        <v>44</v>
      </c>
      <c r="D3995" s="1">
        <v>44145</v>
      </c>
      <c r="E3995" t="s">
        <v>30</v>
      </c>
      <c r="F3995" s="6">
        <v>3</v>
      </c>
    </row>
    <row r="3996" spans="1:6" x14ac:dyDescent="0.2">
      <c r="A3996">
        <v>13</v>
      </c>
      <c r="B3996" t="s">
        <v>69</v>
      </c>
      <c r="C3996" t="s">
        <v>44</v>
      </c>
      <c r="D3996" s="1">
        <v>44145</v>
      </c>
      <c r="E3996" t="s">
        <v>35</v>
      </c>
      <c r="F3996" s="6">
        <v>3</v>
      </c>
    </row>
    <row r="3997" spans="1:6" x14ac:dyDescent="0.2">
      <c r="A3997">
        <v>13</v>
      </c>
      <c r="B3997" t="s">
        <v>69</v>
      </c>
      <c r="C3997" t="s">
        <v>44</v>
      </c>
      <c r="D3997" s="1">
        <v>44145</v>
      </c>
      <c r="E3997" t="s">
        <v>30</v>
      </c>
      <c r="F3997" s="6">
        <v>3</v>
      </c>
    </row>
    <row r="3998" spans="1:6" x14ac:dyDescent="0.2">
      <c r="A3998">
        <v>12</v>
      </c>
      <c r="B3998" t="s">
        <v>69</v>
      </c>
      <c r="C3998" t="s">
        <v>44</v>
      </c>
      <c r="D3998" s="1">
        <v>44145</v>
      </c>
      <c r="E3998" t="s">
        <v>24</v>
      </c>
      <c r="F3998" s="6">
        <v>3</v>
      </c>
    </row>
    <row r="3999" spans="1:6" x14ac:dyDescent="0.2">
      <c r="A3999">
        <v>11</v>
      </c>
      <c r="B3999" t="s">
        <v>69</v>
      </c>
      <c r="C3999" t="s">
        <v>44</v>
      </c>
      <c r="D3999" s="1">
        <v>44145</v>
      </c>
      <c r="E3999" t="s">
        <v>30</v>
      </c>
      <c r="F3999" s="6">
        <v>3</v>
      </c>
    </row>
    <row r="4000" spans="1:6" x14ac:dyDescent="0.2">
      <c r="A4000">
        <v>12</v>
      </c>
      <c r="B4000" t="s">
        <v>69</v>
      </c>
      <c r="C4000" t="s">
        <v>55</v>
      </c>
      <c r="D4000" s="1">
        <v>44143</v>
      </c>
      <c r="E4000" t="s">
        <v>30</v>
      </c>
      <c r="F4000" s="6">
        <v>3</v>
      </c>
    </row>
    <row r="4001" spans="1:6" x14ac:dyDescent="0.2">
      <c r="A4001">
        <v>14</v>
      </c>
      <c r="B4001" t="s">
        <v>69</v>
      </c>
      <c r="C4001" t="s">
        <v>23</v>
      </c>
      <c r="D4001" s="1">
        <v>44142</v>
      </c>
      <c r="E4001" t="s">
        <v>30</v>
      </c>
      <c r="F4001" s="6">
        <v>3</v>
      </c>
    </row>
    <row r="4002" spans="1:6" x14ac:dyDescent="0.2">
      <c r="A4002">
        <v>13</v>
      </c>
      <c r="B4002" t="s">
        <v>69</v>
      </c>
      <c r="C4002" t="s">
        <v>23</v>
      </c>
      <c r="D4002" s="1">
        <v>44142</v>
      </c>
      <c r="E4002" t="s">
        <v>22</v>
      </c>
      <c r="F4002" s="6">
        <v>3</v>
      </c>
    </row>
    <row r="4003" spans="1:6" x14ac:dyDescent="0.2">
      <c r="A4003">
        <v>20</v>
      </c>
      <c r="B4003" t="s">
        <v>69</v>
      </c>
      <c r="C4003" t="s">
        <v>32</v>
      </c>
      <c r="D4003" s="1">
        <v>44141</v>
      </c>
      <c r="E4003" t="s">
        <v>35</v>
      </c>
      <c r="F4003" s="6">
        <v>3</v>
      </c>
    </row>
    <row r="4004" spans="1:6" x14ac:dyDescent="0.2">
      <c r="A4004">
        <v>15</v>
      </c>
      <c r="B4004" t="s">
        <v>69</v>
      </c>
      <c r="C4004" t="s">
        <v>32</v>
      </c>
      <c r="D4004" s="1">
        <v>44141</v>
      </c>
      <c r="E4004" t="s">
        <v>10</v>
      </c>
      <c r="F4004" s="6">
        <v>3</v>
      </c>
    </row>
    <row r="4005" spans="1:6" x14ac:dyDescent="0.2">
      <c r="A4005">
        <v>15</v>
      </c>
      <c r="B4005" t="s">
        <v>69</v>
      </c>
      <c r="C4005" t="s">
        <v>32</v>
      </c>
      <c r="D4005" s="1">
        <v>44141</v>
      </c>
      <c r="E4005" t="s">
        <v>35</v>
      </c>
      <c r="F4005" s="6">
        <v>3</v>
      </c>
    </row>
    <row r="4006" spans="1:6" x14ac:dyDescent="0.2">
      <c r="A4006">
        <v>13</v>
      </c>
      <c r="B4006" t="s">
        <v>69</v>
      </c>
      <c r="C4006" t="s">
        <v>36</v>
      </c>
      <c r="D4006" s="1">
        <v>44140</v>
      </c>
      <c r="E4006" t="s">
        <v>10</v>
      </c>
      <c r="F4006" s="6">
        <v>3</v>
      </c>
    </row>
    <row r="4007" spans="1:6" x14ac:dyDescent="0.2">
      <c r="A4007">
        <v>17</v>
      </c>
      <c r="B4007" t="s">
        <v>69</v>
      </c>
      <c r="C4007" t="s">
        <v>38</v>
      </c>
      <c r="D4007" s="1">
        <v>44139</v>
      </c>
      <c r="E4007" t="s">
        <v>35</v>
      </c>
      <c r="F4007" s="6">
        <v>3</v>
      </c>
    </row>
    <row r="4008" spans="1:6" x14ac:dyDescent="0.2">
      <c r="A4008">
        <v>13</v>
      </c>
      <c r="B4008" t="s">
        <v>69</v>
      </c>
      <c r="C4008" t="s">
        <v>38</v>
      </c>
      <c r="D4008" s="1">
        <v>44139</v>
      </c>
      <c r="E4008" t="s">
        <v>10</v>
      </c>
      <c r="F4008" s="6">
        <v>3</v>
      </c>
    </row>
    <row r="4009" spans="1:6" x14ac:dyDescent="0.2">
      <c r="A4009">
        <v>12</v>
      </c>
      <c r="B4009" t="s">
        <v>69</v>
      </c>
      <c r="C4009" t="s">
        <v>44</v>
      </c>
      <c r="D4009" s="1">
        <v>44138</v>
      </c>
      <c r="E4009" t="s">
        <v>10</v>
      </c>
      <c r="F4009" s="6">
        <v>3</v>
      </c>
    </row>
    <row r="4010" spans="1:6" x14ac:dyDescent="0.2">
      <c r="A4010">
        <v>12</v>
      </c>
      <c r="B4010" t="s">
        <v>69</v>
      </c>
      <c r="C4010" t="s">
        <v>44</v>
      </c>
      <c r="D4010" s="1">
        <v>44138</v>
      </c>
      <c r="E4010" t="s">
        <v>35</v>
      </c>
      <c r="F4010" s="6">
        <v>3</v>
      </c>
    </row>
    <row r="4011" spans="1:6" x14ac:dyDescent="0.2">
      <c r="A4011">
        <v>20</v>
      </c>
      <c r="B4011" t="s">
        <v>69</v>
      </c>
      <c r="C4011" t="s">
        <v>7</v>
      </c>
      <c r="D4011" s="1">
        <v>44137</v>
      </c>
      <c r="E4011" t="s">
        <v>10</v>
      </c>
      <c r="F4011" s="6">
        <v>3</v>
      </c>
    </row>
    <row r="4012" spans="1:6" x14ac:dyDescent="0.2">
      <c r="A4012">
        <v>17</v>
      </c>
      <c r="B4012" t="s">
        <v>77</v>
      </c>
      <c r="C4012" t="s">
        <v>23</v>
      </c>
      <c r="D4012" s="1">
        <v>44135</v>
      </c>
      <c r="E4012" t="s">
        <v>35</v>
      </c>
      <c r="F4012" s="6">
        <v>3</v>
      </c>
    </row>
    <row r="4013" spans="1:6" x14ac:dyDescent="0.2">
      <c r="A4013">
        <v>17</v>
      </c>
      <c r="B4013" t="s">
        <v>77</v>
      </c>
      <c r="C4013" t="s">
        <v>23</v>
      </c>
      <c r="D4013" s="1">
        <v>44135</v>
      </c>
      <c r="E4013" t="s">
        <v>95</v>
      </c>
      <c r="F4013" s="6">
        <v>3</v>
      </c>
    </row>
    <row r="4014" spans="1:6" x14ac:dyDescent="0.2">
      <c r="A4014">
        <v>17</v>
      </c>
      <c r="B4014" t="s">
        <v>77</v>
      </c>
      <c r="C4014" t="s">
        <v>23</v>
      </c>
      <c r="D4014" s="1">
        <v>44135</v>
      </c>
      <c r="E4014" t="s">
        <v>10</v>
      </c>
      <c r="F4014" s="6">
        <v>3</v>
      </c>
    </row>
    <row r="4015" spans="1:6" x14ac:dyDescent="0.2">
      <c r="A4015">
        <v>14</v>
      </c>
      <c r="B4015" t="s">
        <v>77</v>
      </c>
      <c r="C4015" t="s">
        <v>32</v>
      </c>
      <c r="D4015" s="1">
        <v>44134</v>
      </c>
      <c r="E4015" t="s">
        <v>10</v>
      </c>
      <c r="F4015" s="6">
        <v>3</v>
      </c>
    </row>
    <row r="4016" spans="1:6" x14ac:dyDescent="0.2">
      <c r="A4016">
        <v>13</v>
      </c>
      <c r="B4016" t="s">
        <v>77</v>
      </c>
      <c r="C4016" t="s">
        <v>32</v>
      </c>
      <c r="D4016" s="1">
        <v>44134</v>
      </c>
      <c r="E4016" t="s">
        <v>10</v>
      </c>
      <c r="F4016" s="6">
        <v>3</v>
      </c>
    </row>
    <row r="4017" spans="1:6" x14ac:dyDescent="0.2">
      <c r="A4017">
        <v>11</v>
      </c>
      <c r="B4017" t="s">
        <v>77</v>
      </c>
      <c r="C4017" t="s">
        <v>32</v>
      </c>
      <c r="D4017" s="1">
        <v>44134</v>
      </c>
      <c r="E4017" t="s">
        <v>10</v>
      </c>
      <c r="F4017" s="6">
        <v>3</v>
      </c>
    </row>
    <row r="4018" spans="1:6" x14ac:dyDescent="0.2">
      <c r="A4018">
        <v>18</v>
      </c>
      <c r="B4018" t="s">
        <v>77</v>
      </c>
      <c r="C4018" t="s">
        <v>36</v>
      </c>
      <c r="D4018" s="1">
        <v>44133</v>
      </c>
      <c r="E4018" t="s">
        <v>10</v>
      </c>
      <c r="F4018" s="6">
        <v>3</v>
      </c>
    </row>
    <row r="4019" spans="1:6" x14ac:dyDescent="0.2">
      <c r="A4019">
        <v>14</v>
      </c>
      <c r="B4019" t="s">
        <v>77</v>
      </c>
      <c r="C4019" t="s">
        <v>44</v>
      </c>
      <c r="D4019" s="1">
        <v>44131</v>
      </c>
      <c r="E4019" t="s">
        <v>10</v>
      </c>
      <c r="F4019" s="6">
        <v>3</v>
      </c>
    </row>
    <row r="4020" spans="1:6" x14ac:dyDescent="0.2">
      <c r="A4020">
        <v>13</v>
      </c>
      <c r="B4020" t="s">
        <v>77</v>
      </c>
      <c r="C4020" t="s">
        <v>44</v>
      </c>
      <c r="D4020" s="1">
        <v>44131</v>
      </c>
      <c r="E4020" t="s">
        <v>10</v>
      </c>
      <c r="F4020" s="6">
        <v>3</v>
      </c>
    </row>
    <row r="4021" spans="1:6" x14ac:dyDescent="0.2">
      <c r="A4021">
        <v>14</v>
      </c>
      <c r="B4021" t="s">
        <v>77</v>
      </c>
      <c r="C4021" t="s">
        <v>32</v>
      </c>
      <c r="D4021" s="1">
        <v>44127</v>
      </c>
      <c r="E4021" t="s">
        <v>10</v>
      </c>
      <c r="F4021" s="6">
        <v>3</v>
      </c>
    </row>
    <row r="4022" spans="1:6" x14ac:dyDescent="0.2">
      <c r="A4022">
        <v>18</v>
      </c>
      <c r="B4022" t="s">
        <v>77</v>
      </c>
      <c r="C4022" t="s">
        <v>36</v>
      </c>
      <c r="D4022" s="1">
        <v>44126</v>
      </c>
      <c r="E4022" t="s">
        <v>10</v>
      </c>
      <c r="F4022" s="6">
        <v>3</v>
      </c>
    </row>
    <row r="4023" spans="1:6" x14ac:dyDescent="0.2">
      <c r="A4023">
        <v>18</v>
      </c>
      <c r="B4023" t="s">
        <v>77</v>
      </c>
      <c r="C4023" t="s">
        <v>36</v>
      </c>
      <c r="D4023" s="1">
        <v>44126</v>
      </c>
      <c r="E4023" t="s">
        <v>35</v>
      </c>
      <c r="F4023" s="6">
        <v>3</v>
      </c>
    </row>
    <row r="4024" spans="1:6" x14ac:dyDescent="0.2">
      <c r="A4024">
        <v>12</v>
      </c>
      <c r="B4024" t="s">
        <v>77</v>
      </c>
      <c r="C4024" t="s">
        <v>23</v>
      </c>
      <c r="D4024" s="1">
        <v>44121</v>
      </c>
      <c r="E4024" t="s">
        <v>10</v>
      </c>
      <c r="F4024" s="6">
        <v>3</v>
      </c>
    </row>
    <row r="4025" spans="1:6" x14ac:dyDescent="0.2">
      <c r="A4025">
        <v>12</v>
      </c>
      <c r="B4025" t="s">
        <v>77</v>
      </c>
      <c r="C4025" t="s">
        <v>23</v>
      </c>
      <c r="D4025" s="1">
        <v>44121</v>
      </c>
      <c r="E4025" t="s">
        <v>35</v>
      </c>
      <c r="F4025" s="6">
        <v>3</v>
      </c>
    </row>
    <row r="4026" spans="1:6" x14ac:dyDescent="0.2">
      <c r="A4026">
        <v>11</v>
      </c>
      <c r="B4026" t="s">
        <v>77</v>
      </c>
      <c r="C4026" t="s">
        <v>23</v>
      </c>
      <c r="D4026" s="1">
        <v>44121</v>
      </c>
      <c r="E4026" t="s">
        <v>10</v>
      </c>
      <c r="F4026" s="6">
        <v>3</v>
      </c>
    </row>
    <row r="4027" spans="1:6" x14ac:dyDescent="0.2">
      <c r="A4027">
        <v>16</v>
      </c>
      <c r="B4027" t="s">
        <v>77</v>
      </c>
      <c r="C4027" t="s">
        <v>32</v>
      </c>
      <c r="D4027" s="1">
        <v>44120</v>
      </c>
      <c r="E4027" t="s">
        <v>10</v>
      </c>
      <c r="F4027" s="6">
        <v>3</v>
      </c>
    </row>
    <row r="4028" spans="1:6" x14ac:dyDescent="0.2">
      <c r="A4028">
        <v>17</v>
      </c>
      <c r="B4028" t="s">
        <v>77</v>
      </c>
      <c r="C4028" t="s">
        <v>36</v>
      </c>
      <c r="D4028" s="1">
        <v>44119</v>
      </c>
      <c r="E4028" t="s">
        <v>10</v>
      </c>
      <c r="F4028" s="6">
        <v>3</v>
      </c>
    </row>
    <row r="4029" spans="1:6" x14ac:dyDescent="0.2">
      <c r="A4029">
        <v>19</v>
      </c>
      <c r="B4029" t="s">
        <v>77</v>
      </c>
      <c r="C4029" t="s">
        <v>38</v>
      </c>
      <c r="D4029" s="1">
        <v>44118</v>
      </c>
      <c r="E4029" t="s">
        <v>10</v>
      </c>
      <c r="F4029" s="6">
        <v>3</v>
      </c>
    </row>
    <row r="4030" spans="1:6" x14ac:dyDescent="0.2">
      <c r="A4030">
        <v>7</v>
      </c>
      <c r="B4030" t="s">
        <v>77</v>
      </c>
      <c r="C4030" t="s">
        <v>38</v>
      </c>
      <c r="D4030" s="1">
        <v>44111</v>
      </c>
      <c r="E4030" t="s">
        <v>35</v>
      </c>
      <c r="F4030" s="6">
        <v>3</v>
      </c>
    </row>
    <row r="4031" spans="1:6" x14ac:dyDescent="0.2">
      <c r="A4031">
        <v>18</v>
      </c>
      <c r="B4031" t="s">
        <v>77</v>
      </c>
      <c r="C4031" t="s">
        <v>44</v>
      </c>
      <c r="D4031" s="1">
        <v>44110</v>
      </c>
      <c r="E4031" t="s">
        <v>10</v>
      </c>
      <c r="F4031" s="6">
        <v>3</v>
      </c>
    </row>
    <row r="4032" spans="1:6" x14ac:dyDescent="0.2">
      <c r="A4032">
        <v>18</v>
      </c>
      <c r="B4032" t="s">
        <v>77</v>
      </c>
      <c r="C4032" t="s">
        <v>44</v>
      </c>
      <c r="D4032" s="1">
        <v>44110</v>
      </c>
      <c r="E4032" t="s">
        <v>35</v>
      </c>
      <c r="F4032" s="6">
        <v>3</v>
      </c>
    </row>
    <row r="4033" spans="1:6" x14ac:dyDescent="0.2">
      <c r="A4033">
        <v>19</v>
      </c>
      <c r="B4033" t="s">
        <v>77</v>
      </c>
      <c r="C4033" t="s">
        <v>23</v>
      </c>
      <c r="D4033" s="1">
        <v>44107</v>
      </c>
      <c r="E4033" t="s">
        <v>10</v>
      </c>
      <c r="F4033" s="6">
        <v>3</v>
      </c>
    </row>
    <row r="4034" spans="1:6" x14ac:dyDescent="0.2">
      <c r="A4034">
        <v>12</v>
      </c>
      <c r="B4034" t="s">
        <v>77</v>
      </c>
      <c r="C4034" t="s">
        <v>23</v>
      </c>
      <c r="D4034" s="1">
        <v>44107</v>
      </c>
      <c r="E4034" t="s">
        <v>10</v>
      </c>
      <c r="F4034" s="6">
        <v>3</v>
      </c>
    </row>
    <row r="4035" spans="1:6" x14ac:dyDescent="0.2">
      <c r="A4035">
        <v>17</v>
      </c>
      <c r="B4035" t="s">
        <v>77</v>
      </c>
      <c r="C4035" t="s">
        <v>32</v>
      </c>
      <c r="D4035" s="1">
        <v>44106</v>
      </c>
      <c r="E4035" t="s">
        <v>10</v>
      </c>
      <c r="F4035" s="6">
        <v>3</v>
      </c>
    </row>
    <row r="4036" spans="1:6" x14ac:dyDescent="0.2">
      <c r="A4036">
        <v>11</v>
      </c>
      <c r="B4036" t="s">
        <v>77</v>
      </c>
      <c r="C4036" t="s">
        <v>32</v>
      </c>
      <c r="D4036" s="1">
        <v>44106</v>
      </c>
      <c r="E4036" t="s">
        <v>10</v>
      </c>
      <c r="F4036" s="6">
        <v>3</v>
      </c>
    </row>
    <row r="4037" spans="1:6" x14ac:dyDescent="0.2">
      <c r="A4037">
        <v>12</v>
      </c>
      <c r="B4037" t="s">
        <v>100</v>
      </c>
      <c r="C4037" t="s">
        <v>36</v>
      </c>
      <c r="D4037" s="1">
        <v>44105</v>
      </c>
      <c r="E4037" t="s">
        <v>10</v>
      </c>
      <c r="F4037" s="6">
        <v>3</v>
      </c>
    </row>
    <row r="4038" spans="1:6" x14ac:dyDescent="0.2">
      <c r="A4038">
        <v>19</v>
      </c>
      <c r="B4038" t="s">
        <v>100</v>
      </c>
      <c r="C4038" t="s">
        <v>38</v>
      </c>
      <c r="D4038" s="1">
        <v>44104</v>
      </c>
      <c r="E4038" t="s">
        <v>10</v>
      </c>
      <c r="F4038" s="6">
        <v>3</v>
      </c>
    </row>
    <row r="4039" spans="1:6" x14ac:dyDescent="0.2">
      <c r="A4039">
        <v>13</v>
      </c>
      <c r="B4039" t="s">
        <v>100</v>
      </c>
      <c r="C4039" t="s">
        <v>44</v>
      </c>
      <c r="D4039" s="1">
        <v>44103</v>
      </c>
      <c r="E4039" t="s">
        <v>10</v>
      </c>
      <c r="F4039" s="6">
        <v>3</v>
      </c>
    </row>
    <row r="4040" spans="1:6" x14ac:dyDescent="0.2">
      <c r="A4040">
        <v>18</v>
      </c>
      <c r="B4040" t="s">
        <v>100</v>
      </c>
      <c r="C4040" t="s">
        <v>32</v>
      </c>
      <c r="D4040" s="1">
        <v>44099</v>
      </c>
      <c r="E4040" t="s">
        <v>10</v>
      </c>
      <c r="F4040" s="6">
        <v>3</v>
      </c>
    </row>
    <row r="4041" spans="1:6" x14ac:dyDescent="0.2">
      <c r="A4041">
        <v>19</v>
      </c>
      <c r="B4041" t="s">
        <v>100</v>
      </c>
      <c r="C4041" t="s">
        <v>36</v>
      </c>
      <c r="D4041" s="1">
        <v>44098</v>
      </c>
      <c r="E4041" t="s">
        <v>10</v>
      </c>
      <c r="F4041" s="6">
        <v>3</v>
      </c>
    </row>
    <row r="4042" spans="1:6" x14ac:dyDescent="0.2">
      <c r="A4042">
        <v>19</v>
      </c>
      <c r="B4042" t="s">
        <v>100</v>
      </c>
      <c r="C4042" t="s">
        <v>36</v>
      </c>
      <c r="D4042" s="1">
        <v>44098</v>
      </c>
      <c r="E4042" t="s">
        <v>35</v>
      </c>
      <c r="F4042" s="6">
        <v>3</v>
      </c>
    </row>
    <row r="4043" spans="1:6" x14ac:dyDescent="0.2">
      <c r="A4043">
        <v>17</v>
      </c>
      <c r="B4043" t="s">
        <v>100</v>
      </c>
      <c r="C4043" t="s">
        <v>36</v>
      </c>
      <c r="D4043" s="1">
        <v>44098</v>
      </c>
      <c r="E4043" t="s">
        <v>35</v>
      </c>
      <c r="F4043" s="6">
        <v>3</v>
      </c>
    </row>
    <row r="4044" spans="1:6" x14ac:dyDescent="0.2">
      <c r="A4044">
        <v>15</v>
      </c>
      <c r="B4044" t="s">
        <v>100</v>
      </c>
      <c r="C4044" t="s">
        <v>36</v>
      </c>
      <c r="D4044" s="1">
        <v>44098</v>
      </c>
      <c r="E4044" t="s">
        <v>10</v>
      </c>
      <c r="F4044" s="6">
        <v>3</v>
      </c>
    </row>
    <row r="4045" spans="1:6" x14ac:dyDescent="0.2">
      <c r="A4045">
        <v>16</v>
      </c>
      <c r="B4045" t="s">
        <v>100</v>
      </c>
      <c r="C4045" t="s">
        <v>38</v>
      </c>
      <c r="D4045" s="1">
        <v>44097</v>
      </c>
      <c r="E4045" t="s">
        <v>10</v>
      </c>
      <c r="F4045" s="6">
        <v>3</v>
      </c>
    </row>
    <row r="4046" spans="1:6" x14ac:dyDescent="0.2">
      <c r="A4046">
        <v>18</v>
      </c>
      <c r="B4046" t="s">
        <v>100</v>
      </c>
      <c r="C4046" t="s">
        <v>44</v>
      </c>
      <c r="D4046" s="1">
        <v>44096</v>
      </c>
      <c r="E4046" t="s">
        <v>10</v>
      </c>
      <c r="F4046" s="6">
        <v>3</v>
      </c>
    </row>
    <row r="4047" spans="1:6" x14ac:dyDescent="0.2">
      <c r="A4047">
        <v>8</v>
      </c>
      <c r="B4047" t="s">
        <v>103</v>
      </c>
      <c r="C4047" t="s">
        <v>38</v>
      </c>
      <c r="D4047" s="1">
        <v>44041</v>
      </c>
      <c r="E4047" t="s">
        <v>112</v>
      </c>
      <c r="F4047" s="6">
        <v>3</v>
      </c>
    </row>
    <row r="4048" spans="1:6" x14ac:dyDescent="0.2">
      <c r="A4048">
        <v>10</v>
      </c>
      <c r="B4048" t="s">
        <v>103</v>
      </c>
      <c r="C4048" t="s">
        <v>38</v>
      </c>
      <c r="D4048" s="1">
        <v>44034</v>
      </c>
      <c r="E4048" t="s">
        <v>112</v>
      </c>
      <c r="F4048" s="6">
        <v>3</v>
      </c>
    </row>
    <row r="4049" spans="1:6" x14ac:dyDescent="0.2">
      <c r="A4049">
        <v>10</v>
      </c>
      <c r="B4049" t="s">
        <v>103</v>
      </c>
      <c r="C4049" t="s">
        <v>36</v>
      </c>
      <c r="D4049" s="1">
        <v>44021</v>
      </c>
      <c r="E4049" t="s">
        <v>37</v>
      </c>
      <c r="F4049" s="6">
        <v>3</v>
      </c>
    </row>
    <row r="4050" spans="1:6" x14ac:dyDescent="0.2">
      <c r="A4050">
        <v>10</v>
      </c>
      <c r="B4050" t="s">
        <v>103</v>
      </c>
      <c r="C4050" t="s">
        <v>36</v>
      </c>
      <c r="D4050" s="1">
        <v>44021</v>
      </c>
      <c r="E4050" t="s">
        <v>35</v>
      </c>
      <c r="F4050" s="6">
        <v>3</v>
      </c>
    </row>
    <row r="4051" spans="1:6" x14ac:dyDescent="0.2">
      <c r="A4051">
        <v>11</v>
      </c>
      <c r="B4051" t="s">
        <v>103</v>
      </c>
      <c r="C4051" t="s">
        <v>44</v>
      </c>
      <c r="D4051" s="1">
        <v>44019</v>
      </c>
      <c r="E4051" t="s">
        <v>35</v>
      </c>
      <c r="F4051" s="6">
        <v>3</v>
      </c>
    </row>
    <row r="4052" spans="1:6" x14ac:dyDescent="0.2">
      <c r="A4052">
        <v>10</v>
      </c>
      <c r="B4052" t="s">
        <v>103</v>
      </c>
      <c r="C4052" t="s">
        <v>7</v>
      </c>
      <c r="D4052" s="1">
        <v>44018</v>
      </c>
      <c r="E4052" t="s">
        <v>37</v>
      </c>
      <c r="F4052" s="6">
        <v>3</v>
      </c>
    </row>
    <row r="4053" spans="1:6" x14ac:dyDescent="0.2">
      <c r="A4053">
        <v>12</v>
      </c>
      <c r="B4053" t="s">
        <v>103</v>
      </c>
      <c r="C4053" t="s">
        <v>55</v>
      </c>
      <c r="D4053" s="1">
        <v>44017</v>
      </c>
      <c r="E4053" t="s">
        <v>10</v>
      </c>
      <c r="F4053" s="6">
        <v>3</v>
      </c>
    </row>
    <row r="4054" spans="1:6" x14ac:dyDescent="0.2">
      <c r="A4054">
        <v>16</v>
      </c>
      <c r="B4054" s="1" t="str">
        <f>TEXT(D4054,"mmmm")</f>
        <v>January</v>
      </c>
      <c r="C4054" s="1" t="str">
        <f>TEXT(D4054,"dddd")</f>
        <v>Tuesday</v>
      </c>
      <c r="D4054" s="1">
        <v>44201</v>
      </c>
      <c r="E4054" t="s">
        <v>37</v>
      </c>
      <c r="F4054" s="6">
        <v>3</v>
      </c>
    </row>
    <row r="4055" spans="1:6" x14ac:dyDescent="0.2">
      <c r="A4055">
        <v>18</v>
      </c>
      <c r="B4055" s="1" t="str">
        <f>TEXT(D4055,"mmmm")</f>
        <v>December</v>
      </c>
      <c r="C4055" s="1" t="str">
        <f>TEXT(D4055,"dddd")</f>
        <v>Saturday</v>
      </c>
      <c r="D4055" s="1">
        <v>44184</v>
      </c>
      <c r="E4055" t="s">
        <v>37</v>
      </c>
      <c r="F4055" s="6">
        <v>3</v>
      </c>
    </row>
    <row r="4056" spans="1:6" x14ac:dyDescent="0.2">
      <c r="A4056">
        <v>16</v>
      </c>
      <c r="B4056" s="1" t="str">
        <f>TEXT(D4056,"mmmm")</f>
        <v>December</v>
      </c>
      <c r="C4056" s="1" t="str">
        <f>TEXT(D4056,"dddd")</f>
        <v>Friday</v>
      </c>
      <c r="D4056" s="1">
        <v>44169</v>
      </c>
      <c r="E4056" t="s">
        <v>37</v>
      </c>
      <c r="F4056" s="6">
        <v>3</v>
      </c>
    </row>
    <row r="4057" spans="1:6" x14ac:dyDescent="0.2">
      <c r="A4057">
        <v>12</v>
      </c>
      <c r="B4057" s="1" t="str">
        <f>TEXT(D4057,"mmmm")</f>
        <v>December</v>
      </c>
      <c r="C4057" s="1" t="str">
        <f>TEXT(D4057,"dddd")</f>
        <v>Friday</v>
      </c>
      <c r="D4057" s="1">
        <v>44169</v>
      </c>
      <c r="E4057" t="s">
        <v>37</v>
      </c>
      <c r="F4057" s="6">
        <v>3</v>
      </c>
    </row>
    <row r="4058" spans="1:6" x14ac:dyDescent="0.2">
      <c r="A4058">
        <v>18</v>
      </c>
      <c r="B4058" s="1" t="str">
        <f>TEXT(D4058,"mmmm")</f>
        <v>December</v>
      </c>
      <c r="C4058" s="1" t="str">
        <f>TEXT(D4058,"dddd")</f>
        <v>Thursday</v>
      </c>
      <c r="D4058" s="1">
        <v>44168</v>
      </c>
      <c r="E4058" t="s">
        <v>37</v>
      </c>
      <c r="F4058" s="6">
        <v>3</v>
      </c>
    </row>
    <row r="4059" spans="1:6" x14ac:dyDescent="0.2">
      <c r="A4059">
        <v>17</v>
      </c>
      <c r="B4059" s="1" t="str">
        <f>TEXT(D4059,"mmmm")</f>
        <v>December</v>
      </c>
      <c r="C4059" s="1" t="str">
        <f>TEXT(D4059,"dddd")</f>
        <v>Wednesday</v>
      </c>
      <c r="D4059" s="1">
        <v>44167</v>
      </c>
      <c r="E4059" t="s">
        <v>37</v>
      </c>
      <c r="F4059" s="6">
        <v>3</v>
      </c>
    </row>
    <row r="4060" spans="1:6" x14ac:dyDescent="0.2">
      <c r="A4060">
        <v>19</v>
      </c>
      <c r="B4060" s="1" t="str">
        <f>TEXT(D4060,"mmmm")</f>
        <v>November</v>
      </c>
      <c r="C4060" s="1" t="str">
        <f>TEXT(D4060,"dddd")</f>
        <v>Friday</v>
      </c>
      <c r="D4060" s="1">
        <v>44155</v>
      </c>
      <c r="E4060" t="s">
        <v>37</v>
      </c>
      <c r="F4060" s="6">
        <v>3</v>
      </c>
    </row>
    <row r="4061" spans="1:6" x14ac:dyDescent="0.2">
      <c r="A4061">
        <v>13</v>
      </c>
      <c r="B4061" s="1" t="str">
        <f>TEXT(D4061,"mmmm")</f>
        <v>November</v>
      </c>
      <c r="C4061" s="1" t="str">
        <f>TEXT(D4061,"dddd")</f>
        <v>Saturday</v>
      </c>
      <c r="D4061" s="1">
        <v>44142</v>
      </c>
      <c r="E4061" t="s">
        <v>114</v>
      </c>
      <c r="F4061" s="6">
        <v>3</v>
      </c>
    </row>
    <row r="4062" spans="1:6" x14ac:dyDescent="0.2">
      <c r="A4062">
        <v>12</v>
      </c>
      <c r="B4062" t="s">
        <v>75</v>
      </c>
      <c r="C4062" t="s">
        <v>23</v>
      </c>
      <c r="D4062" s="1">
        <v>44226</v>
      </c>
      <c r="E4062" t="s">
        <v>67</v>
      </c>
      <c r="F4062" s="6">
        <v>2.99</v>
      </c>
    </row>
    <row r="4063" spans="1:6" x14ac:dyDescent="0.2">
      <c r="A4063">
        <v>10</v>
      </c>
      <c r="B4063" t="s">
        <v>69</v>
      </c>
      <c r="C4063" t="s">
        <v>23</v>
      </c>
      <c r="D4063" s="1">
        <v>44156</v>
      </c>
      <c r="E4063" t="s">
        <v>67</v>
      </c>
      <c r="F4063" s="6">
        <v>2.99</v>
      </c>
    </row>
    <row r="4064" spans="1:6" x14ac:dyDescent="0.2">
      <c r="A4064">
        <v>13</v>
      </c>
      <c r="B4064" t="s">
        <v>69</v>
      </c>
      <c r="C4064" t="s">
        <v>55</v>
      </c>
      <c r="D4064" s="1">
        <v>44143</v>
      </c>
      <c r="E4064" t="s">
        <v>67</v>
      </c>
      <c r="F4064" s="6">
        <v>2.99</v>
      </c>
    </row>
    <row r="4065" spans="1:6" x14ac:dyDescent="0.2">
      <c r="A4065">
        <v>12</v>
      </c>
      <c r="B4065" t="s">
        <v>69</v>
      </c>
      <c r="C4065" t="s">
        <v>55</v>
      </c>
      <c r="D4065" s="1">
        <v>44143</v>
      </c>
      <c r="E4065" t="s">
        <v>67</v>
      </c>
      <c r="F4065" s="6">
        <v>2.99</v>
      </c>
    </row>
    <row r="4066" spans="1:6" x14ac:dyDescent="0.2">
      <c r="A4066">
        <v>20</v>
      </c>
      <c r="B4066" t="s">
        <v>103</v>
      </c>
      <c r="C4066" t="s">
        <v>32</v>
      </c>
      <c r="D4066" s="1">
        <v>44036</v>
      </c>
      <c r="E4066" t="s">
        <v>106</v>
      </c>
      <c r="F4066" s="6">
        <v>2.99</v>
      </c>
    </row>
    <row r="4067" spans="1:6" x14ac:dyDescent="0.2">
      <c r="A4067">
        <v>8</v>
      </c>
      <c r="B4067" t="s">
        <v>103</v>
      </c>
      <c r="C4067" t="s">
        <v>32</v>
      </c>
      <c r="D4067" s="1">
        <v>44036</v>
      </c>
      <c r="E4067" t="s">
        <v>106</v>
      </c>
      <c r="F4067" s="6">
        <v>2.99</v>
      </c>
    </row>
    <row r="4068" spans="1:6" x14ac:dyDescent="0.2">
      <c r="A4068">
        <v>12</v>
      </c>
      <c r="B4068" t="s">
        <v>103</v>
      </c>
      <c r="C4068" t="s">
        <v>36</v>
      </c>
      <c r="D4068" s="1">
        <v>44035</v>
      </c>
      <c r="E4068" t="s">
        <v>106</v>
      </c>
      <c r="F4068" s="6">
        <v>2.99</v>
      </c>
    </row>
    <row r="4069" spans="1:6" x14ac:dyDescent="0.2">
      <c r="A4069">
        <v>18</v>
      </c>
      <c r="B4069" t="s">
        <v>103</v>
      </c>
      <c r="C4069" t="s">
        <v>44</v>
      </c>
      <c r="D4069" s="1">
        <v>44033</v>
      </c>
      <c r="E4069" t="s">
        <v>106</v>
      </c>
      <c r="F4069" s="6">
        <v>2.99</v>
      </c>
    </row>
    <row r="4070" spans="1:6" x14ac:dyDescent="0.2">
      <c r="A4070">
        <v>14</v>
      </c>
      <c r="B4070" t="s">
        <v>103</v>
      </c>
      <c r="C4070" t="s">
        <v>7</v>
      </c>
      <c r="D4070" s="1">
        <v>44025</v>
      </c>
      <c r="E4070" t="s">
        <v>106</v>
      </c>
      <c r="F4070" s="6">
        <v>2.99</v>
      </c>
    </row>
    <row r="4071" spans="1:6" x14ac:dyDescent="0.2">
      <c r="A4071">
        <v>22</v>
      </c>
      <c r="B4071" t="s">
        <v>103</v>
      </c>
      <c r="C4071" t="s">
        <v>44</v>
      </c>
      <c r="D4071" s="1">
        <v>44019</v>
      </c>
      <c r="E4071" t="s">
        <v>106</v>
      </c>
      <c r="F4071" s="6">
        <v>2.99</v>
      </c>
    </row>
    <row r="4072" spans="1:6" x14ac:dyDescent="0.2">
      <c r="A4072">
        <v>15</v>
      </c>
      <c r="B4072" t="s">
        <v>103</v>
      </c>
      <c r="C4072" t="s">
        <v>44</v>
      </c>
      <c r="D4072" s="1">
        <v>44019</v>
      </c>
      <c r="E4072" t="s">
        <v>106</v>
      </c>
      <c r="F4072" s="6">
        <v>2.99</v>
      </c>
    </row>
    <row r="4073" spans="1:6" x14ac:dyDescent="0.2">
      <c r="A4073">
        <v>13</v>
      </c>
      <c r="B4073" t="s">
        <v>103</v>
      </c>
      <c r="C4073" t="s">
        <v>44</v>
      </c>
      <c r="D4073" s="1">
        <v>44019</v>
      </c>
      <c r="E4073" t="s">
        <v>106</v>
      </c>
      <c r="F4073" s="6">
        <v>2.99</v>
      </c>
    </row>
    <row r="4074" spans="1:6" x14ac:dyDescent="0.2">
      <c r="A4074">
        <v>16</v>
      </c>
      <c r="B4074" t="s">
        <v>61</v>
      </c>
      <c r="C4074" t="s">
        <v>36</v>
      </c>
      <c r="D4074" s="1">
        <v>44259</v>
      </c>
      <c r="E4074" t="s">
        <v>71</v>
      </c>
      <c r="F4074" s="6">
        <v>2.9</v>
      </c>
    </row>
    <row r="4075" spans="1:6" x14ac:dyDescent="0.2">
      <c r="A4075">
        <v>13</v>
      </c>
      <c r="B4075" t="s">
        <v>73</v>
      </c>
      <c r="C4075" t="s">
        <v>23</v>
      </c>
      <c r="D4075" s="1">
        <v>44247</v>
      </c>
      <c r="E4075" t="s">
        <v>22</v>
      </c>
      <c r="F4075" s="6">
        <v>2.9</v>
      </c>
    </row>
    <row r="4076" spans="1:6" x14ac:dyDescent="0.2">
      <c r="A4076">
        <v>14</v>
      </c>
      <c r="B4076" t="s">
        <v>81</v>
      </c>
      <c r="C4076" t="s">
        <v>44</v>
      </c>
      <c r="D4076" s="1">
        <v>44187</v>
      </c>
      <c r="E4076" t="s">
        <v>30</v>
      </c>
      <c r="F4076" s="6">
        <v>2.9</v>
      </c>
    </row>
    <row r="4077" spans="1:6" x14ac:dyDescent="0.2">
      <c r="A4077">
        <v>13</v>
      </c>
      <c r="B4077" t="s">
        <v>81</v>
      </c>
      <c r="C4077" t="s">
        <v>38</v>
      </c>
      <c r="D4077" s="1">
        <v>44181</v>
      </c>
      <c r="E4077" t="s">
        <v>21</v>
      </c>
      <c r="F4077" s="6">
        <v>2.9</v>
      </c>
    </row>
    <row r="4078" spans="1:6" x14ac:dyDescent="0.2">
      <c r="A4078">
        <v>13</v>
      </c>
      <c r="B4078" t="s">
        <v>69</v>
      </c>
      <c r="C4078" t="s">
        <v>23</v>
      </c>
      <c r="D4078" s="1">
        <v>44142</v>
      </c>
      <c r="E4078" t="s">
        <v>22</v>
      </c>
      <c r="F4078" s="6">
        <v>2.9</v>
      </c>
    </row>
    <row r="4079" spans="1:6" x14ac:dyDescent="0.2">
      <c r="A4079">
        <v>17</v>
      </c>
      <c r="B4079" t="s">
        <v>77</v>
      </c>
      <c r="C4079" t="s">
        <v>23</v>
      </c>
      <c r="D4079" s="1">
        <v>44107</v>
      </c>
      <c r="E4079" t="s">
        <v>22</v>
      </c>
      <c r="F4079" s="6">
        <v>2.9</v>
      </c>
    </row>
    <row r="4080" spans="1:6" x14ac:dyDescent="0.2">
      <c r="A4080">
        <v>12</v>
      </c>
      <c r="B4080" t="s">
        <v>77</v>
      </c>
      <c r="C4080" t="s">
        <v>32</v>
      </c>
      <c r="D4080" s="1">
        <v>44106</v>
      </c>
      <c r="E4080" t="s">
        <v>22</v>
      </c>
      <c r="F4080" s="6">
        <v>2.9</v>
      </c>
    </row>
    <row r="4081" spans="1:6" x14ac:dyDescent="0.2">
      <c r="A4081">
        <v>17</v>
      </c>
      <c r="B4081" t="s">
        <v>100</v>
      </c>
      <c r="C4081" t="s">
        <v>36</v>
      </c>
      <c r="D4081" s="1">
        <v>44098</v>
      </c>
      <c r="E4081" t="s">
        <v>22</v>
      </c>
      <c r="F4081" s="6">
        <v>2.9</v>
      </c>
    </row>
    <row r="4082" spans="1:6" x14ac:dyDescent="0.2">
      <c r="A4082">
        <v>13</v>
      </c>
      <c r="B4082" s="1" t="str">
        <f>TEXT(D4082,"mmmm")</f>
        <v>February</v>
      </c>
      <c r="C4082" s="1" t="str">
        <f>TEXT(D4082,"dddd")</f>
        <v>Saturday</v>
      </c>
      <c r="D4082" s="1">
        <v>44247</v>
      </c>
      <c r="E4082" t="s">
        <v>114</v>
      </c>
      <c r="F4082" s="6">
        <v>2.9</v>
      </c>
    </row>
    <row r="4083" spans="1:6" x14ac:dyDescent="0.2">
      <c r="A4083">
        <v>13</v>
      </c>
      <c r="B4083" s="1" t="str">
        <f>TEXT(D4083,"mmmm")</f>
        <v>November</v>
      </c>
      <c r="C4083" s="1" t="str">
        <f>TEXT(D4083,"dddd")</f>
        <v>Saturday</v>
      </c>
      <c r="D4083" s="1">
        <v>44142</v>
      </c>
      <c r="E4083" t="s">
        <v>114</v>
      </c>
      <c r="F4083" s="6">
        <v>2.9</v>
      </c>
    </row>
    <row r="4084" spans="1:6" x14ac:dyDescent="0.2">
      <c r="A4084">
        <v>17</v>
      </c>
      <c r="B4084" t="s">
        <v>77</v>
      </c>
      <c r="C4084" t="s">
        <v>44</v>
      </c>
      <c r="D4084" s="1">
        <v>44117</v>
      </c>
      <c r="E4084" t="s">
        <v>26</v>
      </c>
      <c r="F4084" s="6">
        <v>2.76</v>
      </c>
    </row>
    <row r="4085" spans="1:6" x14ac:dyDescent="0.2">
      <c r="A4085">
        <v>13</v>
      </c>
      <c r="B4085" t="s">
        <v>6</v>
      </c>
      <c r="C4085" t="s">
        <v>7</v>
      </c>
      <c r="D4085" s="1">
        <v>44312</v>
      </c>
      <c r="E4085" t="s">
        <v>10</v>
      </c>
      <c r="F4085">
        <v>2.75</v>
      </c>
    </row>
    <row r="4086" spans="1:6" x14ac:dyDescent="0.2">
      <c r="A4086">
        <v>16</v>
      </c>
      <c r="B4086" t="s">
        <v>6</v>
      </c>
      <c r="C4086" t="s">
        <v>23</v>
      </c>
      <c r="D4086" s="1">
        <v>44310</v>
      </c>
      <c r="E4086" t="s">
        <v>10</v>
      </c>
      <c r="F4086">
        <v>2.75</v>
      </c>
    </row>
    <row r="4087" spans="1:6" x14ac:dyDescent="0.2">
      <c r="A4087">
        <v>11</v>
      </c>
      <c r="B4087" t="s">
        <v>6</v>
      </c>
      <c r="C4087" t="s">
        <v>32</v>
      </c>
      <c r="D4087" s="1">
        <v>44309</v>
      </c>
      <c r="E4087" t="s">
        <v>10</v>
      </c>
      <c r="F4087">
        <v>2.75</v>
      </c>
    </row>
    <row r="4088" spans="1:6" x14ac:dyDescent="0.2">
      <c r="A4088">
        <v>12</v>
      </c>
      <c r="B4088" t="s">
        <v>6</v>
      </c>
      <c r="C4088" t="s">
        <v>32</v>
      </c>
      <c r="D4088" s="1">
        <v>44309</v>
      </c>
      <c r="E4088" t="s">
        <v>10</v>
      </c>
      <c r="F4088">
        <v>2.75</v>
      </c>
    </row>
    <row r="4089" spans="1:6" x14ac:dyDescent="0.2">
      <c r="A4089">
        <v>18</v>
      </c>
      <c r="B4089" t="s">
        <v>6</v>
      </c>
      <c r="C4089" t="s">
        <v>32</v>
      </c>
      <c r="D4089" s="1">
        <v>44309</v>
      </c>
      <c r="E4089" t="s">
        <v>10</v>
      </c>
      <c r="F4089">
        <v>2.75</v>
      </c>
    </row>
    <row r="4090" spans="1:6" x14ac:dyDescent="0.2">
      <c r="A4090">
        <v>20</v>
      </c>
      <c r="B4090" t="s">
        <v>6</v>
      </c>
      <c r="C4090" t="s">
        <v>32</v>
      </c>
      <c r="D4090" s="1">
        <v>44309</v>
      </c>
      <c r="E4090" t="s">
        <v>10</v>
      </c>
      <c r="F4090">
        <v>2.75</v>
      </c>
    </row>
    <row r="4091" spans="1:6" x14ac:dyDescent="0.2">
      <c r="A4091">
        <v>17</v>
      </c>
      <c r="B4091" t="s">
        <v>6</v>
      </c>
      <c r="C4091" t="s">
        <v>36</v>
      </c>
      <c r="D4091" s="1">
        <v>44308</v>
      </c>
      <c r="E4091" t="s">
        <v>10</v>
      </c>
      <c r="F4091">
        <v>2.75</v>
      </c>
    </row>
    <row r="4092" spans="1:6" x14ac:dyDescent="0.2">
      <c r="A4092">
        <v>13</v>
      </c>
      <c r="B4092" t="s">
        <v>6</v>
      </c>
      <c r="C4092" t="s">
        <v>38</v>
      </c>
      <c r="D4092" s="1">
        <v>44307</v>
      </c>
      <c r="E4092" t="s">
        <v>10</v>
      </c>
      <c r="F4092">
        <v>2.75</v>
      </c>
    </row>
    <row r="4093" spans="1:6" x14ac:dyDescent="0.2">
      <c r="A4093">
        <v>16</v>
      </c>
      <c r="B4093" t="s">
        <v>6</v>
      </c>
      <c r="C4093" t="s">
        <v>38</v>
      </c>
      <c r="D4093" s="1">
        <v>44307</v>
      </c>
      <c r="E4093" t="s">
        <v>10</v>
      </c>
      <c r="F4093">
        <v>2.75</v>
      </c>
    </row>
    <row r="4094" spans="1:6" x14ac:dyDescent="0.2">
      <c r="A4094">
        <v>18</v>
      </c>
      <c r="B4094" t="s">
        <v>6</v>
      </c>
      <c r="C4094" t="s">
        <v>38</v>
      </c>
      <c r="D4094" s="1">
        <v>44307</v>
      </c>
      <c r="E4094" t="s">
        <v>10</v>
      </c>
      <c r="F4094">
        <v>2.75</v>
      </c>
    </row>
    <row r="4095" spans="1:6" x14ac:dyDescent="0.2">
      <c r="A4095">
        <v>10</v>
      </c>
      <c r="B4095" t="s">
        <v>6</v>
      </c>
      <c r="C4095" t="s">
        <v>23</v>
      </c>
      <c r="D4095" s="1">
        <v>44303</v>
      </c>
      <c r="E4095" t="s">
        <v>10</v>
      </c>
      <c r="F4095">
        <v>2.75</v>
      </c>
    </row>
    <row r="4096" spans="1:6" x14ac:dyDescent="0.2">
      <c r="A4096">
        <v>14</v>
      </c>
      <c r="B4096" t="s">
        <v>6</v>
      </c>
      <c r="C4096" t="s">
        <v>23</v>
      </c>
      <c r="D4096" s="1">
        <v>44303</v>
      </c>
      <c r="E4096" t="s">
        <v>10</v>
      </c>
      <c r="F4096">
        <v>2.75</v>
      </c>
    </row>
    <row r="4097" spans="1:6" x14ac:dyDescent="0.2">
      <c r="A4097">
        <v>12</v>
      </c>
      <c r="B4097" t="s">
        <v>6</v>
      </c>
      <c r="C4097" t="s">
        <v>32</v>
      </c>
      <c r="D4097" s="1">
        <v>44302</v>
      </c>
      <c r="E4097" t="s">
        <v>10</v>
      </c>
      <c r="F4097">
        <v>2.75</v>
      </c>
    </row>
    <row r="4098" spans="1:6" x14ac:dyDescent="0.2">
      <c r="A4098">
        <v>13</v>
      </c>
      <c r="B4098" t="s">
        <v>6</v>
      </c>
      <c r="C4098" t="s">
        <v>32</v>
      </c>
      <c r="D4098" s="1">
        <v>44302</v>
      </c>
      <c r="E4098" t="s">
        <v>10</v>
      </c>
      <c r="F4098">
        <v>2.75</v>
      </c>
    </row>
    <row r="4099" spans="1:6" x14ac:dyDescent="0.2">
      <c r="A4099">
        <v>14</v>
      </c>
      <c r="B4099" t="s">
        <v>6</v>
      </c>
      <c r="C4099" t="s">
        <v>32</v>
      </c>
      <c r="D4099" s="1">
        <v>44302</v>
      </c>
      <c r="E4099" t="s">
        <v>10</v>
      </c>
      <c r="F4099">
        <v>2.75</v>
      </c>
    </row>
    <row r="4100" spans="1:6" x14ac:dyDescent="0.2">
      <c r="A4100">
        <v>16</v>
      </c>
      <c r="B4100" t="s">
        <v>6</v>
      </c>
      <c r="C4100" t="s">
        <v>32</v>
      </c>
      <c r="D4100" s="1">
        <v>44302</v>
      </c>
      <c r="E4100" t="s">
        <v>10</v>
      </c>
      <c r="F4100">
        <v>2.75</v>
      </c>
    </row>
    <row r="4101" spans="1:6" x14ac:dyDescent="0.2">
      <c r="A4101">
        <v>18</v>
      </c>
      <c r="B4101" t="s">
        <v>6</v>
      </c>
      <c r="C4101" t="s">
        <v>32</v>
      </c>
      <c r="D4101" s="1">
        <v>44302</v>
      </c>
      <c r="E4101" t="s">
        <v>10</v>
      </c>
      <c r="F4101">
        <v>2.75</v>
      </c>
    </row>
    <row r="4102" spans="1:6" x14ac:dyDescent="0.2">
      <c r="A4102">
        <v>19</v>
      </c>
      <c r="B4102" t="s">
        <v>6</v>
      </c>
      <c r="C4102" t="s">
        <v>32</v>
      </c>
      <c r="D4102" s="1">
        <v>44302</v>
      </c>
      <c r="E4102" t="s">
        <v>10</v>
      </c>
      <c r="F4102">
        <v>2.75</v>
      </c>
    </row>
    <row r="4103" spans="1:6" x14ac:dyDescent="0.2">
      <c r="A4103">
        <v>12</v>
      </c>
      <c r="B4103" t="s">
        <v>6</v>
      </c>
      <c r="C4103" t="s">
        <v>38</v>
      </c>
      <c r="D4103" s="1">
        <v>44300</v>
      </c>
      <c r="E4103" t="s">
        <v>10</v>
      </c>
      <c r="F4103">
        <v>2.75</v>
      </c>
    </row>
    <row r="4104" spans="1:6" x14ac:dyDescent="0.2">
      <c r="A4104">
        <v>18</v>
      </c>
      <c r="B4104" t="s">
        <v>6</v>
      </c>
      <c r="C4104" t="s">
        <v>44</v>
      </c>
      <c r="D4104" s="1">
        <v>44299</v>
      </c>
      <c r="E4104" t="s">
        <v>10</v>
      </c>
      <c r="F4104">
        <v>2.75</v>
      </c>
    </row>
    <row r="4105" spans="1:6" x14ac:dyDescent="0.2">
      <c r="A4105">
        <v>14</v>
      </c>
      <c r="B4105" t="s">
        <v>6</v>
      </c>
      <c r="C4105" t="s">
        <v>7</v>
      </c>
      <c r="D4105" s="1">
        <v>44298</v>
      </c>
      <c r="E4105" t="s">
        <v>10</v>
      </c>
      <c r="F4105">
        <v>2.75</v>
      </c>
    </row>
    <row r="4106" spans="1:6" x14ac:dyDescent="0.2">
      <c r="A4106">
        <v>17</v>
      </c>
      <c r="B4106" t="s">
        <v>6</v>
      </c>
      <c r="C4106" t="s">
        <v>7</v>
      </c>
      <c r="D4106" s="1">
        <v>44298</v>
      </c>
      <c r="E4106" t="s">
        <v>10</v>
      </c>
      <c r="F4106">
        <v>2.75</v>
      </c>
    </row>
    <row r="4107" spans="1:6" x14ac:dyDescent="0.2">
      <c r="A4107">
        <v>14</v>
      </c>
      <c r="B4107" t="s">
        <v>6</v>
      </c>
      <c r="C4107" t="s">
        <v>23</v>
      </c>
      <c r="D4107" s="1">
        <v>44296</v>
      </c>
      <c r="E4107" t="s">
        <v>10</v>
      </c>
      <c r="F4107">
        <v>2.75</v>
      </c>
    </row>
    <row r="4108" spans="1:6" x14ac:dyDescent="0.2">
      <c r="A4108">
        <v>17</v>
      </c>
      <c r="B4108" t="s">
        <v>6</v>
      </c>
      <c r="C4108" t="s">
        <v>32</v>
      </c>
      <c r="D4108" s="1">
        <v>44295</v>
      </c>
      <c r="E4108" t="s">
        <v>10</v>
      </c>
      <c r="F4108">
        <v>2.75</v>
      </c>
    </row>
    <row r="4109" spans="1:6" x14ac:dyDescent="0.2">
      <c r="A4109">
        <v>12</v>
      </c>
      <c r="B4109" t="s">
        <v>6</v>
      </c>
      <c r="C4109" t="s">
        <v>36</v>
      </c>
      <c r="D4109" s="1">
        <v>44294</v>
      </c>
      <c r="E4109" t="s">
        <v>10</v>
      </c>
      <c r="F4109">
        <v>2.75</v>
      </c>
    </row>
    <row r="4110" spans="1:6" x14ac:dyDescent="0.2">
      <c r="A4110">
        <v>16</v>
      </c>
      <c r="B4110" t="s">
        <v>6</v>
      </c>
      <c r="C4110" t="s">
        <v>36</v>
      </c>
      <c r="D4110" s="1">
        <v>44294</v>
      </c>
      <c r="E4110" t="s">
        <v>10</v>
      </c>
      <c r="F4110">
        <v>2.75</v>
      </c>
    </row>
    <row r="4111" spans="1:6" x14ac:dyDescent="0.2">
      <c r="A4111">
        <v>17</v>
      </c>
      <c r="B4111" t="s">
        <v>6</v>
      </c>
      <c r="C4111" t="s">
        <v>38</v>
      </c>
      <c r="D4111" s="1">
        <v>44293</v>
      </c>
      <c r="E4111" t="s">
        <v>10</v>
      </c>
      <c r="F4111">
        <v>2.75</v>
      </c>
    </row>
    <row r="4112" spans="1:6" x14ac:dyDescent="0.2">
      <c r="A4112">
        <v>16</v>
      </c>
      <c r="B4112" t="s">
        <v>6</v>
      </c>
      <c r="C4112" t="s">
        <v>44</v>
      </c>
      <c r="D4112" s="1">
        <v>44292</v>
      </c>
      <c r="E4112" t="s">
        <v>10</v>
      </c>
      <c r="F4112">
        <v>2.75</v>
      </c>
    </row>
    <row r="4113" spans="1:6" x14ac:dyDescent="0.2">
      <c r="A4113">
        <v>17</v>
      </c>
      <c r="B4113" t="s">
        <v>6</v>
      </c>
      <c r="C4113" t="s">
        <v>44</v>
      </c>
      <c r="D4113" s="1">
        <v>44292</v>
      </c>
      <c r="E4113" t="s">
        <v>10</v>
      </c>
      <c r="F4113">
        <v>2.75</v>
      </c>
    </row>
    <row r="4114" spans="1:6" x14ac:dyDescent="0.2">
      <c r="A4114">
        <v>14</v>
      </c>
      <c r="B4114" t="s">
        <v>6</v>
      </c>
      <c r="C4114" t="s">
        <v>7</v>
      </c>
      <c r="D4114" s="1">
        <v>44291</v>
      </c>
      <c r="E4114" t="s">
        <v>10</v>
      </c>
      <c r="F4114">
        <v>2.75</v>
      </c>
    </row>
    <row r="4115" spans="1:6" x14ac:dyDescent="0.2">
      <c r="A4115">
        <v>13</v>
      </c>
      <c r="B4115" t="s">
        <v>6</v>
      </c>
      <c r="C4115" t="s">
        <v>32</v>
      </c>
      <c r="D4115" s="1">
        <v>44288</v>
      </c>
      <c r="E4115" t="s">
        <v>10</v>
      </c>
      <c r="F4115">
        <v>2.75</v>
      </c>
    </row>
    <row r="4116" spans="1:6" x14ac:dyDescent="0.2">
      <c r="A4116">
        <v>16</v>
      </c>
      <c r="B4116" t="s">
        <v>6</v>
      </c>
      <c r="C4116" t="s">
        <v>32</v>
      </c>
      <c r="D4116" s="1">
        <v>44288</v>
      </c>
      <c r="E4116" t="s">
        <v>10</v>
      </c>
      <c r="F4116">
        <v>2.75</v>
      </c>
    </row>
    <row r="4117" spans="1:6" x14ac:dyDescent="0.2">
      <c r="A4117">
        <v>17</v>
      </c>
      <c r="B4117" t="s">
        <v>6</v>
      </c>
      <c r="C4117" t="s">
        <v>32</v>
      </c>
      <c r="D4117" s="1">
        <v>44288</v>
      </c>
      <c r="E4117" t="s">
        <v>10</v>
      </c>
      <c r="F4117">
        <v>2.75</v>
      </c>
    </row>
    <row r="4118" spans="1:6" x14ac:dyDescent="0.2">
      <c r="A4118">
        <v>16</v>
      </c>
      <c r="B4118" t="s">
        <v>6</v>
      </c>
      <c r="C4118" t="s">
        <v>36</v>
      </c>
      <c r="D4118" s="1">
        <v>44287</v>
      </c>
      <c r="E4118" t="s">
        <v>10</v>
      </c>
      <c r="F4118">
        <v>2.75</v>
      </c>
    </row>
    <row r="4119" spans="1:6" x14ac:dyDescent="0.2">
      <c r="A4119">
        <v>13</v>
      </c>
      <c r="B4119" t="s">
        <v>61</v>
      </c>
      <c r="C4119" t="s">
        <v>38</v>
      </c>
      <c r="D4119" s="1">
        <v>44286</v>
      </c>
      <c r="E4119" t="s">
        <v>10</v>
      </c>
      <c r="F4119">
        <v>2.75</v>
      </c>
    </row>
    <row r="4120" spans="1:6" x14ac:dyDescent="0.2">
      <c r="A4120">
        <v>14</v>
      </c>
      <c r="B4120" t="s">
        <v>61</v>
      </c>
      <c r="C4120" t="s">
        <v>38</v>
      </c>
      <c r="D4120" s="1">
        <v>44286</v>
      </c>
      <c r="E4120" t="s">
        <v>10</v>
      </c>
      <c r="F4120">
        <v>2.75</v>
      </c>
    </row>
    <row r="4121" spans="1:6" x14ac:dyDescent="0.2">
      <c r="A4121">
        <v>11</v>
      </c>
      <c r="B4121" t="s">
        <v>61</v>
      </c>
      <c r="C4121" t="s">
        <v>44</v>
      </c>
      <c r="D4121" s="1">
        <v>44285</v>
      </c>
      <c r="E4121" t="s">
        <v>10</v>
      </c>
      <c r="F4121">
        <v>2.75</v>
      </c>
    </row>
    <row r="4122" spans="1:6" x14ac:dyDescent="0.2">
      <c r="A4122">
        <v>13</v>
      </c>
      <c r="B4122" t="s">
        <v>61</v>
      </c>
      <c r="C4122" t="s">
        <v>44</v>
      </c>
      <c r="D4122" s="1">
        <v>44285</v>
      </c>
      <c r="E4122" t="s">
        <v>10</v>
      </c>
      <c r="F4122">
        <v>2.75</v>
      </c>
    </row>
    <row r="4123" spans="1:6" x14ac:dyDescent="0.2">
      <c r="A4123">
        <v>12</v>
      </c>
      <c r="B4123" t="s">
        <v>61</v>
      </c>
      <c r="C4123" t="s">
        <v>23</v>
      </c>
      <c r="D4123" s="1">
        <v>44282</v>
      </c>
      <c r="E4123" t="s">
        <v>10</v>
      </c>
      <c r="F4123">
        <v>2.75</v>
      </c>
    </row>
    <row r="4124" spans="1:6" x14ac:dyDescent="0.2">
      <c r="A4124">
        <v>14</v>
      </c>
      <c r="B4124" t="s">
        <v>61</v>
      </c>
      <c r="C4124" t="s">
        <v>23</v>
      </c>
      <c r="D4124" s="1">
        <v>44282</v>
      </c>
      <c r="E4124" t="s">
        <v>10</v>
      </c>
      <c r="F4124">
        <v>2.75</v>
      </c>
    </row>
    <row r="4125" spans="1:6" x14ac:dyDescent="0.2">
      <c r="A4125">
        <v>15</v>
      </c>
      <c r="B4125" t="s">
        <v>61</v>
      </c>
      <c r="C4125" t="s">
        <v>23</v>
      </c>
      <c r="D4125" s="1">
        <v>44275</v>
      </c>
      <c r="E4125" t="s">
        <v>10</v>
      </c>
      <c r="F4125">
        <v>2.75</v>
      </c>
    </row>
    <row r="4126" spans="1:6" x14ac:dyDescent="0.2">
      <c r="A4126">
        <v>16</v>
      </c>
      <c r="B4126" t="s">
        <v>61</v>
      </c>
      <c r="C4126" t="s">
        <v>23</v>
      </c>
      <c r="D4126" s="1">
        <v>44275</v>
      </c>
      <c r="E4126" t="s">
        <v>10</v>
      </c>
      <c r="F4126">
        <v>2.75</v>
      </c>
    </row>
    <row r="4127" spans="1:6" x14ac:dyDescent="0.2">
      <c r="A4127">
        <v>11</v>
      </c>
      <c r="B4127" t="s">
        <v>61</v>
      </c>
      <c r="C4127" t="s">
        <v>32</v>
      </c>
      <c r="D4127" s="1">
        <v>44274</v>
      </c>
      <c r="E4127" t="s">
        <v>10</v>
      </c>
      <c r="F4127">
        <v>2.75</v>
      </c>
    </row>
    <row r="4128" spans="1:6" x14ac:dyDescent="0.2">
      <c r="A4128">
        <v>13</v>
      </c>
      <c r="B4128" t="s">
        <v>61</v>
      </c>
      <c r="C4128" t="s">
        <v>32</v>
      </c>
      <c r="D4128" s="1">
        <v>44274</v>
      </c>
      <c r="E4128" t="s">
        <v>10</v>
      </c>
      <c r="F4128">
        <v>2.75</v>
      </c>
    </row>
    <row r="4129" spans="1:6" x14ac:dyDescent="0.2">
      <c r="A4129">
        <v>14</v>
      </c>
      <c r="B4129" t="s">
        <v>61</v>
      </c>
      <c r="C4129" t="s">
        <v>32</v>
      </c>
      <c r="D4129" s="1">
        <v>44274</v>
      </c>
      <c r="E4129" t="s">
        <v>10</v>
      </c>
      <c r="F4129">
        <v>2.75</v>
      </c>
    </row>
    <row r="4130" spans="1:6" x14ac:dyDescent="0.2">
      <c r="A4130">
        <v>16</v>
      </c>
      <c r="B4130" t="s">
        <v>61</v>
      </c>
      <c r="C4130" t="s">
        <v>32</v>
      </c>
      <c r="D4130" s="1">
        <v>44274</v>
      </c>
      <c r="E4130" t="s">
        <v>10</v>
      </c>
      <c r="F4130">
        <v>2.75</v>
      </c>
    </row>
    <row r="4131" spans="1:6" x14ac:dyDescent="0.2">
      <c r="A4131">
        <v>14</v>
      </c>
      <c r="B4131" t="s">
        <v>61</v>
      </c>
      <c r="C4131" t="s">
        <v>36</v>
      </c>
      <c r="D4131" s="1">
        <v>44273</v>
      </c>
      <c r="E4131" t="s">
        <v>10</v>
      </c>
      <c r="F4131">
        <v>2.75</v>
      </c>
    </row>
    <row r="4132" spans="1:6" x14ac:dyDescent="0.2">
      <c r="A4132">
        <v>11</v>
      </c>
      <c r="B4132" t="s">
        <v>61</v>
      </c>
      <c r="C4132" t="s">
        <v>7</v>
      </c>
      <c r="D4132" s="1">
        <v>44270</v>
      </c>
      <c r="E4132" t="s">
        <v>10</v>
      </c>
      <c r="F4132">
        <v>2.75</v>
      </c>
    </row>
    <row r="4133" spans="1:6" x14ac:dyDescent="0.2">
      <c r="A4133">
        <v>15</v>
      </c>
      <c r="B4133" t="s">
        <v>61</v>
      </c>
      <c r="C4133" t="s">
        <v>7</v>
      </c>
      <c r="D4133" s="1">
        <v>44270</v>
      </c>
      <c r="E4133" t="s">
        <v>10</v>
      </c>
      <c r="F4133">
        <v>2.75</v>
      </c>
    </row>
    <row r="4134" spans="1:6" x14ac:dyDescent="0.2">
      <c r="A4134">
        <v>18</v>
      </c>
      <c r="B4134" t="s">
        <v>61</v>
      </c>
      <c r="C4134" t="s">
        <v>23</v>
      </c>
      <c r="D4134" s="1">
        <v>44268</v>
      </c>
      <c r="E4134" t="s">
        <v>10</v>
      </c>
      <c r="F4134">
        <v>2.75</v>
      </c>
    </row>
    <row r="4135" spans="1:6" x14ac:dyDescent="0.2">
      <c r="A4135">
        <v>19</v>
      </c>
      <c r="B4135" t="s">
        <v>61</v>
      </c>
      <c r="C4135" t="s">
        <v>32</v>
      </c>
      <c r="D4135" s="1">
        <v>44267</v>
      </c>
      <c r="E4135" t="s">
        <v>10</v>
      </c>
      <c r="F4135">
        <v>2.75</v>
      </c>
    </row>
    <row r="4136" spans="1:6" x14ac:dyDescent="0.2">
      <c r="A4136">
        <v>11</v>
      </c>
      <c r="B4136" t="s">
        <v>61</v>
      </c>
      <c r="C4136" t="s">
        <v>38</v>
      </c>
      <c r="D4136" s="1">
        <v>44265</v>
      </c>
      <c r="E4136" t="s">
        <v>10</v>
      </c>
      <c r="F4136">
        <v>2.75</v>
      </c>
    </row>
    <row r="4137" spans="1:6" x14ac:dyDescent="0.2">
      <c r="A4137">
        <v>13</v>
      </c>
      <c r="B4137" t="s">
        <v>61</v>
      </c>
      <c r="C4137" t="s">
        <v>38</v>
      </c>
      <c r="D4137" s="1">
        <v>44265</v>
      </c>
      <c r="E4137" t="s">
        <v>10</v>
      </c>
      <c r="F4137">
        <v>2.75</v>
      </c>
    </row>
    <row r="4138" spans="1:6" x14ac:dyDescent="0.2">
      <c r="A4138">
        <v>14</v>
      </c>
      <c r="B4138" t="s">
        <v>61</v>
      </c>
      <c r="C4138" t="s">
        <v>38</v>
      </c>
      <c r="D4138" s="1">
        <v>44265</v>
      </c>
      <c r="E4138" t="s">
        <v>10</v>
      </c>
      <c r="F4138">
        <v>2.75</v>
      </c>
    </row>
    <row r="4139" spans="1:6" x14ac:dyDescent="0.2">
      <c r="A4139">
        <v>16</v>
      </c>
      <c r="B4139" t="s">
        <v>61</v>
      </c>
      <c r="C4139" t="s">
        <v>38</v>
      </c>
      <c r="D4139" s="1">
        <v>44265</v>
      </c>
      <c r="E4139" t="s">
        <v>10</v>
      </c>
      <c r="F4139">
        <v>2.75</v>
      </c>
    </row>
    <row r="4140" spans="1:6" x14ac:dyDescent="0.2">
      <c r="A4140">
        <v>18</v>
      </c>
      <c r="B4140" t="s">
        <v>61</v>
      </c>
      <c r="C4140" t="s">
        <v>38</v>
      </c>
      <c r="D4140" s="1">
        <v>44265</v>
      </c>
      <c r="E4140" t="s">
        <v>10</v>
      </c>
      <c r="F4140">
        <v>2.75</v>
      </c>
    </row>
    <row r="4141" spans="1:6" x14ac:dyDescent="0.2">
      <c r="A4141">
        <v>10</v>
      </c>
      <c r="B4141" t="s">
        <v>61</v>
      </c>
      <c r="C4141" t="s">
        <v>44</v>
      </c>
      <c r="D4141" s="1">
        <v>44264</v>
      </c>
      <c r="E4141" t="s">
        <v>10</v>
      </c>
      <c r="F4141">
        <v>2.75</v>
      </c>
    </row>
    <row r="4142" spans="1:6" x14ac:dyDescent="0.2">
      <c r="A4142">
        <v>17</v>
      </c>
      <c r="B4142" t="s">
        <v>61</v>
      </c>
      <c r="C4142" t="s">
        <v>44</v>
      </c>
      <c r="D4142" s="1">
        <v>44264</v>
      </c>
      <c r="E4142" t="s">
        <v>10</v>
      </c>
      <c r="F4142">
        <v>2.75</v>
      </c>
    </row>
    <row r="4143" spans="1:6" x14ac:dyDescent="0.2">
      <c r="A4143">
        <v>15</v>
      </c>
      <c r="B4143" t="s">
        <v>61</v>
      </c>
      <c r="C4143" t="s">
        <v>7</v>
      </c>
      <c r="D4143" s="1">
        <v>44263</v>
      </c>
      <c r="E4143" t="s">
        <v>10</v>
      </c>
      <c r="F4143">
        <v>2.75</v>
      </c>
    </row>
    <row r="4144" spans="1:6" x14ac:dyDescent="0.2">
      <c r="A4144">
        <v>16</v>
      </c>
      <c r="B4144" t="s">
        <v>61</v>
      </c>
      <c r="C4144" t="s">
        <v>7</v>
      </c>
      <c r="D4144" s="1">
        <v>44263</v>
      </c>
      <c r="E4144" t="s">
        <v>10</v>
      </c>
      <c r="F4144">
        <v>2.75</v>
      </c>
    </row>
    <row r="4145" spans="1:6" x14ac:dyDescent="0.2">
      <c r="A4145">
        <v>12</v>
      </c>
      <c r="B4145" t="s">
        <v>61</v>
      </c>
      <c r="C4145" t="s">
        <v>23</v>
      </c>
      <c r="D4145" s="1">
        <v>44261</v>
      </c>
      <c r="E4145" t="s">
        <v>10</v>
      </c>
      <c r="F4145">
        <v>2.75</v>
      </c>
    </row>
    <row r="4146" spans="1:6" x14ac:dyDescent="0.2">
      <c r="A4146">
        <v>13</v>
      </c>
      <c r="B4146" t="s">
        <v>61</v>
      </c>
      <c r="C4146" t="s">
        <v>23</v>
      </c>
      <c r="D4146" s="1">
        <v>44261</v>
      </c>
      <c r="E4146" t="s">
        <v>10</v>
      </c>
      <c r="F4146">
        <v>2.75</v>
      </c>
    </row>
    <row r="4147" spans="1:6" x14ac:dyDescent="0.2">
      <c r="A4147">
        <v>14</v>
      </c>
      <c r="B4147" t="s">
        <v>61</v>
      </c>
      <c r="C4147" t="s">
        <v>23</v>
      </c>
      <c r="D4147" s="1">
        <v>44261</v>
      </c>
      <c r="E4147" t="s">
        <v>10</v>
      </c>
      <c r="F4147">
        <v>2.75</v>
      </c>
    </row>
    <row r="4148" spans="1:6" x14ac:dyDescent="0.2">
      <c r="A4148">
        <v>15</v>
      </c>
      <c r="B4148" t="s">
        <v>61</v>
      </c>
      <c r="C4148" t="s">
        <v>23</v>
      </c>
      <c r="D4148" s="1">
        <v>44261</v>
      </c>
      <c r="E4148" t="s">
        <v>10</v>
      </c>
      <c r="F4148">
        <v>2.75</v>
      </c>
    </row>
    <row r="4149" spans="1:6" x14ac:dyDescent="0.2">
      <c r="A4149">
        <v>16</v>
      </c>
      <c r="B4149" t="s">
        <v>61</v>
      </c>
      <c r="C4149" t="s">
        <v>23</v>
      </c>
      <c r="D4149" s="1">
        <v>44261</v>
      </c>
      <c r="E4149" t="s">
        <v>10</v>
      </c>
      <c r="F4149">
        <v>2.75</v>
      </c>
    </row>
    <row r="4150" spans="1:6" x14ac:dyDescent="0.2">
      <c r="A4150">
        <v>17</v>
      </c>
      <c r="B4150" t="s">
        <v>61</v>
      </c>
      <c r="C4150" t="s">
        <v>23</v>
      </c>
      <c r="D4150" s="1">
        <v>44261</v>
      </c>
      <c r="E4150" t="s">
        <v>10</v>
      </c>
      <c r="F4150">
        <v>2.75</v>
      </c>
    </row>
    <row r="4151" spans="1:6" x14ac:dyDescent="0.2">
      <c r="A4151">
        <v>13</v>
      </c>
      <c r="B4151" t="s">
        <v>61</v>
      </c>
      <c r="C4151" t="s">
        <v>32</v>
      </c>
      <c r="D4151" s="1">
        <v>44260</v>
      </c>
      <c r="E4151" t="s">
        <v>10</v>
      </c>
      <c r="F4151">
        <v>2.75</v>
      </c>
    </row>
    <row r="4152" spans="1:6" x14ac:dyDescent="0.2">
      <c r="A4152">
        <v>14</v>
      </c>
      <c r="B4152" t="s">
        <v>61</v>
      </c>
      <c r="C4152" t="s">
        <v>32</v>
      </c>
      <c r="D4152" s="1">
        <v>44260</v>
      </c>
      <c r="E4152" t="s">
        <v>10</v>
      </c>
      <c r="F4152">
        <v>2.75</v>
      </c>
    </row>
    <row r="4153" spans="1:6" x14ac:dyDescent="0.2">
      <c r="A4153">
        <v>16</v>
      </c>
      <c r="B4153" t="s">
        <v>61</v>
      </c>
      <c r="C4153" t="s">
        <v>32</v>
      </c>
      <c r="D4153" s="1">
        <v>44260</v>
      </c>
      <c r="E4153" t="s">
        <v>10</v>
      </c>
      <c r="F4153">
        <v>2.75</v>
      </c>
    </row>
    <row r="4154" spans="1:6" x14ac:dyDescent="0.2">
      <c r="A4154">
        <v>12</v>
      </c>
      <c r="B4154" t="s">
        <v>61</v>
      </c>
      <c r="C4154" t="s">
        <v>23</v>
      </c>
      <c r="D4154" s="1">
        <v>44261</v>
      </c>
      <c r="E4154" t="s">
        <v>10</v>
      </c>
      <c r="F4154" s="6">
        <v>2.75</v>
      </c>
    </row>
    <row r="4155" spans="1:6" x14ac:dyDescent="0.2">
      <c r="A4155">
        <v>16</v>
      </c>
      <c r="B4155" t="s">
        <v>61</v>
      </c>
      <c r="C4155" t="s">
        <v>36</v>
      </c>
      <c r="D4155" s="1">
        <v>44259</v>
      </c>
      <c r="E4155" t="s">
        <v>10</v>
      </c>
      <c r="F4155" s="6">
        <v>2.75</v>
      </c>
    </row>
    <row r="4156" spans="1:6" x14ac:dyDescent="0.2">
      <c r="A4156">
        <v>15</v>
      </c>
      <c r="B4156" t="s">
        <v>61</v>
      </c>
      <c r="C4156" t="s">
        <v>36</v>
      </c>
      <c r="D4156" s="1">
        <v>44259</v>
      </c>
      <c r="E4156" t="s">
        <v>10</v>
      </c>
      <c r="F4156" s="6">
        <v>2.75</v>
      </c>
    </row>
    <row r="4157" spans="1:6" x14ac:dyDescent="0.2">
      <c r="A4157">
        <v>15</v>
      </c>
      <c r="B4157" t="s">
        <v>61</v>
      </c>
      <c r="C4157" t="s">
        <v>38</v>
      </c>
      <c r="D4157" s="1">
        <v>44258</v>
      </c>
      <c r="E4157" t="s">
        <v>10</v>
      </c>
      <c r="F4157" s="6">
        <v>2.75</v>
      </c>
    </row>
    <row r="4158" spans="1:6" x14ac:dyDescent="0.2">
      <c r="A4158">
        <v>17</v>
      </c>
      <c r="B4158" t="s">
        <v>61</v>
      </c>
      <c r="C4158" t="s">
        <v>7</v>
      </c>
      <c r="D4158" s="1">
        <v>44256</v>
      </c>
      <c r="E4158" t="s">
        <v>10</v>
      </c>
      <c r="F4158" s="6">
        <v>2.75</v>
      </c>
    </row>
    <row r="4159" spans="1:6" x14ac:dyDescent="0.2">
      <c r="A4159">
        <v>15</v>
      </c>
      <c r="B4159" t="s">
        <v>73</v>
      </c>
      <c r="C4159" t="s">
        <v>7</v>
      </c>
      <c r="D4159" s="1">
        <v>44256</v>
      </c>
      <c r="E4159" t="s">
        <v>10</v>
      </c>
      <c r="F4159" s="6">
        <v>2.75</v>
      </c>
    </row>
    <row r="4160" spans="1:6" x14ac:dyDescent="0.2">
      <c r="A4160">
        <v>18</v>
      </c>
      <c r="B4160" t="s">
        <v>73</v>
      </c>
      <c r="C4160" t="s">
        <v>23</v>
      </c>
      <c r="D4160" s="1">
        <v>44247</v>
      </c>
      <c r="E4160" t="s">
        <v>10</v>
      </c>
      <c r="F4160" s="6">
        <v>2.75</v>
      </c>
    </row>
    <row r="4161" spans="1:6" x14ac:dyDescent="0.2">
      <c r="A4161">
        <v>13</v>
      </c>
      <c r="B4161" t="s">
        <v>73</v>
      </c>
      <c r="C4161" t="s">
        <v>23</v>
      </c>
      <c r="D4161" s="1">
        <v>44247</v>
      </c>
      <c r="E4161" t="s">
        <v>10</v>
      </c>
      <c r="F4161" s="6">
        <v>2.75</v>
      </c>
    </row>
    <row r="4162" spans="1:6" x14ac:dyDescent="0.2">
      <c r="A4162">
        <v>16</v>
      </c>
      <c r="B4162" t="s">
        <v>73</v>
      </c>
      <c r="C4162" t="s">
        <v>32</v>
      </c>
      <c r="D4162" s="1">
        <v>44246</v>
      </c>
      <c r="E4162" t="s">
        <v>10</v>
      </c>
      <c r="F4162" s="6">
        <v>2.75</v>
      </c>
    </row>
    <row r="4163" spans="1:6" x14ac:dyDescent="0.2">
      <c r="A4163">
        <v>15</v>
      </c>
      <c r="B4163" t="s">
        <v>73</v>
      </c>
      <c r="C4163" t="s">
        <v>38</v>
      </c>
      <c r="D4163" s="1">
        <v>44244</v>
      </c>
      <c r="E4163" t="s">
        <v>10</v>
      </c>
      <c r="F4163" s="6">
        <v>2.75</v>
      </c>
    </row>
    <row r="4164" spans="1:6" x14ac:dyDescent="0.2">
      <c r="A4164">
        <v>17</v>
      </c>
      <c r="B4164" t="s">
        <v>73</v>
      </c>
      <c r="C4164" t="s">
        <v>44</v>
      </c>
      <c r="D4164" s="1">
        <v>44243</v>
      </c>
      <c r="E4164" t="s">
        <v>10</v>
      </c>
      <c r="F4164" s="6">
        <v>2.75</v>
      </c>
    </row>
    <row r="4165" spans="1:6" x14ac:dyDescent="0.2">
      <c r="A4165">
        <v>18</v>
      </c>
      <c r="B4165" t="s">
        <v>73</v>
      </c>
      <c r="C4165" t="s">
        <v>23</v>
      </c>
      <c r="D4165" s="1">
        <v>44233</v>
      </c>
      <c r="E4165" t="s">
        <v>10</v>
      </c>
      <c r="F4165" s="6">
        <v>2.75</v>
      </c>
    </row>
    <row r="4166" spans="1:6" x14ac:dyDescent="0.2">
      <c r="A4166">
        <v>15</v>
      </c>
      <c r="B4166" t="s">
        <v>73</v>
      </c>
      <c r="C4166" t="s">
        <v>23</v>
      </c>
      <c r="D4166" s="1">
        <v>44233</v>
      </c>
      <c r="E4166" t="s">
        <v>10</v>
      </c>
      <c r="F4166" s="6">
        <v>2.75</v>
      </c>
    </row>
    <row r="4167" spans="1:6" x14ac:dyDescent="0.2">
      <c r="A4167">
        <v>10</v>
      </c>
      <c r="B4167" t="s">
        <v>73</v>
      </c>
      <c r="C4167" t="s">
        <v>32</v>
      </c>
      <c r="D4167" s="1">
        <v>44232</v>
      </c>
      <c r="E4167" t="s">
        <v>10</v>
      </c>
      <c r="F4167" s="6">
        <v>2.75</v>
      </c>
    </row>
    <row r="4168" spans="1:6" x14ac:dyDescent="0.2">
      <c r="A4168">
        <v>14</v>
      </c>
      <c r="B4168" t="s">
        <v>75</v>
      </c>
      <c r="C4168" t="s">
        <v>23</v>
      </c>
      <c r="D4168" s="1">
        <v>44226</v>
      </c>
      <c r="E4168" t="s">
        <v>10</v>
      </c>
      <c r="F4168" s="6">
        <v>2.75</v>
      </c>
    </row>
    <row r="4169" spans="1:6" x14ac:dyDescent="0.2">
      <c r="A4169">
        <v>13</v>
      </c>
      <c r="B4169" t="s">
        <v>75</v>
      </c>
      <c r="C4169" t="s">
        <v>32</v>
      </c>
      <c r="D4169" s="1">
        <v>44218</v>
      </c>
      <c r="E4169" t="s">
        <v>10</v>
      </c>
      <c r="F4169" s="6">
        <v>2.75</v>
      </c>
    </row>
    <row r="4170" spans="1:6" x14ac:dyDescent="0.2">
      <c r="A4170">
        <v>13</v>
      </c>
      <c r="B4170" t="s">
        <v>75</v>
      </c>
      <c r="C4170" t="s">
        <v>32</v>
      </c>
      <c r="D4170" s="1">
        <v>44211</v>
      </c>
      <c r="E4170" t="s">
        <v>10</v>
      </c>
      <c r="F4170" s="6">
        <v>2.75</v>
      </c>
    </row>
    <row r="4171" spans="1:6" x14ac:dyDescent="0.2">
      <c r="A4171">
        <v>14</v>
      </c>
      <c r="B4171" t="s">
        <v>75</v>
      </c>
      <c r="C4171" t="s">
        <v>23</v>
      </c>
      <c r="D4171" s="1">
        <v>44205</v>
      </c>
      <c r="E4171" t="s">
        <v>10</v>
      </c>
      <c r="F4171" s="6">
        <v>2.75</v>
      </c>
    </row>
    <row r="4172" spans="1:6" x14ac:dyDescent="0.2">
      <c r="A4172">
        <v>13</v>
      </c>
      <c r="B4172" t="s">
        <v>75</v>
      </c>
      <c r="C4172" t="s">
        <v>23</v>
      </c>
      <c r="D4172" s="1">
        <v>44205</v>
      </c>
      <c r="E4172" t="s">
        <v>10</v>
      </c>
      <c r="F4172" s="6">
        <v>2.75</v>
      </c>
    </row>
    <row r="4173" spans="1:6" x14ac:dyDescent="0.2">
      <c r="A4173">
        <v>18</v>
      </c>
      <c r="B4173" t="s">
        <v>81</v>
      </c>
      <c r="C4173" t="s">
        <v>44</v>
      </c>
      <c r="D4173" s="1">
        <v>44194</v>
      </c>
      <c r="E4173" t="s">
        <v>10</v>
      </c>
      <c r="F4173" s="6">
        <v>2.75</v>
      </c>
    </row>
    <row r="4174" spans="1:6" x14ac:dyDescent="0.2">
      <c r="A4174">
        <v>18</v>
      </c>
      <c r="B4174" t="s">
        <v>81</v>
      </c>
      <c r="C4174" t="s">
        <v>23</v>
      </c>
      <c r="D4174" s="1">
        <v>44177</v>
      </c>
      <c r="E4174" t="s">
        <v>10</v>
      </c>
      <c r="F4174" s="6">
        <v>2.75</v>
      </c>
    </row>
    <row r="4175" spans="1:6" x14ac:dyDescent="0.2">
      <c r="A4175">
        <v>14</v>
      </c>
      <c r="B4175" t="s">
        <v>81</v>
      </c>
      <c r="C4175" t="s">
        <v>23</v>
      </c>
      <c r="D4175" s="1">
        <v>44177</v>
      </c>
      <c r="E4175" t="s">
        <v>10</v>
      </c>
      <c r="F4175" s="6">
        <v>2.75</v>
      </c>
    </row>
    <row r="4176" spans="1:6" x14ac:dyDescent="0.2">
      <c r="A4176">
        <v>12</v>
      </c>
      <c r="B4176" t="s">
        <v>81</v>
      </c>
      <c r="C4176" t="s">
        <v>23</v>
      </c>
      <c r="D4176" s="1">
        <v>44177</v>
      </c>
      <c r="E4176" t="s">
        <v>10</v>
      </c>
      <c r="F4176" s="6">
        <v>2.75</v>
      </c>
    </row>
    <row r="4177" spans="1:6" x14ac:dyDescent="0.2">
      <c r="A4177">
        <v>16</v>
      </c>
      <c r="B4177" t="s">
        <v>81</v>
      </c>
      <c r="C4177" t="s">
        <v>38</v>
      </c>
      <c r="D4177" s="1">
        <v>44174</v>
      </c>
      <c r="E4177" t="s">
        <v>10</v>
      </c>
      <c r="F4177" s="6">
        <v>2.75</v>
      </c>
    </row>
    <row r="4178" spans="1:6" x14ac:dyDescent="0.2">
      <c r="A4178">
        <v>15</v>
      </c>
      <c r="B4178" t="s">
        <v>81</v>
      </c>
      <c r="C4178" t="s">
        <v>38</v>
      </c>
      <c r="D4178" s="1">
        <v>44174</v>
      </c>
      <c r="E4178" t="s">
        <v>10</v>
      </c>
      <c r="F4178" s="6">
        <v>2.75</v>
      </c>
    </row>
    <row r="4179" spans="1:6" x14ac:dyDescent="0.2">
      <c r="A4179">
        <v>14</v>
      </c>
      <c r="B4179" t="s">
        <v>81</v>
      </c>
      <c r="C4179" t="s">
        <v>23</v>
      </c>
      <c r="D4179" s="1">
        <v>44170</v>
      </c>
      <c r="E4179" t="s">
        <v>10</v>
      </c>
      <c r="F4179" s="6">
        <v>2.75</v>
      </c>
    </row>
    <row r="4180" spans="1:6" x14ac:dyDescent="0.2">
      <c r="A4180">
        <v>18</v>
      </c>
      <c r="B4180" t="s">
        <v>81</v>
      </c>
      <c r="C4180" t="s">
        <v>32</v>
      </c>
      <c r="D4180" s="1">
        <v>44169</v>
      </c>
      <c r="E4180" t="s">
        <v>10</v>
      </c>
      <c r="F4180" s="6">
        <v>2.75</v>
      </c>
    </row>
    <row r="4181" spans="1:6" x14ac:dyDescent="0.2">
      <c r="A4181">
        <v>17</v>
      </c>
      <c r="B4181" t="s">
        <v>81</v>
      </c>
      <c r="C4181" t="s">
        <v>32</v>
      </c>
      <c r="D4181" s="1">
        <v>44169</v>
      </c>
      <c r="E4181" t="s">
        <v>10</v>
      </c>
      <c r="F4181" s="6">
        <v>2.75</v>
      </c>
    </row>
    <row r="4182" spans="1:6" x14ac:dyDescent="0.2">
      <c r="A4182">
        <v>15</v>
      </c>
      <c r="B4182" t="s">
        <v>81</v>
      </c>
      <c r="C4182" t="s">
        <v>32</v>
      </c>
      <c r="D4182" s="1">
        <v>44169</v>
      </c>
      <c r="E4182" t="s">
        <v>10</v>
      </c>
      <c r="F4182" s="6">
        <v>2.75</v>
      </c>
    </row>
    <row r="4183" spans="1:6" x14ac:dyDescent="0.2">
      <c r="A4183">
        <v>18</v>
      </c>
      <c r="B4183" t="s">
        <v>81</v>
      </c>
      <c r="C4183" t="s">
        <v>36</v>
      </c>
      <c r="D4183" s="1">
        <v>44168</v>
      </c>
      <c r="E4183" t="s">
        <v>10</v>
      </c>
      <c r="F4183" s="6">
        <v>2.75</v>
      </c>
    </row>
    <row r="4184" spans="1:6" x14ac:dyDescent="0.2">
      <c r="A4184">
        <v>17</v>
      </c>
      <c r="B4184" t="s">
        <v>81</v>
      </c>
      <c r="C4184" t="s">
        <v>36</v>
      </c>
      <c r="D4184" s="1">
        <v>44168</v>
      </c>
      <c r="E4184" t="s">
        <v>10</v>
      </c>
      <c r="F4184" s="6">
        <v>2.75</v>
      </c>
    </row>
    <row r="4185" spans="1:6" x14ac:dyDescent="0.2">
      <c r="A4185">
        <v>19</v>
      </c>
      <c r="B4185" t="s">
        <v>69</v>
      </c>
      <c r="C4185" t="s">
        <v>36</v>
      </c>
      <c r="D4185" s="1">
        <v>44154</v>
      </c>
      <c r="E4185" t="s">
        <v>10</v>
      </c>
      <c r="F4185" s="6">
        <v>2.75</v>
      </c>
    </row>
    <row r="4186" spans="1:6" x14ac:dyDescent="0.2">
      <c r="A4186">
        <v>12</v>
      </c>
      <c r="B4186" t="s">
        <v>69</v>
      </c>
      <c r="C4186" t="s">
        <v>55</v>
      </c>
      <c r="D4186" s="1">
        <v>44150</v>
      </c>
      <c r="E4186" t="s">
        <v>10</v>
      </c>
      <c r="F4186" s="6">
        <v>2.75</v>
      </c>
    </row>
    <row r="4187" spans="1:6" x14ac:dyDescent="0.2">
      <c r="A4187">
        <v>18</v>
      </c>
      <c r="B4187" t="s">
        <v>69</v>
      </c>
      <c r="C4187" t="s">
        <v>36</v>
      </c>
      <c r="D4187" s="1">
        <v>44147</v>
      </c>
      <c r="E4187" t="s">
        <v>10</v>
      </c>
      <c r="F4187" s="6">
        <v>2.75</v>
      </c>
    </row>
    <row r="4188" spans="1:6" x14ac:dyDescent="0.2">
      <c r="A4188">
        <v>18</v>
      </c>
      <c r="B4188" t="s">
        <v>81</v>
      </c>
      <c r="C4188" t="s">
        <v>36</v>
      </c>
      <c r="D4188" s="1">
        <v>44147</v>
      </c>
      <c r="E4188" t="s">
        <v>10</v>
      </c>
      <c r="F4188" s="6">
        <v>2.75</v>
      </c>
    </row>
    <row r="4189" spans="1:6" x14ac:dyDescent="0.2">
      <c r="A4189">
        <v>18</v>
      </c>
      <c r="B4189" t="s">
        <v>69</v>
      </c>
      <c r="C4189" t="s">
        <v>44</v>
      </c>
      <c r="D4189" s="1">
        <v>44145</v>
      </c>
      <c r="E4189" t="s">
        <v>10</v>
      </c>
      <c r="F4189" s="6">
        <v>2.75</v>
      </c>
    </row>
    <row r="4190" spans="1:6" x14ac:dyDescent="0.2">
      <c r="A4190">
        <v>17</v>
      </c>
      <c r="B4190" t="s">
        <v>69</v>
      </c>
      <c r="C4190" t="s">
        <v>44</v>
      </c>
      <c r="D4190" s="1">
        <v>44145</v>
      </c>
      <c r="E4190" t="s">
        <v>10</v>
      </c>
      <c r="F4190" s="6">
        <v>2.75</v>
      </c>
    </row>
    <row r="4191" spans="1:6" x14ac:dyDescent="0.2">
      <c r="A4191">
        <v>15</v>
      </c>
      <c r="B4191" t="s">
        <v>69</v>
      </c>
      <c r="C4191" t="s">
        <v>44</v>
      </c>
      <c r="D4191" s="1">
        <v>44145</v>
      </c>
      <c r="E4191" t="s">
        <v>10</v>
      </c>
      <c r="F4191" s="6">
        <v>2.75</v>
      </c>
    </row>
    <row r="4192" spans="1:6" x14ac:dyDescent="0.2">
      <c r="A4192">
        <v>12</v>
      </c>
      <c r="B4192" t="s">
        <v>69</v>
      </c>
      <c r="C4192" t="s">
        <v>55</v>
      </c>
      <c r="D4192" s="1">
        <v>44143</v>
      </c>
      <c r="E4192" t="s">
        <v>10</v>
      </c>
      <c r="F4192" s="6">
        <v>2.75</v>
      </c>
    </row>
    <row r="4193" spans="1:6" x14ac:dyDescent="0.2">
      <c r="A4193">
        <v>19</v>
      </c>
      <c r="B4193" t="s">
        <v>69</v>
      </c>
      <c r="C4193" t="s">
        <v>23</v>
      </c>
      <c r="D4193" s="1">
        <v>44142</v>
      </c>
      <c r="E4193" t="s">
        <v>10</v>
      </c>
      <c r="F4193" s="6">
        <v>2.75</v>
      </c>
    </row>
    <row r="4194" spans="1:6" x14ac:dyDescent="0.2">
      <c r="A4194">
        <v>16</v>
      </c>
      <c r="B4194" t="s">
        <v>69</v>
      </c>
      <c r="C4194" t="s">
        <v>23</v>
      </c>
      <c r="D4194" s="1">
        <v>44142</v>
      </c>
      <c r="E4194" t="s">
        <v>10</v>
      </c>
      <c r="F4194" s="6">
        <v>2.75</v>
      </c>
    </row>
    <row r="4195" spans="1:6" x14ac:dyDescent="0.2">
      <c r="A4195">
        <v>15</v>
      </c>
      <c r="B4195" t="s">
        <v>69</v>
      </c>
      <c r="C4195" t="s">
        <v>23</v>
      </c>
      <c r="D4195" s="1">
        <v>44142</v>
      </c>
      <c r="E4195" t="s">
        <v>10</v>
      </c>
      <c r="F4195" s="6">
        <v>2.75</v>
      </c>
    </row>
    <row r="4196" spans="1:6" x14ac:dyDescent="0.2">
      <c r="A4196">
        <v>13</v>
      </c>
      <c r="B4196" t="s">
        <v>69</v>
      </c>
      <c r="C4196" t="s">
        <v>23</v>
      </c>
      <c r="D4196" s="1">
        <v>44142</v>
      </c>
      <c r="E4196" t="s">
        <v>10</v>
      </c>
      <c r="F4196" s="6">
        <v>2.75</v>
      </c>
    </row>
    <row r="4197" spans="1:6" x14ac:dyDescent="0.2">
      <c r="A4197">
        <v>20</v>
      </c>
      <c r="B4197" t="s">
        <v>69</v>
      </c>
      <c r="C4197" t="s">
        <v>32</v>
      </c>
      <c r="D4197" s="1">
        <v>44141</v>
      </c>
      <c r="E4197" t="s">
        <v>10</v>
      </c>
      <c r="F4197" s="6">
        <v>2.75</v>
      </c>
    </row>
    <row r="4198" spans="1:6" x14ac:dyDescent="0.2">
      <c r="A4198">
        <v>16</v>
      </c>
      <c r="B4198" t="s">
        <v>69</v>
      </c>
      <c r="C4198" t="s">
        <v>44</v>
      </c>
      <c r="D4198" s="1">
        <v>44138</v>
      </c>
      <c r="E4198" t="s">
        <v>10</v>
      </c>
      <c r="F4198" s="6">
        <v>2.75</v>
      </c>
    </row>
    <row r="4199" spans="1:6" x14ac:dyDescent="0.2">
      <c r="A4199">
        <v>15</v>
      </c>
      <c r="B4199" t="s">
        <v>77</v>
      </c>
      <c r="C4199" t="s">
        <v>23</v>
      </c>
      <c r="D4199" s="1">
        <v>44128</v>
      </c>
      <c r="E4199" t="s">
        <v>10</v>
      </c>
      <c r="F4199" s="6">
        <v>2.75</v>
      </c>
    </row>
    <row r="4200" spans="1:6" x14ac:dyDescent="0.2">
      <c r="A4200">
        <v>13</v>
      </c>
      <c r="B4200" t="s">
        <v>77</v>
      </c>
      <c r="C4200" t="s">
        <v>23</v>
      </c>
      <c r="D4200" s="1">
        <v>44128</v>
      </c>
      <c r="E4200" t="s">
        <v>10</v>
      </c>
      <c r="F4200" s="6">
        <v>2.75</v>
      </c>
    </row>
    <row r="4201" spans="1:6" x14ac:dyDescent="0.2">
      <c r="A4201">
        <v>19</v>
      </c>
      <c r="B4201" t="s">
        <v>77</v>
      </c>
      <c r="C4201" t="s">
        <v>32</v>
      </c>
      <c r="D4201" s="1">
        <v>44127</v>
      </c>
      <c r="E4201" t="s">
        <v>10</v>
      </c>
      <c r="F4201" s="6">
        <v>2.75</v>
      </c>
    </row>
    <row r="4202" spans="1:6" x14ac:dyDescent="0.2">
      <c r="A4202">
        <v>18</v>
      </c>
      <c r="B4202" t="s">
        <v>77</v>
      </c>
      <c r="C4202" t="s">
        <v>32</v>
      </c>
      <c r="D4202" s="1">
        <v>44127</v>
      </c>
      <c r="E4202" t="s">
        <v>10</v>
      </c>
      <c r="F4202" s="6">
        <v>2.75</v>
      </c>
    </row>
    <row r="4203" spans="1:6" x14ac:dyDescent="0.2">
      <c r="A4203">
        <v>17</v>
      </c>
      <c r="B4203" t="s">
        <v>77</v>
      </c>
      <c r="C4203" t="s">
        <v>36</v>
      </c>
      <c r="D4203" s="1">
        <v>44126</v>
      </c>
      <c r="E4203" t="s">
        <v>10</v>
      </c>
      <c r="F4203" s="6">
        <v>2.75</v>
      </c>
    </row>
    <row r="4204" spans="1:6" x14ac:dyDescent="0.2">
      <c r="A4204">
        <v>12</v>
      </c>
      <c r="B4204" t="s">
        <v>77</v>
      </c>
      <c r="C4204" t="s">
        <v>36</v>
      </c>
      <c r="D4204" s="1">
        <v>44126</v>
      </c>
      <c r="E4204" t="s">
        <v>10</v>
      </c>
      <c r="F4204" s="6">
        <v>2.75</v>
      </c>
    </row>
    <row r="4205" spans="1:6" x14ac:dyDescent="0.2">
      <c r="A4205">
        <v>16</v>
      </c>
      <c r="B4205" t="s">
        <v>77</v>
      </c>
      <c r="C4205" t="s">
        <v>38</v>
      </c>
      <c r="D4205" s="1">
        <v>44125</v>
      </c>
      <c r="E4205" t="s">
        <v>10</v>
      </c>
      <c r="F4205" s="6">
        <v>2.75</v>
      </c>
    </row>
    <row r="4206" spans="1:6" x14ac:dyDescent="0.2">
      <c r="A4206">
        <v>19</v>
      </c>
      <c r="B4206" t="s">
        <v>77</v>
      </c>
      <c r="C4206" t="s">
        <v>44</v>
      </c>
      <c r="D4206" s="1">
        <v>44124</v>
      </c>
      <c r="E4206" t="s">
        <v>10</v>
      </c>
      <c r="F4206" s="6">
        <v>2.75</v>
      </c>
    </row>
    <row r="4207" spans="1:6" x14ac:dyDescent="0.2">
      <c r="A4207">
        <v>17</v>
      </c>
      <c r="B4207" t="s">
        <v>77</v>
      </c>
      <c r="C4207" t="s">
        <v>44</v>
      </c>
      <c r="D4207" s="1">
        <v>44124</v>
      </c>
      <c r="E4207" t="s">
        <v>10</v>
      </c>
      <c r="F4207" s="6">
        <v>2.75</v>
      </c>
    </row>
    <row r="4208" spans="1:6" x14ac:dyDescent="0.2">
      <c r="A4208">
        <v>19</v>
      </c>
      <c r="B4208" t="s">
        <v>77</v>
      </c>
      <c r="C4208" t="s">
        <v>23</v>
      </c>
      <c r="D4208" s="1">
        <v>44121</v>
      </c>
      <c r="E4208" t="s">
        <v>10</v>
      </c>
      <c r="F4208" s="6">
        <v>2.75</v>
      </c>
    </row>
    <row r="4209" spans="1:6" x14ac:dyDescent="0.2">
      <c r="A4209">
        <v>17</v>
      </c>
      <c r="B4209" t="s">
        <v>77</v>
      </c>
      <c r="C4209" t="s">
        <v>32</v>
      </c>
      <c r="D4209" s="1">
        <v>44120</v>
      </c>
      <c r="E4209" t="s">
        <v>10</v>
      </c>
      <c r="F4209" s="6">
        <v>2.75</v>
      </c>
    </row>
    <row r="4210" spans="1:6" x14ac:dyDescent="0.2">
      <c r="A4210">
        <v>19</v>
      </c>
      <c r="B4210" t="s">
        <v>77</v>
      </c>
      <c r="C4210" t="s">
        <v>36</v>
      </c>
      <c r="D4210" s="1">
        <v>44119</v>
      </c>
      <c r="E4210" t="s">
        <v>10</v>
      </c>
      <c r="F4210" s="6">
        <v>2.75</v>
      </c>
    </row>
    <row r="4211" spans="1:6" x14ac:dyDescent="0.2">
      <c r="A4211">
        <v>17</v>
      </c>
      <c r="B4211" t="s">
        <v>77</v>
      </c>
      <c r="C4211" t="s">
        <v>36</v>
      </c>
      <c r="D4211" s="1">
        <v>44119</v>
      </c>
      <c r="E4211" t="s">
        <v>10</v>
      </c>
      <c r="F4211" s="6">
        <v>2.75</v>
      </c>
    </row>
    <row r="4212" spans="1:6" x14ac:dyDescent="0.2">
      <c r="A4212">
        <v>12</v>
      </c>
      <c r="B4212" t="s">
        <v>77</v>
      </c>
      <c r="C4212" t="s">
        <v>23</v>
      </c>
      <c r="D4212" s="1">
        <v>44114</v>
      </c>
      <c r="E4212" t="s">
        <v>10</v>
      </c>
      <c r="F4212" s="6">
        <v>2.75</v>
      </c>
    </row>
    <row r="4213" spans="1:6" x14ac:dyDescent="0.2">
      <c r="A4213">
        <v>18</v>
      </c>
      <c r="B4213" t="s">
        <v>77</v>
      </c>
      <c r="C4213" t="s">
        <v>36</v>
      </c>
      <c r="D4213" s="1">
        <v>44112</v>
      </c>
      <c r="E4213" t="s">
        <v>10</v>
      </c>
      <c r="F4213" s="6">
        <v>2.75</v>
      </c>
    </row>
    <row r="4214" spans="1:6" x14ac:dyDescent="0.2">
      <c r="A4214">
        <v>19</v>
      </c>
      <c r="B4214" t="s">
        <v>77</v>
      </c>
      <c r="C4214" t="s">
        <v>38</v>
      </c>
      <c r="D4214" s="1">
        <v>44111</v>
      </c>
      <c r="E4214" t="s">
        <v>10</v>
      </c>
      <c r="F4214" s="6">
        <v>2.75</v>
      </c>
    </row>
    <row r="4215" spans="1:6" x14ac:dyDescent="0.2">
      <c r="A4215">
        <v>11</v>
      </c>
      <c r="B4215" t="s">
        <v>77</v>
      </c>
      <c r="C4215" t="s">
        <v>23</v>
      </c>
      <c r="D4215" s="1">
        <v>44107</v>
      </c>
      <c r="E4215" t="s">
        <v>10</v>
      </c>
      <c r="F4215" s="6">
        <v>2.75</v>
      </c>
    </row>
    <row r="4216" spans="1:6" x14ac:dyDescent="0.2">
      <c r="A4216">
        <v>17</v>
      </c>
      <c r="B4216" t="s">
        <v>77</v>
      </c>
      <c r="C4216" t="s">
        <v>36</v>
      </c>
      <c r="D4216" s="1">
        <v>44105</v>
      </c>
      <c r="E4216" t="s">
        <v>10</v>
      </c>
      <c r="F4216" s="6">
        <v>2.75</v>
      </c>
    </row>
    <row r="4217" spans="1:6" x14ac:dyDescent="0.2">
      <c r="A4217">
        <v>19</v>
      </c>
      <c r="B4217" t="s">
        <v>100</v>
      </c>
      <c r="C4217" t="s">
        <v>36</v>
      </c>
      <c r="D4217" s="1">
        <v>44098</v>
      </c>
      <c r="E4217" t="s">
        <v>10</v>
      </c>
      <c r="F4217" s="6">
        <v>2.75</v>
      </c>
    </row>
    <row r="4218" spans="1:6" x14ac:dyDescent="0.2">
      <c r="A4218">
        <v>17</v>
      </c>
      <c r="B4218" t="s">
        <v>103</v>
      </c>
      <c r="C4218" t="s">
        <v>36</v>
      </c>
      <c r="D4218" s="1">
        <v>44042</v>
      </c>
      <c r="E4218" t="s">
        <v>10</v>
      </c>
      <c r="F4218" s="6">
        <v>2.75</v>
      </c>
    </row>
    <row r="4219" spans="1:6" x14ac:dyDescent="0.2">
      <c r="A4219">
        <v>15</v>
      </c>
      <c r="B4219" t="s">
        <v>103</v>
      </c>
      <c r="C4219" t="s">
        <v>36</v>
      </c>
      <c r="D4219" s="1">
        <v>44035</v>
      </c>
      <c r="E4219" t="s">
        <v>10</v>
      </c>
      <c r="F4219" s="6">
        <v>2.75</v>
      </c>
    </row>
    <row r="4220" spans="1:6" x14ac:dyDescent="0.2">
      <c r="A4220">
        <v>11</v>
      </c>
      <c r="B4220" t="s">
        <v>103</v>
      </c>
      <c r="C4220" t="s">
        <v>38</v>
      </c>
      <c r="D4220" s="1">
        <v>44027</v>
      </c>
      <c r="E4220" t="s">
        <v>10</v>
      </c>
      <c r="F4220" s="6">
        <v>2.75</v>
      </c>
    </row>
    <row r="4221" spans="1:6" x14ac:dyDescent="0.2">
      <c r="A4221">
        <v>13</v>
      </c>
      <c r="B4221" t="s">
        <v>103</v>
      </c>
      <c r="C4221" t="s">
        <v>36</v>
      </c>
      <c r="D4221" s="1">
        <v>44021</v>
      </c>
      <c r="E4221" t="s">
        <v>10</v>
      </c>
      <c r="F4221" s="6">
        <v>2.75</v>
      </c>
    </row>
    <row r="4222" spans="1:6" x14ac:dyDescent="0.2">
      <c r="A4222">
        <v>12</v>
      </c>
      <c r="B4222" t="s">
        <v>103</v>
      </c>
      <c r="C4222" t="s">
        <v>36</v>
      </c>
      <c r="D4222" s="1">
        <v>44021</v>
      </c>
      <c r="E4222" t="s">
        <v>10</v>
      </c>
      <c r="F4222" s="6">
        <v>2.75</v>
      </c>
    </row>
    <row r="4223" spans="1:6" x14ac:dyDescent="0.2">
      <c r="A4223">
        <v>14</v>
      </c>
      <c r="B4223" t="s">
        <v>103</v>
      </c>
      <c r="C4223" t="s">
        <v>7</v>
      </c>
      <c r="D4223" s="1">
        <v>44018</v>
      </c>
      <c r="E4223" t="s">
        <v>10</v>
      </c>
      <c r="F4223" s="6">
        <v>2.75</v>
      </c>
    </row>
    <row r="4224" spans="1:6" x14ac:dyDescent="0.2">
      <c r="A4224">
        <v>13</v>
      </c>
      <c r="B4224" t="s">
        <v>103</v>
      </c>
      <c r="C4224" t="s">
        <v>7</v>
      </c>
      <c r="D4224" s="1">
        <v>44018</v>
      </c>
      <c r="E4224" t="s">
        <v>10</v>
      </c>
      <c r="F4224" s="6">
        <v>2.75</v>
      </c>
    </row>
    <row r="4225" spans="1:6" x14ac:dyDescent="0.2">
      <c r="A4225">
        <v>13</v>
      </c>
      <c r="B4225" t="s">
        <v>103</v>
      </c>
      <c r="C4225" t="s">
        <v>36</v>
      </c>
      <c r="D4225" s="1">
        <v>44035</v>
      </c>
      <c r="E4225" t="s">
        <v>106</v>
      </c>
      <c r="F4225" s="6">
        <v>2.72</v>
      </c>
    </row>
    <row r="4226" spans="1:6" x14ac:dyDescent="0.2">
      <c r="A4226">
        <v>13</v>
      </c>
      <c r="B4226" t="s">
        <v>103</v>
      </c>
      <c r="C4226" t="s">
        <v>36</v>
      </c>
      <c r="D4226" s="1">
        <v>44035</v>
      </c>
      <c r="E4226" t="s">
        <v>10</v>
      </c>
      <c r="F4226" s="6">
        <v>2.72</v>
      </c>
    </row>
    <row r="4227" spans="1:6" x14ac:dyDescent="0.2">
      <c r="A4227">
        <v>16</v>
      </c>
      <c r="B4227" t="s">
        <v>6</v>
      </c>
      <c r="C4227" t="s">
        <v>38</v>
      </c>
      <c r="D4227" s="1">
        <v>44307</v>
      </c>
      <c r="E4227" t="s">
        <v>24</v>
      </c>
      <c r="F4227">
        <v>2.7</v>
      </c>
    </row>
    <row r="4228" spans="1:6" x14ac:dyDescent="0.2">
      <c r="A4228">
        <v>13</v>
      </c>
      <c r="B4228" t="s">
        <v>6</v>
      </c>
      <c r="C4228" t="s">
        <v>44</v>
      </c>
      <c r="D4228" s="1">
        <v>44299</v>
      </c>
      <c r="E4228" t="s">
        <v>8</v>
      </c>
      <c r="F4228">
        <v>2.7</v>
      </c>
    </row>
    <row r="4229" spans="1:6" x14ac:dyDescent="0.2">
      <c r="A4229">
        <v>15</v>
      </c>
      <c r="B4229" t="s">
        <v>6</v>
      </c>
      <c r="C4229" t="s">
        <v>23</v>
      </c>
      <c r="D4229" s="1">
        <v>44289</v>
      </c>
      <c r="E4229" t="s">
        <v>29</v>
      </c>
      <c r="F4229">
        <v>2.7</v>
      </c>
    </row>
    <row r="4230" spans="1:6" x14ac:dyDescent="0.2">
      <c r="A4230">
        <v>16</v>
      </c>
      <c r="B4230" t="s">
        <v>61</v>
      </c>
      <c r="C4230" t="s">
        <v>38</v>
      </c>
      <c r="D4230" s="1">
        <v>44286</v>
      </c>
      <c r="E4230" t="s">
        <v>35</v>
      </c>
      <c r="F4230">
        <v>2.7</v>
      </c>
    </row>
    <row r="4231" spans="1:6" x14ac:dyDescent="0.2">
      <c r="A4231">
        <v>13</v>
      </c>
      <c r="B4231" t="s">
        <v>81</v>
      </c>
      <c r="C4231" t="s">
        <v>38</v>
      </c>
      <c r="D4231" s="1">
        <v>44181</v>
      </c>
      <c r="E4231" t="s">
        <v>24</v>
      </c>
      <c r="F4231" s="6">
        <v>2.68</v>
      </c>
    </row>
    <row r="4232" spans="1:6" x14ac:dyDescent="0.2">
      <c r="A4232">
        <v>13</v>
      </c>
      <c r="B4232" t="s">
        <v>81</v>
      </c>
      <c r="C4232" t="s">
        <v>38</v>
      </c>
      <c r="D4232" s="1">
        <v>44181</v>
      </c>
      <c r="E4232" t="s">
        <v>41</v>
      </c>
      <c r="F4232" s="6">
        <v>2.57</v>
      </c>
    </row>
    <row r="4233" spans="1:6" x14ac:dyDescent="0.2">
      <c r="A4233">
        <v>13</v>
      </c>
      <c r="B4233" s="1" t="str">
        <f>TEXT(D4233,"mmmm")</f>
        <v>December</v>
      </c>
      <c r="C4233" s="1" t="str">
        <f>TEXT(D4233,"dddd")</f>
        <v>Wednesday</v>
      </c>
      <c r="D4233" s="1">
        <v>44181</v>
      </c>
      <c r="E4233" t="s">
        <v>111</v>
      </c>
      <c r="F4233" s="6">
        <v>2.57</v>
      </c>
    </row>
    <row r="4234" spans="1:6" x14ac:dyDescent="0.2">
      <c r="A4234">
        <v>17</v>
      </c>
      <c r="B4234" t="s">
        <v>103</v>
      </c>
      <c r="C4234" t="s">
        <v>7</v>
      </c>
      <c r="D4234" s="1">
        <v>44018</v>
      </c>
      <c r="E4234" t="s">
        <v>106</v>
      </c>
      <c r="F4234" s="6">
        <v>2.5499999999999998</v>
      </c>
    </row>
    <row r="4235" spans="1:6" x14ac:dyDescent="0.2">
      <c r="A4235">
        <v>12</v>
      </c>
      <c r="B4235" t="s">
        <v>6</v>
      </c>
      <c r="C4235" t="s">
        <v>7</v>
      </c>
      <c r="D4235" s="1">
        <v>44312</v>
      </c>
      <c r="E4235" t="s">
        <v>12</v>
      </c>
      <c r="F4235">
        <v>2.5</v>
      </c>
    </row>
    <row r="4236" spans="1:6" x14ac:dyDescent="0.2">
      <c r="A4236">
        <v>11</v>
      </c>
      <c r="B4236" t="s">
        <v>6</v>
      </c>
      <c r="C4236" t="s">
        <v>23</v>
      </c>
      <c r="D4236" s="1">
        <v>44310</v>
      </c>
      <c r="E4236" t="s">
        <v>12</v>
      </c>
      <c r="F4236">
        <v>2.5</v>
      </c>
    </row>
    <row r="4237" spans="1:6" x14ac:dyDescent="0.2">
      <c r="A4237">
        <v>16</v>
      </c>
      <c r="B4237" t="s">
        <v>6</v>
      </c>
      <c r="C4237" t="s">
        <v>23</v>
      </c>
      <c r="D4237" s="1">
        <v>44310</v>
      </c>
      <c r="E4237" t="s">
        <v>12</v>
      </c>
      <c r="F4237">
        <v>2.5</v>
      </c>
    </row>
    <row r="4238" spans="1:6" x14ac:dyDescent="0.2">
      <c r="A4238">
        <v>18</v>
      </c>
      <c r="B4238" t="s">
        <v>6</v>
      </c>
      <c r="C4238" t="s">
        <v>32</v>
      </c>
      <c r="D4238" s="1">
        <v>44309</v>
      </c>
      <c r="E4238" t="s">
        <v>12</v>
      </c>
      <c r="F4238">
        <v>2.5</v>
      </c>
    </row>
    <row r="4239" spans="1:6" x14ac:dyDescent="0.2">
      <c r="A4239">
        <v>19</v>
      </c>
      <c r="B4239" t="s">
        <v>6</v>
      </c>
      <c r="C4239" t="s">
        <v>32</v>
      </c>
      <c r="D4239" s="1">
        <v>44309</v>
      </c>
      <c r="E4239" t="s">
        <v>12</v>
      </c>
      <c r="F4239">
        <v>2.5</v>
      </c>
    </row>
    <row r="4240" spans="1:6" x14ac:dyDescent="0.2">
      <c r="A4240">
        <v>13</v>
      </c>
      <c r="B4240" t="s">
        <v>6</v>
      </c>
      <c r="C4240" t="s">
        <v>38</v>
      </c>
      <c r="D4240" s="1">
        <v>44307</v>
      </c>
      <c r="E4240" t="s">
        <v>12</v>
      </c>
      <c r="F4240">
        <v>2.5</v>
      </c>
    </row>
    <row r="4241" spans="1:6" x14ac:dyDescent="0.2">
      <c r="A4241">
        <v>18</v>
      </c>
      <c r="B4241" t="s">
        <v>6</v>
      </c>
      <c r="C4241" t="s">
        <v>38</v>
      </c>
      <c r="D4241" s="1">
        <v>44307</v>
      </c>
      <c r="E4241" t="s">
        <v>12</v>
      </c>
      <c r="F4241">
        <v>2.5</v>
      </c>
    </row>
    <row r="4242" spans="1:6" x14ac:dyDescent="0.2">
      <c r="A4242">
        <v>14</v>
      </c>
      <c r="B4242" t="s">
        <v>6</v>
      </c>
      <c r="C4242" t="s">
        <v>23</v>
      </c>
      <c r="D4242" s="1">
        <v>44303</v>
      </c>
      <c r="E4242" t="s">
        <v>12</v>
      </c>
      <c r="F4242">
        <v>2.5</v>
      </c>
    </row>
    <row r="4243" spans="1:6" x14ac:dyDescent="0.2">
      <c r="A4243">
        <v>17</v>
      </c>
      <c r="B4243" t="s">
        <v>6</v>
      </c>
      <c r="C4243" t="s">
        <v>23</v>
      </c>
      <c r="D4243" s="1">
        <v>44303</v>
      </c>
      <c r="E4243" t="s">
        <v>12</v>
      </c>
      <c r="F4243">
        <v>2.5</v>
      </c>
    </row>
    <row r="4244" spans="1:6" x14ac:dyDescent="0.2">
      <c r="A4244">
        <v>16</v>
      </c>
      <c r="B4244" t="s">
        <v>6</v>
      </c>
      <c r="C4244" t="s">
        <v>23</v>
      </c>
      <c r="D4244" s="1">
        <v>44296</v>
      </c>
      <c r="E4244" t="s">
        <v>12</v>
      </c>
      <c r="F4244">
        <v>2.5</v>
      </c>
    </row>
    <row r="4245" spans="1:6" x14ac:dyDescent="0.2">
      <c r="A4245">
        <v>12</v>
      </c>
      <c r="B4245" t="s">
        <v>6</v>
      </c>
      <c r="C4245" t="s">
        <v>32</v>
      </c>
      <c r="D4245" s="1">
        <v>44295</v>
      </c>
      <c r="E4245" t="s">
        <v>12</v>
      </c>
      <c r="F4245">
        <v>2.5</v>
      </c>
    </row>
    <row r="4246" spans="1:6" x14ac:dyDescent="0.2">
      <c r="A4246">
        <v>16</v>
      </c>
      <c r="B4246" t="s">
        <v>6</v>
      </c>
      <c r="C4246" t="s">
        <v>36</v>
      </c>
      <c r="D4246" s="1">
        <v>44294</v>
      </c>
      <c r="E4246" t="s">
        <v>12</v>
      </c>
      <c r="F4246">
        <v>2.5</v>
      </c>
    </row>
    <row r="4247" spans="1:6" x14ac:dyDescent="0.2">
      <c r="A4247">
        <v>17</v>
      </c>
      <c r="B4247" t="s">
        <v>6</v>
      </c>
      <c r="C4247" t="s">
        <v>44</v>
      </c>
      <c r="D4247" s="1">
        <v>44292</v>
      </c>
      <c r="E4247" t="s">
        <v>12</v>
      </c>
      <c r="F4247">
        <v>2.5</v>
      </c>
    </row>
    <row r="4248" spans="1:6" x14ac:dyDescent="0.2">
      <c r="A4248">
        <v>16</v>
      </c>
      <c r="B4248" t="s">
        <v>6</v>
      </c>
      <c r="C4248" t="s">
        <v>32</v>
      </c>
      <c r="D4248" s="1">
        <v>44288</v>
      </c>
      <c r="E4248" t="s">
        <v>12</v>
      </c>
      <c r="F4248">
        <v>2.5</v>
      </c>
    </row>
    <row r="4249" spans="1:6" x14ac:dyDescent="0.2">
      <c r="A4249">
        <v>11</v>
      </c>
      <c r="B4249" t="s">
        <v>61</v>
      </c>
      <c r="C4249" t="s">
        <v>7</v>
      </c>
      <c r="D4249" s="1">
        <v>44270</v>
      </c>
      <c r="E4249" t="s">
        <v>12</v>
      </c>
      <c r="F4249">
        <v>2.5</v>
      </c>
    </row>
    <row r="4250" spans="1:6" x14ac:dyDescent="0.2">
      <c r="A4250">
        <v>12</v>
      </c>
      <c r="B4250" t="s">
        <v>61</v>
      </c>
      <c r="C4250" t="s">
        <v>44</v>
      </c>
      <c r="D4250" s="1">
        <v>44264</v>
      </c>
      <c r="E4250" t="s">
        <v>12</v>
      </c>
      <c r="F4250">
        <v>2.5</v>
      </c>
    </row>
    <row r="4251" spans="1:6" x14ac:dyDescent="0.2">
      <c r="A4251">
        <v>16</v>
      </c>
      <c r="B4251" t="s">
        <v>61</v>
      </c>
      <c r="C4251" t="s">
        <v>44</v>
      </c>
      <c r="D4251" s="1">
        <v>44264</v>
      </c>
      <c r="E4251" t="s">
        <v>12</v>
      </c>
      <c r="F4251">
        <v>2.5</v>
      </c>
    </row>
    <row r="4252" spans="1:6" x14ac:dyDescent="0.2">
      <c r="A4252">
        <v>17</v>
      </c>
      <c r="B4252" t="s">
        <v>61</v>
      </c>
      <c r="C4252" t="s">
        <v>44</v>
      </c>
      <c r="D4252" s="1">
        <v>44264</v>
      </c>
      <c r="E4252" t="s">
        <v>12</v>
      </c>
      <c r="F4252">
        <v>2.5</v>
      </c>
    </row>
    <row r="4253" spans="1:6" x14ac:dyDescent="0.2">
      <c r="A4253">
        <v>18</v>
      </c>
      <c r="B4253" t="s">
        <v>61</v>
      </c>
      <c r="C4253" t="s">
        <v>23</v>
      </c>
      <c r="D4253" s="1">
        <v>44261</v>
      </c>
      <c r="E4253" t="s">
        <v>12</v>
      </c>
      <c r="F4253">
        <v>2.5</v>
      </c>
    </row>
    <row r="4254" spans="1:6" x14ac:dyDescent="0.2">
      <c r="A4254">
        <v>17</v>
      </c>
      <c r="B4254" t="s">
        <v>61</v>
      </c>
      <c r="C4254" t="s">
        <v>32</v>
      </c>
      <c r="D4254" s="1">
        <v>44260</v>
      </c>
      <c r="E4254" t="s">
        <v>12</v>
      </c>
      <c r="F4254">
        <v>2.5</v>
      </c>
    </row>
    <row r="4255" spans="1:6" x14ac:dyDescent="0.2">
      <c r="A4255">
        <v>19</v>
      </c>
      <c r="B4255" t="s">
        <v>61</v>
      </c>
      <c r="C4255" t="s">
        <v>32</v>
      </c>
      <c r="D4255" s="1">
        <v>44260</v>
      </c>
      <c r="E4255" t="s">
        <v>12</v>
      </c>
      <c r="F4255">
        <v>2.5</v>
      </c>
    </row>
    <row r="4256" spans="1:6" x14ac:dyDescent="0.2">
      <c r="A4256">
        <v>18</v>
      </c>
      <c r="B4256" t="s">
        <v>6</v>
      </c>
      <c r="C4256" t="s">
        <v>7</v>
      </c>
      <c r="D4256" s="1">
        <v>44298</v>
      </c>
      <c r="E4256" t="s">
        <v>109</v>
      </c>
      <c r="F4256" s="6">
        <v>2.5</v>
      </c>
    </row>
    <row r="4257" spans="1:6" x14ac:dyDescent="0.2">
      <c r="A4257">
        <v>13</v>
      </c>
      <c r="B4257" t="s">
        <v>6</v>
      </c>
      <c r="C4257" t="s">
        <v>7</v>
      </c>
      <c r="D4257" s="1">
        <v>44291</v>
      </c>
      <c r="E4257" t="s">
        <v>109</v>
      </c>
      <c r="F4257" s="6">
        <v>2.5</v>
      </c>
    </row>
    <row r="4258" spans="1:6" x14ac:dyDescent="0.2">
      <c r="A4258">
        <v>10</v>
      </c>
      <c r="B4258" t="s">
        <v>6</v>
      </c>
      <c r="C4258" t="s">
        <v>23</v>
      </c>
      <c r="D4258" s="1">
        <v>44289</v>
      </c>
      <c r="E4258" t="s">
        <v>30</v>
      </c>
      <c r="F4258" s="6">
        <v>2.5</v>
      </c>
    </row>
    <row r="4259" spans="1:6" x14ac:dyDescent="0.2">
      <c r="A4259">
        <v>15</v>
      </c>
      <c r="B4259" t="s">
        <v>61</v>
      </c>
      <c r="C4259" t="s">
        <v>7</v>
      </c>
      <c r="D4259" s="1">
        <v>44277</v>
      </c>
      <c r="E4259" t="s">
        <v>109</v>
      </c>
      <c r="F4259" s="6">
        <v>2.5</v>
      </c>
    </row>
    <row r="4260" spans="1:6" x14ac:dyDescent="0.2">
      <c r="A4260">
        <v>12</v>
      </c>
      <c r="B4260" t="s">
        <v>61</v>
      </c>
      <c r="C4260" t="s">
        <v>7</v>
      </c>
      <c r="D4260" s="1">
        <v>44263</v>
      </c>
      <c r="E4260" t="s">
        <v>30</v>
      </c>
      <c r="F4260" s="6">
        <v>2.5</v>
      </c>
    </row>
    <row r="4261" spans="1:6" x14ac:dyDescent="0.2">
      <c r="A4261">
        <v>9</v>
      </c>
      <c r="B4261" t="s">
        <v>61</v>
      </c>
      <c r="C4261" t="s">
        <v>55</v>
      </c>
      <c r="D4261" s="1">
        <v>44262</v>
      </c>
      <c r="E4261" t="s">
        <v>109</v>
      </c>
      <c r="F4261" s="6">
        <v>2.5</v>
      </c>
    </row>
    <row r="4262" spans="1:6" x14ac:dyDescent="0.2">
      <c r="A4262">
        <v>15</v>
      </c>
      <c r="B4262" t="s">
        <v>61</v>
      </c>
      <c r="C4262" t="s">
        <v>36</v>
      </c>
      <c r="D4262" s="1">
        <v>44259</v>
      </c>
      <c r="E4262" t="s">
        <v>30</v>
      </c>
      <c r="F4262" s="6">
        <v>2.5</v>
      </c>
    </row>
    <row r="4263" spans="1:6" x14ac:dyDescent="0.2">
      <c r="A4263">
        <v>15</v>
      </c>
      <c r="B4263" t="s">
        <v>61</v>
      </c>
      <c r="C4263" t="s">
        <v>36</v>
      </c>
      <c r="D4263" s="1">
        <v>44259</v>
      </c>
      <c r="E4263" t="s">
        <v>22</v>
      </c>
      <c r="F4263" s="6">
        <v>2.5</v>
      </c>
    </row>
    <row r="4264" spans="1:6" x14ac:dyDescent="0.2">
      <c r="A4264">
        <v>13</v>
      </c>
      <c r="B4264" t="s">
        <v>61</v>
      </c>
      <c r="C4264" t="s">
        <v>36</v>
      </c>
      <c r="D4264" s="1">
        <v>44259</v>
      </c>
      <c r="E4264" t="s">
        <v>22</v>
      </c>
      <c r="F4264" s="6">
        <v>2.5</v>
      </c>
    </row>
    <row r="4265" spans="1:6" x14ac:dyDescent="0.2">
      <c r="A4265">
        <v>20</v>
      </c>
      <c r="B4265" t="s">
        <v>61</v>
      </c>
      <c r="C4265" t="s">
        <v>38</v>
      </c>
      <c r="D4265" s="1">
        <v>44258</v>
      </c>
      <c r="E4265" t="s">
        <v>34</v>
      </c>
      <c r="F4265" s="6">
        <v>2.5</v>
      </c>
    </row>
    <row r="4266" spans="1:6" x14ac:dyDescent="0.2">
      <c r="A4266">
        <v>12</v>
      </c>
      <c r="B4266" t="s">
        <v>61</v>
      </c>
      <c r="C4266" t="s">
        <v>38</v>
      </c>
      <c r="D4266" s="1">
        <v>44258</v>
      </c>
      <c r="E4266" t="s">
        <v>22</v>
      </c>
      <c r="F4266" s="6">
        <v>2.5</v>
      </c>
    </row>
    <row r="4267" spans="1:6" x14ac:dyDescent="0.2">
      <c r="A4267">
        <v>15</v>
      </c>
      <c r="B4267" t="s">
        <v>73</v>
      </c>
      <c r="C4267" t="s">
        <v>55</v>
      </c>
      <c r="D4267" s="1">
        <v>44255</v>
      </c>
      <c r="E4267" t="s">
        <v>109</v>
      </c>
      <c r="F4267" s="6">
        <v>2.5</v>
      </c>
    </row>
    <row r="4268" spans="1:6" x14ac:dyDescent="0.2">
      <c r="A4268">
        <v>14</v>
      </c>
      <c r="B4268" t="s">
        <v>73</v>
      </c>
      <c r="C4268" t="s">
        <v>23</v>
      </c>
      <c r="D4268" s="1">
        <v>44247</v>
      </c>
      <c r="E4268" t="s">
        <v>30</v>
      </c>
      <c r="F4268" s="6">
        <v>2.5</v>
      </c>
    </row>
    <row r="4269" spans="1:6" x14ac:dyDescent="0.2">
      <c r="A4269">
        <v>14</v>
      </c>
      <c r="B4269" t="s">
        <v>73</v>
      </c>
      <c r="C4269" t="s">
        <v>23</v>
      </c>
      <c r="D4269" s="1">
        <v>44247</v>
      </c>
      <c r="E4269" t="s">
        <v>22</v>
      </c>
      <c r="F4269" s="6">
        <v>2.5</v>
      </c>
    </row>
    <row r="4270" spans="1:6" x14ac:dyDescent="0.2">
      <c r="A4270">
        <v>13</v>
      </c>
      <c r="B4270" t="s">
        <v>73</v>
      </c>
      <c r="C4270" t="s">
        <v>23</v>
      </c>
      <c r="D4270" s="1">
        <v>44247</v>
      </c>
      <c r="E4270" t="s">
        <v>30</v>
      </c>
      <c r="F4270" s="6">
        <v>2.5</v>
      </c>
    </row>
    <row r="4271" spans="1:6" x14ac:dyDescent="0.2">
      <c r="A4271">
        <v>18</v>
      </c>
      <c r="B4271" t="s">
        <v>73</v>
      </c>
      <c r="C4271" t="s">
        <v>32</v>
      </c>
      <c r="D4271" s="1">
        <v>44246</v>
      </c>
      <c r="E4271" t="s">
        <v>34</v>
      </c>
      <c r="F4271" s="6">
        <v>2.5</v>
      </c>
    </row>
    <row r="4272" spans="1:6" x14ac:dyDescent="0.2">
      <c r="A4272">
        <v>16</v>
      </c>
      <c r="B4272" t="s">
        <v>73</v>
      </c>
      <c r="C4272" t="s">
        <v>32</v>
      </c>
      <c r="D4272" s="1">
        <v>44246</v>
      </c>
      <c r="E4272" t="s">
        <v>30</v>
      </c>
      <c r="F4272" s="6">
        <v>2.5</v>
      </c>
    </row>
    <row r="4273" spans="1:6" x14ac:dyDescent="0.2">
      <c r="A4273">
        <v>16</v>
      </c>
      <c r="B4273" t="s">
        <v>73</v>
      </c>
      <c r="C4273" t="s">
        <v>32</v>
      </c>
      <c r="D4273" s="1">
        <v>44246</v>
      </c>
      <c r="E4273" t="s">
        <v>34</v>
      </c>
      <c r="F4273" s="6">
        <v>2.5</v>
      </c>
    </row>
    <row r="4274" spans="1:6" x14ac:dyDescent="0.2">
      <c r="A4274">
        <v>15</v>
      </c>
      <c r="B4274" t="s">
        <v>73</v>
      </c>
      <c r="C4274" t="s">
        <v>38</v>
      </c>
      <c r="D4274" s="1">
        <v>44244</v>
      </c>
      <c r="E4274" t="s">
        <v>30</v>
      </c>
      <c r="F4274" s="6">
        <v>2.5</v>
      </c>
    </row>
    <row r="4275" spans="1:6" x14ac:dyDescent="0.2">
      <c r="A4275">
        <v>17</v>
      </c>
      <c r="B4275" t="s">
        <v>73</v>
      </c>
      <c r="C4275" t="s">
        <v>44</v>
      </c>
      <c r="D4275" s="1">
        <v>44243</v>
      </c>
      <c r="E4275" t="s">
        <v>22</v>
      </c>
      <c r="F4275" s="6">
        <v>2.5</v>
      </c>
    </row>
    <row r="4276" spans="1:6" x14ac:dyDescent="0.2">
      <c r="A4276">
        <v>19</v>
      </c>
      <c r="B4276" t="s">
        <v>73</v>
      </c>
      <c r="C4276" t="s">
        <v>7</v>
      </c>
      <c r="D4276" s="1">
        <v>44242</v>
      </c>
      <c r="E4276" t="s">
        <v>34</v>
      </c>
      <c r="F4276" s="6">
        <v>2.5</v>
      </c>
    </row>
    <row r="4277" spans="1:6" x14ac:dyDescent="0.2">
      <c r="A4277">
        <v>18</v>
      </c>
      <c r="B4277" t="s">
        <v>73</v>
      </c>
      <c r="C4277" t="s">
        <v>7</v>
      </c>
      <c r="D4277" s="1">
        <v>44242</v>
      </c>
      <c r="E4277" t="s">
        <v>30</v>
      </c>
      <c r="F4277" s="6">
        <v>2.5</v>
      </c>
    </row>
    <row r="4278" spans="1:6" x14ac:dyDescent="0.2">
      <c r="A4278">
        <v>8</v>
      </c>
      <c r="B4278" t="s">
        <v>73</v>
      </c>
      <c r="C4278" t="s">
        <v>7</v>
      </c>
      <c r="D4278" s="1">
        <v>44242</v>
      </c>
      <c r="E4278" t="s">
        <v>109</v>
      </c>
      <c r="F4278" s="6">
        <v>2.5</v>
      </c>
    </row>
    <row r="4279" spans="1:6" x14ac:dyDescent="0.2">
      <c r="A4279">
        <v>14</v>
      </c>
      <c r="B4279" t="s">
        <v>73</v>
      </c>
      <c r="C4279" t="s">
        <v>36</v>
      </c>
      <c r="D4279" s="1">
        <v>44238</v>
      </c>
      <c r="E4279" t="s">
        <v>30</v>
      </c>
      <c r="F4279" s="6">
        <v>2.5</v>
      </c>
    </row>
    <row r="4280" spans="1:6" x14ac:dyDescent="0.2">
      <c r="A4280">
        <v>14</v>
      </c>
      <c r="B4280" t="s">
        <v>73</v>
      </c>
      <c r="C4280" t="s">
        <v>36</v>
      </c>
      <c r="D4280" s="1">
        <v>44238</v>
      </c>
      <c r="E4280" t="s">
        <v>22</v>
      </c>
      <c r="F4280" s="6">
        <v>2.5</v>
      </c>
    </row>
    <row r="4281" spans="1:6" x14ac:dyDescent="0.2">
      <c r="A4281">
        <v>15</v>
      </c>
      <c r="B4281" t="s">
        <v>73</v>
      </c>
      <c r="C4281" t="s">
        <v>44</v>
      </c>
      <c r="D4281" s="1">
        <v>44236</v>
      </c>
      <c r="E4281" t="s">
        <v>30</v>
      </c>
      <c r="F4281" s="6">
        <v>2.5</v>
      </c>
    </row>
    <row r="4282" spans="1:6" x14ac:dyDescent="0.2">
      <c r="A4282">
        <v>19</v>
      </c>
      <c r="B4282" t="s">
        <v>73</v>
      </c>
      <c r="C4282" t="s">
        <v>7</v>
      </c>
      <c r="D4282" s="1">
        <v>44235</v>
      </c>
      <c r="E4282" t="s">
        <v>79</v>
      </c>
      <c r="F4282" s="6">
        <v>2.5</v>
      </c>
    </row>
    <row r="4283" spans="1:6" x14ac:dyDescent="0.2">
      <c r="A4283">
        <v>19</v>
      </c>
      <c r="B4283" t="s">
        <v>73</v>
      </c>
      <c r="C4283" t="s">
        <v>7</v>
      </c>
      <c r="D4283" s="1">
        <v>44235</v>
      </c>
      <c r="E4283" t="s">
        <v>34</v>
      </c>
      <c r="F4283" s="6">
        <v>2.5</v>
      </c>
    </row>
    <row r="4284" spans="1:6" x14ac:dyDescent="0.2">
      <c r="A4284">
        <v>19</v>
      </c>
      <c r="B4284" t="s">
        <v>73</v>
      </c>
      <c r="C4284" t="s">
        <v>7</v>
      </c>
      <c r="D4284" s="1">
        <v>44235</v>
      </c>
      <c r="E4284" t="s">
        <v>22</v>
      </c>
      <c r="F4284" s="6">
        <v>2.5</v>
      </c>
    </row>
    <row r="4285" spans="1:6" x14ac:dyDescent="0.2">
      <c r="A4285">
        <v>19</v>
      </c>
      <c r="B4285" t="s">
        <v>73</v>
      </c>
      <c r="C4285" t="s">
        <v>7</v>
      </c>
      <c r="D4285" s="1">
        <v>44235</v>
      </c>
      <c r="E4285" t="s">
        <v>109</v>
      </c>
      <c r="F4285" s="6">
        <v>2.5</v>
      </c>
    </row>
    <row r="4286" spans="1:6" x14ac:dyDescent="0.2">
      <c r="A4286">
        <v>16</v>
      </c>
      <c r="B4286" t="s">
        <v>73</v>
      </c>
      <c r="C4286" t="s">
        <v>7</v>
      </c>
      <c r="D4286" s="1">
        <v>44235</v>
      </c>
      <c r="E4286" t="s">
        <v>30</v>
      </c>
      <c r="F4286" s="6">
        <v>2.5</v>
      </c>
    </row>
    <row r="4287" spans="1:6" x14ac:dyDescent="0.2">
      <c r="A4287">
        <v>15</v>
      </c>
      <c r="B4287" t="s">
        <v>73</v>
      </c>
      <c r="C4287" t="s">
        <v>23</v>
      </c>
      <c r="D4287" s="1">
        <v>44233</v>
      </c>
      <c r="E4287" t="s">
        <v>30</v>
      </c>
      <c r="F4287" s="6">
        <v>2.5</v>
      </c>
    </row>
    <row r="4288" spans="1:6" x14ac:dyDescent="0.2">
      <c r="A4288">
        <v>15</v>
      </c>
      <c r="B4288" t="s">
        <v>73</v>
      </c>
      <c r="C4288" t="s">
        <v>23</v>
      </c>
      <c r="D4288" s="1">
        <v>44233</v>
      </c>
      <c r="E4288" t="s">
        <v>22</v>
      </c>
      <c r="F4288" s="6">
        <v>2.5</v>
      </c>
    </row>
    <row r="4289" spans="1:6" x14ac:dyDescent="0.2">
      <c r="A4289">
        <v>10</v>
      </c>
      <c r="B4289" t="s">
        <v>73</v>
      </c>
      <c r="C4289" t="s">
        <v>32</v>
      </c>
      <c r="D4289" s="1">
        <v>44232</v>
      </c>
      <c r="E4289" t="s">
        <v>22</v>
      </c>
      <c r="F4289" s="6">
        <v>2.5</v>
      </c>
    </row>
    <row r="4290" spans="1:6" x14ac:dyDescent="0.2">
      <c r="A4290">
        <v>12</v>
      </c>
      <c r="B4290" t="s">
        <v>73</v>
      </c>
      <c r="C4290" t="s">
        <v>36</v>
      </c>
      <c r="D4290" s="1">
        <v>44231</v>
      </c>
      <c r="E4290" t="s">
        <v>22</v>
      </c>
      <c r="F4290" s="6">
        <v>2.5</v>
      </c>
    </row>
    <row r="4291" spans="1:6" x14ac:dyDescent="0.2">
      <c r="A4291">
        <v>16</v>
      </c>
      <c r="B4291" t="s">
        <v>73</v>
      </c>
      <c r="C4291" t="s">
        <v>38</v>
      </c>
      <c r="D4291" s="1">
        <v>44230</v>
      </c>
      <c r="E4291" t="s">
        <v>30</v>
      </c>
      <c r="F4291" s="6">
        <v>2.5</v>
      </c>
    </row>
    <row r="4292" spans="1:6" x14ac:dyDescent="0.2">
      <c r="A4292">
        <v>16</v>
      </c>
      <c r="B4292" t="s">
        <v>73</v>
      </c>
      <c r="C4292" t="s">
        <v>44</v>
      </c>
      <c r="D4292" s="1">
        <v>44229</v>
      </c>
      <c r="E4292" t="s">
        <v>22</v>
      </c>
      <c r="F4292" s="6">
        <v>2.5</v>
      </c>
    </row>
    <row r="4293" spans="1:6" x14ac:dyDescent="0.2">
      <c r="A4293">
        <v>19</v>
      </c>
      <c r="B4293" t="s">
        <v>75</v>
      </c>
      <c r="C4293" t="s">
        <v>23</v>
      </c>
      <c r="D4293" s="1">
        <v>44226</v>
      </c>
      <c r="E4293" t="s">
        <v>34</v>
      </c>
      <c r="F4293" s="6">
        <v>2.5</v>
      </c>
    </row>
    <row r="4294" spans="1:6" x14ac:dyDescent="0.2">
      <c r="A4294">
        <v>13</v>
      </c>
      <c r="B4294" t="s">
        <v>75</v>
      </c>
      <c r="C4294" t="s">
        <v>23</v>
      </c>
      <c r="D4294" s="1">
        <v>44226</v>
      </c>
      <c r="E4294" t="s">
        <v>71</v>
      </c>
      <c r="F4294" s="6">
        <v>2.5</v>
      </c>
    </row>
    <row r="4295" spans="1:6" x14ac:dyDescent="0.2">
      <c r="A4295">
        <v>12</v>
      </c>
      <c r="B4295" t="s">
        <v>75</v>
      </c>
      <c r="C4295" t="s">
        <v>23</v>
      </c>
      <c r="D4295" s="1">
        <v>44226</v>
      </c>
      <c r="E4295" t="s">
        <v>74</v>
      </c>
      <c r="F4295" s="6">
        <v>2.5</v>
      </c>
    </row>
    <row r="4296" spans="1:6" x14ac:dyDescent="0.2">
      <c r="A4296">
        <v>12</v>
      </c>
      <c r="B4296" t="s">
        <v>75</v>
      </c>
      <c r="C4296" t="s">
        <v>23</v>
      </c>
      <c r="D4296" s="1">
        <v>44226</v>
      </c>
      <c r="E4296" t="s">
        <v>34</v>
      </c>
      <c r="F4296" s="6">
        <v>2.5</v>
      </c>
    </row>
    <row r="4297" spans="1:6" x14ac:dyDescent="0.2">
      <c r="A4297">
        <v>12</v>
      </c>
      <c r="B4297" t="s">
        <v>75</v>
      </c>
      <c r="C4297" t="s">
        <v>23</v>
      </c>
      <c r="D4297" s="1">
        <v>44226</v>
      </c>
      <c r="E4297" t="s">
        <v>22</v>
      </c>
      <c r="F4297" s="6">
        <v>2.5</v>
      </c>
    </row>
    <row r="4298" spans="1:6" x14ac:dyDescent="0.2">
      <c r="A4298">
        <v>14</v>
      </c>
      <c r="B4298" t="s">
        <v>75</v>
      </c>
      <c r="C4298" t="s">
        <v>32</v>
      </c>
      <c r="D4298" s="1">
        <v>44225</v>
      </c>
      <c r="E4298" t="s">
        <v>22</v>
      </c>
      <c r="F4298" s="6">
        <v>2.5</v>
      </c>
    </row>
    <row r="4299" spans="1:6" x14ac:dyDescent="0.2">
      <c r="A4299">
        <v>15</v>
      </c>
      <c r="B4299" t="s">
        <v>75</v>
      </c>
      <c r="C4299" t="s">
        <v>36</v>
      </c>
      <c r="D4299" s="1">
        <v>44224</v>
      </c>
      <c r="E4299" t="s">
        <v>30</v>
      </c>
      <c r="F4299" s="6">
        <v>2.5</v>
      </c>
    </row>
    <row r="4300" spans="1:6" x14ac:dyDescent="0.2">
      <c r="A4300">
        <v>14</v>
      </c>
      <c r="B4300" t="s">
        <v>75</v>
      </c>
      <c r="C4300" t="s">
        <v>36</v>
      </c>
      <c r="D4300" s="1">
        <v>44224</v>
      </c>
      <c r="E4300" t="s">
        <v>22</v>
      </c>
      <c r="F4300" s="6">
        <v>2.5</v>
      </c>
    </row>
    <row r="4301" spans="1:6" x14ac:dyDescent="0.2">
      <c r="A4301">
        <v>15</v>
      </c>
      <c r="B4301" t="s">
        <v>75</v>
      </c>
      <c r="C4301" t="s">
        <v>38</v>
      </c>
      <c r="D4301" s="1">
        <v>44223</v>
      </c>
      <c r="E4301" t="s">
        <v>22</v>
      </c>
      <c r="F4301" s="6">
        <v>2.5</v>
      </c>
    </row>
    <row r="4302" spans="1:6" x14ac:dyDescent="0.2">
      <c r="A4302">
        <v>12</v>
      </c>
      <c r="B4302" t="s">
        <v>75</v>
      </c>
      <c r="C4302" t="s">
        <v>32</v>
      </c>
      <c r="D4302" s="1">
        <v>44218</v>
      </c>
      <c r="E4302" t="s">
        <v>30</v>
      </c>
      <c r="F4302" s="6">
        <v>2.5</v>
      </c>
    </row>
    <row r="4303" spans="1:6" x14ac:dyDescent="0.2">
      <c r="A4303">
        <v>12</v>
      </c>
      <c r="B4303" t="s">
        <v>75</v>
      </c>
      <c r="C4303" t="s">
        <v>32</v>
      </c>
      <c r="D4303" s="1">
        <v>44218</v>
      </c>
      <c r="E4303" t="s">
        <v>34</v>
      </c>
      <c r="F4303" s="6">
        <v>2.5</v>
      </c>
    </row>
    <row r="4304" spans="1:6" x14ac:dyDescent="0.2">
      <c r="A4304">
        <v>16</v>
      </c>
      <c r="B4304" t="s">
        <v>75</v>
      </c>
      <c r="C4304" t="s">
        <v>44</v>
      </c>
      <c r="D4304" s="1">
        <v>44215</v>
      </c>
      <c r="E4304" t="s">
        <v>30</v>
      </c>
      <c r="F4304" s="6">
        <v>2.5</v>
      </c>
    </row>
    <row r="4305" spans="1:6" x14ac:dyDescent="0.2">
      <c r="A4305">
        <v>16</v>
      </c>
      <c r="B4305" t="s">
        <v>75</v>
      </c>
      <c r="C4305" t="s">
        <v>44</v>
      </c>
      <c r="D4305" s="1">
        <v>44215</v>
      </c>
      <c r="E4305" t="s">
        <v>22</v>
      </c>
      <c r="F4305" s="6">
        <v>2.5</v>
      </c>
    </row>
    <row r="4306" spans="1:6" x14ac:dyDescent="0.2">
      <c r="A4306">
        <v>16</v>
      </c>
      <c r="B4306" t="s">
        <v>75</v>
      </c>
      <c r="C4306" t="s">
        <v>44</v>
      </c>
      <c r="D4306" s="1">
        <v>44215</v>
      </c>
      <c r="E4306" t="s">
        <v>79</v>
      </c>
      <c r="F4306" s="6">
        <v>2.5</v>
      </c>
    </row>
    <row r="4307" spans="1:6" x14ac:dyDescent="0.2">
      <c r="A4307">
        <v>16</v>
      </c>
      <c r="B4307" t="s">
        <v>75</v>
      </c>
      <c r="C4307" t="s">
        <v>23</v>
      </c>
      <c r="D4307" s="1">
        <v>44205</v>
      </c>
      <c r="E4307" t="s">
        <v>30</v>
      </c>
      <c r="F4307" s="6">
        <v>2.5</v>
      </c>
    </row>
    <row r="4308" spans="1:6" x14ac:dyDescent="0.2">
      <c r="A4308">
        <v>13</v>
      </c>
      <c r="B4308" t="s">
        <v>75</v>
      </c>
      <c r="C4308" t="s">
        <v>23</v>
      </c>
      <c r="D4308" s="1">
        <v>44205</v>
      </c>
      <c r="E4308" t="s">
        <v>22</v>
      </c>
      <c r="F4308" s="6">
        <v>2.5</v>
      </c>
    </row>
    <row r="4309" spans="1:6" x14ac:dyDescent="0.2">
      <c r="A4309">
        <v>12</v>
      </c>
      <c r="B4309" t="s">
        <v>75</v>
      </c>
      <c r="C4309" t="s">
        <v>32</v>
      </c>
      <c r="D4309" s="1">
        <v>44204</v>
      </c>
      <c r="E4309" t="s">
        <v>22</v>
      </c>
      <c r="F4309" s="6">
        <v>2.5</v>
      </c>
    </row>
    <row r="4310" spans="1:6" x14ac:dyDescent="0.2">
      <c r="A4310">
        <v>13</v>
      </c>
      <c r="B4310" t="s">
        <v>81</v>
      </c>
      <c r="C4310" t="s">
        <v>38</v>
      </c>
      <c r="D4310" s="1">
        <v>44188</v>
      </c>
      <c r="E4310" t="s">
        <v>34</v>
      </c>
      <c r="F4310" s="6">
        <v>2.5</v>
      </c>
    </row>
    <row r="4311" spans="1:6" x14ac:dyDescent="0.2">
      <c r="A4311">
        <v>11</v>
      </c>
      <c r="B4311" t="s">
        <v>81</v>
      </c>
      <c r="C4311" t="s">
        <v>38</v>
      </c>
      <c r="D4311" s="1">
        <v>44188</v>
      </c>
      <c r="E4311" t="s">
        <v>22</v>
      </c>
      <c r="F4311" s="6">
        <v>2.5</v>
      </c>
    </row>
    <row r="4312" spans="1:6" x14ac:dyDescent="0.2">
      <c r="A4312">
        <v>15</v>
      </c>
      <c r="B4312" t="s">
        <v>81</v>
      </c>
      <c r="C4312" t="s">
        <v>44</v>
      </c>
      <c r="D4312" s="1">
        <v>44180</v>
      </c>
      <c r="E4312" t="s">
        <v>22</v>
      </c>
      <c r="F4312" s="6">
        <v>2.5</v>
      </c>
    </row>
    <row r="4313" spans="1:6" x14ac:dyDescent="0.2">
      <c r="A4313">
        <v>12</v>
      </c>
      <c r="B4313" t="s">
        <v>81</v>
      </c>
      <c r="C4313" t="s">
        <v>44</v>
      </c>
      <c r="D4313" s="1">
        <v>44180</v>
      </c>
      <c r="E4313" t="s">
        <v>79</v>
      </c>
      <c r="F4313" s="6">
        <v>2.5</v>
      </c>
    </row>
    <row r="4314" spans="1:6" x14ac:dyDescent="0.2">
      <c r="A4314">
        <v>10</v>
      </c>
      <c r="B4314" t="s">
        <v>81</v>
      </c>
      <c r="C4314" t="s">
        <v>23</v>
      </c>
      <c r="D4314" s="1">
        <v>44177</v>
      </c>
      <c r="E4314" t="s">
        <v>30</v>
      </c>
      <c r="F4314" s="6">
        <v>2.5</v>
      </c>
    </row>
    <row r="4315" spans="1:6" x14ac:dyDescent="0.2">
      <c r="A4315">
        <v>17</v>
      </c>
      <c r="B4315" t="s">
        <v>81</v>
      </c>
      <c r="C4315" t="s">
        <v>32</v>
      </c>
      <c r="D4315" s="1">
        <v>44176</v>
      </c>
      <c r="E4315" t="s">
        <v>22</v>
      </c>
      <c r="F4315" s="6">
        <v>2.5</v>
      </c>
    </row>
    <row r="4316" spans="1:6" x14ac:dyDescent="0.2">
      <c r="A4316">
        <v>16</v>
      </c>
      <c r="B4316" t="s">
        <v>81</v>
      </c>
      <c r="C4316" t="s">
        <v>32</v>
      </c>
      <c r="D4316" s="1">
        <v>44176</v>
      </c>
      <c r="E4316" t="s">
        <v>22</v>
      </c>
      <c r="F4316" s="6">
        <v>2.5</v>
      </c>
    </row>
    <row r="4317" spans="1:6" x14ac:dyDescent="0.2">
      <c r="A4317">
        <v>14</v>
      </c>
      <c r="B4317" t="s">
        <v>81</v>
      </c>
      <c r="C4317" t="s">
        <v>32</v>
      </c>
      <c r="D4317" s="1">
        <v>44176</v>
      </c>
      <c r="E4317" t="s">
        <v>34</v>
      </c>
      <c r="F4317" s="6">
        <v>2.5</v>
      </c>
    </row>
    <row r="4318" spans="1:6" x14ac:dyDescent="0.2">
      <c r="A4318">
        <v>10</v>
      </c>
      <c r="B4318" t="s">
        <v>81</v>
      </c>
      <c r="C4318" t="s">
        <v>32</v>
      </c>
      <c r="D4318" s="1">
        <v>44176</v>
      </c>
      <c r="E4318" t="s">
        <v>30</v>
      </c>
      <c r="F4318" s="6">
        <v>2.5</v>
      </c>
    </row>
    <row r="4319" spans="1:6" x14ac:dyDescent="0.2">
      <c r="A4319">
        <v>10</v>
      </c>
      <c r="B4319" t="s">
        <v>81</v>
      </c>
      <c r="C4319" t="s">
        <v>32</v>
      </c>
      <c r="D4319" s="1">
        <v>44176</v>
      </c>
      <c r="E4319" t="s">
        <v>22</v>
      </c>
      <c r="F4319" s="6">
        <v>2.5</v>
      </c>
    </row>
    <row r="4320" spans="1:6" x14ac:dyDescent="0.2">
      <c r="A4320">
        <v>19</v>
      </c>
      <c r="B4320" t="s">
        <v>75</v>
      </c>
      <c r="C4320" t="s">
        <v>38</v>
      </c>
      <c r="D4320" s="1">
        <v>44174</v>
      </c>
      <c r="E4320" t="s">
        <v>22</v>
      </c>
      <c r="F4320" s="6">
        <v>2.5</v>
      </c>
    </row>
    <row r="4321" spans="1:6" x14ac:dyDescent="0.2">
      <c r="A4321">
        <v>15</v>
      </c>
      <c r="B4321" t="s">
        <v>81</v>
      </c>
      <c r="C4321" t="s">
        <v>38</v>
      </c>
      <c r="D4321" s="1">
        <v>44174</v>
      </c>
      <c r="E4321" t="s">
        <v>22</v>
      </c>
      <c r="F4321" s="6">
        <v>2.5</v>
      </c>
    </row>
    <row r="4322" spans="1:6" x14ac:dyDescent="0.2">
      <c r="A4322">
        <v>20</v>
      </c>
      <c r="B4322" t="s">
        <v>81</v>
      </c>
      <c r="C4322" t="s">
        <v>44</v>
      </c>
      <c r="D4322" s="1">
        <v>44173</v>
      </c>
      <c r="E4322" t="s">
        <v>65</v>
      </c>
      <c r="F4322" s="6">
        <v>2.5</v>
      </c>
    </row>
    <row r="4323" spans="1:6" x14ac:dyDescent="0.2">
      <c r="A4323">
        <v>11</v>
      </c>
      <c r="B4323" t="s">
        <v>81</v>
      </c>
      <c r="C4323" t="s">
        <v>44</v>
      </c>
      <c r="D4323" s="1">
        <v>44173</v>
      </c>
      <c r="E4323" t="s">
        <v>22</v>
      </c>
      <c r="F4323" s="6">
        <v>2.5</v>
      </c>
    </row>
    <row r="4324" spans="1:6" x14ac:dyDescent="0.2">
      <c r="A4324">
        <v>19</v>
      </c>
      <c r="B4324" t="s">
        <v>81</v>
      </c>
      <c r="C4324" t="s">
        <v>23</v>
      </c>
      <c r="D4324" s="1">
        <v>44170</v>
      </c>
      <c r="E4324" t="s">
        <v>22</v>
      </c>
      <c r="F4324" s="6">
        <v>2.5</v>
      </c>
    </row>
    <row r="4325" spans="1:6" x14ac:dyDescent="0.2">
      <c r="A4325">
        <v>12</v>
      </c>
      <c r="B4325" t="s">
        <v>81</v>
      </c>
      <c r="C4325" t="s">
        <v>23</v>
      </c>
      <c r="D4325" s="1">
        <v>44170</v>
      </c>
      <c r="E4325" t="s">
        <v>88</v>
      </c>
      <c r="F4325" s="6">
        <v>2.5</v>
      </c>
    </row>
    <row r="4326" spans="1:6" x14ac:dyDescent="0.2">
      <c r="A4326">
        <v>13</v>
      </c>
      <c r="B4326" t="s">
        <v>81</v>
      </c>
      <c r="C4326" t="s">
        <v>32</v>
      </c>
      <c r="D4326" s="1">
        <v>44169</v>
      </c>
      <c r="E4326" t="s">
        <v>22</v>
      </c>
      <c r="F4326" s="6">
        <v>2.5</v>
      </c>
    </row>
    <row r="4327" spans="1:6" x14ac:dyDescent="0.2">
      <c r="A4327">
        <v>12</v>
      </c>
      <c r="B4327" t="s">
        <v>81</v>
      </c>
      <c r="C4327" t="s">
        <v>32</v>
      </c>
      <c r="D4327" s="1">
        <v>44169</v>
      </c>
      <c r="E4327" t="s">
        <v>22</v>
      </c>
      <c r="F4327" s="6">
        <v>2.5</v>
      </c>
    </row>
    <row r="4328" spans="1:6" x14ac:dyDescent="0.2">
      <c r="A4328">
        <v>12</v>
      </c>
      <c r="B4328" t="s">
        <v>81</v>
      </c>
      <c r="C4328" t="s">
        <v>32</v>
      </c>
      <c r="D4328" s="1">
        <v>44169</v>
      </c>
      <c r="E4328" t="s">
        <v>30</v>
      </c>
      <c r="F4328" s="6">
        <v>2.5</v>
      </c>
    </row>
    <row r="4329" spans="1:6" x14ac:dyDescent="0.2">
      <c r="A4329">
        <v>19</v>
      </c>
      <c r="B4329" t="s">
        <v>81</v>
      </c>
      <c r="C4329" t="s">
        <v>36</v>
      </c>
      <c r="D4329" s="1">
        <v>44168</v>
      </c>
      <c r="E4329" t="s">
        <v>22</v>
      </c>
      <c r="F4329" s="6">
        <v>2.5</v>
      </c>
    </row>
    <row r="4330" spans="1:6" x14ac:dyDescent="0.2">
      <c r="A4330">
        <v>18</v>
      </c>
      <c r="B4330" t="s">
        <v>81</v>
      </c>
      <c r="C4330" t="s">
        <v>36</v>
      </c>
      <c r="D4330" s="1">
        <v>44168</v>
      </c>
      <c r="E4330" t="s">
        <v>22</v>
      </c>
      <c r="F4330" s="6">
        <v>2.5</v>
      </c>
    </row>
    <row r="4331" spans="1:6" x14ac:dyDescent="0.2">
      <c r="A4331">
        <v>15</v>
      </c>
      <c r="B4331" t="s">
        <v>81</v>
      </c>
      <c r="C4331" t="s">
        <v>36</v>
      </c>
      <c r="D4331" s="1">
        <v>44168</v>
      </c>
      <c r="E4331" t="s">
        <v>30</v>
      </c>
      <c r="F4331" s="6">
        <v>2.5</v>
      </c>
    </row>
    <row r="4332" spans="1:6" x14ac:dyDescent="0.2">
      <c r="A4332">
        <v>17</v>
      </c>
      <c r="B4332" t="s">
        <v>81</v>
      </c>
      <c r="C4332" t="s">
        <v>38</v>
      </c>
      <c r="D4332" s="1">
        <v>44167</v>
      </c>
      <c r="E4332" t="s">
        <v>22</v>
      </c>
      <c r="F4332" s="6">
        <v>2.5</v>
      </c>
    </row>
    <row r="4333" spans="1:6" x14ac:dyDescent="0.2">
      <c r="A4333">
        <v>15</v>
      </c>
      <c r="B4333" t="s">
        <v>81</v>
      </c>
      <c r="C4333" t="s">
        <v>44</v>
      </c>
      <c r="D4333" s="1">
        <v>44166</v>
      </c>
      <c r="E4333" t="s">
        <v>34</v>
      </c>
      <c r="F4333" s="6">
        <v>2.5</v>
      </c>
    </row>
    <row r="4334" spans="1:6" x14ac:dyDescent="0.2">
      <c r="A4334">
        <v>18</v>
      </c>
      <c r="B4334" t="s">
        <v>69</v>
      </c>
      <c r="C4334" t="s">
        <v>44</v>
      </c>
      <c r="D4334" s="1">
        <v>44159</v>
      </c>
      <c r="E4334" t="s">
        <v>22</v>
      </c>
      <c r="F4334" s="6">
        <v>2.5</v>
      </c>
    </row>
    <row r="4335" spans="1:6" x14ac:dyDescent="0.2">
      <c r="A4335">
        <v>15</v>
      </c>
      <c r="B4335" t="s">
        <v>69</v>
      </c>
      <c r="C4335" t="s">
        <v>23</v>
      </c>
      <c r="D4335" s="1">
        <v>44156</v>
      </c>
      <c r="E4335" t="s">
        <v>22</v>
      </c>
      <c r="F4335" s="6">
        <v>2.5</v>
      </c>
    </row>
    <row r="4336" spans="1:6" x14ac:dyDescent="0.2">
      <c r="A4336">
        <v>14</v>
      </c>
      <c r="B4336" t="s">
        <v>69</v>
      </c>
      <c r="C4336" t="s">
        <v>23</v>
      </c>
      <c r="D4336" s="1">
        <v>44156</v>
      </c>
      <c r="E4336" t="s">
        <v>30</v>
      </c>
      <c r="F4336" s="6">
        <v>2.5</v>
      </c>
    </row>
    <row r="4337" spans="1:6" x14ac:dyDescent="0.2">
      <c r="A4337">
        <v>14</v>
      </c>
      <c r="B4337" t="s">
        <v>69</v>
      </c>
      <c r="C4337" t="s">
        <v>23</v>
      </c>
      <c r="D4337" s="1">
        <v>44156</v>
      </c>
      <c r="E4337" t="s">
        <v>22</v>
      </c>
      <c r="F4337" s="6">
        <v>2.5</v>
      </c>
    </row>
    <row r="4338" spans="1:6" x14ac:dyDescent="0.2">
      <c r="A4338">
        <v>19</v>
      </c>
      <c r="B4338" t="s">
        <v>69</v>
      </c>
      <c r="C4338" t="s">
        <v>36</v>
      </c>
      <c r="D4338" s="1">
        <v>44154</v>
      </c>
      <c r="E4338" t="s">
        <v>22</v>
      </c>
      <c r="F4338" s="6">
        <v>2.5</v>
      </c>
    </row>
    <row r="4339" spans="1:6" x14ac:dyDescent="0.2">
      <c r="A4339">
        <v>16</v>
      </c>
      <c r="B4339" t="s">
        <v>69</v>
      </c>
      <c r="C4339" t="s">
        <v>36</v>
      </c>
      <c r="D4339" s="1">
        <v>44154</v>
      </c>
      <c r="E4339" t="s">
        <v>30</v>
      </c>
      <c r="F4339" s="6">
        <v>2.5</v>
      </c>
    </row>
    <row r="4340" spans="1:6" x14ac:dyDescent="0.2">
      <c r="A4340">
        <v>16</v>
      </c>
      <c r="B4340" t="s">
        <v>75</v>
      </c>
      <c r="C4340" t="s">
        <v>38</v>
      </c>
      <c r="D4340" s="1">
        <v>44153</v>
      </c>
      <c r="E4340" t="s">
        <v>30</v>
      </c>
      <c r="F4340" s="6">
        <v>2.5</v>
      </c>
    </row>
    <row r="4341" spans="1:6" x14ac:dyDescent="0.2">
      <c r="A4341">
        <v>15</v>
      </c>
      <c r="B4341" t="s">
        <v>69</v>
      </c>
      <c r="C4341" t="s">
        <v>38</v>
      </c>
      <c r="D4341" s="1">
        <v>44153</v>
      </c>
      <c r="E4341" t="s">
        <v>22</v>
      </c>
      <c r="F4341" s="6">
        <v>2.5</v>
      </c>
    </row>
    <row r="4342" spans="1:6" x14ac:dyDescent="0.2">
      <c r="A4342">
        <v>13</v>
      </c>
      <c r="B4342" t="s">
        <v>69</v>
      </c>
      <c r="C4342" t="s">
        <v>38</v>
      </c>
      <c r="D4342" s="1">
        <v>44153</v>
      </c>
      <c r="E4342" t="s">
        <v>22</v>
      </c>
      <c r="F4342" s="6">
        <v>2.5</v>
      </c>
    </row>
    <row r="4343" spans="1:6" x14ac:dyDescent="0.2">
      <c r="A4343">
        <v>12</v>
      </c>
      <c r="B4343" t="s">
        <v>69</v>
      </c>
      <c r="C4343" t="s">
        <v>44</v>
      </c>
      <c r="D4343" s="1">
        <v>44152</v>
      </c>
      <c r="E4343" t="s">
        <v>30</v>
      </c>
      <c r="F4343" s="6">
        <v>2.5</v>
      </c>
    </row>
    <row r="4344" spans="1:6" x14ac:dyDescent="0.2">
      <c r="A4344">
        <v>16</v>
      </c>
      <c r="B4344" t="s">
        <v>69</v>
      </c>
      <c r="C4344" t="s">
        <v>23</v>
      </c>
      <c r="D4344" s="1">
        <v>44149</v>
      </c>
      <c r="E4344" t="s">
        <v>30</v>
      </c>
      <c r="F4344" s="6">
        <v>2.5</v>
      </c>
    </row>
    <row r="4345" spans="1:6" x14ac:dyDescent="0.2">
      <c r="A4345">
        <v>19</v>
      </c>
      <c r="B4345" t="s">
        <v>69</v>
      </c>
      <c r="C4345" t="s">
        <v>32</v>
      </c>
      <c r="D4345" s="1">
        <v>44148</v>
      </c>
      <c r="E4345" t="s">
        <v>79</v>
      </c>
      <c r="F4345" s="6">
        <v>2.5</v>
      </c>
    </row>
    <row r="4346" spans="1:6" x14ac:dyDescent="0.2">
      <c r="A4346">
        <v>15</v>
      </c>
      <c r="B4346" t="s">
        <v>69</v>
      </c>
      <c r="C4346" t="s">
        <v>38</v>
      </c>
      <c r="D4346" s="1">
        <v>44146</v>
      </c>
      <c r="E4346" t="s">
        <v>22</v>
      </c>
      <c r="F4346" s="6">
        <v>2.5</v>
      </c>
    </row>
    <row r="4347" spans="1:6" x14ac:dyDescent="0.2">
      <c r="A4347">
        <v>12</v>
      </c>
      <c r="B4347" t="s">
        <v>69</v>
      </c>
      <c r="C4347" t="s">
        <v>38</v>
      </c>
      <c r="D4347" s="1">
        <v>44146</v>
      </c>
      <c r="E4347" t="s">
        <v>79</v>
      </c>
      <c r="F4347" s="6">
        <v>2.5</v>
      </c>
    </row>
    <row r="4348" spans="1:6" x14ac:dyDescent="0.2">
      <c r="A4348">
        <v>13</v>
      </c>
      <c r="B4348" t="s">
        <v>69</v>
      </c>
      <c r="C4348" t="s">
        <v>44</v>
      </c>
      <c r="D4348" s="1">
        <v>44145</v>
      </c>
      <c r="E4348" t="s">
        <v>22</v>
      </c>
      <c r="F4348" s="6">
        <v>2.5</v>
      </c>
    </row>
    <row r="4349" spans="1:6" x14ac:dyDescent="0.2">
      <c r="A4349">
        <v>12</v>
      </c>
      <c r="B4349" t="s">
        <v>69</v>
      </c>
      <c r="C4349" t="s">
        <v>44</v>
      </c>
      <c r="D4349" s="1">
        <v>44145</v>
      </c>
      <c r="E4349" t="s">
        <v>22</v>
      </c>
      <c r="F4349" s="6">
        <v>2.5</v>
      </c>
    </row>
    <row r="4350" spans="1:6" x14ac:dyDescent="0.2">
      <c r="A4350">
        <v>12</v>
      </c>
      <c r="B4350" t="s">
        <v>69</v>
      </c>
      <c r="C4350" t="s">
        <v>55</v>
      </c>
      <c r="D4350" s="1">
        <v>44143</v>
      </c>
      <c r="E4350" t="s">
        <v>22</v>
      </c>
      <c r="F4350" s="6">
        <v>2.5</v>
      </c>
    </row>
    <row r="4351" spans="1:6" x14ac:dyDescent="0.2">
      <c r="A4351">
        <v>17</v>
      </c>
      <c r="B4351" t="s">
        <v>69</v>
      </c>
      <c r="C4351" t="s">
        <v>23</v>
      </c>
      <c r="D4351" s="1">
        <v>44142</v>
      </c>
      <c r="E4351" t="s">
        <v>22</v>
      </c>
      <c r="F4351" s="6">
        <v>2.5</v>
      </c>
    </row>
    <row r="4352" spans="1:6" x14ac:dyDescent="0.2">
      <c r="A4352">
        <v>13</v>
      </c>
      <c r="B4352" t="s">
        <v>69</v>
      </c>
      <c r="C4352" t="s">
        <v>23</v>
      </c>
      <c r="D4352" s="1">
        <v>44142</v>
      </c>
      <c r="E4352" t="s">
        <v>22</v>
      </c>
      <c r="F4352" s="6">
        <v>2.5</v>
      </c>
    </row>
    <row r="4353" spans="1:6" x14ac:dyDescent="0.2">
      <c r="A4353">
        <v>13</v>
      </c>
      <c r="B4353" t="s">
        <v>69</v>
      </c>
      <c r="C4353" t="s">
        <v>23</v>
      </c>
      <c r="D4353" s="1">
        <v>44142</v>
      </c>
      <c r="E4353" t="s">
        <v>34</v>
      </c>
      <c r="F4353" s="6">
        <v>2.5</v>
      </c>
    </row>
    <row r="4354" spans="1:6" x14ac:dyDescent="0.2">
      <c r="A4354">
        <v>12</v>
      </c>
      <c r="B4354" t="s">
        <v>69</v>
      </c>
      <c r="C4354" t="s">
        <v>23</v>
      </c>
      <c r="D4354" s="1">
        <v>44142</v>
      </c>
      <c r="E4354" t="s">
        <v>65</v>
      </c>
      <c r="F4354" s="6">
        <v>2.5</v>
      </c>
    </row>
    <row r="4355" spans="1:6" x14ac:dyDescent="0.2">
      <c r="A4355">
        <v>12</v>
      </c>
      <c r="B4355" t="s">
        <v>69</v>
      </c>
      <c r="C4355" t="s">
        <v>23</v>
      </c>
      <c r="D4355" s="1">
        <v>44142</v>
      </c>
      <c r="E4355" t="s">
        <v>22</v>
      </c>
      <c r="F4355" s="6">
        <v>2.5</v>
      </c>
    </row>
    <row r="4356" spans="1:6" x14ac:dyDescent="0.2">
      <c r="A4356">
        <v>20</v>
      </c>
      <c r="B4356" t="s">
        <v>69</v>
      </c>
      <c r="C4356" t="s">
        <v>32</v>
      </c>
      <c r="D4356" s="1">
        <v>44141</v>
      </c>
      <c r="E4356" t="s">
        <v>22</v>
      </c>
      <c r="F4356" s="6">
        <v>2.5</v>
      </c>
    </row>
    <row r="4357" spans="1:6" x14ac:dyDescent="0.2">
      <c r="A4357">
        <v>16</v>
      </c>
      <c r="B4357" t="s">
        <v>69</v>
      </c>
      <c r="C4357" t="s">
        <v>32</v>
      </c>
      <c r="D4357" s="1">
        <v>44141</v>
      </c>
      <c r="E4357" t="s">
        <v>22</v>
      </c>
      <c r="F4357" s="6">
        <v>2.5</v>
      </c>
    </row>
    <row r="4358" spans="1:6" x14ac:dyDescent="0.2">
      <c r="A4358">
        <v>15</v>
      </c>
      <c r="B4358" t="s">
        <v>69</v>
      </c>
      <c r="C4358" t="s">
        <v>32</v>
      </c>
      <c r="D4358" s="1">
        <v>44141</v>
      </c>
      <c r="E4358" t="s">
        <v>22</v>
      </c>
      <c r="F4358" s="6">
        <v>2.5</v>
      </c>
    </row>
    <row r="4359" spans="1:6" x14ac:dyDescent="0.2">
      <c r="A4359">
        <v>14</v>
      </c>
      <c r="B4359" t="s">
        <v>69</v>
      </c>
      <c r="C4359" t="s">
        <v>32</v>
      </c>
      <c r="D4359" s="1">
        <v>44141</v>
      </c>
      <c r="E4359" t="s">
        <v>22</v>
      </c>
      <c r="F4359" s="6">
        <v>2.5</v>
      </c>
    </row>
    <row r="4360" spans="1:6" x14ac:dyDescent="0.2">
      <c r="A4360">
        <v>16</v>
      </c>
      <c r="B4360" t="s">
        <v>69</v>
      </c>
      <c r="C4360" t="s">
        <v>44</v>
      </c>
      <c r="D4360" s="1">
        <v>44138</v>
      </c>
      <c r="E4360" t="s">
        <v>22</v>
      </c>
      <c r="F4360" s="6">
        <v>2.5</v>
      </c>
    </row>
    <row r="4361" spans="1:6" x14ac:dyDescent="0.2">
      <c r="A4361">
        <v>12</v>
      </c>
      <c r="B4361" t="s">
        <v>69</v>
      </c>
      <c r="C4361" t="s">
        <v>44</v>
      </c>
      <c r="D4361" s="1">
        <v>44138</v>
      </c>
      <c r="E4361" t="s">
        <v>22</v>
      </c>
      <c r="F4361" s="6">
        <v>2.5</v>
      </c>
    </row>
    <row r="4362" spans="1:6" x14ac:dyDescent="0.2">
      <c r="A4362">
        <v>13</v>
      </c>
      <c r="B4362" t="s">
        <v>77</v>
      </c>
      <c r="C4362" t="s">
        <v>32</v>
      </c>
      <c r="D4362" s="1">
        <v>44134</v>
      </c>
      <c r="E4362" t="s">
        <v>22</v>
      </c>
      <c r="F4362" s="6">
        <v>2.5</v>
      </c>
    </row>
    <row r="4363" spans="1:6" x14ac:dyDescent="0.2">
      <c r="A4363">
        <v>14</v>
      </c>
      <c r="B4363" t="s">
        <v>77</v>
      </c>
      <c r="C4363" t="s">
        <v>44</v>
      </c>
      <c r="D4363" s="1">
        <v>44131</v>
      </c>
      <c r="E4363" t="s">
        <v>30</v>
      </c>
      <c r="F4363" s="6">
        <v>2.5</v>
      </c>
    </row>
    <row r="4364" spans="1:6" x14ac:dyDescent="0.2">
      <c r="A4364">
        <v>13</v>
      </c>
      <c r="B4364" t="s">
        <v>77</v>
      </c>
      <c r="C4364" t="s">
        <v>44</v>
      </c>
      <c r="D4364" s="1">
        <v>44131</v>
      </c>
      <c r="E4364" t="s">
        <v>34</v>
      </c>
      <c r="F4364" s="6">
        <v>2.5</v>
      </c>
    </row>
    <row r="4365" spans="1:6" x14ac:dyDescent="0.2">
      <c r="A4365">
        <v>18</v>
      </c>
      <c r="B4365" t="s">
        <v>77</v>
      </c>
      <c r="C4365" t="s">
        <v>23</v>
      </c>
      <c r="D4365" s="1">
        <v>44128</v>
      </c>
      <c r="E4365" t="s">
        <v>79</v>
      </c>
      <c r="F4365" s="6">
        <v>2.5</v>
      </c>
    </row>
    <row r="4366" spans="1:6" x14ac:dyDescent="0.2">
      <c r="A4366">
        <v>15</v>
      </c>
      <c r="B4366" t="s">
        <v>77</v>
      </c>
      <c r="C4366" t="s">
        <v>23</v>
      </c>
      <c r="D4366" s="1">
        <v>44128</v>
      </c>
      <c r="E4366" t="s">
        <v>22</v>
      </c>
      <c r="F4366" s="6">
        <v>2.5</v>
      </c>
    </row>
    <row r="4367" spans="1:6" x14ac:dyDescent="0.2">
      <c r="A4367">
        <v>11</v>
      </c>
      <c r="B4367" t="s">
        <v>77</v>
      </c>
      <c r="C4367" t="s">
        <v>23</v>
      </c>
      <c r="D4367" s="1">
        <v>44128</v>
      </c>
      <c r="E4367" t="s">
        <v>30</v>
      </c>
      <c r="F4367" s="6">
        <v>2.5</v>
      </c>
    </row>
    <row r="4368" spans="1:6" x14ac:dyDescent="0.2">
      <c r="A4368">
        <v>15</v>
      </c>
      <c r="B4368" t="s">
        <v>77</v>
      </c>
      <c r="C4368" t="s">
        <v>32</v>
      </c>
      <c r="D4368" s="1">
        <v>44127</v>
      </c>
      <c r="E4368" t="s">
        <v>79</v>
      </c>
      <c r="F4368" s="6">
        <v>2.5</v>
      </c>
    </row>
    <row r="4369" spans="1:6" x14ac:dyDescent="0.2">
      <c r="A4369">
        <v>14</v>
      </c>
      <c r="B4369" t="s">
        <v>77</v>
      </c>
      <c r="C4369" t="s">
        <v>32</v>
      </c>
      <c r="D4369" s="1">
        <v>44127</v>
      </c>
      <c r="E4369" t="s">
        <v>34</v>
      </c>
      <c r="F4369" s="6">
        <v>2.5</v>
      </c>
    </row>
    <row r="4370" spans="1:6" x14ac:dyDescent="0.2">
      <c r="A4370">
        <v>13</v>
      </c>
      <c r="B4370" t="s">
        <v>77</v>
      </c>
      <c r="C4370" t="s">
        <v>36</v>
      </c>
      <c r="D4370" s="1">
        <v>44126</v>
      </c>
      <c r="E4370" t="s">
        <v>34</v>
      </c>
      <c r="F4370" s="6">
        <v>2.5</v>
      </c>
    </row>
    <row r="4371" spans="1:6" x14ac:dyDescent="0.2">
      <c r="A4371">
        <v>13</v>
      </c>
      <c r="B4371" t="s">
        <v>77</v>
      </c>
      <c r="C4371" t="s">
        <v>36</v>
      </c>
      <c r="D4371" s="1">
        <v>44126</v>
      </c>
      <c r="E4371" t="s">
        <v>22</v>
      </c>
      <c r="F4371" s="6">
        <v>2.5</v>
      </c>
    </row>
    <row r="4372" spans="1:6" x14ac:dyDescent="0.2">
      <c r="A4372">
        <v>17</v>
      </c>
      <c r="B4372" t="s">
        <v>77</v>
      </c>
      <c r="C4372" t="s">
        <v>38</v>
      </c>
      <c r="D4372" s="1">
        <v>44125</v>
      </c>
      <c r="E4372" t="s">
        <v>22</v>
      </c>
      <c r="F4372" s="6">
        <v>2.5</v>
      </c>
    </row>
    <row r="4373" spans="1:6" x14ac:dyDescent="0.2">
      <c r="A4373">
        <v>13</v>
      </c>
      <c r="B4373" t="s">
        <v>77</v>
      </c>
      <c r="C4373" t="s">
        <v>38</v>
      </c>
      <c r="D4373" s="1">
        <v>44125</v>
      </c>
      <c r="E4373" t="s">
        <v>22</v>
      </c>
      <c r="F4373" s="6">
        <v>2.5</v>
      </c>
    </row>
    <row r="4374" spans="1:6" x14ac:dyDescent="0.2">
      <c r="A4374">
        <v>17</v>
      </c>
      <c r="B4374" t="s">
        <v>77</v>
      </c>
      <c r="C4374" t="s">
        <v>44</v>
      </c>
      <c r="D4374" s="1">
        <v>44124</v>
      </c>
      <c r="E4374" t="s">
        <v>22</v>
      </c>
      <c r="F4374" s="6">
        <v>2.5</v>
      </c>
    </row>
    <row r="4375" spans="1:6" x14ac:dyDescent="0.2">
      <c r="A4375">
        <v>15</v>
      </c>
      <c r="B4375" t="s">
        <v>77</v>
      </c>
      <c r="C4375" t="s">
        <v>44</v>
      </c>
      <c r="D4375" s="1">
        <v>44124</v>
      </c>
      <c r="E4375" t="s">
        <v>30</v>
      </c>
      <c r="F4375" s="6">
        <v>2.5</v>
      </c>
    </row>
    <row r="4376" spans="1:6" x14ac:dyDescent="0.2">
      <c r="A4376">
        <v>15</v>
      </c>
      <c r="B4376" t="s">
        <v>77</v>
      </c>
      <c r="C4376" t="s">
        <v>23</v>
      </c>
      <c r="D4376" s="1">
        <v>44121</v>
      </c>
      <c r="E4376" t="s">
        <v>22</v>
      </c>
      <c r="F4376" s="6">
        <v>2.5</v>
      </c>
    </row>
    <row r="4377" spans="1:6" x14ac:dyDescent="0.2">
      <c r="A4377">
        <v>12</v>
      </c>
      <c r="B4377" t="s">
        <v>77</v>
      </c>
      <c r="C4377" t="s">
        <v>23</v>
      </c>
      <c r="D4377" s="1">
        <v>44121</v>
      </c>
      <c r="E4377" t="s">
        <v>22</v>
      </c>
      <c r="F4377" s="6">
        <v>2.5</v>
      </c>
    </row>
    <row r="4378" spans="1:6" x14ac:dyDescent="0.2">
      <c r="A4378">
        <v>13</v>
      </c>
      <c r="B4378" t="s">
        <v>77</v>
      </c>
      <c r="C4378" t="s">
        <v>32</v>
      </c>
      <c r="D4378" s="1">
        <v>44120</v>
      </c>
      <c r="E4378" t="s">
        <v>34</v>
      </c>
      <c r="F4378" s="6">
        <v>2.5</v>
      </c>
    </row>
    <row r="4379" spans="1:6" x14ac:dyDescent="0.2">
      <c r="A4379">
        <v>18</v>
      </c>
      <c r="B4379" t="s">
        <v>77</v>
      </c>
      <c r="C4379" t="s">
        <v>36</v>
      </c>
      <c r="D4379" s="1">
        <v>44119</v>
      </c>
      <c r="E4379" t="s">
        <v>30</v>
      </c>
      <c r="F4379" s="6">
        <v>2.5</v>
      </c>
    </row>
    <row r="4380" spans="1:6" x14ac:dyDescent="0.2">
      <c r="A4380">
        <v>17</v>
      </c>
      <c r="B4380" t="s">
        <v>77</v>
      </c>
      <c r="C4380" t="s">
        <v>36</v>
      </c>
      <c r="D4380" s="1">
        <v>44119</v>
      </c>
      <c r="E4380" t="s">
        <v>22</v>
      </c>
      <c r="F4380" s="6">
        <v>2.5</v>
      </c>
    </row>
    <row r="4381" spans="1:6" x14ac:dyDescent="0.2">
      <c r="A4381">
        <v>15</v>
      </c>
      <c r="B4381" t="s">
        <v>77</v>
      </c>
      <c r="C4381" t="s">
        <v>44</v>
      </c>
      <c r="D4381" s="1">
        <v>44117</v>
      </c>
      <c r="E4381" t="s">
        <v>30</v>
      </c>
      <c r="F4381" s="6">
        <v>2.5</v>
      </c>
    </row>
    <row r="4382" spans="1:6" x14ac:dyDescent="0.2">
      <c r="A4382">
        <v>12</v>
      </c>
      <c r="B4382" t="s">
        <v>77</v>
      </c>
      <c r="C4382" t="s">
        <v>23</v>
      </c>
      <c r="D4382" s="1">
        <v>44114</v>
      </c>
      <c r="E4382" t="s">
        <v>22</v>
      </c>
      <c r="F4382" s="6">
        <v>2.5</v>
      </c>
    </row>
    <row r="4383" spans="1:6" x14ac:dyDescent="0.2">
      <c r="A4383">
        <v>13</v>
      </c>
      <c r="B4383" t="s">
        <v>77</v>
      </c>
      <c r="C4383" t="s">
        <v>32</v>
      </c>
      <c r="D4383" s="1">
        <v>44113</v>
      </c>
      <c r="E4383" t="s">
        <v>22</v>
      </c>
      <c r="F4383" s="6">
        <v>2.5</v>
      </c>
    </row>
    <row r="4384" spans="1:6" x14ac:dyDescent="0.2">
      <c r="A4384">
        <v>14</v>
      </c>
      <c r="B4384" t="s">
        <v>77</v>
      </c>
      <c r="C4384" t="s">
        <v>36</v>
      </c>
      <c r="D4384" s="1">
        <v>44112</v>
      </c>
      <c r="E4384" t="s">
        <v>22</v>
      </c>
      <c r="F4384" s="6">
        <v>2.5</v>
      </c>
    </row>
    <row r="4385" spans="1:6" x14ac:dyDescent="0.2">
      <c r="A4385">
        <v>18</v>
      </c>
      <c r="B4385" t="s">
        <v>77</v>
      </c>
      <c r="C4385" t="s">
        <v>44</v>
      </c>
      <c r="D4385" s="1">
        <v>44110</v>
      </c>
      <c r="E4385" t="s">
        <v>22</v>
      </c>
      <c r="F4385" s="6">
        <v>2.5</v>
      </c>
    </row>
    <row r="4386" spans="1:6" x14ac:dyDescent="0.2">
      <c r="A4386">
        <v>15</v>
      </c>
      <c r="B4386" t="s">
        <v>77</v>
      </c>
      <c r="C4386" t="s">
        <v>44</v>
      </c>
      <c r="D4386" s="1">
        <v>44110</v>
      </c>
      <c r="E4386" t="s">
        <v>22</v>
      </c>
      <c r="F4386" s="6">
        <v>2.5</v>
      </c>
    </row>
    <row r="4387" spans="1:6" x14ac:dyDescent="0.2">
      <c r="A4387">
        <v>15</v>
      </c>
      <c r="B4387" t="s">
        <v>77</v>
      </c>
      <c r="C4387" t="s">
        <v>23</v>
      </c>
      <c r="D4387" s="1">
        <v>44107</v>
      </c>
      <c r="E4387" t="s">
        <v>22</v>
      </c>
      <c r="F4387" s="6">
        <v>2.5</v>
      </c>
    </row>
    <row r="4388" spans="1:6" x14ac:dyDescent="0.2">
      <c r="A4388">
        <v>13</v>
      </c>
      <c r="B4388" t="s">
        <v>77</v>
      </c>
      <c r="C4388" t="s">
        <v>23</v>
      </c>
      <c r="D4388" s="1">
        <v>44107</v>
      </c>
      <c r="E4388" t="s">
        <v>22</v>
      </c>
      <c r="F4388" s="6">
        <v>2.5</v>
      </c>
    </row>
    <row r="4389" spans="1:6" x14ac:dyDescent="0.2">
      <c r="A4389">
        <v>12</v>
      </c>
      <c r="B4389" t="s">
        <v>77</v>
      </c>
      <c r="C4389" t="s">
        <v>23</v>
      </c>
      <c r="D4389" s="1">
        <v>44107</v>
      </c>
      <c r="E4389" t="s">
        <v>22</v>
      </c>
      <c r="F4389" s="6">
        <v>2.5</v>
      </c>
    </row>
    <row r="4390" spans="1:6" x14ac:dyDescent="0.2">
      <c r="A4390">
        <v>11</v>
      </c>
      <c r="B4390" t="s">
        <v>77</v>
      </c>
      <c r="C4390" t="s">
        <v>23</v>
      </c>
      <c r="D4390" s="1">
        <v>44107</v>
      </c>
      <c r="E4390" t="s">
        <v>22</v>
      </c>
      <c r="F4390" s="6">
        <v>2.5</v>
      </c>
    </row>
    <row r="4391" spans="1:6" x14ac:dyDescent="0.2">
      <c r="A4391">
        <v>17</v>
      </c>
      <c r="B4391" t="s">
        <v>77</v>
      </c>
      <c r="C4391" t="s">
        <v>32</v>
      </c>
      <c r="D4391" s="1">
        <v>44106</v>
      </c>
      <c r="E4391" t="s">
        <v>34</v>
      </c>
      <c r="F4391" s="6">
        <v>2.5</v>
      </c>
    </row>
    <row r="4392" spans="1:6" x14ac:dyDescent="0.2">
      <c r="A4392">
        <v>15</v>
      </c>
      <c r="B4392" t="s">
        <v>77</v>
      </c>
      <c r="C4392" t="s">
        <v>32</v>
      </c>
      <c r="D4392" s="1">
        <v>44106</v>
      </c>
      <c r="E4392" t="s">
        <v>22</v>
      </c>
      <c r="F4392" s="6">
        <v>2.5</v>
      </c>
    </row>
    <row r="4393" spans="1:6" x14ac:dyDescent="0.2">
      <c r="A4393">
        <v>14</v>
      </c>
      <c r="B4393" t="s">
        <v>77</v>
      </c>
      <c r="C4393" t="s">
        <v>32</v>
      </c>
      <c r="D4393" s="1">
        <v>44106</v>
      </c>
      <c r="E4393" t="s">
        <v>34</v>
      </c>
      <c r="F4393" s="6">
        <v>2.5</v>
      </c>
    </row>
    <row r="4394" spans="1:6" x14ac:dyDescent="0.2">
      <c r="A4394">
        <v>13</v>
      </c>
      <c r="B4394" t="s">
        <v>77</v>
      </c>
      <c r="C4394" t="s">
        <v>32</v>
      </c>
      <c r="D4394" s="1">
        <v>44106</v>
      </c>
      <c r="E4394" t="s">
        <v>34</v>
      </c>
      <c r="F4394" s="6">
        <v>2.5</v>
      </c>
    </row>
    <row r="4395" spans="1:6" x14ac:dyDescent="0.2">
      <c r="A4395">
        <v>15</v>
      </c>
      <c r="B4395" t="s">
        <v>77</v>
      </c>
      <c r="C4395" t="s">
        <v>36</v>
      </c>
      <c r="D4395" s="1">
        <v>44105</v>
      </c>
      <c r="E4395" t="s">
        <v>79</v>
      </c>
      <c r="F4395" s="6">
        <v>2.5</v>
      </c>
    </row>
    <row r="4396" spans="1:6" x14ac:dyDescent="0.2">
      <c r="A4396">
        <v>12</v>
      </c>
      <c r="B4396" t="s">
        <v>77</v>
      </c>
      <c r="C4396" t="s">
        <v>36</v>
      </c>
      <c r="D4396" s="1">
        <v>44105</v>
      </c>
      <c r="E4396" t="s">
        <v>30</v>
      </c>
      <c r="F4396" s="6">
        <v>2.5</v>
      </c>
    </row>
    <row r="4397" spans="1:6" x14ac:dyDescent="0.2">
      <c r="A4397">
        <v>17</v>
      </c>
      <c r="B4397" t="s">
        <v>100</v>
      </c>
      <c r="C4397" t="s">
        <v>23</v>
      </c>
      <c r="D4397" s="1">
        <v>44100</v>
      </c>
      <c r="E4397" t="s">
        <v>22</v>
      </c>
      <c r="F4397" s="6">
        <v>2.5</v>
      </c>
    </row>
    <row r="4398" spans="1:6" x14ac:dyDescent="0.2">
      <c r="A4398">
        <v>14</v>
      </c>
      <c r="B4398" t="s">
        <v>100</v>
      </c>
      <c r="C4398" t="s">
        <v>23</v>
      </c>
      <c r="D4398" s="1">
        <v>44100</v>
      </c>
      <c r="E4398" t="s">
        <v>22</v>
      </c>
      <c r="F4398" s="6">
        <v>2.5</v>
      </c>
    </row>
    <row r="4399" spans="1:6" x14ac:dyDescent="0.2">
      <c r="A4399">
        <v>14</v>
      </c>
      <c r="B4399" t="s">
        <v>100</v>
      </c>
      <c r="C4399" t="s">
        <v>23</v>
      </c>
      <c r="D4399" s="1">
        <v>44100</v>
      </c>
      <c r="E4399" t="s">
        <v>34</v>
      </c>
      <c r="F4399" s="6">
        <v>2.5</v>
      </c>
    </row>
    <row r="4400" spans="1:6" x14ac:dyDescent="0.2">
      <c r="A4400">
        <v>13</v>
      </c>
      <c r="B4400" t="s">
        <v>100</v>
      </c>
      <c r="C4400" t="s">
        <v>23</v>
      </c>
      <c r="D4400" s="1">
        <v>44100</v>
      </c>
      <c r="E4400" t="s">
        <v>34</v>
      </c>
      <c r="F4400" s="6">
        <v>2.5</v>
      </c>
    </row>
    <row r="4401" spans="1:6" x14ac:dyDescent="0.2">
      <c r="A4401">
        <v>13</v>
      </c>
      <c r="B4401" t="s">
        <v>100</v>
      </c>
      <c r="C4401" t="s">
        <v>23</v>
      </c>
      <c r="D4401" s="1">
        <v>44100</v>
      </c>
      <c r="E4401" t="s">
        <v>22</v>
      </c>
      <c r="F4401" s="6">
        <v>2.5</v>
      </c>
    </row>
    <row r="4402" spans="1:6" x14ac:dyDescent="0.2">
      <c r="A4402">
        <v>11</v>
      </c>
      <c r="B4402" t="s">
        <v>100</v>
      </c>
      <c r="C4402" t="s">
        <v>23</v>
      </c>
      <c r="D4402" s="1">
        <v>44100</v>
      </c>
      <c r="E4402" t="s">
        <v>30</v>
      </c>
      <c r="F4402" s="6">
        <v>2.5</v>
      </c>
    </row>
    <row r="4403" spans="1:6" x14ac:dyDescent="0.2">
      <c r="A4403">
        <v>18</v>
      </c>
      <c r="B4403" t="s">
        <v>100</v>
      </c>
      <c r="C4403" t="s">
        <v>32</v>
      </c>
      <c r="D4403" s="1">
        <v>44099</v>
      </c>
      <c r="E4403" t="s">
        <v>34</v>
      </c>
      <c r="F4403" s="6">
        <v>2.5</v>
      </c>
    </row>
    <row r="4404" spans="1:6" x14ac:dyDescent="0.2">
      <c r="A4404">
        <v>17</v>
      </c>
      <c r="B4404" t="s">
        <v>100</v>
      </c>
      <c r="C4404" t="s">
        <v>32</v>
      </c>
      <c r="D4404" s="1">
        <v>44099</v>
      </c>
      <c r="E4404" t="s">
        <v>22</v>
      </c>
      <c r="F4404" s="6">
        <v>2.5</v>
      </c>
    </row>
    <row r="4405" spans="1:6" x14ac:dyDescent="0.2">
      <c r="A4405">
        <v>12</v>
      </c>
      <c r="B4405" t="s">
        <v>100</v>
      </c>
      <c r="C4405" t="s">
        <v>36</v>
      </c>
      <c r="D4405" s="1">
        <v>44098</v>
      </c>
      <c r="E4405" t="s">
        <v>34</v>
      </c>
      <c r="F4405" s="6">
        <v>2.5</v>
      </c>
    </row>
    <row r="4406" spans="1:6" x14ac:dyDescent="0.2">
      <c r="A4406">
        <v>13</v>
      </c>
      <c r="B4406" t="s">
        <v>100</v>
      </c>
      <c r="C4406" t="s">
        <v>38</v>
      </c>
      <c r="D4406" s="1">
        <v>44097</v>
      </c>
      <c r="E4406" t="s">
        <v>22</v>
      </c>
      <c r="F4406" s="6">
        <v>2.5</v>
      </c>
    </row>
    <row r="4407" spans="1:6" x14ac:dyDescent="0.2">
      <c r="A4407">
        <v>16</v>
      </c>
      <c r="B4407" t="s">
        <v>100</v>
      </c>
      <c r="C4407" t="s">
        <v>44</v>
      </c>
      <c r="D4407" s="1">
        <v>44096</v>
      </c>
      <c r="E4407" t="s">
        <v>22</v>
      </c>
      <c r="F4407" s="6">
        <v>2.5</v>
      </c>
    </row>
    <row r="4408" spans="1:6" x14ac:dyDescent="0.2">
      <c r="A4408">
        <v>15</v>
      </c>
      <c r="B4408" t="s">
        <v>100</v>
      </c>
      <c r="C4408" t="s">
        <v>44</v>
      </c>
      <c r="D4408" s="1">
        <v>44096</v>
      </c>
      <c r="E4408" t="s">
        <v>22</v>
      </c>
      <c r="F4408" s="6">
        <v>2.5</v>
      </c>
    </row>
    <row r="4409" spans="1:6" x14ac:dyDescent="0.2">
      <c r="A4409">
        <v>14</v>
      </c>
      <c r="B4409" s="1" t="str">
        <f>TEXT(D4409,"mmmm")</f>
        <v>February</v>
      </c>
      <c r="C4409" s="1" t="str">
        <f>TEXT(D4409,"dddd")</f>
        <v>Saturday</v>
      </c>
      <c r="D4409" s="1">
        <v>44247</v>
      </c>
      <c r="E4409" t="s">
        <v>114</v>
      </c>
      <c r="F4409" s="6">
        <v>2.5</v>
      </c>
    </row>
    <row r="4410" spans="1:6" x14ac:dyDescent="0.2">
      <c r="A4410">
        <v>17</v>
      </c>
      <c r="B4410" s="1" t="str">
        <f>TEXT(D4410,"mmmm")</f>
        <v>February</v>
      </c>
      <c r="C4410" s="1" t="str">
        <f>TEXT(D4410,"dddd")</f>
        <v>Tuesday</v>
      </c>
      <c r="D4410" s="1">
        <v>44243</v>
      </c>
      <c r="E4410" t="s">
        <v>114</v>
      </c>
      <c r="F4410" s="6">
        <v>2.5</v>
      </c>
    </row>
    <row r="4411" spans="1:6" x14ac:dyDescent="0.2">
      <c r="A4411">
        <v>14</v>
      </c>
      <c r="B4411" s="1" t="str">
        <f>TEXT(D4411,"mmmm")</f>
        <v>February</v>
      </c>
      <c r="C4411" s="1" t="str">
        <f>TEXT(D4411,"dddd")</f>
        <v>Thursday</v>
      </c>
      <c r="D4411" s="1">
        <v>44238</v>
      </c>
      <c r="E4411" t="s">
        <v>114</v>
      </c>
      <c r="F4411" s="6">
        <v>2.5</v>
      </c>
    </row>
    <row r="4412" spans="1:6" x14ac:dyDescent="0.2">
      <c r="A4412">
        <v>19</v>
      </c>
      <c r="B4412" s="1" t="str">
        <f>TEXT(D4412,"mmmm")</f>
        <v>February</v>
      </c>
      <c r="C4412" s="1" t="str">
        <f>TEXT(D4412,"dddd")</f>
        <v>Monday</v>
      </c>
      <c r="D4412" s="1">
        <v>44235</v>
      </c>
      <c r="E4412" t="s">
        <v>114</v>
      </c>
      <c r="F4412" s="6">
        <v>2.5</v>
      </c>
    </row>
    <row r="4413" spans="1:6" x14ac:dyDescent="0.2">
      <c r="A4413">
        <v>15</v>
      </c>
      <c r="B4413" s="1" t="str">
        <f>TEXT(D4413,"mmmm")</f>
        <v>February</v>
      </c>
      <c r="C4413" s="1" t="str">
        <f>TEXT(D4413,"dddd")</f>
        <v>Saturday</v>
      </c>
      <c r="D4413" s="1">
        <v>44233</v>
      </c>
      <c r="E4413" t="s">
        <v>114</v>
      </c>
      <c r="F4413" s="6">
        <v>2.5</v>
      </c>
    </row>
    <row r="4414" spans="1:6" x14ac:dyDescent="0.2">
      <c r="A4414">
        <v>10</v>
      </c>
      <c r="B4414" s="1" t="str">
        <f>TEXT(D4414,"mmmm")</f>
        <v>February</v>
      </c>
      <c r="C4414" s="1" t="str">
        <f>TEXT(D4414,"dddd")</f>
        <v>Friday</v>
      </c>
      <c r="D4414" s="1">
        <v>44232</v>
      </c>
      <c r="E4414" t="s">
        <v>114</v>
      </c>
      <c r="F4414" s="6">
        <v>2.5</v>
      </c>
    </row>
    <row r="4415" spans="1:6" x14ac:dyDescent="0.2">
      <c r="A4415">
        <v>12</v>
      </c>
      <c r="B4415" s="1" t="str">
        <f>TEXT(D4415,"mmmm")</f>
        <v>February</v>
      </c>
      <c r="C4415" s="1" t="str">
        <f>TEXT(D4415,"dddd")</f>
        <v>Thursday</v>
      </c>
      <c r="D4415" s="1">
        <v>44231</v>
      </c>
      <c r="E4415" t="s">
        <v>114</v>
      </c>
      <c r="F4415" s="6">
        <v>2.5</v>
      </c>
    </row>
    <row r="4416" spans="1:6" x14ac:dyDescent="0.2">
      <c r="A4416">
        <v>16</v>
      </c>
      <c r="B4416" s="1" t="str">
        <f>TEXT(D4416,"mmmm")</f>
        <v>February</v>
      </c>
      <c r="C4416" s="1" t="str">
        <f>TEXT(D4416,"dddd")</f>
        <v>Tuesday</v>
      </c>
      <c r="D4416" s="1">
        <v>44229</v>
      </c>
      <c r="E4416" t="s">
        <v>114</v>
      </c>
      <c r="F4416" s="6">
        <v>2.5</v>
      </c>
    </row>
    <row r="4417" spans="1:6" x14ac:dyDescent="0.2">
      <c r="A4417">
        <v>12</v>
      </c>
      <c r="B4417" s="1" t="str">
        <f>TEXT(D4417,"mmmm")</f>
        <v>January</v>
      </c>
      <c r="C4417" s="1" t="str">
        <f>TEXT(D4417,"dddd")</f>
        <v>Saturday</v>
      </c>
      <c r="D4417" s="1">
        <v>44226</v>
      </c>
      <c r="E4417" t="s">
        <v>114</v>
      </c>
      <c r="F4417" s="6">
        <v>2.5</v>
      </c>
    </row>
    <row r="4418" spans="1:6" x14ac:dyDescent="0.2">
      <c r="A4418">
        <v>14</v>
      </c>
      <c r="B4418" s="1" t="str">
        <f>TEXT(D4418,"mmmm")</f>
        <v>January</v>
      </c>
      <c r="C4418" s="1" t="str">
        <f>TEXT(D4418,"dddd")</f>
        <v>Friday</v>
      </c>
      <c r="D4418" s="1">
        <v>44225</v>
      </c>
      <c r="E4418" t="s">
        <v>114</v>
      </c>
      <c r="F4418" s="6">
        <v>2.5</v>
      </c>
    </row>
    <row r="4419" spans="1:6" x14ac:dyDescent="0.2">
      <c r="A4419">
        <v>14</v>
      </c>
      <c r="B4419" s="1" t="str">
        <f>TEXT(D4419,"mmmm")</f>
        <v>January</v>
      </c>
      <c r="C4419" s="1" t="str">
        <f>TEXT(D4419,"dddd")</f>
        <v>Thursday</v>
      </c>
      <c r="D4419" s="1">
        <v>44224</v>
      </c>
      <c r="E4419" t="s">
        <v>114</v>
      </c>
      <c r="F4419" s="6">
        <v>2.5</v>
      </c>
    </row>
    <row r="4420" spans="1:6" x14ac:dyDescent="0.2">
      <c r="A4420">
        <v>15</v>
      </c>
      <c r="B4420" s="1" t="str">
        <f>TEXT(D4420,"mmmm")</f>
        <v>January</v>
      </c>
      <c r="C4420" s="1" t="str">
        <f>TEXT(D4420,"dddd")</f>
        <v>Wednesday</v>
      </c>
      <c r="D4420" s="1">
        <v>44223</v>
      </c>
      <c r="E4420" t="s">
        <v>114</v>
      </c>
      <c r="F4420" s="6">
        <v>2.5</v>
      </c>
    </row>
    <row r="4421" spans="1:6" x14ac:dyDescent="0.2">
      <c r="A4421">
        <v>16</v>
      </c>
      <c r="B4421" s="1" t="str">
        <f>TEXT(D4421,"mmmm")</f>
        <v>January</v>
      </c>
      <c r="C4421" s="1" t="str">
        <f>TEXT(D4421,"dddd")</f>
        <v>Tuesday</v>
      </c>
      <c r="D4421" s="1">
        <v>44215</v>
      </c>
      <c r="E4421" t="s">
        <v>114</v>
      </c>
      <c r="F4421" s="6">
        <v>2.5</v>
      </c>
    </row>
    <row r="4422" spans="1:6" x14ac:dyDescent="0.2">
      <c r="A4422">
        <v>13</v>
      </c>
      <c r="B4422" s="1" t="str">
        <f>TEXT(D4422,"mmmm")</f>
        <v>January</v>
      </c>
      <c r="C4422" s="1" t="str">
        <f>TEXT(D4422,"dddd")</f>
        <v>Saturday</v>
      </c>
      <c r="D4422" s="1">
        <v>44205</v>
      </c>
      <c r="E4422" t="s">
        <v>114</v>
      </c>
      <c r="F4422" s="6">
        <v>2.5</v>
      </c>
    </row>
    <row r="4423" spans="1:6" x14ac:dyDescent="0.2">
      <c r="A4423">
        <v>12</v>
      </c>
      <c r="B4423" s="1" t="str">
        <f>TEXT(D4423,"mmmm")</f>
        <v>January</v>
      </c>
      <c r="C4423" s="1" t="str">
        <f>TEXT(D4423,"dddd")</f>
        <v>Friday</v>
      </c>
      <c r="D4423" s="1">
        <v>44204</v>
      </c>
      <c r="E4423" t="s">
        <v>114</v>
      </c>
      <c r="F4423" s="6">
        <v>2.5</v>
      </c>
    </row>
    <row r="4424" spans="1:6" x14ac:dyDescent="0.2">
      <c r="A4424">
        <v>11</v>
      </c>
      <c r="B4424" s="1" t="str">
        <f>TEXT(D4424,"mmmm")</f>
        <v>December</v>
      </c>
      <c r="C4424" s="1" t="str">
        <f>TEXT(D4424,"dddd")</f>
        <v>Wednesday</v>
      </c>
      <c r="D4424" s="1">
        <v>44188</v>
      </c>
      <c r="E4424" t="s">
        <v>114</v>
      </c>
      <c r="F4424" s="6">
        <v>2.5</v>
      </c>
    </row>
    <row r="4425" spans="1:6" x14ac:dyDescent="0.2">
      <c r="A4425">
        <v>15</v>
      </c>
      <c r="B4425" s="1" t="str">
        <f>TEXT(D4425,"mmmm")</f>
        <v>December</v>
      </c>
      <c r="C4425" s="1" t="str">
        <f>TEXT(D4425,"dddd")</f>
        <v>Tuesday</v>
      </c>
      <c r="D4425" s="1">
        <v>44180</v>
      </c>
      <c r="E4425" t="s">
        <v>114</v>
      </c>
      <c r="F4425" s="6">
        <v>2.5</v>
      </c>
    </row>
    <row r="4426" spans="1:6" x14ac:dyDescent="0.2">
      <c r="A4426">
        <v>17</v>
      </c>
      <c r="B4426" s="1" t="str">
        <f>TEXT(D4426,"mmmm")</f>
        <v>December</v>
      </c>
      <c r="C4426" s="1" t="str">
        <f>TEXT(D4426,"dddd")</f>
        <v>Friday</v>
      </c>
      <c r="D4426" s="1">
        <v>44176</v>
      </c>
      <c r="E4426" t="s">
        <v>114</v>
      </c>
      <c r="F4426" s="6">
        <v>2.5</v>
      </c>
    </row>
    <row r="4427" spans="1:6" x14ac:dyDescent="0.2">
      <c r="A4427">
        <v>16</v>
      </c>
      <c r="B4427" s="1" t="str">
        <f>TEXT(D4427,"mmmm")</f>
        <v>December</v>
      </c>
      <c r="C4427" s="1" t="str">
        <f>TEXT(D4427,"dddd")</f>
        <v>Friday</v>
      </c>
      <c r="D4427" s="1">
        <v>44176</v>
      </c>
      <c r="E4427" t="s">
        <v>114</v>
      </c>
      <c r="F4427" s="6">
        <v>2.5</v>
      </c>
    </row>
    <row r="4428" spans="1:6" x14ac:dyDescent="0.2">
      <c r="A4428">
        <v>10</v>
      </c>
      <c r="B4428" s="1" t="str">
        <f>TEXT(D4428,"mmmm")</f>
        <v>December</v>
      </c>
      <c r="C4428" s="1" t="str">
        <f>TEXT(D4428,"dddd")</f>
        <v>Friday</v>
      </c>
      <c r="D4428" s="1">
        <v>44176</v>
      </c>
      <c r="E4428" t="s">
        <v>114</v>
      </c>
      <c r="F4428" s="6">
        <v>2.5</v>
      </c>
    </row>
    <row r="4429" spans="1:6" x14ac:dyDescent="0.2">
      <c r="A4429">
        <v>19</v>
      </c>
      <c r="B4429" s="1" t="str">
        <f>TEXT(D4429,"mmmm")</f>
        <v>December</v>
      </c>
      <c r="C4429" s="1" t="str">
        <f>TEXT(D4429,"dddd")</f>
        <v>Wednesday</v>
      </c>
      <c r="D4429" s="1">
        <v>44174</v>
      </c>
      <c r="E4429" t="s">
        <v>114</v>
      </c>
      <c r="F4429" s="6">
        <v>2.5</v>
      </c>
    </row>
    <row r="4430" spans="1:6" x14ac:dyDescent="0.2">
      <c r="A4430">
        <v>15</v>
      </c>
      <c r="B4430" s="1" t="str">
        <f>TEXT(D4430,"mmmm")</f>
        <v>December</v>
      </c>
      <c r="C4430" s="1" t="str">
        <f>TEXT(D4430,"dddd")</f>
        <v>Wednesday</v>
      </c>
      <c r="D4430" s="1">
        <v>44174</v>
      </c>
      <c r="E4430" t="s">
        <v>114</v>
      </c>
      <c r="F4430" s="6">
        <v>2.5</v>
      </c>
    </row>
    <row r="4431" spans="1:6" x14ac:dyDescent="0.2">
      <c r="A4431">
        <v>11</v>
      </c>
      <c r="B4431" s="1" t="str">
        <f>TEXT(D4431,"mmmm")</f>
        <v>December</v>
      </c>
      <c r="C4431" s="1" t="str">
        <f>TEXT(D4431,"dddd")</f>
        <v>Tuesday</v>
      </c>
      <c r="D4431" s="1">
        <v>44173</v>
      </c>
      <c r="E4431" t="s">
        <v>114</v>
      </c>
      <c r="F4431" s="6">
        <v>2.5</v>
      </c>
    </row>
    <row r="4432" spans="1:6" x14ac:dyDescent="0.2">
      <c r="A4432">
        <v>19</v>
      </c>
      <c r="B4432" s="1" t="str">
        <f>TEXT(D4432,"mmmm")</f>
        <v>December</v>
      </c>
      <c r="C4432" s="1" t="str">
        <f>TEXT(D4432,"dddd")</f>
        <v>Saturday</v>
      </c>
      <c r="D4432" s="1">
        <v>44170</v>
      </c>
      <c r="E4432" t="s">
        <v>114</v>
      </c>
      <c r="F4432" s="6">
        <v>2.5</v>
      </c>
    </row>
    <row r="4433" spans="1:6" x14ac:dyDescent="0.2">
      <c r="A4433">
        <v>13</v>
      </c>
      <c r="B4433" s="1" t="str">
        <f>TEXT(D4433,"mmmm")</f>
        <v>December</v>
      </c>
      <c r="C4433" s="1" t="str">
        <f>TEXT(D4433,"dddd")</f>
        <v>Friday</v>
      </c>
      <c r="D4433" s="1">
        <v>44169</v>
      </c>
      <c r="E4433" t="s">
        <v>114</v>
      </c>
      <c r="F4433" s="6">
        <v>2.5</v>
      </c>
    </row>
    <row r="4434" spans="1:6" x14ac:dyDescent="0.2">
      <c r="A4434">
        <v>12</v>
      </c>
      <c r="B4434" s="1" t="str">
        <f>TEXT(D4434,"mmmm")</f>
        <v>December</v>
      </c>
      <c r="C4434" s="1" t="str">
        <f>TEXT(D4434,"dddd")</f>
        <v>Friday</v>
      </c>
      <c r="D4434" s="1">
        <v>44169</v>
      </c>
      <c r="E4434" t="s">
        <v>114</v>
      </c>
      <c r="F4434" s="6">
        <v>2.5</v>
      </c>
    </row>
    <row r="4435" spans="1:6" x14ac:dyDescent="0.2">
      <c r="A4435">
        <v>19</v>
      </c>
      <c r="B4435" s="1" t="str">
        <f>TEXT(D4435,"mmmm")</f>
        <v>December</v>
      </c>
      <c r="C4435" s="1" t="str">
        <f>TEXT(D4435,"dddd")</f>
        <v>Thursday</v>
      </c>
      <c r="D4435" s="1">
        <v>44168</v>
      </c>
      <c r="E4435" t="s">
        <v>114</v>
      </c>
      <c r="F4435" s="6">
        <v>2.5</v>
      </c>
    </row>
    <row r="4436" spans="1:6" x14ac:dyDescent="0.2">
      <c r="A4436">
        <v>18</v>
      </c>
      <c r="B4436" s="1" t="str">
        <f>TEXT(D4436,"mmmm")</f>
        <v>December</v>
      </c>
      <c r="C4436" s="1" t="str">
        <f>TEXT(D4436,"dddd")</f>
        <v>Thursday</v>
      </c>
      <c r="D4436" s="1">
        <v>44168</v>
      </c>
      <c r="E4436" t="s">
        <v>114</v>
      </c>
      <c r="F4436" s="6">
        <v>2.5</v>
      </c>
    </row>
    <row r="4437" spans="1:6" x14ac:dyDescent="0.2">
      <c r="A4437">
        <v>17</v>
      </c>
      <c r="B4437" s="1" t="str">
        <f>TEXT(D4437,"mmmm")</f>
        <v>December</v>
      </c>
      <c r="C4437" s="1" t="str">
        <f>TEXT(D4437,"dddd")</f>
        <v>Wednesday</v>
      </c>
      <c r="D4437" s="1">
        <v>44167</v>
      </c>
      <c r="E4437" t="s">
        <v>114</v>
      </c>
      <c r="F4437" s="6">
        <v>2.5</v>
      </c>
    </row>
    <row r="4438" spans="1:6" x14ac:dyDescent="0.2">
      <c r="A4438">
        <v>18</v>
      </c>
      <c r="B4438" s="1" t="str">
        <f>TEXT(D4438,"mmmm")</f>
        <v>November</v>
      </c>
      <c r="C4438" s="1" t="str">
        <f>TEXT(D4438,"dddd")</f>
        <v>Tuesday</v>
      </c>
      <c r="D4438" s="1">
        <v>44159</v>
      </c>
      <c r="E4438" t="s">
        <v>114</v>
      </c>
      <c r="F4438" s="6">
        <v>2.5</v>
      </c>
    </row>
    <row r="4439" spans="1:6" x14ac:dyDescent="0.2">
      <c r="A4439">
        <v>15</v>
      </c>
      <c r="B4439" s="1" t="str">
        <f>TEXT(D4439,"mmmm")</f>
        <v>November</v>
      </c>
      <c r="C4439" s="1" t="str">
        <f>TEXT(D4439,"dddd")</f>
        <v>Saturday</v>
      </c>
      <c r="D4439" s="1">
        <v>44156</v>
      </c>
      <c r="E4439" t="s">
        <v>114</v>
      </c>
      <c r="F4439" s="6">
        <v>2.5</v>
      </c>
    </row>
    <row r="4440" spans="1:6" x14ac:dyDescent="0.2">
      <c r="A4440">
        <v>14</v>
      </c>
      <c r="B4440" s="1" t="str">
        <f>TEXT(D4440,"mmmm")</f>
        <v>November</v>
      </c>
      <c r="C4440" s="1" t="str">
        <f>TEXT(D4440,"dddd")</f>
        <v>Saturday</v>
      </c>
      <c r="D4440" s="1">
        <v>44156</v>
      </c>
      <c r="E4440" t="s">
        <v>114</v>
      </c>
      <c r="F4440" s="6">
        <v>2.5</v>
      </c>
    </row>
    <row r="4441" spans="1:6" x14ac:dyDescent="0.2">
      <c r="A4441">
        <v>19</v>
      </c>
      <c r="B4441" s="1" t="str">
        <f>TEXT(D4441,"mmmm")</f>
        <v>November</v>
      </c>
      <c r="C4441" s="1" t="str">
        <f>TEXT(D4441,"dddd")</f>
        <v>Thursday</v>
      </c>
      <c r="D4441" s="1">
        <v>44154</v>
      </c>
      <c r="E4441" t="s">
        <v>114</v>
      </c>
      <c r="F4441" s="6">
        <v>2.5</v>
      </c>
    </row>
    <row r="4442" spans="1:6" x14ac:dyDescent="0.2">
      <c r="A4442">
        <v>16</v>
      </c>
      <c r="B4442" s="1" t="str">
        <f>TEXT(D4442,"mmmm")</f>
        <v>November</v>
      </c>
      <c r="C4442" s="1" t="str">
        <f>TEXT(D4442,"dddd")</f>
        <v>Wednesday</v>
      </c>
      <c r="D4442" s="1">
        <v>44153</v>
      </c>
      <c r="E4442" t="s">
        <v>30</v>
      </c>
      <c r="F4442" s="6">
        <v>2.5</v>
      </c>
    </row>
    <row r="4443" spans="1:6" x14ac:dyDescent="0.2">
      <c r="A4443">
        <v>15</v>
      </c>
      <c r="B4443" s="1" t="str">
        <f>TEXT(D4443,"mmmm")</f>
        <v>November</v>
      </c>
      <c r="C4443" s="1" t="str">
        <f>TEXT(D4443,"dddd")</f>
        <v>Wednesday</v>
      </c>
      <c r="D4443" s="1">
        <v>44153</v>
      </c>
      <c r="E4443" t="s">
        <v>114</v>
      </c>
      <c r="F4443" s="6">
        <v>2.5</v>
      </c>
    </row>
    <row r="4444" spans="1:6" x14ac:dyDescent="0.2">
      <c r="A4444">
        <v>13</v>
      </c>
      <c r="B4444" s="1" t="str">
        <f>TEXT(D4444,"mmmm")</f>
        <v>November</v>
      </c>
      <c r="C4444" s="1" t="str">
        <f>TEXT(D4444,"dddd")</f>
        <v>Wednesday</v>
      </c>
      <c r="D4444" s="1">
        <v>44153</v>
      </c>
      <c r="E4444" t="s">
        <v>114</v>
      </c>
      <c r="F4444" s="6">
        <v>2.5</v>
      </c>
    </row>
    <row r="4445" spans="1:6" x14ac:dyDescent="0.2">
      <c r="A4445">
        <v>15</v>
      </c>
      <c r="B4445" s="1" t="str">
        <f>TEXT(D4445,"mmmm")</f>
        <v>November</v>
      </c>
      <c r="C4445" s="1" t="str">
        <f>TEXT(D4445,"dddd")</f>
        <v>Wednesday</v>
      </c>
      <c r="D4445" s="1">
        <v>44146</v>
      </c>
      <c r="E4445" t="s">
        <v>114</v>
      </c>
      <c r="F4445" s="6">
        <v>2.5</v>
      </c>
    </row>
    <row r="4446" spans="1:6" x14ac:dyDescent="0.2">
      <c r="A4446">
        <v>13</v>
      </c>
      <c r="B4446" s="1" t="str">
        <f>TEXT(D4446,"mmmm")</f>
        <v>November</v>
      </c>
      <c r="C4446" s="1" t="str">
        <f>TEXT(D4446,"dddd")</f>
        <v>Tuesday</v>
      </c>
      <c r="D4446" s="1">
        <v>44145</v>
      </c>
      <c r="E4446" t="s">
        <v>114</v>
      </c>
      <c r="F4446" s="6">
        <v>2.5</v>
      </c>
    </row>
    <row r="4447" spans="1:6" x14ac:dyDescent="0.2">
      <c r="A4447">
        <v>12</v>
      </c>
      <c r="B4447" s="1" t="str">
        <f>TEXT(D4447,"mmmm")</f>
        <v>November</v>
      </c>
      <c r="C4447" s="1" t="str">
        <f>TEXT(D4447,"dddd")</f>
        <v>Tuesday</v>
      </c>
      <c r="D4447" s="1">
        <v>44145</v>
      </c>
      <c r="E4447" t="s">
        <v>114</v>
      </c>
      <c r="F4447" s="6">
        <v>2.5</v>
      </c>
    </row>
    <row r="4448" spans="1:6" x14ac:dyDescent="0.2">
      <c r="A4448">
        <v>12</v>
      </c>
      <c r="B4448" s="1" t="str">
        <f>TEXT(D4448,"mmmm")</f>
        <v>November</v>
      </c>
      <c r="C4448" s="1" t="str">
        <f>TEXT(D4448,"dddd")</f>
        <v>Sunday</v>
      </c>
      <c r="D4448" s="1">
        <v>44143</v>
      </c>
      <c r="E4448" t="s">
        <v>114</v>
      </c>
      <c r="F4448" s="6">
        <v>2.5</v>
      </c>
    </row>
    <row r="4449" spans="1:6" x14ac:dyDescent="0.2">
      <c r="A4449">
        <v>17</v>
      </c>
      <c r="B4449" s="1" t="str">
        <f>TEXT(D4449,"mmmm")</f>
        <v>November</v>
      </c>
      <c r="C4449" s="1" t="str">
        <f>TEXT(D4449,"dddd")</f>
        <v>Saturday</v>
      </c>
      <c r="D4449" s="1">
        <v>44142</v>
      </c>
      <c r="E4449" t="s">
        <v>114</v>
      </c>
      <c r="F4449" s="6">
        <v>2.5</v>
      </c>
    </row>
    <row r="4450" spans="1:6" x14ac:dyDescent="0.2">
      <c r="A4450">
        <v>13</v>
      </c>
      <c r="B4450" s="1" t="str">
        <f>TEXT(D4450,"mmmm")</f>
        <v>November</v>
      </c>
      <c r="C4450" s="1" t="str">
        <f>TEXT(D4450,"dddd")</f>
        <v>Saturday</v>
      </c>
      <c r="D4450" s="1">
        <v>44142</v>
      </c>
      <c r="E4450" t="s">
        <v>114</v>
      </c>
      <c r="F4450" s="6">
        <v>2.5</v>
      </c>
    </row>
    <row r="4451" spans="1:6" x14ac:dyDescent="0.2">
      <c r="A4451">
        <v>12</v>
      </c>
      <c r="B4451" s="1" t="str">
        <f>TEXT(D4451,"mmmm")</f>
        <v>November</v>
      </c>
      <c r="C4451" s="1" t="str">
        <f>TEXT(D4451,"dddd")</f>
        <v>Saturday</v>
      </c>
      <c r="D4451" s="1">
        <v>44142</v>
      </c>
      <c r="E4451" t="s">
        <v>114</v>
      </c>
      <c r="F4451" s="6">
        <v>2.5</v>
      </c>
    </row>
    <row r="4452" spans="1:6" x14ac:dyDescent="0.2">
      <c r="A4452">
        <v>20</v>
      </c>
      <c r="B4452" s="1" t="str">
        <f>TEXT(D4452,"mmmm")</f>
        <v>November</v>
      </c>
      <c r="C4452" s="1" t="str">
        <f>TEXT(D4452,"dddd")</f>
        <v>Friday</v>
      </c>
      <c r="D4452" s="1">
        <v>44141</v>
      </c>
      <c r="E4452" t="s">
        <v>114</v>
      </c>
      <c r="F4452" s="6">
        <v>2.5</v>
      </c>
    </row>
    <row r="4453" spans="1:6" x14ac:dyDescent="0.2">
      <c r="A4453">
        <v>16</v>
      </c>
      <c r="B4453" s="1" t="str">
        <f>TEXT(D4453,"mmmm")</f>
        <v>November</v>
      </c>
      <c r="C4453" s="1" t="str">
        <f>TEXT(D4453,"dddd")</f>
        <v>Friday</v>
      </c>
      <c r="D4453" s="1">
        <v>44141</v>
      </c>
      <c r="E4453" t="s">
        <v>114</v>
      </c>
      <c r="F4453" s="6">
        <v>2.5</v>
      </c>
    </row>
    <row r="4454" spans="1:6" x14ac:dyDescent="0.2">
      <c r="A4454">
        <v>15</v>
      </c>
      <c r="B4454" s="1" t="str">
        <f>TEXT(D4454,"mmmm")</f>
        <v>November</v>
      </c>
      <c r="C4454" s="1" t="str">
        <f>TEXT(D4454,"dddd")</f>
        <v>Friday</v>
      </c>
      <c r="D4454" s="1">
        <v>44141</v>
      </c>
      <c r="E4454" t="s">
        <v>114</v>
      </c>
      <c r="F4454" s="6">
        <v>2.5</v>
      </c>
    </row>
    <row r="4455" spans="1:6" x14ac:dyDescent="0.2">
      <c r="A4455">
        <v>14</v>
      </c>
      <c r="B4455" s="1" t="str">
        <f>TEXT(D4455,"mmmm")</f>
        <v>November</v>
      </c>
      <c r="C4455" s="1" t="str">
        <f>TEXT(D4455,"dddd")</f>
        <v>Friday</v>
      </c>
      <c r="D4455" s="1">
        <v>44141</v>
      </c>
      <c r="E4455" t="s">
        <v>114</v>
      </c>
      <c r="F4455" s="6">
        <v>2.5</v>
      </c>
    </row>
    <row r="4456" spans="1:6" x14ac:dyDescent="0.2">
      <c r="A4456">
        <v>16</v>
      </c>
      <c r="B4456" s="1" t="str">
        <f>TEXT(D4456,"mmmm")</f>
        <v>November</v>
      </c>
      <c r="C4456" s="1" t="str">
        <f>TEXT(D4456,"dddd")</f>
        <v>Tuesday</v>
      </c>
      <c r="D4456" s="1">
        <v>44138</v>
      </c>
      <c r="E4456" t="s">
        <v>114</v>
      </c>
      <c r="F4456" s="6">
        <v>2.5</v>
      </c>
    </row>
    <row r="4457" spans="1:6" x14ac:dyDescent="0.2">
      <c r="A4457">
        <v>12</v>
      </c>
      <c r="B4457" s="1" t="str">
        <f>TEXT(D4457,"mmmm")</f>
        <v>November</v>
      </c>
      <c r="C4457" s="1" t="str">
        <f>TEXT(D4457,"dddd")</f>
        <v>Tuesday</v>
      </c>
      <c r="D4457" s="1">
        <v>44138</v>
      </c>
      <c r="E4457" t="s">
        <v>114</v>
      </c>
      <c r="F4457" s="6">
        <v>2.5</v>
      </c>
    </row>
    <row r="4458" spans="1:6" x14ac:dyDescent="0.2">
      <c r="A4458">
        <v>13</v>
      </c>
      <c r="B4458" t="s">
        <v>6</v>
      </c>
      <c r="C4458" t="s">
        <v>7</v>
      </c>
      <c r="D4458" s="1">
        <v>44291</v>
      </c>
      <c r="E4458" t="s">
        <v>10</v>
      </c>
      <c r="F4458">
        <v>2.4700000000000002</v>
      </c>
    </row>
    <row r="4459" spans="1:6" x14ac:dyDescent="0.2">
      <c r="A4459">
        <v>11</v>
      </c>
      <c r="B4459" t="s">
        <v>103</v>
      </c>
      <c r="C4459" t="s">
        <v>7</v>
      </c>
      <c r="D4459" s="1">
        <v>44018</v>
      </c>
      <c r="E4459" t="s">
        <v>10</v>
      </c>
      <c r="F4459" s="6">
        <v>2.34</v>
      </c>
    </row>
    <row r="4460" spans="1:6" x14ac:dyDescent="0.2">
      <c r="A4460">
        <v>13</v>
      </c>
      <c r="B4460" t="s">
        <v>6</v>
      </c>
      <c r="C4460" t="s">
        <v>32</v>
      </c>
      <c r="D4460" s="1">
        <v>44302</v>
      </c>
      <c r="E4460" t="s">
        <v>21</v>
      </c>
      <c r="F4460">
        <v>2.25</v>
      </c>
    </row>
    <row r="4461" spans="1:6" x14ac:dyDescent="0.2">
      <c r="A4461">
        <v>17</v>
      </c>
      <c r="B4461" t="s">
        <v>61</v>
      </c>
      <c r="C4461" t="s">
        <v>32</v>
      </c>
      <c r="D4461" s="1">
        <v>44281</v>
      </c>
      <c r="E4461" t="s">
        <v>37</v>
      </c>
      <c r="F4461">
        <v>2.25</v>
      </c>
    </row>
    <row r="4462" spans="1:6" x14ac:dyDescent="0.2">
      <c r="A4462">
        <v>16</v>
      </c>
      <c r="B4462" t="s">
        <v>61</v>
      </c>
      <c r="C4462" t="s">
        <v>36</v>
      </c>
      <c r="D4462" s="1">
        <v>44266</v>
      </c>
      <c r="E4462" t="s">
        <v>37</v>
      </c>
      <c r="F4462">
        <v>2.25</v>
      </c>
    </row>
    <row r="4463" spans="1:6" x14ac:dyDescent="0.2">
      <c r="A4463">
        <v>20</v>
      </c>
      <c r="B4463" t="s">
        <v>61</v>
      </c>
      <c r="C4463" t="s">
        <v>38</v>
      </c>
      <c r="D4463" s="1">
        <v>44258</v>
      </c>
      <c r="E4463" t="s">
        <v>112</v>
      </c>
      <c r="F4463" s="6">
        <v>2.25</v>
      </c>
    </row>
    <row r="4464" spans="1:6" x14ac:dyDescent="0.2">
      <c r="A4464">
        <v>11</v>
      </c>
      <c r="B4464" t="s">
        <v>81</v>
      </c>
      <c r="C4464" t="s">
        <v>23</v>
      </c>
      <c r="D4464" s="1">
        <v>44177</v>
      </c>
      <c r="E4464" t="s">
        <v>112</v>
      </c>
      <c r="F4464" s="6">
        <v>2.25</v>
      </c>
    </row>
    <row r="4465" spans="1:6" x14ac:dyDescent="0.2">
      <c r="A4465">
        <v>10</v>
      </c>
      <c r="B4465" t="s">
        <v>81</v>
      </c>
      <c r="C4465" t="s">
        <v>36</v>
      </c>
      <c r="D4465" s="1">
        <v>44168</v>
      </c>
      <c r="E4465" t="s">
        <v>112</v>
      </c>
      <c r="F4465" s="6">
        <v>2.25</v>
      </c>
    </row>
    <row r="4466" spans="1:6" x14ac:dyDescent="0.2">
      <c r="A4466">
        <v>15</v>
      </c>
      <c r="B4466" t="s">
        <v>69</v>
      </c>
      <c r="C4466" t="s">
        <v>23</v>
      </c>
      <c r="D4466" s="1">
        <v>44149</v>
      </c>
      <c r="E4466" t="s">
        <v>112</v>
      </c>
      <c r="F4466" s="6">
        <v>2.25</v>
      </c>
    </row>
    <row r="4467" spans="1:6" x14ac:dyDescent="0.2">
      <c r="A4467">
        <v>19</v>
      </c>
      <c r="B4467" t="s">
        <v>77</v>
      </c>
      <c r="C4467" t="s">
        <v>32</v>
      </c>
      <c r="D4467" s="1">
        <v>44134</v>
      </c>
      <c r="E4467" t="s">
        <v>112</v>
      </c>
      <c r="F4467" s="6">
        <v>2.25</v>
      </c>
    </row>
    <row r="4468" spans="1:6" x14ac:dyDescent="0.2">
      <c r="A4468">
        <v>18</v>
      </c>
      <c r="B4468" t="s">
        <v>77</v>
      </c>
      <c r="C4468" t="s">
        <v>36</v>
      </c>
      <c r="D4468" s="1">
        <v>44112</v>
      </c>
      <c r="E4468" t="s">
        <v>112</v>
      </c>
      <c r="F4468" s="6">
        <v>2.25</v>
      </c>
    </row>
    <row r="4469" spans="1:6" x14ac:dyDescent="0.2">
      <c r="A4469">
        <v>12</v>
      </c>
      <c r="B4469" t="s">
        <v>103</v>
      </c>
      <c r="C4469" t="s">
        <v>44</v>
      </c>
      <c r="D4469" s="1">
        <v>44033</v>
      </c>
      <c r="E4469" t="s">
        <v>112</v>
      </c>
      <c r="F4469" s="6">
        <v>2.25</v>
      </c>
    </row>
    <row r="4470" spans="1:6" x14ac:dyDescent="0.2">
      <c r="A4470">
        <v>15</v>
      </c>
      <c r="B4470" t="s">
        <v>103</v>
      </c>
      <c r="C4470" t="s">
        <v>7</v>
      </c>
      <c r="D4470" s="1">
        <v>44032</v>
      </c>
      <c r="E4470" t="s">
        <v>112</v>
      </c>
      <c r="F4470" s="6">
        <v>2.25</v>
      </c>
    </row>
    <row r="4471" spans="1:6" x14ac:dyDescent="0.2">
      <c r="A4471">
        <v>9</v>
      </c>
      <c r="B4471" t="s">
        <v>103</v>
      </c>
      <c r="C4471" t="s">
        <v>36</v>
      </c>
      <c r="D4471" s="1">
        <v>44028</v>
      </c>
      <c r="E4471" t="s">
        <v>112</v>
      </c>
      <c r="F4471" s="6">
        <v>2.25</v>
      </c>
    </row>
    <row r="4472" spans="1:6" x14ac:dyDescent="0.2">
      <c r="A4472">
        <v>17</v>
      </c>
      <c r="B4472" t="s">
        <v>103</v>
      </c>
      <c r="C4472" t="s">
        <v>44</v>
      </c>
      <c r="D4472" s="1">
        <v>44019</v>
      </c>
      <c r="E4472" t="s">
        <v>37</v>
      </c>
      <c r="F4472" s="6">
        <v>2.25</v>
      </c>
    </row>
    <row r="4473" spans="1:6" x14ac:dyDescent="0.2">
      <c r="A4473">
        <v>12</v>
      </c>
      <c r="B4473" t="s">
        <v>103</v>
      </c>
      <c r="C4473" t="s">
        <v>44</v>
      </c>
      <c r="D4473" s="1">
        <v>44019</v>
      </c>
      <c r="E4473" t="s">
        <v>37</v>
      </c>
      <c r="F4473" s="6">
        <v>2.25</v>
      </c>
    </row>
    <row r="4474" spans="1:6" x14ac:dyDescent="0.2">
      <c r="A4474">
        <v>11</v>
      </c>
      <c r="B4474" s="1" t="str">
        <f>TEXT(D4474,"mmmm")</f>
        <v>December</v>
      </c>
      <c r="C4474" s="1" t="str">
        <f>TEXT(D4474,"dddd")</f>
        <v>Saturday</v>
      </c>
      <c r="D4474" s="1">
        <v>44177</v>
      </c>
      <c r="E4474" t="s">
        <v>37</v>
      </c>
      <c r="F4474" s="6">
        <v>2.25</v>
      </c>
    </row>
    <row r="4475" spans="1:6" x14ac:dyDescent="0.2">
      <c r="A4475">
        <v>10</v>
      </c>
      <c r="B4475" s="1" t="str">
        <f>TEXT(D4475,"mmmm")</f>
        <v>December</v>
      </c>
      <c r="C4475" s="1" t="str">
        <f>TEXT(D4475,"dddd")</f>
        <v>Thursday</v>
      </c>
      <c r="D4475" s="1">
        <v>44168</v>
      </c>
      <c r="E4475" t="s">
        <v>37</v>
      </c>
      <c r="F4475" s="6">
        <v>2.25</v>
      </c>
    </row>
    <row r="4476" spans="1:6" x14ac:dyDescent="0.2">
      <c r="A4476">
        <v>15</v>
      </c>
      <c r="B4476" s="1" t="str">
        <f>TEXT(D4476,"mmmm")</f>
        <v>November</v>
      </c>
      <c r="C4476" s="1" t="str">
        <f>TEXT(D4476,"dddd")</f>
        <v>Saturday</v>
      </c>
      <c r="D4476" s="1">
        <v>44149</v>
      </c>
      <c r="E4476" t="s">
        <v>37</v>
      </c>
      <c r="F4476" s="6">
        <v>2.25</v>
      </c>
    </row>
    <row r="4477" spans="1:6" x14ac:dyDescent="0.2">
      <c r="A4477">
        <v>16</v>
      </c>
      <c r="B4477" t="s">
        <v>81</v>
      </c>
      <c r="C4477" t="s">
        <v>38</v>
      </c>
      <c r="D4477" s="1">
        <v>44174</v>
      </c>
      <c r="E4477" t="s">
        <v>10</v>
      </c>
      <c r="F4477" s="6">
        <v>2.2200000000000002</v>
      </c>
    </row>
    <row r="4478" spans="1:6" x14ac:dyDescent="0.2">
      <c r="A4478">
        <v>12</v>
      </c>
      <c r="B4478" t="s">
        <v>77</v>
      </c>
      <c r="C4478" t="s">
        <v>44</v>
      </c>
      <c r="D4478" s="1">
        <v>44124</v>
      </c>
      <c r="E4478" t="s">
        <v>22</v>
      </c>
      <c r="F4478" s="6">
        <v>2.12</v>
      </c>
    </row>
    <row r="4479" spans="1:6" x14ac:dyDescent="0.2">
      <c r="A4479">
        <v>13</v>
      </c>
      <c r="B4479" t="s">
        <v>6</v>
      </c>
      <c r="C4479" t="s">
        <v>7</v>
      </c>
      <c r="D4479" s="1">
        <v>44312</v>
      </c>
      <c r="E4479" t="s">
        <v>13</v>
      </c>
      <c r="F4479">
        <v>2</v>
      </c>
    </row>
    <row r="4480" spans="1:6" x14ac:dyDescent="0.2">
      <c r="A4480">
        <v>12</v>
      </c>
      <c r="B4480" t="s">
        <v>6</v>
      </c>
      <c r="C4480" t="s">
        <v>23</v>
      </c>
      <c r="D4480" s="1">
        <v>44310</v>
      </c>
      <c r="E4480" t="s">
        <v>28</v>
      </c>
      <c r="F4480">
        <v>2</v>
      </c>
    </row>
    <row r="4481" spans="1:6" x14ac:dyDescent="0.2">
      <c r="A4481">
        <v>19</v>
      </c>
      <c r="B4481" t="s">
        <v>6</v>
      </c>
      <c r="C4481" t="s">
        <v>23</v>
      </c>
      <c r="D4481" s="1">
        <v>44310</v>
      </c>
      <c r="E4481" t="s">
        <v>28</v>
      </c>
      <c r="F4481">
        <v>2</v>
      </c>
    </row>
    <row r="4482" spans="1:6" x14ac:dyDescent="0.2">
      <c r="A4482">
        <v>19</v>
      </c>
      <c r="B4482" t="s">
        <v>6</v>
      </c>
      <c r="C4482" t="s">
        <v>23</v>
      </c>
      <c r="D4482" s="1">
        <v>44310</v>
      </c>
      <c r="E4482" t="s">
        <v>26</v>
      </c>
      <c r="F4482">
        <v>2</v>
      </c>
    </row>
    <row r="4483" spans="1:6" x14ac:dyDescent="0.2">
      <c r="A4483">
        <v>12</v>
      </c>
      <c r="B4483" t="s">
        <v>6</v>
      </c>
      <c r="C4483" t="s">
        <v>32</v>
      </c>
      <c r="D4483" s="1">
        <v>44309</v>
      </c>
      <c r="E4483" t="s">
        <v>13</v>
      </c>
      <c r="F4483">
        <v>2</v>
      </c>
    </row>
    <row r="4484" spans="1:6" x14ac:dyDescent="0.2">
      <c r="A4484">
        <v>12</v>
      </c>
      <c r="B4484" t="s">
        <v>6</v>
      </c>
      <c r="C4484" t="s">
        <v>32</v>
      </c>
      <c r="D4484" s="1">
        <v>44309</v>
      </c>
      <c r="E4484" t="s">
        <v>28</v>
      </c>
      <c r="F4484">
        <v>2</v>
      </c>
    </row>
    <row r="4485" spans="1:6" x14ac:dyDescent="0.2">
      <c r="A4485">
        <v>18</v>
      </c>
      <c r="B4485" t="s">
        <v>6</v>
      </c>
      <c r="C4485" t="s">
        <v>32</v>
      </c>
      <c r="D4485" s="1">
        <v>44309</v>
      </c>
      <c r="E4485" t="s">
        <v>13</v>
      </c>
      <c r="F4485">
        <v>2</v>
      </c>
    </row>
    <row r="4486" spans="1:6" x14ac:dyDescent="0.2">
      <c r="A4486">
        <v>11</v>
      </c>
      <c r="B4486" t="s">
        <v>6</v>
      </c>
      <c r="C4486" t="s">
        <v>38</v>
      </c>
      <c r="D4486" s="1">
        <v>44307</v>
      </c>
      <c r="E4486" t="s">
        <v>13</v>
      </c>
      <c r="F4486">
        <v>2</v>
      </c>
    </row>
    <row r="4487" spans="1:6" x14ac:dyDescent="0.2">
      <c r="A4487">
        <v>18</v>
      </c>
      <c r="B4487" t="s">
        <v>6</v>
      </c>
      <c r="C4487" t="s">
        <v>38</v>
      </c>
      <c r="D4487" s="1">
        <v>44307</v>
      </c>
      <c r="E4487" t="s">
        <v>13</v>
      </c>
      <c r="F4487">
        <v>2</v>
      </c>
    </row>
    <row r="4488" spans="1:6" x14ac:dyDescent="0.2">
      <c r="A4488">
        <v>14</v>
      </c>
      <c r="B4488" t="s">
        <v>6</v>
      </c>
      <c r="C4488" t="s">
        <v>23</v>
      </c>
      <c r="D4488" s="1">
        <v>44303</v>
      </c>
      <c r="E4488" t="s">
        <v>13</v>
      </c>
      <c r="F4488">
        <v>2</v>
      </c>
    </row>
    <row r="4489" spans="1:6" x14ac:dyDescent="0.2">
      <c r="A4489">
        <v>15</v>
      </c>
      <c r="B4489" t="s">
        <v>6</v>
      </c>
      <c r="C4489" t="s">
        <v>38</v>
      </c>
      <c r="D4489" s="1">
        <v>44300</v>
      </c>
      <c r="E4489" t="s">
        <v>28</v>
      </c>
      <c r="F4489">
        <v>2</v>
      </c>
    </row>
    <row r="4490" spans="1:6" x14ac:dyDescent="0.2">
      <c r="A4490">
        <v>12</v>
      </c>
      <c r="B4490" t="s">
        <v>6</v>
      </c>
      <c r="C4490" t="s">
        <v>44</v>
      </c>
      <c r="D4490" s="1">
        <v>44299</v>
      </c>
      <c r="E4490" t="s">
        <v>13</v>
      </c>
      <c r="F4490">
        <v>2</v>
      </c>
    </row>
    <row r="4491" spans="1:6" x14ac:dyDescent="0.2">
      <c r="A4491">
        <v>12</v>
      </c>
      <c r="B4491" t="s">
        <v>6</v>
      </c>
      <c r="C4491" t="s">
        <v>23</v>
      </c>
      <c r="D4491" s="1">
        <v>44296</v>
      </c>
      <c r="E4491" t="s">
        <v>28</v>
      </c>
      <c r="F4491">
        <v>2</v>
      </c>
    </row>
    <row r="4492" spans="1:6" x14ac:dyDescent="0.2">
      <c r="A4492">
        <v>13</v>
      </c>
      <c r="B4492" t="s">
        <v>6</v>
      </c>
      <c r="C4492" t="s">
        <v>23</v>
      </c>
      <c r="D4492" s="1">
        <v>44296</v>
      </c>
      <c r="E4492" t="s">
        <v>13</v>
      </c>
      <c r="F4492">
        <v>2</v>
      </c>
    </row>
    <row r="4493" spans="1:6" x14ac:dyDescent="0.2">
      <c r="A4493">
        <v>11</v>
      </c>
      <c r="B4493" t="s">
        <v>6</v>
      </c>
      <c r="C4493" t="s">
        <v>36</v>
      </c>
      <c r="D4493" s="1">
        <v>44294</v>
      </c>
      <c r="E4493" t="s">
        <v>28</v>
      </c>
      <c r="F4493">
        <v>2</v>
      </c>
    </row>
    <row r="4494" spans="1:6" x14ac:dyDescent="0.2">
      <c r="A4494">
        <v>16</v>
      </c>
      <c r="B4494" t="s">
        <v>6</v>
      </c>
      <c r="C4494" t="s">
        <v>36</v>
      </c>
      <c r="D4494" s="1">
        <v>44294</v>
      </c>
      <c r="E4494" t="s">
        <v>13</v>
      </c>
      <c r="F4494">
        <v>2</v>
      </c>
    </row>
    <row r="4495" spans="1:6" x14ac:dyDescent="0.2">
      <c r="A4495">
        <v>18</v>
      </c>
      <c r="B4495" t="s">
        <v>6</v>
      </c>
      <c r="C4495" t="s">
        <v>38</v>
      </c>
      <c r="D4495" s="1">
        <v>44293</v>
      </c>
      <c r="E4495" t="s">
        <v>13</v>
      </c>
      <c r="F4495">
        <v>2</v>
      </c>
    </row>
    <row r="4496" spans="1:6" x14ac:dyDescent="0.2">
      <c r="A4496">
        <v>14</v>
      </c>
      <c r="B4496" t="s">
        <v>6</v>
      </c>
      <c r="C4496" t="s">
        <v>44</v>
      </c>
      <c r="D4496" s="1">
        <v>44292</v>
      </c>
      <c r="E4496" t="s">
        <v>28</v>
      </c>
      <c r="F4496">
        <v>2</v>
      </c>
    </row>
    <row r="4497" spans="1:6" x14ac:dyDescent="0.2">
      <c r="A4497">
        <v>12</v>
      </c>
      <c r="B4497" t="s">
        <v>6</v>
      </c>
      <c r="C4497" t="s">
        <v>7</v>
      </c>
      <c r="D4497" s="1">
        <v>44291</v>
      </c>
      <c r="E4497" t="s">
        <v>28</v>
      </c>
      <c r="F4497">
        <v>2</v>
      </c>
    </row>
    <row r="4498" spans="1:6" x14ac:dyDescent="0.2">
      <c r="A4498">
        <v>10</v>
      </c>
      <c r="B4498" t="s">
        <v>6</v>
      </c>
      <c r="C4498" t="s">
        <v>32</v>
      </c>
      <c r="D4498" s="1">
        <v>44288</v>
      </c>
      <c r="E4498" t="s">
        <v>13</v>
      </c>
      <c r="F4498">
        <v>2</v>
      </c>
    </row>
    <row r="4499" spans="1:6" x14ac:dyDescent="0.2">
      <c r="A4499">
        <v>14</v>
      </c>
      <c r="B4499" t="s">
        <v>6</v>
      </c>
      <c r="C4499" t="s">
        <v>36</v>
      </c>
      <c r="D4499" s="1">
        <v>44287</v>
      </c>
      <c r="E4499" t="s">
        <v>13</v>
      </c>
      <c r="F4499">
        <v>2</v>
      </c>
    </row>
    <row r="4500" spans="1:6" x14ac:dyDescent="0.2">
      <c r="A4500">
        <v>14</v>
      </c>
      <c r="B4500" t="s">
        <v>61</v>
      </c>
      <c r="C4500" t="s">
        <v>23</v>
      </c>
      <c r="D4500" s="1">
        <v>44275</v>
      </c>
      <c r="E4500" t="s">
        <v>13</v>
      </c>
      <c r="F4500">
        <v>2</v>
      </c>
    </row>
    <row r="4501" spans="1:6" x14ac:dyDescent="0.2">
      <c r="A4501">
        <v>19</v>
      </c>
      <c r="B4501" t="s">
        <v>61</v>
      </c>
      <c r="C4501" t="s">
        <v>32</v>
      </c>
      <c r="D4501" s="1">
        <v>44274</v>
      </c>
      <c r="E4501" t="s">
        <v>13</v>
      </c>
      <c r="F4501">
        <v>2</v>
      </c>
    </row>
    <row r="4502" spans="1:6" x14ac:dyDescent="0.2">
      <c r="A4502">
        <v>14</v>
      </c>
      <c r="B4502" t="s">
        <v>61</v>
      </c>
      <c r="C4502" t="s">
        <v>36</v>
      </c>
      <c r="D4502" s="1">
        <v>44273</v>
      </c>
      <c r="E4502" t="s">
        <v>28</v>
      </c>
      <c r="F4502">
        <v>2</v>
      </c>
    </row>
    <row r="4503" spans="1:6" x14ac:dyDescent="0.2">
      <c r="A4503">
        <v>13</v>
      </c>
      <c r="B4503" t="s">
        <v>61</v>
      </c>
      <c r="C4503" t="s">
        <v>44</v>
      </c>
      <c r="D4503" s="1">
        <v>44271</v>
      </c>
      <c r="E4503" t="s">
        <v>13</v>
      </c>
      <c r="F4503">
        <v>2</v>
      </c>
    </row>
    <row r="4504" spans="1:6" x14ac:dyDescent="0.2">
      <c r="A4504">
        <v>18</v>
      </c>
      <c r="B4504" t="s">
        <v>61</v>
      </c>
      <c r="C4504" t="s">
        <v>23</v>
      </c>
      <c r="D4504" s="1">
        <v>44268</v>
      </c>
      <c r="E4504" t="s">
        <v>28</v>
      </c>
      <c r="F4504">
        <v>2</v>
      </c>
    </row>
    <row r="4505" spans="1:6" x14ac:dyDescent="0.2">
      <c r="A4505">
        <v>17</v>
      </c>
      <c r="B4505" t="s">
        <v>61</v>
      </c>
      <c r="C4505" t="s">
        <v>32</v>
      </c>
      <c r="D4505" s="1">
        <v>44267</v>
      </c>
      <c r="E4505" t="s">
        <v>28</v>
      </c>
      <c r="F4505">
        <v>2</v>
      </c>
    </row>
    <row r="4506" spans="1:6" x14ac:dyDescent="0.2">
      <c r="A4506">
        <v>17</v>
      </c>
      <c r="B4506" t="s">
        <v>61</v>
      </c>
      <c r="C4506" t="s">
        <v>32</v>
      </c>
      <c r="D4506" s="1">
        <v>44267</v>
      </c>
      <c r="E4506" t="s">
        <v>13</v>
      </c>
      <c r="F4506">
        <v>2</v>
      </c>
    </row>
    <row r="4507" spans="1:6" x14ac:dyDescent="0.2">
      <c r="A4507">
        <v>11</v>
      </c>
      <c r="B4507" t="s">
        <v>61</v>
      </c>
      <c r="C4507" t="s">
        <v>38</v>
      </c>
      <c r="D4507" s="1">
        <v>44265</v>
      </c>
      <c r="E4507" t="s">
        <v>13</v>
      </c>
      <c r="F4507">
        <v>2</v>
      </c>
    </row>
    <row r="4508" spans="1:6" x14ac:dyDescent="0.2">
      <c r="A4508">
        <v>15</v>
      </c>
      <c r="B4508" t="s">
        <v>61</v>
      </c>
      <c r="C4508" t="s">
        <v>44</v>
      </c>
      <c r="D4508" s="1">
        <v>44264</v>
      </c>
      <c r="E4508" t="s">
        <v>13</v>
      </c>
      <c r="F4508">
        <v>2</v>
      </c>
    </row>
    <row r="4509" spans="1:6" x14ac:dyDescent="0.2">
      <c r="A4509">
        <v>17</v>
      </c>
      <c r="B4509" t="s">
        <v>61</v>
      </c>
      <c r="C4509" t="s">
        <v>44</v>
      </c>
      <c r="D4509" s="1">
        <v>44264</v>
      </c>
      <c r="E4509" t="s">
        <v>13</v>
      </c>
      <c r="F4509">
        <v>2</v>
      </c>
    </row>
    <row r="4510" spans="1:6" x14ac:dyDescent="0.2">
      <c r="A4510">
        <v>15</v>
      </c>
      <c r="B4510" t="s">
        <v>61</v>
      </c>
      <c r="C4510" t="s">
        <v>7</v>
      </c>
      <c r="D4510" s="1">
        <v>44263</v>
      </c>
      <c r="E4510" t="s">
        <v>13</v>
      </c>
      <c r="F4510">
        <v>2</v>
      </c>
    </row>
    <row r="4511" spans="1:6" x14ac:dyDescent="0.2">
      <c r="A4511">
        <v>13</v>
      </c>
      <c r="B4511" t="s">
        <v>61</v>
      </c>
      <c r="C4511" t="s">
        <v>23</v>
      </c>
      <c r="D4511" s="1">
        <v>44261</v>
      </c>
      <c r="E4511" t="s">
        <v>13</v>
      </c>
      <c r="F4511">
        <v>2</v>
      </c>
    </row>
    <row r="4512" spans="1:6" x14ac:dyDescent="0.2">
      <c r="A4512">
        <v>16</v>
      </c>
      <c r="B4512" t="s">
        <v>61</v>
      </c>
      <c r="C4512" t="s">
        <v>23</v>
      </c>
      <c r="D4512" s="1">
        <v>44261</v>
      </c>
      <c r="E4512" t="s">
        <v>13</v>
      </c>
      <c r="F4512">
        <v>2</v>
      </c>
    </row>
    <row r="4513" spans="1:6" x14ac:dyDescent="0.2">
      <c r="A4513">
        <v>16</v>
      </c>
      <c r="B4513" t="s">
        <v>61</v>
      </c>
      <c r="C4513" t="s">
        <v>23</v>
      </c>
      <c r="D4513" s="1">
        <v>44261</v>
      </c>
      <c r="E4513" t="s">
        <v>28</v>
      </c>
      <c r="F4513">
        <v>2</v>
      </c>
    </row>
    <row r="4514" spans="1:6" x14ac:dyDescent="0.2">
      <c r="A4514">
        <v>17</v>
      </c>
      <c r="B4514" t="s">
        <v>61</v>
      </c>
      <c r="C4514" t="s">
        <v>23</v>
      </c>
      <c r="D4514" s="1">
        <v>44261</v>
      </c>
      <c r="E4514" t="s">
        <v>13</v>
      </c>
      <c r="F4514">
        <v>2</v>
      </c>
    </row>
    <row r="4515" spans="1:6" x14ac:dyDescent="0.2">
      <c r="A4515">
        <v>17</v>
      </c>
      <c r="B4515" t="s">
        <v>61</v>
      </c>
      <c r="C4515" t="s">
        <v>32</v>
      </c>
      <c r="D4515" s="1">
        <v>44260</v>
      </c>
      <c r="E4515" t="s">
        <v>28</v>
      </c>
      <c r="F4515">
        <v>2</v>
      </c>
    </row>
    <row r="4516" spans="1:6" x14ac:dyDescent="0.2">
      <c r="A4516">
        <v>20</v>
      </c>
      <c r="B4516" t="s">
        <v>61</v>
      </c>
      <c r="C4516" t="s">
        <v>38</v>
      </c>
      <c r="D4516" s="1">
        <v>44258</v>
      </c>
      <c r="E4516" t="s">
        <v>13</v>
      </c>
      <c r="F4516" s="6">
        <v>2</v>
      </c>
    </row>
    <row r="4517" spans="1:6" x14ac:dyDescent="0.2">
      <c r="A4517">
        <v>17</v>
      </c>
      <c r="B4517" t="s">
        <v>61</v>
      </c>
      <c r="C4517" t="s">
        <v>7</v>
      </c>
      <c r="D4517" s="1">
        <v>44256</v>
      </c>
      <c r="E4517" t="s">
        <v>13</v>
      </c>
      <c r="F4517" s="6">
        <v>2</v>
      </c>
    </row>
    <row r="4518" spans="1:6" x14ac:dyDescent="0.2">
      <c r="A4518">
        <v>10</v>
      </c>
      <c r="B4518" t="s">
        <v>73</v>
      </c>
      <c r="C4518" t="s">
        <v>32</v>
      </c>
      <c r="D4518" s="1">
        <v>44232</v>
      </c>
      <c r="E4518" t="s">
        <v>13</v>
      </c>
      <c r="F4518" s="6">
        <v>2</v>
      </c>
    </row>
    <row r="4519" spans="1:6" x14ac:dyDescent="0.2">
      <c r="A4519">
        <v>16</v>
      </c>
      <c r="B4519" t="s">
        <v>73</v>
      </c>
      <c r="C4519" t="s">
        <v>44</v>
      </c>
      <c r="D4519" s="1">
        <v>44229</v>
      </c>
      <c r="E4519" t="s">
        <v>13</v>
      </c>
      <c r="F4519" s="6">
        <v>2</v>
      </c>
    </row>
    <row r="4520" spans="1:6" x14ac:dyDescent="0.2">
      <c r="A4520">
        <v>13</v>
      </c>
      <c r="B4520" t="s">
        <v>75</v>
      </c>
      <c r="C4520" t="s">
        <v>23</v>
      </c>
      <c r="D4520" s="1">
        <v>44226</v>
      </c>
      <c r="E4520" t="s">
        <v>13</v>
      </c>
      <c r="F4520" s="6">
        <v>2</v>
      </c>
    </row>
    <row r="4521" spans="1:6" x14ac:dyDescent="0.2">
      <c r="A4521">
        <v>18</v>
      </c>
      <c r="B4521" t="s">
        <v>81</v>
      </c>
      <c r="C4521" t="s">
        <v>38</v>
      </c>
      <c r="D4521" s="1">
        <v>44195</v>
      </c>
      <c r="E4521" t="s">
        <v>13</v>
      </c>
      <c r="F4521" s="6">
        <v>2</v>
      </c>
    </row>
    <row r="4522" spans="1:6" x14ac:dyDescent="0.2">
      <c r="A4522">
        <v>18</v>
      </c>
      <c r="B4522" t="s">
        <v>81</v>
      </c>
      <c r="C4522" t="s">
        <v>44</v>
      </c>
      <c r="D4522" s="1">
        <v>44194</v>
      </c>
      <c r="E4522" t="s">
        <v>13</v>
      </c>
      <c r="F4522" s="6">
        <v>2</v>
      </c>
    </row>
    <row r="4523" spans="1:6" x14ac:dyDescent="0.2">
      <c r="A4523">
        <v>13</v>
      </c>
      <c r="B4523" t="s">
        <v>81</v>
      </c>
      <c r="C4523" t="s">
        <v>23</v>
      </c>
      <c r="D4523" s="1">
        <v>44184</v>
      </c>
      <c r="E4523" t="s">
        <v>13</v>
      </c>
      <c r="F4523" s="6">
        <v>2</v>
      </c>
    </row>
    <row r="4524" spans="1:6" x14ac:dyDescent="0.2">
      <c r="A4524">
        <v>20</v>
      </c>
      <c r="B4524" t="s">
        <v>81</v>
      </c>
      <c r="C4524" t="s">
        <v>38</v>
      </c>
      <c r="D4524" s="1">
        <v>44181</v>
      </c>
      <c r="E4524" t="s">
        <v>13</v>
      </c>
      <c r="F4524" s="6">
        <v>2</v>
      </c>
    </row>
    <row r="4525" spans="1:6" x14ac:dyDescent="0.2">
      <c r="A4525">
        <v>14</v>
      </c>
      <c r="B4525" t="s">
        <v>81</v>
      </c>
      <c r="C4525" t="s">
        <v>23</v>
      </c>
      <c r="D4525" s="1">
        <v>44177</v>
      </c>
      <c r="E4525" t="s">
        <v>13</v>
      </c>
      <c r="F4525" s="6">
        <v>2</v>
      </c>
    </row>
    <row r="4526" spans="1:6" x14ac:dyDescent="0.2">
      <c r="A4526">
        <v>13</v>
      </c>
      <c r="B4526" t="s">
        <v>81</v>
      </c>
      <c r="C4526" t="s">
        <v>44</v>
      </c>
      <c r="D4526" s="1">
        <v>44173</v>
      </c>
      <c r="E4526" t="s">
        <v>13</v>
      </c>
      <c r="F4526" s="6">
        <v>2</v>
      </c>
    </row>
    <row r="4527" spans="1:6" x14ac:dyDescent="0.2">
      <c r="A4527">
        <v>16</v>
      </c>
      <c r="B4527" t="s">
        <v>81</v>
      </c>
      <c r="C4527" t="s">
        <v>32</v>
      </c>
      <c r="D4527" s="1">
        <v>44169</v>
      </c>
      <c r="E4527" t="s">
        <v>13</v>
      </c>
      <c r="F4527" s="6">
        <v>2</v>
      </c>
    </row>
    <row r="4528" spans="1:6" x14ac:dyDescent="0.2">
      <c r="A4528">
        <v>15</v>
      </c>
      <c r="B4528" t="s">
        <v>81</v>
      </c>
      <c r="C4528" t="s">
        <v>32</v>
      </c>
      <c r="D4528" s="1">
        <v>44169</v>
      </c>
      <c r="E4528" t="s">
        <v>13</v>
      </c>
      <c r="F4528" s="6">
        <v>2</v>
      </c>
    </row>
    <row r="4529" spans="1:6" x14ac:dyDescent="0.2">
      <c r="A4529">
        <v>13</v>
      </c>
      <c r="B4529" t="s">
        <v>81</v>
      </c>
      <c r="C4529" t="s">
        <v>36</v>
      </c>
      <c r="D4529" s="1">
        <v>44168</v>
      </c>
      <c r="E4529" t="s">
        <v>13</v>
      </c>
      <c r="F4529" s="6">
        <v>2</v>
      </c>
    </row>
    <row r="4530" spans="1:6" x14ac:dyDescent="0.2">
      <c r="A4530">
        <v>12</v>
      </c>
      <c r="B4530" t="s">
        <v>81</v>
      </c>
      <c r="C4530" t="s">
        <v>36</v>
      </c>
      <c r="D4530" s="1">
        <v>44168</v>
      </c>
      <c r="E4530" t="s">
        <v>13</v>
      </c>
      <c r="F4530" s="6">
        <v>2</v>
      </c>
    </row>
    <row r="4531" spans="1:6" x14ac:dyDescent="0.2">
      <c r="A4531">
        <v>17</v>
      </c>
      <c r="B4531" t="s">
        <v>81</v>
      </c>
      <c r="C4531" t="s">
        <v>38</v>
      </c>
      <c r="D4531" s="1">
        <v>44167</v>
      </c>
      <c r="E4531" t="s">
        <v>13</v>
      </c>
      <c r="F4531" s="6">
        <v>2</v>
      </c>
    </row>
    <row r="4532" spans="1:6" x14ac:dyDescent="0.2">
      <c r="A4532">
        <v>21</v>
      </c>
      <c r="B4532" t="s">
        <v>69</v>
      </c>
      <c r="C4532" t="s">
        <v>44</v>
      </c>
      <c r="D4532" s="1">
        <v>44159</v>
      </c>
      <c r="E4532" t="s">
        <v>13</v>
      </c>
      <c r="F4532" s="6">
        <v>2</v>
      </c>
    </row>
    <row r="4533" spans="1:6" x14ac:dyDescent="0.2">
      <c r="A4533">
        <v>16</v>
      </c>
      <c r="B4533" t="s">
        <v>69</v>
      </c>
      <c r="C4533" t="s">
        <v>32</v>
      </c>
      <c r="D4533" s="1">
        <v>44155</v>
      </c>
      <c r="E4533" t="s">
        <v>13</v>
      </c>
      <c r="F4533" s="6">
        <v>2</v>
      </c>
    </row>
    <row r="4534" spans="1:6" x14ac:dyDescent="0.2">
      <c r="A4534">
        <v>13</v>
      </c>
      <c r="B4534" t="s">
        <v>69</v>
      </c>
      <c r="C4534" t="s">
        <v>32</v>
      </c>
      <c r="D4534" s="1">
        <v>44155</v>
      </c>
      <c r="E4534" t="s">
        <v>13</v>
      </c>
      <c r="F4534" s="6">
        <v>2</v>
      </c>
    </row>
    <row r="4535" spans="1:6" x14ac:dyDescent="0.2">
      <c r="A4535">
        <v>14</v>
      </c>
      <c r="B4535" t="s">
        <v>69</v>
      </c>
      <c r="C4535" t="s">
        <v>36</v>
      </c>
      <c r="D4535" s="1">
        <v>44154</v>
      </c>
      <c r="E4535" t="s">
        <v>13</v>
      </c>
      <c r="F4535" s="6">
        <v>2</v>
      </c>
    </row>
    <row r="4536" spans="1:6" x14ac:dyDescent="0.2">
      <c r="A4536">
        <v>12</v>
      </c>
      <c r="B4536" t="s">
        <v>69</v>
      </c>
      <c r="C4536" t="s">
        <v>36</v>
      </c>
      <c r="D4536" s="1">
        <v>44154</v>
      </c>
      <c r="E4536" t="s">
        <v>13</v>
      </c>
      <c r="F4536" s="6">
        <v>2</v>
      </c>
    </row>
    <row r="4537" spans="1:6" x14ac:dyDescent="0.2">
      <c r="A4537">
        <v>19</v>
      </c>
      <c r="B4537" t="s">
        <v>69</v>
      </c>
      <c r="C4537" t="s">
        <v>38</v>
      </c>
      <c r="D4537" s="1">
        <v>44153</v>
      </c>
      <c r="E4537" t="s">
        <v>13</v>
      </c>
      <c r="F4537" s="6">
        <v>2</v>
      </c>
    </row>
    <row r="4538" spans="1:6" x14ac:dyDescent="0.2">
      <c r="A4538">
        <v>13</v>
      </c>
      <c r="B4538" t="s">
        <v>69</v>
      </c>
      <c r="C4538" t="s">
        <v>38</v>
      </c>
      <c r="D4538" s="1">
        <v>44153</v>
      </c>
      <c r="E4538" t="s">
        <v>13</v>
      </c>
      <c r="F4538" s="6">
        <v>2</v>
      </c>
    </row>
    <row r="4539" spans="1:6" x14ac:dyDescent="0.2">
      <c r="A4539">
        <v>19</v>
      </c>
      <c r="B4539" t="s">
        <v>69</v>
      </c>
      <c r="C4539" t="s">
        <v>44</v>
      </c>
      <c r="D4539" s="1">
        <v>44145</v>
      </c>
      <c r="E4539" t="s">
        <v>13</v>
      </c>
      <c r="F4539" s="6">
        <v>2</v>
      </c>
    </row>
    <row r="4540" spans="1:6" x14ac:dyDescent="0.2">
      <c r="A4540">
        <v>17</v>
      </c>
      <c r="B4540" t="s">
        <v>69</v>
      </c>
      <c r="C4540" t="s">
        <v>44</v>
      </c>
      <c r="D4540" s="1">
        <v>44145</v>
      </c>
      <c r="E4540" t="s">
        <v>13</v>
      </c>
      <c r="F4540" s="6">
        <v>2</v>
      </c>
    </row>
    <row r="4541" spans="1:6" x14ac:dyDescent="0.2">
      <c r="A4541">
        <v>12</v>
      </c>
      <c r="B4541" t="s">
        <v>69</v>
      </c>
      <c r="C4541" t="s">
        <v>44</v>
      </c>
      <c r="D4541" s="1">
        <v>44145</v>
      </c>
      <c r="E4541" t="s">
        <v>13</v>
      </c>
      <c r="F4541" s="6">
        <v>2</v>
      </c>
    </row>
    <row r="4542" spans="1:6" x14ac:dyDescent="0.2">
      <c r="A4542">
        <v>19</v>
      </c>
      <c r="B4542" t="s">
        <v>69</v>
      </c>
      <c r="C4542" t="s">
        <v>23</v>
      </c>
      <c r="D4542" s="1">
        <v>44142</v>
      </c>
      <c r="E4542" t="s">
        <v>13</v>
      </c>
      <c r="F4542" s="6">
        <v>2</v>
      </c>
    </row>
    <row r="4543" spans="1:6" x14ac:dyDescent="0.2">
      <c r="A4543">
        <v>16</v>
      </c>
      <c r="B4543" t="s">
        <v>69</v>
      </c>
      <c r="C4543" t="s">
        <v>23</v>
      </c>
      <c r="D4543" s="1">
        <v>44142</v>
      </c>
      <c r="E4543" t="s">
        <v>13</v>
      </c>
      <c r="F4543" s="6">
        <v>2</v>
      </c>
    </row>
    <row r="4544" spans="1:6" x14ac:dyDescent="0.2">
      <c r="A4544">
        <v>13</v>
      </c>
      <c r="B4544" t="s">
        <v>69</v>
      </c>
      <c r="C4544" t="s">
        <v>23</v>
      </c>
      <c r="D4544" s="1">
        <v>44142</v>
      </c>
      <c r="E4544" t="s">
        <v>13</v>
      </c>
      <c r="F4544" s="6">
        <v>2</v>
      </c>
    </row>
    <row r="4545" spans="1:6" x14ac:dyDescent="0.2">
      <c r="A4545">
        <v>13</v>
      </c>
      <c r="B4545" t="s">
        <v>69</v>
      </c>
      <c r="C4545" t="s">
        <v>32</v>
      </c>
      <c r="D4545" s="1">
        <v>44141</v>
      </c>
      <c r="E4545" t="s">
        <v>13</v>
      </c>
      <c r="F4545" s="6">
        <v>2</v>
      </c>
    </row>
    <row r="4546" spans="1:6" x14ac:dyDescent="0.2">
      <c r="A4546">
        <v>15</v>
      </c>
      <c r="B4546" t="s">
        <v>69</v>
      </c>
      <c r="C4546" t="s">
        <v>44</v>
      </c>
      <c r="D4546" s="1">
        <v>44138</v>
      </c>
      <c r="E4546" t="s">
        <v>109</v>
      </c>
      <c r="F4546" s="6">
        <v>2</v>
      </c>
    </row>
    <row r="4547" spans="1:6" x14ac:dyDescent="0.2">
      <c r="A4547">
        <v>19</v>
      </c>
      <c r="B4547" t="s">
        <v>77</v>
      </c>
      <c r="C4547" t="s">
        <v>32</v>
      </c>
      <c r="D4547" s="1">
        <v>44134</v>
      </c>
      <c r="E4547" t="s">
        <v>13</v>
      </c>
      <c r="F4547" s="6">
        <v>2</v>
      </c>
    </row>
    <row r="4548" spans="1:6" x14ac:dyDescent="0.2">
      <c r="A4548">
        <v>13</v>
      </c>
      <c r="B4548" t="s">
        <v>77</v>
      </c>
      <c r="C4548" t="s">
        <v>23</v>
      </c>
      <c r="D4548" s="1">
        <v>44128</v>
      </c>
      <c r="E4548" t="s">
        <v>13</v>
      </c>
      <c r="F4548" s="6">
        <v>2</v>
      </c>
    </row>
    <row r="4549" spans="1:6" x14ac:dyDescent="0.2">
      <c r="A4549">
        <v>17</v>
      </c>
      <c r="B4549" t="s">
        <v>77</v>
      </c>
      <c r="C4549" t="s">
        <v>36</v>
      </c>
      <c r="D4549" s="1">
        <v>44126</v>
      </c>
      <c r="E4549" t="s">
        <v>13</v>
      </c>
      <c r="F4549" s="6">
        <v>2</v>
      </c>
    </row>
    <row r="4550" spans="1:6" x14ac:dyDescent="0.2">
      <c r="A4550">
        <v>17</v>
      </c>
      <c r="B4550" t="s">
        <v>77</v>
      </c>
      <c r="C4550" t="s">
        <v>36</v>
      </c>
      <c r="D4550" s="1">
        <v>44119</v>
      </c>
      <c r="E4550" t="s">
        <v>13</v>
      </c>
      <c r="F4550" s="6">
        <v>2</v>
      </c>
    </row>
    <row r="4551" spans="1:6" x14ac:dyDescent="0.2">
      <c r="A4551">
        <v>15</v>
      </c>
      <c r="B4551" t="s">
        <v>77</v>
      </c>
      <c r="C4551" t="s">
        <v>23</v>
      </c>
      <c r="D4551" s="1">
        <v>44114</v>
      </c>
      <c r="E4551" t="s">
        <v>13</v>
      </c>
      <c r="F4551" s="6">
        <v>2</v>
      </c>
    </row>
    <row r="4552" spans="1:6" x14ac:dyDescent="0.2">
      <c r="A4552">
        <v>18</v>
      </c>
      <c r="B4552" t="s">
        <v>77</v>
      </c>
      <c r="C4552" t="s">
        <v>36</v>
      </c>
      <c r="D4552" s="1">
        <v>44112</v>
      </c>
      <c r="E4552" t="s">
        <v>13</v>
      </c>
      <c r="F4552" s="6">
        <v>2</v>
      </c>
    </row>
    <row r="4553" spans="1:6" x14ac:dyDescent="0.2">
      <c r="A4553">
        <v>18</v>
      </c>
      <c r="B4553" t="s">
        <v>61</v>
      </c>
      <c r="C4553" t="s">
        <v>32</v>
      </c>
      <c r="D4553" s="1">
        <v>44267</v>
      </c>
      <c r="E4553" t="s">
        <v>29</v>
      </c>
      <c r="F4553">
        <v>1.94</v>
      </c>
    </row>
    <row r="4554" spans="1:6" x14ac:dyDescent="0.2">
      <c r="A4554">
        <v>12</v>
      </c>
      <c r="B4554" t="s">
        <v>77</v>
      </c>
      <c r="C4554" t="s">
        <v>36</v>
      </c>
      <c r="D4554" s="1">
        <v>44105</v>
      </c>
      <c r="E4554" t="s">
        <v>22</v>
      </c>
      <c r="F4554" s="6">
        <v>1.9</v>
      </c>
    </row>
    <row r="4555" spans="1:6" x14ac:dyDescent="0.2">
      <c r="A4555">
        <v>12</v>
      </c>
      <c r="B4555" t="s">
        <v>100</v>
      </c>
      <c r="C4555" t="s">
        <v>38</v>
      </c>
      <c r="D4555" s="1">
        <v>44097</v>
      </c>
      <c r="E4555" t="s">
        <v>22</v>
      </c>
      <c r="F4555" s="6">
        <v>1.9</v>
      </c>
    </row>
    <row r="4556" spans="1:6" x14ac:dyDescent="0.2">
      <c r="A4556">
        <v>16</v>
      </c>
      <c r="B4556" t="s">
        <v>69</v>
      </c>
      <c r="C4556" t="s">
        <v>32</v>
      </c>
      <c r="D4556" s="1">
        <v>44148</v>
      </c>
      <c r="E4556" t="s">
        <v>39</v>
      </c>
      <c r="F4556" s="6">
        <v>1.89</v>
      </c>
    </row>
    <row r="4557" spans="1:6" x14ac:dyDescent="0.2">
      <c r="A4557">
        <v>17</v>
      </c>
      <c r="B4557" t="s">
        <v>6</v>
      </c>
      <c r="C4557" t="s">
        <v>44</v>
      </c>
      <c r="D4557" s="1">
        <v>44299</v>
      </c>
      <c r="E4557" t="s">
        <v>28</v>
      </c>
      <c r="F4557">
        <v>1.8</v>
      </c>
    </row>
    <row r="4558" spans="1:6" x14ac:dyDescent="0.2">
      <c r="A4558">
        <v>13</v>
      </c>
      <c r="B4558" t="s">
        <v>6</v>
      </c>
      <c r="C4558" t="s">
        <v>7</v>
      </c>
      <c r="D4558" s="1">
        <v>44291</v>
      </c>
      <c r="E4558" t="s">
        <v>13</v>
      </c>
      <c r="F4558">
        <v>1.8</v>
      </c>
    </row>
    <row r="4559" spans="1:6" x14ac:dyDescent="0.2">
      <c r="A4559">
        <v>16</v>
      </c>
      <c r="B4559" t="s">
        <v>77</v>
      </c>
      <c r="C4559" t="s">
        <v>44</v>
      </c>
      <c r="D4559" s="1">
        <v>44110</v>
      </c>
      <c r="E4559" t="s">
        <v>65</v>
      </c>
      <c r="F4559" s="6">
        <v>1.8</v>
      </c>
    </row>
    <row r="4560" spans="1:6" x14ac:dyDescent="0.2">
      <c r="A4560">
        <v>18</v>
      </c>
      <c r="B4560" t="s">
        <v>103</v>
      </c>
      <c r="C4560" t="s">
        <v>38</v>
      </c>
      <c r="D4560" s="1">
        <v>44020</v>
      </c>
      <c r="E4560" t="s">
        <v>10</v>
      </c>
      <c r="F4560" s="6">
        <v>1.79</v>
      </c>
    </row>
    <row r="4561" spans="1:6" x14ac:dyDescent="0.2">
      <c r="A4561">
        <v>11</v>
      </c>
      <c r="B4561" t="s">
        <v>6</v>
      </c>
      <c r="C4561" t="s">
        <v>7</v>
      </c>
      <c r="D4561" s="1">
        <v>44312</v>
      </c>
      <c r="E4561" t="s">
        <v>8</v>
      </c>
      <c r="F4561">
        <v>1.5</v>
      </c>
    </row>
    <row r="4562" spans="1:6" x14ac:dyDescent="0.2">
      <c r="A4562">
        <v>11</v>
      </c>
      <c r="B4562" t="s">
        <v>6</v>
      </c>
      <c r="C4562" t="s">
        <v>23</v>
      </c>
      <c r="D4562" s="1">
        <v>44310</v>
      </c>
      <c r="E4562" t="s">
        <v>24</v>
      </c>
      <c r="F4562">
        <v>1.5</v>
      </c>
    </row>
    <row r="4563" spans="1:6" x14ac:dyDescent="0.2">
      <c r="A4563">
        <v>11</v>
      </c>
      <c r="B4563" t="s">
        <v>6</v>
      </c>
      <c r="C4563" t="s">
        <v>23</v>
      </c>
      <c r="D4563" s="1">
        <v>44310</v>
      </c>
      <c r="E4563" t="s">
        <v>8</v>
      </c>
      <c r="F4563">
        <v>1.5</v>
      </c>
    </row>
    <row r="4564" spans="1:6" x14ac:dyDescent="0.2">
      <c r="A4564">
        <v>20</v>
      </c>
      <c r="B4564" t="s">
        <v>6</v>
      </c>
      <c r="C4564" t="s">
        <v>23</v>
      </c>
      <c r="D4564" s="1">
        <v>44310</v>
      </c>
      <c r="E4564" t="s">
        <v>8</v>
      </c>
      <c r="F4564">
        <v>1.5</v>
      </c>
    </row>
    <row r="4565" spans="1:6" x14ac:dyDescent="0.2">
      <c r="A4565">
        <v>11</v>
      </c>
      <c r="B4565" t="s">
        <v>6</v>
      </c>
      <c r="C4565" t="s">
        <v>32</v>
      </c>
      <c r="D4565" s="1">
        <v>44309</v>
      </c>
      <c r="E4565" t="s">
        <v>34</v>
      </c>
      <c r="F4565">
        <v>1.5</v>
      </c>
    </row>
    <row r="4566" spans="1:6" x14ac:dyDescent="0.2">
      <c r="A4566">
        <v>12</v>
      </c>
      <c r="B4566" t="s">
        <v>6</v>
      </c>
      <c r="C4566" t="s">
        <v>32</v>
      </c>
      <c r="D4566" s="1">
        <v>44309</v>
      </c>
      <c r="E4566" t="s">
        <v>8</v>
      </c>
      <c r="F4566">
        <v>1.5</v>
      </c>
    </row>
    <row r="4567" spans="1:6" x14ac:dyDescent="0.2">
      <c r="A4567">
        <v>12</v>
      </c>
      <c r="B4567" t="s">
        <v>6</v>
      </c>
      <c r="C4567" t="s">
        <v>32</v>
      </c>
      <c r="D4567" s="1">
        <v>44309</v>
      </c>
      <c r="E4567" t="s">
        <v>35</v>
      </c>
      <c r="F4567">
        <v>1.5</v>
      </c>
    </row>
    <row r="4568" spans="1:6" x14ac:dyDescent="0.2">
      <c r="A4568">
        <v>13</v>
      </c>
      <c r="B4568" t="s">
        <v>6</v>
      </c>
      <c r="C4568" t="s">
        <v>32</v>
      </c>
      <c r="D4568" s="1">
        <v>44309</v>
      </c>
      <c r="E4568" t="s">
        <v>24</v>
      </c>
      <c r="F4568">
        <v>1.5</v>
      </c>
    </row>
    <row r="4569" spans="1:6" x14ac:dyDescent="0.2">
      <c r="A4569">
        <v>15</v>
      </c>
      <c r="B4569" t="s">
        <v>6</v>
      </c>
      <c r="C4569" t="s">
        <v>32</v>
      </c>
      <c r="D4569" s="1">
        <v>44309</v>
      </c>
      <c r="E4569" t="s">
        <v>35</v>
      </c>
      <c r="F4569">
        <v>1.5</v>
      </c>
    </row>
    <row r="4570" spans="1:6" x14ac:dyDescent="0.2">
      <c r="A4570">
        <v>18</v>
      </c>
      <c r="B4570" t="s">
        <v>6</v>
      </c>
      <c r="C4570" t="s">
        <v>32</v>
      </c>
      <c r="D4570" s="1">
        <v>44309</v>
      </c>
      <c r="E4570" t="s">
        <v>24</v>
      </c>
      <c r="F4570">
        <v>1.5</v>
      </c>
    </row>
    <row r="4571" spans="1:6" x14ac:dyDescent="0.2">
      <c r="A4571">
        <v>13</v>
      </c>
      <c r="B4571" t="s">
        <v>6</v>
      </c>
      <c r="C4571" t="s">
        <v>36</v>
      </c>
      <c r="D4571" s="1">
        <v>44308</v>
      </c>
      <c r="E4571" t="s">
        <v>24</v>
      </c>
      <c r="F4571">
        <v>1.5</v>
      </c>
    </row>
    <row r="4572" spans="1:6" x14ac:dyDescent="0.2">
      <c r="A4572">
        <v>11</v>
      </c>
      <c r="B4572" t="s">
        <v>6</v>
      </c>
      <c r="C4572" t="s">
        <v>38</v>
      </c>
      <c r="D4572" s="1">
        <v>44307</v>
      </c>
      <c r="E4572" t="s">
        <v>35</v>
      </c>
      <c r="F4572">
        <v>1.5</v>
      </c>
    </row>
    <row r="4573" spans="1:6" x14ac:dyDescent="0.2">
      <c r="A4573">
        <v>11</v>
      </c>
      <c r="B4573" t="s">
        <v>6</v>
      </c>
      <c r="C4573" t="s">
        <v>38</v>
      </c>
      <c r="D4573" s="1">
        <v>44307</v>
      </c>
      <c r="E4573" t="s">
        <v>34</v>
      </c>
      <c r="F4573">
        <v>1.5</v>
      </c>
    </row>
    <row r="4574" spans="1:6" x14ac:dyDescent="0.2">
      <c r="A4574">
        <v>16</v>
      </c>
      <c r="B4574" t="s">
        <v>6</v>
      </c>
      <c r="C4574" t="s">
        <v>38</v>
      </c>
      <c r="D4574" s="1">
        <v>44307</v>
      </c>
      <c r="E4574" t="s">
        <v>35</v>
      </c>
      <c r="F4574">
        <v>1.5</v>
      </c>
    </row>
    <row r="4575" spans="1:6" x14ac:dyDescent="0.2">
      <c r="A4575">
        <v>18</v>
      </c>
      <c r="B4575" t="s">
        <v>6</v>
      </c>
      <c r="C4575" t="s">
        <v>38</v>
      </c>
      <c r="D4575" s="1">
        <v>44307</v>
      </c>
      <c r="E4575" t="s">
        <v>8</v>
      </c>
      <c r="F4575">
        <v>1.5</v>
      </c>
    </row>
    <row r="4576" spans="1:6" x14ac:dyDescent="0.2">
      <c r="A4576">
        <v>18</v>
      </c>
      <c r="B4576" t="s">
        <v>6</v>
      </c>
      <c r="C4576" t="s">
        <v>38</v>
      </c>
      <c r="D4576" s="1">
        <v>44307</v>
      </c>
      <c r="E4576" t="s">
        <v>35</v>
      </c>
      <c r="F4576">
        <v>1.5</v>
      </c>
    </row>
    <row r="4577" spans="1:6" x14ac:dyDescent="0.2">
      <c r="A4577">
        <v>18</v>
      </c>
      <c r="B4577" t="s">
        <v>6</v>
      </c>
      <c r="C4577" t="s">
        <v>38</v>
      </c>
      <c r="D4577" s="1">
        <v>44307</v>
      </c>
      <c r="E4577" t="s">
        <v>24</v>
      </c>
      <c r="F4577">
        <v>1.5</v>
      </c>
    </row>
    <row r="4578" spans="1:6" x14ac:dyDescent="0.2">
      <c r="A4578">
        <v>14</v>
      </c>
      <c r="B4578" t="s">
        <v>6</v>
      </c>
      <c r="C4578" t="s">
        <v>23</v>
      </c>
      <c r="D4578" s="1">
        <v>44303</v>
      </c>
      <c r="E4578" t="s">
        <v>24</v>
      </c>
      <c r="F4578">
        <v>1.5</v>
      </c>
    </row>
    <row r="4579" spans="1:6" x14ac:dyDescent="0.2">
      <c r="A4579">
        <v>14</v>
      </c>
      <c r="B4579" t="s">
        <v>6</v>
      </c>
      <c r="C4579" t="s">
        <v>23</v>
      </c>
      <c r="D4579" s="1">
        <v>44303</v>
      </c>
      <c r="E4579" t="s">
        <v>8</v>
      </c>
      <c r="F4579">
        <v>1.5</v>
      </c>
    </row>
    <row r="4580" spans="1:6" x14ac:dyDescent="0.2">
      <c r="A4580">
        <v>14</v>
      </c>
      <c r="B4580" t="s">
        <v>6</v>
      </c>
      <c r="C4580" t="s">
        <v>23</v>
      </c>
      <c r="D4580" s="1">
        <v>44303</v>
      </c>
      <c r="E4580" t="s">
        <v>35</v>
      </c>
      <c r="F4580">
        <v>1.5</v>
      </c>
    </row>
    <row r="4581" spans="1:6" x14ac:dyDescent="0.2">
      <c r="A4581">
        <v>14</v>
      </c>
      <c r="B4581" t="s">
        <v>6</v>
      </c>
      <c r="C4581" t="s">
        <v>23</v>
      </c>
      <c r="D4581" s="1">
        <v>44303</v>
      </c>
      <c r="E4581" t="s">
        <v>48</v>
      </c>
      <c r="F4581">
        <v>1.5</v>
      </c>
    </row>
    <row r="4582" spans="1:6" x14ac:dyDescent="0.2">
      <c r="A4582">
        <v>15</v>
      </c>
      <c r="B4582" t="s">
        <v>6</v>
      </c>
      <c r="C4582" t="s">
        <v>23</v>
      </c>
      <c r="D4582" s="1">
        <v>44303</v>
      </c>
      <c r="E4582" t="s">
        <v>24</v>
      </c>
      <c r="F4582">
        <v>1.5</v>
      </c>
    </row>
    <row r="4583" spans="1:6" x14ac:dyDescent="0.2">
      <c r="A4583">
        <v>16</v>
      </c>
      <c r="B4583" t="s">
        <v>6</v>
      </c>
      <c r="C4583" t="s">
        <v>23</v>
      </c>
      <c r="D4583" s="1">
        <v>44303</v>
      </c>
      <c r="E4583" t="s">
        <v>35</v>
      </c>
      <c r="F4583">
        <v>1.5</v>
      </c>
    </row>
    <row r="4584" spans="1:6" x14ac:dyDescent="0.2">
      <c r="A4584">
        <v>9</v>
      </c>
      <c r="B4584" t="s">
        <v>6</v>
      </c>
      <c r="C4584" t="s">
        <v>32</v>
      </c>
      <c r="D4584" s="1">
        <v>44302</v>
      </c>
      <c r="E4584" t="s">
        <v>24</v>
      </c>
      <c r="F4584">
        <v>1.5</v>
      </c>
    </row>
    <row r="4585" spans="1:6" x14ac:dyDescent="0.2">
      <c r="A4585">
        <v>9</v>
      </c>
      <c r="B4585" t="s">
        <v>6</v>
      </c>
      <c r="C4585" t="s">
        <v>32</v>
      </c>
      <c r="D4585" s="1">
        <v>44302</v>
      </c>
      <c r="E4585" t="s">
        <v>35</v>
      </c>
      <c r="F4585">
        <v>1.5</v>
      </c>
    </row>
    <row r="4586" spans="1:6" x14ac:dyDescent="0.2">
      <c r="A4586">
        <v>10</v>
      </c>
      <c r="B4586" t="s">
        <v>6</v>
      </c>
      <c r="C4586" t="s">
        <v>32</v>
      </c>
      <c r="D4586" s="1">
        <v>44302</v>
      </c>
      <c r="E4586" t="s">
        <v>48</v>
      </c>
      <c r="F4586">
        <v>1.5</v>
      </c>
    </row>
    <row r="4587" spans="1:6" x14ac:dyDescent="0.2">
      <c r="A4587">
        <v>19</v>
      </c>
      <c r="B4587" t="s">
        <v>6</v>
      </c>
      <c r="C4587" t="s">
        <v>32</v>
      </c>
      <c r="D4587" s="1">
        <v>44302</v>
      </c>
      <c r="E4587" t="s">
        <v>35</v>
      </c>
      <c r="F4587">
        <v>1.5</v>
      </c>
    </row>
    <row r="4588" spans="1:6" x14ac:dyDescent="0.2">
      <c r="A4588">
        <v>19</v>
      </c>
      <c r="B4588" t="s">
        <v>6</v>
      </c>
      <c r="C4588" t="s">
        <v>32</v>
      </c>
      <c r="D4588" s="1">
        <v>44302</v>
      </c>
      <c r="E4588" t="s">
        <v>8</v>
      </c>
      <c r="F4588">
        <v>1.5</v>
      </c>
    </row>
    <row r="4589" spans="1:6" x14ac:dyDescent="0.2">
      <c r="A4589">
        <v>12</v>
      </c>
      <c r="B4589" t="s">
        <v>6</v>
      </c>
      <c r="C4589" t="s">
        <v>38</v>
      </c>
      <c r="D4589" s="1">
        <v>44300</v>
      </c>
      <c r="E4589" t="s">
        <v>8</v>
      </c>
      <c r="F4589">
        <v>1.5</v>
      </c>
    </row>
    <row r="4590" spans="1:6" x14ac:dyDescent="0.2">
      <c r="A4590">
        <v>15</v>
      </c>
      <c r="B4590" t="s">
        <v>6</v>
      </c>
      <c r="C4590" t="s">
        <v>38</v>
      </c>
      <c r="D4590" s="1">
        <v>44300</v>
      </c>
      <c r="E4590" t="s">
        <v>8</v>
      </c>
      <c r="F4590">
        <v>1.5</v>
      </c>
    </row>
    <row r="4591" spans="1:6" x14ac:dyDescent="0.2">
      <c r="A4591">
        <v>17</v>
      </c>
      <c r="B4591" t="s">
        <v>6</v>
      </c>
      <c r="C4591" t="s">
        <v>38</v>
      </c>
      <c r="D4591" s="1">
        <v>44300</v>
      </c>
      <c r="E4591" t="s">
        <v>37</v>
      </c>
      <c r="F4591">
        <v>1.5</v>
      </c>
    </row>
    <row r="4592" spans="1:6" x14ac:dyDescent="0.2">
      <c r="A4592">
        <v>18</v>
      </c>
      <c r="B4592" t="s">
        <v>6</v>
      </c>
      <c r="C4592" t="s">
        <v>44</v>
      </c>
      <c r="D4592" s="1">
        <v>44299</v>
      </c>
      <c r="E4592" t="s">
        <v>35</v>
      </c>
      <c r="F4592">
        <v>1.5</v>
      </c>
    </row>
    <row r="4593" spans="1:6" x14ac:dyDescent="0.2">
      <c r="A4593">
        <v>10</v>
      </c>
      <c r="B4593" t="s">
        <v>6</v>
      </c>
      <c r="C4593" t="s">
        <v>7</v>
      </c>
      <c r="D4593" s="1">
        <v>44298</v>
      </c>
      <c r="E4593" t="s">
        <v>24</v>
      </c>
      <c r="F4593">
        <v>1.5</v>
      </c>
    </row>
    <row r="4594" spans="1:6" x14ac:dyDescent="0.2">
      <c r="A4594">
        <v>12</v>
      </c>
      <c r="B4594" t="s">
        <v>6</v>
      </c>
      <c r="C4594" t="s">
        <v>7</v>
      </c>
      <c r="D4594" s="1">
        <v>44298</v>
      </c>
      <c r="E4594" t="s">
        <v>24</v>
      </c>
      <c r="F4594">
        <v>1.5</v>
      </c>
    </row>
    <row r="4595" spans="1:6" x14ac:dyDescent="0.2">
      <c r="A4595">
        <v>14</v>
      </c>
      <c r="B4595" t="s">
        <v>6</v>
      </c>
      <c r="C4595" t="s">
        <v>23</v>
      </c>
      <c r="D4595" s="1">
        <v>44296</v>
      </c>
      <c r="E4595" t="s">
        <v>24</v>
      </c>
      <c r="F4595">
        <v>1.5</v>
      </c>
    </row>
    <row r="4596" spans="1:6" x14ac:dyDescent="0.2">
      <c r="A4596">
        <v>17</v>
      </c>
      <c r="B4596" t="s">
        <v>6</v>
      </c>
      <c r="C4596" t="s">
        <v>23</v>
      </c>
      <c r="D4596" s="1">
        <v>44296</v>
      </c>
      <c r="E4596" t="s">
        <v>34</v>
      </c>
      <c r="F4596">
        <v>1.5</v>
      </c>
    </row>
    <row r="4597" spans="1:6" x14ac:dyDescent="0.2">
      <c r="A4597">
        <v>12</v>
      </c>
      <c r="B4597" t="s">
        <v>6</v>
      </c>
      <c r="C4597" t="s">
        <v>32</v>
      </c>
      <c r="D4597" s="1">
        <v>44295</v>
      </c>
      <c r="E4597" t="s">
        <v>34</v>
      </c>
      <c r="F4597">
        <v>1.5</v>
      </c>
    </row>
    <row r="4598" spans="1:6" x14ac:dyDescent="0.2">
      <c r="A4598">
        <v>12</v>
      </c>
      <c r="B4598" t="s">
        <v>6</v>
      </c>
      <c r="C4598" t="s">
        <v>36</v>
      </c>
      <c r="D4598" s="1">
        <v>44294</v>
      </c>
      <c r="E4598" t="s">
        <v>34</v>
      </c>
      <c r="F4598">
        <v>1.5</v>
      </c>
    </row>
    <row r="4599" spans="1:6" x14ac:dyDescent="0.2">
      <c r="A4599">
        <v>12</v>
      </c>
      <c r="B4599" t="s">
        <v>6</v>
      </c>
      <c r="C4599" t="s">
        <v>36</v>
      </c>
      <c r="D4599" s="1">
        <v>44294</v>
      </c>
      <c r="E4599" t="s">
        <v>24</v>
      </c>
      <c r="F4599">
        <v>1.5</v>
      </c>
    </row>
    <row r="4600" spans="1:6" x14ac:dyDescent="0.2">
      <c r="A4600">
        <v>16</v>
      </c>
      <c r="B4600" t="s">
        <v>6</v>
      </c>
      <c r="C4600" t="s">
        <v>36</v>
      </c>
      <c r="D4600" s="1">
        <v>44294</v>
      </c>
      <c r="E4600" t="s">
        <v>24</v>
      </c>
      <c r="F4600">
        <v>1.5</v>
      </c>
    </row>
    <row r="4601" spans="1:6" x14ac:dyDescent="0.2">
      <c r="A4601">
        <v>16</v>
      </c>
      <c r="B4601" t="s">
        <v>6</v>
      </c>
      <c r="C4601" t="s">
        <v>36</v>
      </c>
      <c r="D4601" s="1">
        <v>44294</v>
      </c>
      <c r="E4601" t="s">
        <v>35</v>
      </c>
      <c r="F4601">
        <v>1.5</v>
      </c>
    </row>
    <row r="4602" spans="1:6" x14ac:dyDescent="0.2">
      <c r="A4602">
        <v>17</v>
      </c>
      <c r="B4602" t="s">
        <v>6</v>
      </c>
      <c r="C4602" t="s">
        <v>36</v>
      </c>
      <c r="D4602" s="1">
        <v>44294</v>
      </c>
      <c r="E4602" t="s">
        <v>37</v>
      </c>
      <c r="F4602">
        <v>1.5</v>
      </c>
    </row>
    <row r="4603" spans="1:6" x14ac:dyDescent="0.2">
      <c r="A4603">
        <v>12</v>
      </c>
      <c r="B4603" t="s">
        <v>6</v>
      </c>
      <c r="C4603" t="s">
        <v>38</v>
      </c>
      <c r="D4603" s="1">
        <v>44293</v>
      </c>
      <c r="E4603" t="s">
        <v>34</v>
      </c>
      <c r="F4603">
        <v>1.5</v>
      </c>
    </row>
    <row r="4604" spans="1:6" x14ac:dyDescent="0.2">
      <c r="A4604">
        <v>18</v>
      </c>
      <c r="B4604" t="s">
        <v>6</v>
      </c>
      <c r="C4604" t="s">
        <v>38</v>
      </c>
      <c r="D4604" s="1">
        <v>44293</v>
      </c>
      <c r="E4604" t="s">
        <v>34</v>
      </c>
      <c r="F4604">
        <v>1.5</v>
      </c>
    </row>
    <row r="4605" spans="1:6" x14ac:dyDescent="0.2">
      <c r="A4605">
        <v>10</v>
      </c>
      <c r="B4605" t="s">
        <v>6</v>
      </c>
      <c r="C4605" t="s">
        <v>44</v>
      </c>
      <c r="D4605" s="1">
        <v>44292</v>
      </c>
      <c r="E4605" t="s">
        <v>34</v>
      </c>
      <c r="F4605">
        <v>1.5</v>
      </c>
    </row>
    <row r="4606" spans="1:6" x14ac:dyDescent="0.2">
      <c r="A4606">
        <v>11</v>
      </c>
      <c r="B4606" t="s">
        <v>6</v>
      </c>
      <c r="C4606" t="s">
        <v>44</v>
      </c>
      <c r="D4606" s="1">
        <v>44292</v>
      </c>
      <c r="E4606" t="s">
        <v>24</v>
      </c>
      <c r="F4606">
        <v>1.5</v>
      </c>
    </row>
    <row r="4607" spans="1:6" x14ac:dyDescent="0.2">
      <c r="A4607">
        <v>14</v>
      </c>
      <c r="B4607" t="s">
        <v>6</v>
      </c>
      <c r="C4607" t="s">
        <v>44</v>
      </c>
      <c r="D4607" s="1">
        <v>44292</v>
      </c>
      <c r="E4607" t="s">
        <v>35</v>
      </c>
      <c r="F4607">
        <v>1.5</v>
      </c>
    </row>
    <row r="4608" spans="1:6" x14ac:dyDescent="0.2">
      <c r="A4608">
        <v>16</v>
      </c>
      <c r="B4608" t="s">
        <v>6</v>
      </c>
      <c r="C4608" t="s">
        <v>44</v>
      </c>
      <c r="D4608" s="1">
        <v>44292</v>
      </c>
      <c r="E4608" t="s">
        <v>24</v>
      </c>
      <c r="F4608">
        <v>1.5</v>
      </c>
    </row>
    <row r="4609" spans="1:6" x14ac:dyDescent="0.2">
      <c r="A4609">
        <v>16</v>
      </c>
      <c r="B4609" t="s">
        <v>6</v>
      </c>
      <c r="C4609" t="s">
        <v>44</v>
      </c>
      <c r="D4609" s="1">
        <v>44292</v>
      </c>
      <c r="E4609" t="s">
        <v>8</v>
      </c>
      <c r="F4609">
        <v>1.5</v>
      </c>
    </row>
    <row r="4610" spans="1:6" x14ac:dyDescent="0.2">
      <c r="A4610">
        <v>16</v>
      </c>
      <c r="B4610" t="s">
        <v>6</v>
      </c>
      <c r="C4610" t="s">
        <v>44</v>
      </c>
      <c r="D4610" s="1">
        <v>44292</v>
      </c>
      <c r="E4610" t="s">
        <v>35</v>
      </c>
      <c r="F4610">
        <v>1.5</v>
      </c>
    </row>
    <row r="4611" spans="1:6" x14ac:dyDescent="0.2">
      <c r="A4611">
        <v>17</v>
      </c>
      <c r="B4611" t="s">
        <v>6</v>
      </c>
      <c r="C4611" t="s">
        <v>44</v>
      </c>
      <c r="D4611" s="1">
        <v>44292</v>
      </c>
      <c r="E4611" t="s">
        <v>35</v>
      </c>
      <c r="F4611">
        <v>1.5</v>
      </c>
    </row>
    <row r="4612" spans="1:6" x14ac:dyDescent="0.2">
      <c r="A4612">
        <v>12</v>
      </c>
      <c r="B4612" t="s">
        <v>6</v>
      </c>
      <c r="C4612" t="s">
        <v>7</v>
      </c>
      <c r="D4612" s="1">
        <v>44291</v>
      </c>
      <c r="E4612" t="s">
        <v>35</v>
      </c>
      <c r="F4612">
        <v>1.5</v>
      </c>
    </row>
    <row r="4613" spans="1:6" x14ac:dyDescent="0.2">
      <c r="A4613">
        <v>13</v>
      </c>
      <c r="B4613" t="s">
        <v>6</v>
      </c>
      <c r="C4613" t="s">
        <v>7</v>
      </c>
      <c r="D4613" s="1">
        <v>44291</v>
      </c>
      <c r="E4613" t="s">
        <v>34</v>
      </c>
      <c r="F4613">
        <v>1.5</v>
      </c>
    </row>
    <row r="4614" spans="1:6" x14ac:dyDescent="0.2">
      <c r="A4614">
        <v>16</v>
      </c>
      <c r="B4614" t="s">
        <v>6</v>
      </c>
      <c r="C4614" t="s">
        <v>7</v>
      </c>
      <c r="D4614" s="1">
        <v>44291</v>
      </c>
      <c r="E4614" t="s">
        <v>8</v>
      </c>
      <c r="F4614">
        <v>1.5</v>
      </c>
    </row>
    <row r="4615" spans="1:6" x14ac:dyDescent="0.2">
      <c r="A4615">
        <v>16</v>
      </c>
      <c r="B4615" t="s">
        <v>6</v>
      </c>
      <c r="C4615" t="s">
        <v>7</v>
      </c>
      <c r="D4615" s="1">
        <v>44291</v>
      </c>
      <c r="E4615" t="s">
        <v>35</v>
      </c>
      <c r="F4615">
        <v>1.5</v>
      </c>
    </row>
    <row r="4616" spans="1:6" x14ac:dyDescent="0.2">
      <c r="A4616">
        <v>17</v>
      </c>
      <c r="B4616" t="s">
        <v>6</v>
      </c>
      <c r="C4616" t="s">
        <v>23</v>
      </c>
      <c r="D4616" s="1">
        <v>44289</v>
      </c>
      <c r="E4616" t="s">
        <v>24</v>
      </c>
      <c r="F4616">
        <v>1.5</v>
      </c>
    </row>
    <row r="4617" spans="1:6" x14ac:dyDescent="0.2">
      <c r="A4617">
        <v>17</v>
      </c>
      <c r="B4617" t="s">
        <v>6</v>
      </c>
      <c r="C4617" t="s">
        <v>23</v>
      </c>
      <c r="D4617" s="1">
        <v>44289</v>
      </c>
      <c r="E4617" t="s">
        <v>35</v>
      </c>
      <c r="F4617">
        <v>1.5</v>
      </c>
    </row>
    <row r="4618" spans="1:6" x14ac:dyDescent="0.2">
      <c r="A4618">
        <v>13</v>
      </c>
      <c r="B4618" t="s">
        <v>6</v>
      </c>
      <c r="C4618" t="s">
        <v>32</v>
      </c>
      <c r="D4618" s="1">
        <v>44288</v>
      </c>
      <c r="E4618" t="s">
        <v>24</v>
      </c>
      <c r="F4618">
        <v>1.5</v>
      </c>
    </row>
    <row r="4619" spans="1:6" x14ac:dyDescent="0.2">
      <c r="A4619">
        <v>14</v>
      </c>
      <c r="B4619" t="s">
        <v>6</v>
      </c>
      <c r="C4619" t="s">
        <v>32</v>
      </c>
      <c r="D4619" s="1">
        <v>44288</v>
      </c>
      <c r="E4619" t="s">
        <v>24</v>
      </c>
      <c r="F4619">
        <v>1.5</v>
      </c>
    </row>
    <row r="4620" spans="1:6" x14ac:dyDescent="0.2">
      <c r="A4620">
        <v>16</v>
      </c>
      <c r="B4620" t="s">
        <v>6</v>
      </c>
      <c r="C4620" t="s">
        <v>32</v>
      </c>
      <c r="D4620" s="1">
        <v>44288</v>
      </c>
      <c r="E4620" t="s">
        <v>24</v>
      </c>
      <c r="F4620">
        <v>1.5</v>
      </c>
    </row>
    <row r="4621" spans="1:6" x14ac:dyDescent="0.2">
      <c r="A4621">
        <v>16</v>
      </c>
      <c r="B4621" t="s">
        <v>6</v>
      </c>
      <c r="C4621" t="s">
        <v>32</v>
      </c>
      <c r="D4621" s="1">
        <v>44288</v>
      </c>
      <c r="E4621" t="s">
        <v>8</v>
      </c>
      <c r="F4621">
        <v>1.5</v>
      </c>
    </row>
    <row r="4622" spans="1:6" x14ac:dyDescent="0.2">
      <c r="A4622">
        <v>15</v>
      </c>
      <c r="B4622" t="s">
        <v>6</v>
      </c>
      <c r="C4622" t="s">
        <v>36</v>
      </c>
      <c r="D4622" s="1">
        <v>44287</v>
      </c>
      <c r="E4622" t="s">
        <v>24</v>
      </c>
      <c r="F4622">
        <v>1.5</v>
      </c>
    </row>
    <row r="4623" spans="1:6" x14ac:dyDescent="0.2">
      <c r="A4623">
        <v>17</v>
      </c>
      <c r="B4623" t="s">
        <v>6</v>
      </c>
      <c r="C4623" t="s">
        <v>36</v>
      </c>
      <c r="D4623" s="1">
        <v>44287</v>
      </c>
      <c r="E4623" t="s">
        <v>35</v>
      </c>
      <c r="F4623">
        <v>1.5</v>
      </c>
    </row>
    <row r="4624" spans="1:6" x14ac:dyDescent="0.2">
      <c r="A4624">
        <v>13</v>
      </c>
      <c r="B4624" t="s">
        <v>61</v>
      </c>
      <c r="C4624" t="s">
        <v>38</v>
      </c>
      <c r="D4624" s="1">
        <v>44286</v>
      </c>
      <c r="E4624" t="s">
        <v>24</v>
      </c>
      <c r="F4624">
        <v>1.5</v>
      </c>
    </row>
    <row r="4625" spans="1:6" x14ac:dyDescent="0.2">
      <c r="A4625">
        <v>14</v>
      </c>
      <c r="B4625" t="s">
        <v>61</v>
      </c>
      <c r="C4625" t="s">
        <v>38</v>
      </c>
      <c r="D4625" s="1">
        <v>44286</v>
      </c>
      <c r="E4625" t="s">
        <v>24</v>
      </c>
      <c r="F4625">
        <v>1.5</v>
      </c>
    </row>
    <row r="4626" spans="1:6" x14ac:dyDescent="0.2">
      <c r="A4626">
        <v>15</v>
      </c>
      <c r="B4626" t="s">
        <v>61</v>
      </c>
      <c r="C4626" t="s">
        <v>38</v>
      </c>
      <c r="D4626" s="1">
        <v>44286</v>
      </c>
      <c r="E4626" t="s">
        <v>24</v>
      </c>
      <c r="F4626">
        <v>1.5</v>
      </c>
    </row>
    <row r="4627" spans="1:6" x14ac:dyDescent="0.2">
      <c r="A4627">
        <v>15</v>
      </c>
      <c r="B4627" t="s">
        <v>61</v>
      </c>
      <c r="C4627" t="s">
        <v>38</v>
      </c>
      <c r="D4627" s="1">
        <v>44286</v>
      </c>
      <c r="E4627" t="s">
        <v>35</v>
      </c>
      <c r="F4627">
        <v>1.5</v>
      </c>
    </row>
    <row r="4628" spans="1:6" x14ac:dyDescent="0.2">
      <c r="A4628">
        <v>11</v>
      </c>
      <c r="B4628" t="s">
        <v>61</v>
      </c>
      <c r="C4628" t="s">
        <v>44</v>
      </c>
      <c r="D4628" s="1">
        <v>44285</v>
      </c>
      <c r="E4628" t="s">
        <v>34</v>
      </c>
      <c r="F4628">
        <v>1.5</v>
      </c>
    </row>
    <row r="4629" spans="1:6" x14ac:dyDescent="0.2">
      <c r="A4629">
        <v>12</v>
      </c>
      <c r="B4629" t="s">
        <v>61</v>
      </c>
      <c r="C4629" t="s">
        <v>44</v>
      </c>
      <c r="D4629" s="1">
        <v>44285</v>
      </c>
      <c r="E4629" t="s">
        <v>34</v>
      </c>
      <c r="F4629">
        <v>1.5</v>
      </c>
    </row>
    <row r="4630" spans="1:6" x14ac:dyDescent="0.2">
      <c r="A4630">
        <v>14</v>
      </c>
      <c r="B4630" t="s">
        <v>61</v>
      </c>
      <c r="C4630" t="s">
        <v>23</v>
      </c>
      <c r="D4630" s="1">
        <v>44282</v>
      </c>
      <c r="E4630" t="s">
        <v>37</v>
      </c>
      <c r="F4630">
        <v>1.5</v>
      </c>
    </row>
    <row r="4631" spans="1:6" x14ac:dyDescent="0.2">
      <c r="A4631">
        <v>14</v>
      </c>
      <c r="B4631" t="s">
        <v>61</v>
      </c>
      <c r="C4631" t="s">
        <v>23</v>
      </c>
      <c r="D4631" s="1">
        <v>44282</v>
      </c>
      <c r="E4631" t="s">
        <v>48</v>
      </c>
      <c r="F4631">
        <v>1.5</v>
      </c>
    </row>
    <row r="4632" spans="1:6" x14ac:dyDescent="0.2">
      <c r="A4632">
        <v>17</v>
      </c>
      <c r="B4632" t="s">
        <v>61</v>
      </c>
      <c r="C4632" t="s">
        <v>32</v>
      </c>
      <c r="D4632" s="1">
        <v>44281</v>
      </c>
      <c r="E4632" t="s">
        <v>24</v>
      </c>
      <c r="F4632">
        <v>1.5</v>
      </c>
    </row>
    <row r="4633" spans="1:6" x14ac:dyDescent="0.2">
      <c r="A4633">
        <v>11</v>
      </c>
      <c r="B4633" t="s">
        <v>61</v>
      </c>
      <c r="C4633" t="s">
        <v>23</v>
      </c>
      <c r="D4633" s="1">
        <v>44275</v>
      </c>
      <c r="E4633" t="s">
        <v>48</v>
      </c>
      <c r="F4633">
        <v>1.5</v>
      </c>
    </row>
    <row r="4634" spans="1:6" x14ac:dyDescent="0.2">
      <c r="A4634">
        <v>17</v>
      </c>
      <c r="B4634" t="s">
        <v>61</v>
      </c>
      <c r="C4634" t="s">
        <v>23</v>
      </c>
      <c r="D4634" s="1">
        <v>44275</v>
      </c>
      <c r="E4634" t="s">
        <v>48</v>
      </c>
      <c r="F4634">
        <v>1.5</v>
      </c>
    </row>
    <row r="4635" spans="1:6" x14ac:dyDescent="0.2">
      <c r="A4635">
        <v>18</v>
      </c>
      <c r="B4635" t="s">
        <v>61</v>
      </c>
      <c r="C4635" t="s">
        <v>32</v>
      </c>
      <c r="D4635" s="1">
        <v>44274</v>
      </c>
      <c r="E4635" t="s">
        <v>34</v>
      </c>
      <c r="F4635">
        <v>1.5</v>
      </c>
    </row>
    <row r="4636" spans="1:6" x14ac:dyDescent="0.2">
      <c r="A4636">
        <v>19</v>
      </c>
      <c r="B4636" t="s">
        <v>61</v>
      </c>
      <c r="C4636" t="s">
        <v>32</v>
      </c>
      <c r="D4636" s="1">
        <v>44274</v>
      </c>
      <c r="E4636" t="s">
        <v>24</v>
      </c>
      <c r="F4636">
        <v>1.5</v>
      </c>
    </row>
    <row r="4637" spans="1:6" x14ac:dyDescent="0.2">
      <c r="A4637">
        <v>19</v>
      </c>
      <c r="B4637" t="s">
        <v>61</v>
      </c>
      <c r="C4637" t="s">
        <v>32</v>
      </c>
      <c r="D4637" s="1">
        <v>44274</v>
      </c>
      <c r="E4637" t="s">
        <v>35</v>
      </c>
      <c r="F4637">
        <v>1.5</v>
      </c>
    </row>
    <row r="4638" spans="1:6" x14ac:dyDescent="0.2">
      <c r="A4638">
        <v>13</v>
      </c>
      <c r="B4638" t="s">
        <v>61</v>
      </c>
      <c r="C4638" t="s">
        <v>36</v>
      </c>
      <c r="D4638" s="1">
        <v>44273</v>
      </c>
      <c r="E4638" t="s">
        <v>35</v>
      </c>
      <c r="F4638">
        <v>1.5</v>
      </c>
    </row>
    <row r="4639" spans="1:6" x14ac:dyDescent="0.2">
      <c r="A4639">
        <v>14</v>
      </c>
      <c r="B4639" t="s">
        <v>61</v>
      </c>
      <c r="C4639" t="s">
        <v>38</v>
      </c>
      <c r="D4639" s="1">
        <v>44272</v>
      </c>
      <c r="E4639" t="s">
        <v>24</v>
      </c>
      <c r="F4639">
        <v>1.5</v>
      </c>
    </row>
    <row r="4640" spans="1:6" x14ac:dyDescent="0.2">
      <c r="A4640">
        <v>16</v>
      </c>
      <c r="B4640" t="s">
        <v>61</v>
      </c>
      <c r="C4640" t="s">
        <v>38</v>
      </c>
      <c r="D4640" s="1">
        <v>44272</v>
      </c>
      <c r="E4640" t="s">
        <v>35</v>
      </c>
      <c r="F4640">
        <v>1.5</v>
      </c>
    </row>
    <row r="4641" spans="1:6" x14ac:dyDescent="0.2">
      <c r="A4641">
        <v>13</v>
      </c>
      <c r="B4641" t="s">
        <v>61</v>
      </c>
      <c r="C4641" t="s">
        <v>44</v>
      </c>
      <c r="D4641" s="1">
        <v>44271</v>
      </c>
      <c r="E4641" t="s">
        <v>48</v>
      </c>
      <c r="F4641">
        <v>1.5</v>
      </c>
    </row>
    <row r="4642" spans="1:6" x14ac:dyDescent="0.2">
      <c r="A4642">
        <v>13</v>
      </c>
      <c r="B4642" t="s">
        <v>61</v>
      </c>
      <c r="C4642" t="s">
        <v>44</v>
      </c>
      <c r="D4642" s="1">
        <v>44271</v>
      </c>
      <c r="E4642" t="s">
        <v>35</v>
      </c>
      <c r="F4642">
        <v>1.5</v>
      </c>
    </row>
    <row r="4643" spans="1:6" x14ac:dyDescent="0.2">
      <c r="A4643">
        <v>16</v>
      </c>
      <c r="B4643" t="s">
        <v>61</v>
      </c>
      <c r="C4643" t="s">
        <v>44</v>
      </c>
      <c r="D4643" s="1">
        <v>44271</v>
      </c>
      <c r="E4643" t="s">
        <v>37</v>
      </c>
      <c r="F4643">
        <v>1.5</v>
      </c>
    </row>
    <row r="4644" spans="1:6" x14ac:dyDescent="0.2">
      <c r="A4644">
        <v>15</v>
      </c>
      <c r="B4644" t="s">
        <v>61</v>
      </c>
      <c r="C4644" t="s">
        <v>7</v>
      </c>
      <c r="D4644" s="1">
        <v>44270</v>
      </c>
      <c r="E4644" t="s">
        <v>24</v>
      </c>
      <c r="F4644">
        <v>1.5</v>
      </c>
    </row>
    <row r="4645" spans="1:6" x14ac:dyDescent="0.2">
      <c r="A4645">
        <v>15</v>
      </c>
      <c r="B4645" t="s">
        <v>61</v>
      </c>
      <c r="C4645" t="s">
        <v>7</v>
      </c>
      <c r="D4645" s="1">
        <v>44270</v>
      </c>
      <c r="E4645" t="s">
        <v>8</v>
      </c>
      <c r="F4645">
        <v>1.5</v>
      </c>
    </row>
    <row r="4646" spans="1:6" x14ac:dyDescent="0.2">
      <c r="A4646">
        <v>15</v>
      </c>
      <c r="B4646" t="s">
        <v>61</v>
      </c>
      <c r="C4646" t="s">
        <v>7</v>
      </c>
      <c r="D4646" s="1">
        <v>44270</v>
      </c>
      <c r="E4646" t="s">
        <v>34</v>
      </c>
      <c r="F4646">
        <v>1.5</v>
      </c>
    </row>
    <row r="4647" spans="1:6" x14ac:dyDescent="0.2">
      <c r="A4647">
        <v>16</v>
      </c>
      <c r="B4647" t="s">
        <v>61</v>
      </c>
      <c r="C4647" t="s">
        <v>23</v>
      </c>
      <c r="D4647" s="1">
        <v>44268</v>
      </c>
      <c r="E4647" t="s">
        <v>24</v>
      </c>
      <c r="F4647">
        <v>1.5</v>
      </c>
    </row>
    <row r="4648" spans="1:6" x14ac:dyDescent="0.2">
      <c r="A4648">
        <v>18</v>
      </c>
      <c r="B4648" t="s">
        <v>61</v>
      </c>
      <c r="C4648" t="s">
        <v>23</v>
      </c>
      <c r="D4648" s="1">
        <v>44268</v>
      </c>
      <c r="E4648" t="s">
        <v>35</v>
      </c>
      <c r="F4648">
        <v>1.5</v>
      </c>
    </row>
    <row r="4649" spans="1:6" x14ac:dyDescent="0.2">
      <c r="A4649">
        <v>11</v>
      </c>
      <c r="B4649" t="s">
        <v>61</v>
      </c>
      <c r="C4649" t="s">
        <v>32</v>
      </c>
      <c r="D4649" s="1">
        <v>44267</v>
      </c>
      <c r="E4649" t="s">
        <v>35</v>
      </c>
      <c r="F4649">
        <v>1.5</v>
      </c>
    </row>
    <row r="4650" spans="1:6" x14ac:dyDescent="0.2">
      <c r="A4650">
        <v>12</v>
      </c>
      <c r="B4650" t="s">
        <v>61</v>
      </c>
      <c r="C4650" t="s">
        <v>32</v>
      </c>
      <c r="D4650" s="1">
        <v>44267</v>
      </c>
      <c r="E4650" t="s">
        <v>8</v>
      </c>
      <c r="F4650">
        <v>1.5</v>
      </c>
    </row>
    <row r="4651" spans="1:6" x14ac:dyDescent="0.2">
      <c r="A4651">
        <v>12</v>
      </c>
      <c r="B4651" t="s">
        <v>61</v>
      </c>
      <c r="C4651" t="s">
        <v>32</v>
      </c>
      <c r="D4651" s="1">
        <v>44267</v>
      </c>
      <c r="E4651" t="s">
        <v>24</v>
      </c>
      <c r="F4651">
        <v>1.5</v>
      </c>
    </row>
    <row r="4652" spans="1:6" x14ac:dyDescent="0.2">
      <c r="A4652">
        <v>16</v>
      </c>
      <c r="B4652" t="s">
        <v>61</v>
      </c>
      <c r="C4652" t="s">
        <v>32</v>
      </c>
      <c r="D4652" s="1">
        <v>44267</v>
      </c>
      <c r="E4652" t="s">
        <v>35</v>
      </c>
      <c r="F4652">
        <v>1.5</v>
      </c>
    </row>
    <row r="4653" spans="1:6" x14ac:dyDescent="0.2">
      <c r="A4653">
        <v>16</v>
      </c>
      <c r="B4653" t="s">
        <v>61</v>
      </c>
      <c r="C4653" t="s">
        <v>32</v>
      </c>
      <c r="D4653" s="1">
        <v>44267</v>
      </c>
      <c r="E4653" t="s">
        <v>8</v>
      </c>
      <c r="F4653">
        <v>1.5</v>
      </c>
    </row>
    <row r="4654" spans="1:6" x14ac:dyDescent="0.2">
      <c r="A4654">
        <v>17</v>
      </c>
      <c r="B4654" t="s">
        <v>61</v>
      </c>
      <c r="C4654" t="s">
        <v>32</v>
      </c>
      <c r="D4654" s="1">
        <v>44267</v>
      </c>
      <c r="E4654" t="s">
        <v>34</v>
      </c>
      <c r="F4654">
        <v>1.5</v>
      </c>
    </row>
    <row r="4655" spans="1:6" x14ac:dyDescent="0.2">
      <c r="A4655">
        <v>17</v>
      </c>
      <c r="B4655" t="s">
        <v>61</v>
      </c>
      <c r="C4655" t="s">
        <v>32</v>
      </c>
      <c r="D4655" s="1">
        <v>44267</v>
      </c>
      <c r="E4655" t="s">
        <v>35</v>
      </c>
      <c r="F4655">
        <v>1.5</v>
      </c>
    </row>
    <row r="4656" spans="1:6" x14ac:dyDescent="0.2">
      <c r="A4656">
        <v>15</v>
      </c>
      <c r="B4656" t="s">
        <v>61</v>
      </c>
      <c r="C4656" t="s">
        <v>36</v>
      </c>
      <c r="D4656" s="1">
        <v>44266</v>
      </c>
      <c r="E4656" t="s">
        <v>12</v>
      </c>
      <c r="F4656">
        <v>1.5</v>
      </c>
    </row>
    <row r="4657" spans="1:6" x14ac:dyDescent="0.2">
      <c r="A4657">
        <v>11</v>
      </c>
      <c r="B4657" t="s">
        <v>61</v>
      </c>
      <c r="C4657" t="s">
        <v>38</v>
      </c>
      <c r="D4657" s="1">
        <v>44265</v>
      </c>
      <c r="E4657" t="s">
        <v>24</v>
      </c>
      <c r="F4657">
        <v>1.5</v>
      </c>
    </row>
    <row r="4658" spans="1:6" x14ac:dyDescent="0.2">
      <c r="A4658">
        <v>14</v>
      </c>
      <c r="B4658" t="s">
        <v>61</v>
      </c>
      <c r="C4658" t="s">
        <v>38</v>
      </c>
      <c r="D4658" s="1">
        <v>44265</v>
      </c>
      <c r="E4658" t="s">
        <v>34</v>
      </c>
      <c r="F4658">
        <v>1.5</v>
      </c>
    </row>
    <row r="4659" spans="1:6" x14ac:dyDescent="0.2">
      <c r="A4659">
        <v>15</v>
      </c>
      <c r="B4659" t="s">
        <v>61</v>
      </c>
      <c r="C4659" t="s">
        <v>44</v>
      </c>
      <c r="D4659" s="1">
        <v>44264</v>
      </c>
      <c r="E4659" t="s">
        <v>24</v>
      </c>
      <c r="F4659">
        <v>1.5</v>
      </c>
    </row>
    <row r="4660" spans="1:6" x14ac:dyDescent="0.2">
      <c r="A4660">
        <v>18</v>
      </c>
      <c r="B4660" t="s">
        <v>61</v>
      </c>
      <c r="C4660" t="s">
        <v>44</v>
      </c>
      <c r="D4660" s="1">
        <v>44264</v>
      </c>
      <c r="E4660" t="s">
        <v>24</v>
      </c>
      <c r="F4660">
        <v>1.5</v>
      </c>
    </row>
    <row r="4661" spans="1:6" x14ac:dyDescent="0.2">
      <c r="A4661">
        <v>14</v>
      </c>
      <c r="B4661" t="s">
        <v>61</v>
      </c>
      <c r="C4661" t="s">
        <v>7</v>
      </c>
      <c r="D4661" s="1">
        <v>44263</v>
      </c>
      <c r="E4661" t="s">
        <v>24</v>
      </c>
      <c r="F4661">
        <v>1.5</v>
      </c>
    </row>
    <row r="4662" spans="1:6" x14ac:dyDescent="0.2">
      <c r="A4662">
        <v>15</v>
      </c>
      <c r="B4662" t="s">
        <v>61</v>
      </c>
      <c r="C4662" t="s">
        <v>7</v>
      </c>
      <c r="D4662" s="1">
        <v>44263</v>
      </c>
      <c r="E4662" t="s">
        <v>24</v>
      </c>
      <c r="F4662">
        <v>1.5</v>
      </c>
    </row>
    <row r="4663" spans="1:6" x14ac:dyDescent="0.2">
      <c r="A4663">
        <v>16</v>
      </c>
      <c r="B4663" t="s">
        <v>61</v>
      </c>
      <c r="C4663" t="s">
        <v>7</v>
      </c>
      <c r="D4663" s="1">
        <v>44263</v>
      </c>
      <c r="E4663" t="s">
        <v>24</v>
      </c>
      <c r="F4663">
        <v>1.5</v>
      </c>
    </row>
    <row r="4664" spans="1:6" x14ac:dyDescent="0.2">
      <c r="A4664">
        <v>13</v>
      </c>
      <c r="B4664" t="s">
        <v>61</v>
      </c>
      <c r="C4664" t="s">
        <v>23</v>
      </c>
      <c r="D4664" s="1">
        <v>44261</v>
      </c>
      <c r="E4664" t="s">
        <v>24</v>
      </c>
      <c r="F4664">
        <v>1.5</v>
      </c>
    </row>
    <row r="4665" spans="1:6" x14ac:dyDescent="0.2">
      <c r="A4665">
        <v>14</v>
      </c>
      <c r="B4665" t="s">
        <v>61</v>
      </c>
      <c r="C4665" t="s">
        <v>23</v>
      </c>
      <c r="D4665" s="1">
        <v>44261</v>
      </c>
      <c r="E4665" t="s">
        <v>24</v>
      </c>
      <c r="F4665">
        <v>1.5</v>
      </c>
    </row>
    <row r="4666" spans="1:6" x14ac:dyDescent="0.2">
      <c r="A4666">
        <v>15</v>
      </c>
      <c r="B4666" t="s">
        <v>61</v>
      </c>
      <c r="C4666" t="s">
        <v>23</v>
      </c>
      <c r="D4666" s="1">
        <v>44261</v>
      </c>
      <c r="E4666" t="s">
        <v>35</v>
      </c>
      <c r="F4666">
        <v>1.5</v>
      </c>
    </row>
    <row r="4667" spans="1:6" x14ac:dyDescent="0.2">
      <c r="A4667">
        <v>15</v>
      </c>
      <c r="B4667" t="s">
        <v>61</v>
      </c>
      <c r="C4667" t="s">
        <v>23</v>
      </c>
      <c r="D4667" s="1">
        <v>44261</v>
      </c>
      <c r="E4667" t="s">
        <v>24</v>
      </c>
      <c r="F4667">
        <v>1.5</v>
      </c>
    </row>
    <row r="4668" spans="1:6" x14ac:dyDescent="0.2">
      <c r="A4668">
        <v>16</v>
      </c>
      <c r="B4668" t="s">
        <v>61</v>
      </c>
      <c r="C4668" t="s">
        <v>23</v>
      </c>
      <c r="D4668" s="1">
        <v>44261</v>
      </c>
      <c r="E4668" t="s">
        <v>24</v>
      </c>
      <c r="F4668">
        <v>1.5</v>
      </c>
    </row>
    <row r="4669" spans="1:6" x14ac:dyDescent="0.2">
      <c r="A4669">
        <v>17</v>
      </c>
      <c r="B4669" t="s">
        <v>61</v>
      </c>
      <c r="C4669" t="s">
        <v>23</v>
      </c>
      <c r="D4669" s="1">
        <v>44261</v>
      </c>
      <c r="E4669" t="s">
        <v>24</v>
      </c>
      <c r="F4669">
        <v>1.5</v>
      </c>
    </row>
    <row r="4670" spans="1:6" x14ac:dyDescent="0.2">
      <c r="A4670">
        <v>13</v>
      </c>
      <c r="B4670" t="s">
        <v>61</v>
      </c>
      <c r="C4670" t="s">
        <v>32</v>
      </c>
      <c r="D4670" s="1">
        <v>44260</v>
      </c>
      <c r="E4670" t="s">
        <v>24</v>
      </c>
      <c r="F4670">
        <v>1.5</v>
      </c>
    </row>
    <row r="4671" spans="1:6" x14ac:dyDescent="0.2">
      <c r="A4671">
        <v>14</v>
      </c>
      <c r="B4671" t="s">
        <v>61</v>
      </c>
      <c r="C4671" t="s">
        <v>32</v>
      </c>
      <c r="D4671" s="1">
        <v>44260</v>
      </c>
      <c r="E4671" t="s">
        <v>35</v>
      </c>
      <c r="F4671">
        <v>1.5</v>
      </c>
    </row>
    <row r="4672" spans="1:6" x14ac:dyDescent="0.2">
      <c r="A4672">
        <v>14</v>
      </c>
      <c r="B4672" t="s">
        <v>61</v>
      </c>
      <c r="C4672" t="s">
        <v>32</v>
      </c>
      <c r="D4672" s="1">
        <v>44260</v>
      </c>
      <c r="E4672" t="s">
        <v>37</v>
      </c>
      <c r="F4672">
        <v>1.5</v>
      </c>
    </row>
    <row r="4673" spans="1:6" x14ac:dyDescent="0.2">
      <c r="A4673">
        <v>15</v>
      </c>
      <c r="B4673" t="s">
        <v>61</v>
      </c>
      <c r="C4673" t="s">
        <v>32</v>
      </c>
      <c r="D4673" s="1">
        <v>44260</v>
      </c>
      <c r="E4673" t="s">
        <v>24</v>
      </c>
      <c r="F4673">
        <v>1.5</v>
      </c>
    </row>
    <row r="4674" spans="1:6" x14ac:dyDescent="0.2">
      <c r="A4674">
        <v>16</v>
      </c>
      <c r="B4674" t="s">
        <v>61</v>
      </c>
      <c r="C4674" t="s">
        <v>32</v>
      </c>
      <c r="D4674" s="1">
        <v>44260</v>
      </c>
      <c r="E4674" t="s">
        <v>24</v>
      </c>
      <c r="F4674">
        <v>1.5</v>
      </c>
    </row>
    <row r="4675" spans="1:6" x14ac:dyDescent="0.2">
      <c r="A4675">
        <v>19</v>
      </c>
      <c r="B4675" t="s">
        <v>6</v>
      </c>
      <c r="C4675" t="s">
        <v>38</v>
      </c>
      <c r="D4675" s="1">
        <v>44293</v>
      </c>
      <c r="E4675" t="s">
        <v>48</v>
      </c>
      <c r="F4675" s="6">
        <v>1.5</v>
      </c>
    </row>
    <row r="4676" spans="1:6" x14ac:dyDescent="0.2">
      <c r="A4676">
        <v>10</v>
      </c>
      <c r="B4676" t="s">
        <v>6</v>
      </c>
      <c r="C4676" t="s">
        <v>23</v>
      </c>
      <c r="D4676" s="1">
        <v>44289</v>
      </c>
      <c r="E4676" t="s">
        <v>24</v>
      </c>
      <c r="F4676" s="6">
        <v>1.5</v>
      </c>
    </row>
    <row r="4677" spans="1:6" x14ac:dyDescent="0.2">
      <c r="A4677">
        <v>19</v>
      </c>
      <c r="B4677" t="s">
        <v>61</v>
      </c>
      <c r="C4677" t="s">
        <v>23</v>
      </c>
      <c r="D4677" s="1">
        <v>44275</v>
      </c>
      <c r="E4677" t="s">
        <v>22</v>
      </c>
      <c r="F4677" s="6">
        <v>1.5</v>
      </c>
    </row>
    <row r="4678" spans="1:6" x14ac:dyDescent="0.2">
      <c r="A4678">
        <v>19</v>
      </c>
      <c r="B4678" t="s">
        <v>61</v>
      </c>
      <c r="C4678" t="s">
        <v>38</v>
      </c>
      <c r="D4678" s="1">
        <v>44258</v>
      </c>
      <c r="E4678" t="s">
        <v>24</v>
      </c>
      <c r="F4678" s="6">
        <v>1.5</v>
      </c>
    </row>
    <row r="4679" spans="1:6" x14ac:dyDescent="0.2">
      <c r="A4679">
        <v>18</v>
      </c>
      <c r="B4679" t="s">
        <v>73</v>
      </c>
      <c r="C4679" t="s">
        <v>23</v>
      </c>
      <c r="D4679" s="1">
        <v>44247</v>
      </c>
      <c r="E4679" t="s">
        <v>112</v>
      </c>
      <c r="F4679" s="6">
        <v>1.5</v>
      </c>
    </row>
    <row r="4680" spans="1:6" x14ac:dyDescent="0.2">
      <c r="A4680">
        <v>11</v>
      </c>
      <c r="B4680" t="s">
        <v>73</v>
      </c>
      <c r="C4680" t="s">
        <v>23</v>
      </c>
      <c r="D4680" s="1">
        <v>44247</v>
      </c>
      <c r="E4680" t="s">
        <v>35</v>
      </c>
      <c r="F4680" s="6">
        <v>1.5</v>
      </c>
    </row>
    <row r="4681" spans="1:6" x14ac:dyDescent="0.2">
      <c r="A4681">
        <v>11</v>
      </c>
      <c r="B4681" t="s">
        <v>73</v>
      </c>
      <c r="C4681" t="s">
        <v>23</v>
      </c>
      <c r="D4681" s="1">
        <v>44247</v>
      </c>
      <c r="E4681" t="s">
        <v>48</v>
      </c>
      <c r="F4681" s="6">
        <v>1.5</v>
      </c>
    </row>
    <row r="4682" spans="1:6" x14ac:dyDescent="0.2">
      <c r="A4682">
        <v>11</v>
      </c>
      <c r="B4682" t="s">
        <v>73</v>
      </c>
      <c r="C4682" t="s">
        <v>23</v>
      </c>
      <c r="D4682" s="1">
        <v>44247</v>
      </c>
      <c r="E4682" t="s">
        <v>24</v>
      </c>
      <c r="F4682" s="6">
        <v>1.5</v>
      </c>
    </row>
    <row r="4683" spans="1:6" x14ac:dyDescent="0.2">
      <c r="A4683">
        <v>17</v>
      </c>
      <c r="B4683" t="s">
        <v>73</v>
      </c>
      <c r="C4683" t="s">
        <v>44</v>
      </c>
      <c r="D4683" s="1">
        <v>44243</v>
      </c>
      <c r="E4683" t="s">
        <v>22</v>
      </c>
      <c r="F4683" s="6">
        <v>1.5</v>
      </c>
    </row>
    <row r="4684" spans="1:6" x14ac:dyDescent="0.2">
      <c r="A4684">
        <v>17</v>
      </c>
      <c r="B4684" t="s">
        <v>73</v>
      </c>
      <c r="C4684" t="s">
        <v>44</v>
      </c>
      <c r="D4684" s="1">
        <v>44243</v>
      </c>
      <c r="E4684" t="s">
        <v>35</v>
      </c>
      <c r="F4684" s="6">
        <v>1.5</v>
      </c>
    </row>
    <row r="4685" spans="1:6" x14ac:dyDescent="0.2">
      <c r="A4685">
        <v>18</v>
      </c>
      <c r="B4685" t="s">
        <v>73</v>
      </c>
      <c r="C4685" t="s">
        <v>7</v>
      </c>
      <c r="D4685" s="1">
        <v>44242</v>
      </c>
      <c r="E4685" t="s">
        <v>22</v>
      </c>
      <c r="F4685" s="6">
        <v>1.5</v>
      </c>
    </row>
    <row r="4686" spans="1:6" x14ac:dyDescent="0.2">
      <c r="A4686">
        <v>16</v>
      </c>
      <c r="B4686" t="s">
        <v>73</v>
      </c>
      <c r="C4686" t="s">
        <v>55</v>
      </c>
      <c r="D4686" s="1">
        <v>44241</v>
      </c>
      <c r="E4686" t="s">
        <v>35</v>
      </c>
      <c r="F4686" s="6">
        <v>1.5</v>
      </c>
    </row>
    <row r="4687" spans="1:6" x14ac:dyDescent="0.2">
      <c r="A4687">
        <v>12</v>
      </c>
      <c r="B4687" t="s">
        <v>73</v>
      </c>
      <c r="C4687" t="s">
        <v>32</v>
      </c>
      <c r="D4687" s="1">
        <v>44239</v>
      </c>
      <c r="E4687" t="s">
        <v>35</v>
      </c>
      <c r="F4687" s="6">
        <v>1.5</v>
      </c>
    </row>
    <row r="4688" spans="1:6" x14ac:dyDescent="0.2">
      <c r="A4688">
        <v>10</v>
      </c>
      <c r="B4688" t="s">
        <v>73</v>
      </c>
      <c r="C4688" t="s">
        <v>32</v>
      </c>
      <c r="D4688" s="1">
        <v>44239</v>
      </c>
      <c r="E4688" t="s">
        <v>8</v>
      </c>
      <c r="F4688" s="6">
        <v>1.5</v>
      </c>
    </row>
    <row r="4689" spans="1:6" x14ac:dyDescent="0.2">
      <c r="A4689">
        <v>18</v>
      </c>
      <c r="B4689" t="s">
        <v>73</v>
      </c>
      <c r="C4689" t="s">
        <v>23</v>
      </c>
      <c r="D4689" s="1">
        <v>44233</v>
      </c>
      <c r="E4689" t="s">
        <v>35</v>
      </c>
      <c r="F4689" s="6">
        <v>1.5</v>
      </c>
    </row>
    <row r="4690" spans="1:6" x14ac:dyDescent="0.2">
      <c r="A4690">
        <v>17</v>
      </c>
      <c r="B4690" t="s">
        <v>73</v>
      </c>
      <c r="C4690" t="s">
        <v>32</v>
      </c>
      <c r="D4690" s="1">
        <v>44232</v>
      </c>
      <c r="E4690" t="s">
        <v>24</v>
      </c>
      <c r="F4690" s="6">
        <v>1.5</v>
      </c>
    </row>
    <row r="4691" spans="1:6" x14ac:dyDescent="0.2">
      <c r="A4691">
        <v>18</v>
      </c>
      <c r="B4691" t="s">
        <v>73</v>
      </c>
      <c r="C4691" t="s">
        <v>36</v>
      </c>
      <c r="D4691" s="1">
        <v>44231</v>
      </c>
      <c r="E4691" t="s">
        <v>24</v>
      </c>
      <c r="F4691" s="6">
        <v>1.5</v>
      </c>
    </row>
    <row r="4692" spans="1:6" x14ac:dyDescent="0.2">
      <c r="A4692">
        <v>15</v>
      </c>
      <c r="B4692" t="s">
        <v>75</v>
      </c>
      <c r="C4692" t="s">
        <v>55</v>
      </c>
      <c r="D4692" s="1">
        <v>44227</v>
      </c>
      <c r="E4692" t="s">
        <v>24</v>
      </c>
      <c r="F4692" s="6">
        <v>1.5</v>
      </c>
    </row>
    <row r="4693" spans="1:6" x14ac:dyDescent="0.2">
      <c r="A4693">
        <v>14</v>
      </c>
      <c r="B4693" t="s">
        <v>75</v>
      </c>
      <c r="C4693" t="s">
        <v>23</v>
      </c>
      <c r="D4693" s="1">
        <v>44226</v>
      </c>
      <c r="E4693" t="s">
        <v>35</v>
      </c>
      <c r="F4693" s="6">
        <v>1.5</v>
      </c>
    </row>
    <row r="4694" spans="1:6" x14ac:dyDescent="0.2">
      <c r="A4694">
        <v>14</v>
      </c>
      <c r="B4694" t="s">
        <v>81</v>
      </c>
      <c r="C4694" t="s">
        <v>23</v>
      </c>
      <c r="D4694" s="1">
        <v>44226</v>
      </c>
      <c r="E4694" t="s">
        <v>35</v>
      </c>
      <c r="F4694" s="6">
        <v>1.5</v>
      </c>
    </row>
    <row r="4695" spans="1:6" x14ac:dyDescent="0.2">
      <c r="A4695">
        <v>14</v>
      </c>
      <c r="B4695" t="s">
        <v>75</v>
      </c>
      <c r="C4695" t="s">
        <v>36</v>
      </c>
      <c r="D4695" s="1">
        <v>44224</v>
      </c>
      <c r="E4695" t="s">
        <v>112</v>
      </c>
      <c r="F4695" s="6">
        <v>1.5</v>
      </c>
    </row>
    <row r="4696" spans="1:6" x14ac:dyDescent="0.2">
      <c r="A4696">
        <v>14</v>
      </c>
      <c r="B4696" t="s">
        <v>69</v>
      </c>
      <c r="C4696" t="s">
        <v>23</v>
      </c>
      <c r="D4696" s="1">
        <v>44219</v>
      </c>
      <c r="E4696" t="s">
        <v>35</v>
      </c>
      <c r="F4696" s="6">
        <v>1.5</v>
      </c>
    </row>
    <row r="4697" spans="1:6" x14ac:dyDescent="0.2">
      <c r="A4697">
        <v>18</v>
      </c>
      <c r="B4697" t="s">
        <v>75</v>
      </c>
      <c r="C4697" t="s">
        <v>32</v>
      </c>
      <c r="D4697" s="1">
        <v>44211</v>
      </c>
      <c r="E4697" t="s">
        <v>24</v>
      </c>
      <c r="F4697" s="6">
        <v>1.5</v>
      </c>
    </row>
    <row r="4698" spans="1:6" x14ac:dyDescent="0.2">
      <c r="A4698">
        <v>18</v>
      </c>
      <c r="B4698" t="s">
        <v>75</v>
      </c>
      <c r="C4698" t="s">
        <v>32</v>
      </c>
      <c r="D4698" s="1">
        <v>44211</v>
      </c>
      <c r="E4698" t="s">
        <v>35</v>
      </c>
      <c r="F4698" s="6">
        <v>1.5</v>
      </c>
    </row>
    <row r="4699" spans="1:6" x14ac:dyDescent="0.2">
      <c r="A4699">
        <v>16</v>
      </c>
      <c r="B4699" t="s">
        <v>75</v>
      </c>
      <c r="C4699" t="s">
        <v>23</v>
      </c>
      <c r="D4699" s="1">
        <v>44205</v>
      </c>
      <c r="E4699" t="s">
        <v>35</v>
      </c>
      <c r="F4699" s="6">
        <v>1.5</v>
      </c>
    </row>
    <row r="4700" spans="1:6" x14ac:dyDescent="0.2">
      <c r="A4700">
        <v>14</v>
      </c>
      <c r="B4700" t="s">
        <v>75</v>
      </c>
      <c r="C4700" t="s">
        <v>23</v>
      </c>
      <c r="D4700" s="1">
        <v>44205</v>
      </c>
      <c r="E4700" t="s">
        <v>24</v>
      </c>
      <c r="F4700" s="6">
        <v>1.5</v>
      </c>
    </row>
    <row r="4701" spans="1:6" x14ac:dyDescent="0.2">
      <c r="A4701">
        <v>14</v>
      </c>
      <c r="B4701" t="s">
        <v>75</v>
      </c>
      <c r="C4701" t="s">
        <v>23</v>
      </c>
      <c r="D4701" s="1">
        <v>44205</v>
      </c>
      <c r="E4701" t="s">
        <v>35</v>
      </c>
      <c r="F4701" s="6">
        <v>1.5</v>
      </c>
    </row>
    <row r="4702" spans="1:6" x14ac:dyDescent="0.2">
      <c r="A4702">
        <v>13</v>
      </c>
      <c r="B4702" t="s">
        <v>75</v>
      </c>
      <c r="C4702" t="s">
        <v>23</v>
      </c>
      <c r="D4702" s="1">
        <v>44205</v>
      </c>
      <c r="E4702" t="s">
        <v>35</v>
      </c>
      <c r="F4702" s="6">
        <v>1.5</v>
      </c>
    </row>
    <row r="4703" spans="1:6" x14ac:dyDescent="0.2">
      <c r="A4703">
        <v>12</v>
      </c>
      <c r="B4703" t="s">
        <v>81</v>
      </c>
      <c r="C4703" t="s">
        <v>44</v>
      </c>
      <c r="D4703" s="1">
        <v>44194</v>
      </c>
      <c r="E4703" t="s">
        <v>48</v>
      </c>
      <c r="F4703" s="6">
        <v>1.5</v>
      </c>
    </row>
    <row r="4704" spans="1:6" x14ac:dyDescent="0.2">
      <c r="A4704">
        <v>12</v>
      </c>
      <c r="B4704" t="s">
        <v>81</v>
      </c>
      <c r="C4704" t="s">
        <v>38</v>
      </c>
      <c r="D4704" s="1">
        <v>44188</v>
      </c>
      <c r="E4704" t="s">
        <v>112</v>
      </c>
      <c r="F4704" s="6">
        <v>1.5</v>
      </c>
    </row>
    <row r="4705" spans="1:6" x14ac:dyDescent="0.2">
      <c r="A4705">
        <v>16</v>
      </c>
      <c r="B4705" t="s">
        <v>81</v>
      </c>
      <c r="C4705" t="s">
        <v>44</v>
      </c>
      <c r="D4705" s="1">
        <v>44187</v>
      </c>
      <c r="E4705" t="s">
        <v>24</v>
      </c>
      <c r="F4705" s="6">
        <v>1.5</v>
      </c>
    </row>
    <row r="4706" spans="1:6" x14ac:dyDescent="0.2">
      <c r="A4706">
        <v>20</v>
      </c>
      <c r="B4706" t="s">
        <v>81</v>
      </c>
      <c r="C4706" t="s">
        <v>38</v>
      </c>
      <c r="D4706" s="1">
        <v>44181</v>
      </c>
      <c r="E4706" t="s">
        <v>35</v>
      </c>
      <c r="F4706" s="6">
        <v>1.5</v>
      </c>
    </row>
    <row r="4707" spans="1:6" x14ac:dyDescent="0.2">
      <c r="A4707">
        <v>20</v>
      </c>
      <c r="B4707" t="s">
        <v>81</v>
      </c>
      <c r="C4707" t="s">
        <v>38</v>
      </c>
      <c r="D4707" s="1">
        <v>44181</v>
      </c>
      <c r="E4707" t="s">
        <v>24</v>
      </c>
      <c r="F4707" s="6">
        <v>1.5</v>
      </c>
    </row>
    <row r="4708" spans="1:6" x14ac:dyDescent="0.2">
      <c r="A4708">
        <v>17</v>
      </c>
      <c r="B4708" t="s">
        <v>81</v>
      </c>
      <c r="C4708" t="s">
        <v>38</v>
      </c>
      <c r="D4708" s="1">
        <v>44181</v>
      </c>
      <c r="E4708" t="s">
        <v>24</v>
      </c>
      <c r="F4708" s="6">
        <v>1.5</v>
      </c>
    </row>
    <row r="4709" spans="1:6" x14ac:dyDescent="0.2">
      <c r="A4709">
        <v>18</v>
      </c>
      <c r="B4709" t="s">
        <v>81</v>
      </c>
      <c r="C4709" t="s">
        <v>44</v>
      </c>
      <c r="D4709" s="1">
        <v>44180</v>
      </c>
      <c r="E4709" t="s">
        <v>48</v>
      </c>
      <c r="F4709" s="6">
        <v>1.5</v>
      </c>
    </row>
    <row r="4710" spans="1:6" x14ac:dyDescent="0.2">
      <c r="A4710">
        <v>18</v>
      </c>
      <c r="B4710" t="s">
        <v>81</v>
      </c>
      <c r="C4710" t="s">
        <v>23</v>
      </c>
      <c r="D4710" s="1">
        <v>44177</v>
      </c>
      <c r="E4710" t="s">
        <v>24</v>
      </c>
      <c r="F4710" s="6">
        <v>1.5</v>
      </c>
    </row>
    <row r="4711" spans="1:6" x14ac:dyDescent="0.2">
      <c r="A4711">
        <v>16</v>
      </c>
      <c r="B4711" t="s">
        <v>81</v>
      </c>
      <c r="C4711" t="s">
        <v>23</v>
      </c>
      <c r="D4711" s="1">
        <v>44177</v>
      </c>
      <c r="E4711" t="s">
        <v>48</v>
      </c>
      <c r="F4711" s="6">
        <v>1.5</v>
      </c>
    </row>
    <row r="4712" spans="1:6" x14ac:dyDescent="0.2">
      <c r="A4712">
        <v>14</v>
      </c>
      <c r="B4712" t="s">
        <v>81</v>
      </c>
      <c r="C4712" t="s">
        <v>23</v>
      </c>
      <c r="D4712" s="1">
        <v>44177</v>
      </c>
      <c r="E4712" t="s">
        <v>35</v>
      </c>
      <c r="F4712" s="6">
        <v>1.5</v>
      </c>
    </row>
    <row r="4713" spans="1:6" x14ac:dyDescent="0.2">
      <c r="A4713">
        <v>17</v>
      </c>
      <c r="B4713" t="s">
        <v>81</v>
      </c>
      <c r="C4713" t="s">
        <v>32</v>
      </c>
      <c r="D4713" s="1">
        <v>44176</v>
      </c>
      <c r="E4713" t="s">
        <v>24</v>
      </c>
      <c r="F4713" s="6">
        <v>1.5</v>
      </c>
    </row>
    <row r="4714" spans="1:6" x14ac:dyDescent="0.2">
      <c r="A4714">
        <v>17</v>
      </c>
      <c r="B4714" t="s">
        <v>81</v>
      </c>
      <c r="C4714" t="s">
        <v>32</v>
      </c>
      <c r="D4714" s="1">
        <v>44176</v>
      </c>
      <c r="E4714" t="s">
        <v>35</v>
      </c>
      <c r="F4714" s="6">
        <v>1.5</v>
      </c>
    </row>
    <row r="4715" spans="1:6" x14ac:dyDescent="0.2">
      <c r="A4715">
        <v>16</v>
      </c>
      <c r="B4715" t="s">
        <v>81</v>
      </c>
      <c r="C4715" t="s">
        <v>32</v>
      </c>
      <c r="D4715" s="1">
        <v>44176</v>
      </c>
      <c r="E4715" t="s">
        <v>35</v>
      </c>
      <c r="F4715" s="6">
        <v>1.5</v>
      </c>
    </row>
    <row r="4716" spans="1:6" x14ac:dyDescent="0.2">
      <c r="A4716">
        <v>18</v>
      </c>
      <c r="B4716" t="s">
        <v>81</v>
      </c>
      <c r="C4716" t="s">
        <v>36</v>
      </c>
      <c r="D4716" s="1">
        <v>44175</v>
      </c>
      <c r="E4716" t="s">
        <v>35</v>
      </c>
      <c r="F4716" s="6">
        <v>1.5</v>
      </c>
    </row>
    <row r="4717" spans="1:6" x14ac:dyDescent="0.2">
      <c r="A4717">
        <v>19</v>
      </c>
      <c r="B4717" t="s">
        <v>81</v>
      </c>
      <c r="C4717" t="s">
        <v>38</v>
      </c>
      <c r="D4717" s="1">
        <v>44174</v>
      </c>
      <c r="E4717" t="s">
        <v>48</v>
      </c>
      <c r="F4717" s="6">
        <v>1.5</v>
      </c>
    </row>
    <row r="4718" spans="1:6" x14ac:dyDescent="0.2">
      <c r="A4718">
        <v>19</v>
      </c>
      <c r="B4718" t="s">
        <v>81</v>
      </c>
      <c r="C4718" t="s">
        <v>38</v>
      </c>
      <c r="D4718" s="1">
        <v>44174</v>
      </c>
      <c r="E4718" t="s">
        <v>10</v>
      </c>
      <c r="F4718" s="6">
        <v>1.5</v>
      </c>
    </row>
    <row r="4719" spans="1:6" x14ac:dyDescent="0.2">
      <c r="A4719">
        <v>18</v>
      </c>
      <c r="B4719" t="s">
        <v>81</v>
      </c>
      <c r="C4719" t="s">
        <v>38</v>
      </c>
      <c r="D4719" s="1">
        <v>44174</v>
      </c>
      <c r="E4719" t="s">
        <v>24</v>
      </c>
      <c r="F4719" s="6">
        <v>1.5</v>
      </c>
    </row>
    <row r="4720" spans="1:6" x14ac:dyDescent="0.2">
      <c r="A4720">
        <v>18</v>
      </c>
      <c r="B4720" t="s">
        <v>81</v>
      </c>
      <c r="C4720" t="s">
        <v>38</v>
      </c>
      <c r="D4720" s="1">
        <v>44174</v>
      </c>
      <c r="E4720" t="s">
        <v>35</v>
      </c>
      <c r="F4720" s="6">
        <v>1.5</v>
      </c>
    </row>
    <row r="4721" spans="1:6" x14ac:dyDescent="0.2">
      <c r="A4721">
        <v>18</v>
      </c>
      <c r="B4721" t="s">
        <v>81</v>
      </c>
      <c r="C4721" t="s">
        <v>38</v>
      </c>
      <c r="D4721" s="1">
        <v>44174</v>
      </c>
      <c r="E4721" t="s">
        <v>112</v>
      </c>
      <c r="F4721" s="6">
        <v>1.5</v>
      </c>
    </row>
    <row r="4722" spans="1:6" x14ac:dyDescent="0.2">
      <c r="A4722">
        <v>18</v>
      </c>
      <c r="B4722" t="s">
        <v>81</v>
      </c>
      <c r="C4722" t="s">
        <v>38</v>
      </c>
      <c r="D4722" s="1">
        <v>44174</v>
      </c>
      <c r="E4722" t="s">
        <v>48</v>
      </c>
      <c r="F4722" s="6">
        <v>1.5</v>
      </c>
    </row>
    <row r="4723" spans="1:6" x14ac:dyDescent="0.2">
      <c r="A4723">
        <v>17</v>
      </c>
      <c r="B4723" t="s">
        <v>81</v>
      </c>
      <c r="C4723" t="s">
        <v>38</v>
      </c>
      <c r="D4723" s="1">
        <v>44174</v>
      </c>
      <c r="E4723" t="s">
        <v>22</v>
      </c>
      <c r="F4723" s="6">
        <v>1.5</v>
      </c>
    </row>
    <row r="4724" spans="1:6" x14ac:dyDescent="0.2">
      <c r="A4724">
        <v>21</v>
      </c>
      <c r="B4724" t="s">
        <v>81</v>
      </c>
      <c r="C4724" t="s">
        <v>44</v>
      </c>
      <c r="D4724" s="1">
        <v>44173</v>
      </c>
      <c r="E4724" t="s">
        <v>24</v>
      </c>
      <c r="F4724" s="6">
        <v>1.5</v>
      </c>
    </row>
    <row r="4725" spans="1:6" x14ac:dyDescent="0.2">
      <c r="A4725">
        <v>19</v>
      </c>
      <c r="B4725" t="s">
        <v>81</v>
      </c>
      <c r="C4725" t="s">
        <v>23</v>
      </c>
      <c r="D4725" s="1">
        <v>44170</v>
      </c>
      <c r="E4725" t="s">
        <v>112</v>
      </c>
      <c r="F4725" s="6">
        <v>1.5</v>
      </c>
    </row>
    <row r="4726" spans="1:6" x14ac:dyDescent="0.2">
      <c r="A4726">
        <v>17</v>
      </c>
      <c r="B4726" t="s">
        <v>81</v>
      </c>
      <c r="C4726" t="s">
        <v>32</v>
      </c>
      <c r="D4726" s="1">
        <v>44169</v>
      </c>
      <c r="E4726" t="s">
        <v>35</v>
      </c>
      <c r="F4726" s="6">
        <v>1.5</v>
      </c>
    </row>
    <row r="4727" spans="1:6" x14ac:dyDescent="0.2">
      <c r="A4727">
        <v>16</v>
      </c>
      <c r="B4727" t="s">
        <v>81</v>
      </c>
      <c r="C4727" t="s">
        <v>32</v>
      </c>
      <c r="D4727" s="1">
        <v>44169</v>
      </c>
      <c r="E4727" t="s">
        <v>37</v>
      </c>
      <c r="F4727" s="6">
        <v>1.5</v>
      </c>
    </row>
    <row r="4728" spans="1:6" x14ac:dyDescent="0.2">
      <c r="A4728">
        <v>15</v>
      </c>
      <c r="B4728" t="s">
        <v>81</v>
      </c>
      <c r="C4728" t="s">
        <v>32</v>
      </c>
      <c r="D4728" s="1">
        <v>44169</v>
      </c>
      <c r="E4728" t="s">
        <v>22</v>
      </c>
      <c r="F4728" s="6">
        <v>1.5</v>
      </c>
    </row>
    <row r="4729" spans="1:6" x14ac:dyDescent="0.2">
      <c r="A4729">
        <v>13</v>
      </c>
      <c r="B4729" t="s">
        <v>81</v>
      </c>
      <c r="C4729" t="s">
        <v>32</v>
      </c>
      <c r="D4729" s="1">
        <v>44169</v>
      </c>
      <c r="E4729" t="s">
        <v>22</v>
      </c>
      <c r="F4729" s="6">
        <v>1.5</v>
      </c>
    </row>
    <row r="4730" spans="1:6" x14ac:dyDescent="0.2">
      <c r="A4730">
        <v>12</v>
      </c>
      <c r="B4730" t="s">
        <v>81</v>
      </c>
      <c r="C4730" t="s">
        <v>32</v>
      </c>
      <c r="D4730" s="1">
        <v>44169</v>
      </c>
      <c r="E4730" t="s">
        <v>24</v>
      </c>
      <c r="F4730" s="6">
        <v>1.5</v>
      </c>
    </row>
    <row r="4731" spans="1:6" x14ac:dyDescent="0.2">
      <c r="A4731">
        <v>19</v>
      </c>
      <c r="B4731" t="s">
        <v>81</v>
      </c>
      <c r="C4731" t="s">
        <v>36</v>
      </c>
      <c r="D4731" s="1">
        <v>44168</v>
      </c>
      <c r="E4731" t="s">
        <v>24</v>
      </c>
      <c r="F4731" s="6">
        <v>1.5</v>
      </c>
    </row>
    <row r="4732" spans="1:6" x14ac:dyDescent="0.2">
      <c r="A4732">
        <v>18</v>
      </c>
      <c r="B4732" t="s">
        <v>81</v>
      </c>
      <c r="C4732" t="s">
        <v>36</v>
      </c>
      <c r="D4732" s="1">
        <v>44168</v>
      </c>
      <c r="E4732" t="s">
        <v>48</v>
      </c>
      <c r="F4732" s="6">
        <v>1.5</v>
      </c>
    </row>
    <row r="4733" spans="1:6" x14ac:dyDescent="0.2">
      <c r="A4733">
        <v>17</v>
      </c>
      <c r="B4733" t="s">
        <v>81</v>
      </c>
      <c r="C4733" t="s">
        <v>36</v>
      </c>
      <c r="D4733" s="1">
        <v>44168</v>
      </c>
      <c r="E4733" t="s">
        <v>24</v>
      </c>
      <c r="F4733" s="6">
        <v>1.5</v>
      </c>
    </row>
    <row r="4734" spans="1:6" x14ac:dyDescent="0.2">
      <c r="A4734">
        <v>13</v>
      </c>
      <c r="B4734" t="s">
        <v>81</v>
      </c>
      <c r="C4734" t="s">
        <v>36</v>
      </c>
      <c r="D4734" s="1">
        <v>44168</v>
      </c>
      <c r="E4734" t="s">
        <v>24</v>
      </c>
      <c r="F4734" s="6">
        <v>1.5</v>
      </c>
    </row>
    <row r="4735" spans="1:6" x14ac:dyDescent="0.2">
      <c r="A4735">
        <v>12</v>
      </c>
      <c r="B4735" t="s">
        <v>81</v>
      </c>
      <c r="C4735" t="s">
        <v>36</v>
      </c>
      <c r="D4735" s="1">
        <v>44168</v>
      </c>
      <c r="E4735" t="s">
        <v>24</v>
      </c>
      <c r="F4735" s="6">
        <v>1.5</v>
      </c>
    </row>
    <row r="4736" spans="1:6" x14ac:dyDescent="0.2">
      <c r="A4736">
        <v>12</v>
      </c>
      <c r="B4736" t="s">
        <v>81</v>
      </c>
      <c r="C4736" t="s">
        <v>36</v>
      </c>
      <c r="D4736" s="1">
        <v>44168</v>
      </c>
      <c r="E4736" t="s">
        <v>35</v>
      </c>
      <c r="F4736" s="6">
        <v>1.5</v>
      </c>
    </row>
    <row r="4737" spans="1:6" x14ac:dyDescent="0.2">
      <c r="A4737">
        <v>17</v>
      </c>
      <c r="B4737" t="s">
        <v>81</v>
      </c>
      <c r="C4737" t="s">
        <v>38</v>
      </c>
      <c r="D4737" s="1">
        <v>44167</v>
      </c>
      <c r="E4737" t="s">
        <v>112</v>
      </c>
      <c r="F4737" s="6">
        <v>1.5</v>
      </c>
    </row>
    <row r="4738" spans="1:6" x14ac:dyDescent="0.2">
      <c r="A4738">
        <v>16</v>
      </c>
      <c r="B4738" t="s">
        <v>81</v>
      </c>
      <c r="C4738" t="s">
        <v>44</v>
      </c>
      <c r="D4738" s="1">
        <v>44166</v>
      </c>
      <c r="E4738" t="s">
        <v>22</v>
      </c>
      <c r="F4738" s="6">
        <v>1.5</v>
      </c>
    </row>
    <row r="4739" spans="1:6" x14ac:dyDescent="0.2">
      <c r="A4739">
        <v>12</v>
      </c>
      <c r="B4739" t="s">
        <v>81</v>
      </c>
      <c r="C4739" t="s">
        <v>44</v>
      </c>
      <c r="D4739" s="1">
        <v>44166</v>
      </c>
      <c r="E4739" t="s">
        <v>34</v>
      </c>
      <c r="F4739" s="6">
        <v>1.5</v>
      </c>
    </row>
    <row r="4740" spans="1:6" x14ac:dyDescent="0.2">
      <c r="A4740">
        <v>18</v>
      </c>
      <c r="B4740" t="s">
        <v>69</v>
      </c>
      <c r="C4740" t="s">
        <v>44</v>
      </c>
      <c r="D4740" s="1">
        <v>44159</v>
      </c>
      <c r="E4740" t="s">
        <v>48</v>
      </c>
      <c r="F4740" s="6">
        <v>1.5</v>
      </c>
    </row>
    <row r="4741" spans="1:6" x14ac:dyDescent="0.2">
      <c r="A4741">
        <v>14</v>
      </c>
      <c r="B4741" t="s">
        <v>69</v>
      </c>
      <c r="C4741" t="s">
        <v>23</v>
      </c>
      <c r="D4741" s="1">
        <v>44156</v>
      </c>
      <c r="E4741" t="s">
        <v>24</v>
      </c>
      <c r="F4741" s="6">
        <v>1.5</v>
      </c>
    </row>
    <row r="4742" spans="1:6" x14ac:dyDescent="0.2">
      <c r="A4742">
        <v>13</v>
      </c>
      <c r="B4742" t="s">
        <v>69</v>
      </c>
      <c r="C4742" t="s">
        <v>32</v>
      </c>
      <c r="D4742" s="1">
        <v>44155</v>
      </c>
      <c r="E4742" t="s">
        <v>35</v>
      </c>
      <c r="F4742" s="6">
        <v>1.5</v>
      </c>
    </row>
    <row r="4743" spans="1:6" x14ac:dyDescent="0.2">
      <c r="A4743">
        <v>13</v>
      </c>
      <c r="B4743" t="s">
        <v>69</v>
      </c>
      <c r="C4743" t="s">
        <v>32</v>
      </c>
      <c r="D4743" s="1">
        <v>44155</v>
      </c>
      <c r="E4743" t="s">
        <v>24</v>
      </c>
      <c r="F4743" s="6">
        <v>1.5</v>
      </c>
    </row>
    <row r="4744" spans="1:6" x14ac:dyDescent="0.2">
      <c r="A4744">
        <v>19</v>
      </c>
      <c r="B4744" t="s">
        <v>69</v>
      </c>
      <c r="C4744" t="s">
        <v>36</v>
      </c>
      <c r="D4744" s="1">
        <v>44154</v>
      </c>
      <c r="E4744" t="s">
        <v>35</v>
      </c>
      <c r="F4744" s="6">
        <v>1.5</v>
      </c>
    </row>
    <row r="4745" spans="1:6" x14ac:dyDescent="0.2">
      <c r="A4745">
        <v>15</v>
      </c>
      <c r="B4745" t="s">
        <v>69</v>
      </c>
      <c r="C4745" t="s">
        <v>36</v>
      </c>
      <c r="D4745" s="1">
        <v>44154</v>
      </c>
      <c r="E4745" t="s">
        <v>24</v>
      </c>
      <c r="F4745" s="6">
        <v>1.5</v>
      </c>
    </row>
    <row r="4746" spans="1:6" x14ac:dyDescent="0.2">
      <c r="A4746">
        <v>19</v>
      </c>
      <c r="B4746" t="s">
        <v>69</v>
      </c>
      <c r="C4746" t="s">
        <v>38</v>
      </c>
      <c r="D4746" s="1">
        <v>44153</v>
      </c>
      <c r="E4746" t="s">
        <v>24</v>
      </c>
      <c r="F4746" s="6">
        <v>1.5</v>
      </c>
    </row>
    <row r="4747" spans="1:6" x14ac:dyDescent="0.2">
      <c r="A4747">
        <v>19</v>
      </c>
      <c r="B4747" t="s">
        <v>69</v>
      </c>
      <c r="C4747" t="s">
        <v>38</v>
      </c>
      <c r="D4747" s="1">
        <v>44153</v>
      </c>
      <c r="E4747" t="s">
        <v>35</v>
      </c>
      <c r="F4747" s="6">
        <v>1.5</v>
      </c>
    </row>
    <row r="4748" spans="1:6" x14ac:dyDescent="0.2">
      <c r="A4748">
        <v>13</v>
      </c>
      <c r="B4748" t="s">
        <v>69</v>
      </c>
      <c r="C4748" t="s">
        <v>38</v>
      </c>
      <c r="D4748" s="1">
        <v>44153</v>
      </c>
      <c r="E4748" t="s">
        <v>48</v>
      </c>
      <c r="F4748" s="6">
        <v>1.5</v>
      </c>
    </row>
    <row r="4749" spans="1:6" x14ac:dyDescent="0.2">
      <c r="A4749">
        <v>13</v>
      </c>
      <c r="B4749" t="s">
        <v>69</v>
      </c>
      <c r="C4749" t="s">
        <v>44</v>
      </c>
      <c r="D4749" s="1">
        <v>44152</v>
      </c>
      <c r="E4749" t="s">
        <v>24</v>
      </c>
      <c r="F4749" s="6">
        <v>1.5</v>
      </c>
    </row>
    <row r="4750" spans="1:6" x14ac:dyDescent="0.2">
      <c r="A4750">
        <v>12</v>
      </c>
      <c r="B4750" t="s">
        <v>69</v>
      </c>
      <c r="C4750" t="s">
        <v>23</v>
      </c>
      <c r="D4750" s="1">
        <v>44149</v>
      </c>
      <c r="E4750" t="s">
        <v>35</v>
      </c>
      <c r="F4750" s="6">
        <v>1.5</v>
      </c>
    </row>
    <row r="4751" spans="1:6" x14ac:dyDescent="0.2">
      <c r="A4751">
        <v>18</v>
      </c>
      <c r="B4751" t="s">
        <v>69</v>
      </c>
      <c r="C4751" t="s">
        <v>36</v>
      </c>
      <c r="D4751" s="1">
        <v>44147</v>
      </c>
      <c r="E4751" t="s">
        <v>24</v>
      </c>
      <c r="F4751" s="6">
        <v>1.5</v>
      </c>
    </row>
    <row r="4752" spans="1:6" x14ac:dyDescent="0.2">
      <c r="A4752">
        <v>18</v>
      </c>
      <c r="B4752" t="s">
        <v>69</v>
      </c>
      <c r="C4752" t="s">
        <v>36</v>
      </c>
      <c r="D4752" s="1">
        <v>44147</v>
      </c>
      <c r="E4752" t="s">
        <v>35</v>
      </c>
      <c r="F4752" s="6">
        <v>1.5</v>
      </c>
    </row>
    <row r="4753" spans="1:6" x14ac:dyDescent="0.2">
      <c r="A4753">
        <v>19</v>
      </c>
      <c r="B4753" t="s">
        <v>69</v>
      </c>
      <c r="C4753" t="s">
        <v>38</v>
      </c>
      <c r="D4753" s="1">
        <v>44146</v>
      </c>
      <c r="E4753" t="s">
        <v>24</v>
      </c>
      <c r="F4753" s="6">
        <v>1.5</v>
      </c>
    </row>
    <row r="4754" spans="1:6" x14ac:dyDescent="0.2">
      <c r="A4754">
        <v>19</v>
      </c>
      <c r="B4754" t="s">
        <v>69</v>
      </c>
      <c r="C4754" t="s">
        <v>38</v>
      </c>
      <c r="D4754" s="1">
        <v>44146</v>
      </c>
      <c r="E4754" t="s">
        <v>35</v>
      </c>
      <c r="F4754" s="6">
        <v>1.5</v>
      </c>
    </row>
    <row r="4755" spans="1:6" x14ac:dyDescent="0.2">
      <c r="A4755">
        <v>16</v>
      </c>
      <c r="B4755" t="s">
        <v>69</v>
      </c>
      <c r="C4755" t="s">
        <v>38</v>
      </c>
      <c r="D4755" s="1">
        <v>44146</v>
      </c>
      <c r="E4755" t="s">
        <v>24</v>
      </c>
      <c r="F4755" s="6">
        <v>1.5</v>
      </c>
    </row>
    <row r="4756" spans="1:6" x14ac:dyDescent="0.2">
      <c r="A4756">
        <v>16</v>
      </c>
      <c r="B4756" t="s">
        <v>69</v>
      </c>
      <c r="C4756" t="s">
        <v>38</v>
      </c>
      <c r="D4756" s="1">
        <v>44146</v>
      </c>
      <c r="E4756" t="s">
        <v>35</v>
      </c>
      <c r="F4756" s="6">
        <v>1.5</v>
      </c>
    </row>
    <row r="4757" spans="1:6" x14ac:dyDescent="0.2">
      <c r="A4757">
        <v>12</v>
      </c>
      <c r="B4757" t="s">
        <v>69</v>
      </c>
      <c r="C4757" t="s">
        <v>38</v>
      </c>
      <c r="D4757" s="1">
        <v>44146</v>
      </c>
      <c r="E4757" t="s">
        <v>24</v>
      </c>
      <c r="F4757" s="6">
        <v>1.5</v>
      </c>
    </row>
    <row r="4758" spans="1:6" x14ac:dyDescent="0.2">
      <c r="A4758">
        <v>17</v>
      </c>
      <c r="B4758" t="s">
        <v>69</v>
      </c>
      <c r="C4758" t="s">
        <v>44</v>
      </c>
      <c r="D4758" s="1">
        <v>44145</v>
      </c>
      <c r="E4758" t="s">
        <v>35</v>
      </c>
      <c r="F4758" s="6">
        <v>1.5</v>
      </c>
    </row>
    <row r="4759" spans="1:6" x14ac:dyDescent="0.2">
      <c r="A4759">
        <v>12</v>
      </c>
      <c r="B4759" t="s">
        <v>69</v>
      </c>
      <c r="C4759" t="s">
        <v>55</v>
      </c>
      <c r="D4759" s="1">
        <v>44143</v>
      </c>
      <c r="E4759" t="s">
        <v>24</v>
      </c>
      <c r="F4759" s="6">
        <v>1.5</v>
      </c>
    </row>
    <row r="4760" spans="1:6" x14ac:dyDescent="0.2">
      <c r="A4760">
        <v>19</v>
      </c>
      <c r="B4760" t="s">
        <v>69</v>
      </c>
      <c r="C4760" t="s">
        <v>23</v>
      </c>
      <c r="D4760" s="1">
        <v>44142</v>
      </c>
      <c r="E4760" t="s">
        <v>35</v>
      </c>
      <c r="F4760" s="6">
        <v>1.5</v>
      </c>
    </row>
    <row r="4761" spans="1:6" x14ac:dyDescent="0.2">
      <c r="A4761">
        <v>17</v>
      </c>
      <c r="B4761" t="s">
        <v>69</v>
      </c>
      <c r="C4761" t="s">
        <v>23</v>
      </c>
      <c r="D4761" s="1">
        <v>44142</v>
      </c>
      <c r="E4761" t="s">
        <v>112</v>
      </c>
      <c r="F4761" s="6">
        <v>1.5</v>
      </c>
    </row>
    <row r="4762" spans="1:6" x14ac:dyDescent="0.2">
      <c r="A4762">
        <v>17</v>
      </c>
      <c r="B4762" t="s">
        <v>69</v>
      </c>
      <c r="C4762" t="s">
        <v>23</v>
      </c>
      <c r="D4762" s="1">
        <v>44142</v>
      </c>
      <c r="E4762" t="s">
        <v>48</v>
      </c>
      <c r="F4762" s="6">
        <v>1.5</v>
      </c>
    </row>
    <row r="4763" spans="1:6" x14ac:dyDescent="0.2">
      <c r="A4763">
        <v>13</v>
      </c>
      <c r="B4763" t="s">
        <v>69</v>
      </c>
      <c r="C4763" t="s">
        <v>23</v>
      </c>
      <c r="D4763" s="1">
        <v>44142</v>
      </c>
      <c r="E4763" t="s">
        <v>10</v>
      </c>
      <c r="F4763" s="6">
        <v>1.5</v>
      </c>
    </row>
    <row r="4764" spans="1:6" x14ac:dyDescent="0.2">
      <c r="A4764">
        <v>13</v>
      </c>
      <c r="B4764" t="s">
        <v>69</v>
      </c>
      <c r="C4764" t="s">
        <v>23</v>
      </c>
      <c r="D4764" s="1">
        <v>44142</v>
      </c>
      <c r="E4764" t="s">
        <v>35</v>
      </c>
      <c r="F4764" s="6">
        <v>1.5</v>
      </c>
    </row>
    <row r="4765" spans="1:6" x14ac:dyDescent="0.2">
      <c r="A4765">
        <v>11</v>
      </c>
      <c r="B4765" t="s">
        <v>69</v>
      </c>
      <c r="C4765" t="s">
        <v>23</v>
      </c>
      <c r="D4765" s="1">
        <v>44142</v>
      </c>
      <c r="E4765" t="s">
        <v>22</v>
      </c>
      <c r="F4765" s="6">
        <v>1.5</v>
      </c>
    </row>
    <row r="4766" spans="1:6" x14ac:dyDescent="0.2">
      <c r="A4766">
        <v>20</v>
      </c>
      <c r="B4766" t="s">
        <v>69</v>
      </c>
      <c r="C4766" t="s">
        <v>32</v>
      </c>
      <c r="D4766" s="1">
        <v>44141</v>
      </c>
      <c r="E4766" t="s">
        <v>10</v>
      </c>
      <c r="F4766" s="6">
        <v>1.5</v>
      </c>
    </row>
    <row r="4767" spans="1:6" x14ac:dyDescent="0.2">
      <c r="A4767">
        <v>20</v>
      </c>
      <c r="B4767" t="s">
        <v>69</v>
      </c>
      <c r="C4767" t="s">
        <v>32</v>
      </c>
      <c r="D4767" s="1">
        <v>44141</v>
      </c>
      <c r="E4767" t="s">
        <v>35</v>
      </c>
      <c r="F4767" s="6">
        <v>1.5</v>
      </c>
    </row>
    <row r="4768" spans="1:6" x14ac:dyDescent="0.2">
      <c r="A4768">
        <v>19</v>
      </c>
      <c r="B4768" t="s">
        <v>69</v>
      </c>
      <c r="C4768" t="s">
        <v>32</v>
      </c>
      <c r="D4768" s="1">
        <v>44141</v>
      </c>
      <c r="E4768" t="s">
        <v>35</v>
      </c>
      <c r="F4768" s="6">
        <v>1.5</v>
      </c>
    </row>
    <row r="4769" spans="1:6" x14ac:dyDescent="0.2">
      <c r="A4769">
        <v>16</v>
      </c>
      <c r="B4769" t="s">
        <v>69</v>
      </c>
      <c r="C4769" t="s">
        <v>32</v>
      </c>
      <c r="D4769" s="1">
        <v>44141</v>
      </c>
      <c r="E4769" t="s">
        <v>35</v>
      </c>
      <c r="F4769" s="6">
        <v>1.5</v>
      </c>
    </row>
    <row r="4770" spans="1:6" x14ac:dyDescent="0.2">
      <c r="A4770">
        <v>16</v>
      </c>
      <c r="B4770" t="s">
        <v>69</v>
      </c>
      <c r="C4770" t="s">
        <v>32</v>
      </c>
      <c r="D4770" s="1">
        <v>44141</v>
      </c>
      <c r="E4770" t="s">
        <v>10</v>
      </c>
      <c r="F4770" s="6">
        <v>1.5</v>
      </c>
    </row>
    <row r="4771" spans="1:6" x14ac:dyDescent="0.2">
      <c r="A4771">
        <v>14</v>
      </c>
      <c r="B4771" t="s">
        <v>69</v>
      </c>
      <c r="C4771" t="s">
        <v>32</v>
      </c>
      <c r="D4771" s="1">
        <v>44141</v>
      </c>
      <c r="E4771" t="s">
        <v>10</v>
      </c>
      <c r="F4771" s="6">
        <v>1.5</v>
      </c>
    </row>
    <row r="4772" spans="1:6" x14ac:dyDescent="0.2">
      <c r="A4772">
        <v>14</v>
      </c>
      <c r="B4772" t="s">
        <v>69</v>
      </c>
      <c r="C4772" t="s">
        <v>32</v>
      </c>
      <c r="D4772" s="1">
        <v>44141</v>
      </c>
      <c r="E4772" t="s">
        <v>35</v>
      </c>
      <c r="F4772" s="6">
        <v>1.5</v>
      </c>
    </row>
    <row r="4773" spans="1:6" x14ac:dyDescent="0.2">
      <c r="A4773">
        <v>13</v>
      </c>
      <c r="B4773" t="s">
        <v>69</v>
      </c>
      <c r="C4773" t="s">
        <v>32</v>
      </c>
      <c r="D4773" s="1">
        <v>44141</v>
      </c>
      <c r="E4773" t="s">
        <v>112</v>
      </c>
      <c r="F4773" s="6">
        <v>1.5</v>
      </c>
    </row>
    <row r="4774" spans="1:6" x14ac:dyDescent="0.2">
      <c r="A4774">
        <v>19</v>
      </c>
      <c r="B4774" t="s">
        <v>77</v>
      </c>
      <c r="C4774" t="s">
        <v>32</v>
      </c>
      <c r="D4774" s="1">
        <v>44134</v>
      </c>
      <c r="E4774" t="s">
        <v>35</v>
      </c>
      <c r="F4774" s="6">
        <v>1.5</v>
      </c>
    </row>
    <row r="4775" spans="1:6" x14ac:dyDescent="0.2">
      <c r="A4775">
        <v>19</v>
      </c>
      <c r="B4775" t="s">
        <v>77</v>
      </c>
      <c r="C4775" t="s">
        <v>32</v>
      </c>
      <c r="D4775" s="1">
        <v>44134</v>
      </c>
      <c r="E4775" t="s">
        <v>10</v>
      </c>
      <c r="F4775" s="6">
        <v>1.5</v>
      </c>
    </row>
    <row r="4776" spans="1:6" x14ac:dyDescent="0.2">
      <c r="A4776">
        <v>19</v>
      </c>
      <c r="B4776" t="s">
        <v>77</v>
      </c>
      <c r="C4776" t="s">
        <v>32</v>
      </c>
      <c r="D4776" s="1">
        <v>44134</v>
      </c>
      <c r="E4776" t="s">
        <v>48</v>
      </c>
      <c r="F4776" s="6">
        <v>1.5</v>
      </c>
    </row>
    <row r="4777" spans="1:6" x14ac:dyDescent="0.2">
      <c r="A4777">
        <v>11</v>
      </c>
      <c r="B4777" t="s">
        <v>77</v>
      </c>
      <c r="C4777" t="s">
        <v>32</v>
      </c>
      <c r="D4777" s="1">
        <v>44134</v>
      </c>
      <c r="E4777" t="s">
        <v>35</v>
      </c>
      <c r="F4777" s="6">
        <v>1.5</v>
      </c>
    </row>
    <row r="4778" spans="1:6" x14ac:dyDescent="0.2">
      <c r="A4778">
        <v>18</v>
      </c>
      <c r="B4778" t="s">
        <v>77</v>
      </c>
      <c r="C4778" t="s">
        <v>36</v>
      </c>
      <c r="D4778" s="1">
        <v>44133</v>
      </c>
      <c r="E4778" t="s">
        <v>112</v>
      </c>
      <c r="F4778" s="6">
        <v>1.5</v>
      </c>
    </row>
    <row r="4779" spans="1:6" x14ac:dyDescent="0.2">
      <c r="A4779">
        <v>13</v>
      </c>
      <c r="B4779" t="s">
        <v>77</v>
      </c>
      <c r="C4779" t="s">
        <v>23</v>
      </c>
      <c r="D4779" s="1">
        <v>44128</v>
      </c>
      <c r="E4779" t="s">
        <v>22</v>
      </c>
      <c r="F4779" s="6">
        <v>1.5</v>
      </c>
    </row>
    <row r="4780" spans="1:6" x14ac:dyDescent="0.2">
      <c r="A4780">
        <v>11</v>
      </c>
      <c r="B4780" t="s">
        <v>77</v>
      </c>
      <c r="C4780" t="s">
        <v>23</v>
      </c>
      <c r="D4780" s="1">
        <v>44128</v>
      </c>
      <c r="E4780" t="s">
        <v>34</v>
      </c>
      <c r="F4780" s="6">
        <v>1.5</v>
      </c>
    </row>
    <row r="4781" spans="1:6" x14ac:dyDescent="0.2">
      <c r="A4781">
        <v>18</v>
      </c>
      <c r="B4781" t="s">
        <v>77</v>
      </c>
      <c r="C4781" t="s">
        <v>32</v>
      </c>
      <c r="D4781" s="1">
        <v>44127</v>
      </c>
      <c r="E4781" t="s">
        <v>35</v>
      </c>
      <c r="F4781" s="6">
        <v>1.5</v>
      </c>
    </row>
    <row r="4782" spans="1:6" x14ac:dyDescent="0.2">
      <c r="A4782">
        <v>18</v>
      </c>
      <c r="B4782" t="s">
        <v>69</v>
      </c>
      <c r="C4782" t="s">
        <v>32</v>
      </c>
      <c r="D4782" s="1">
        <v>44127</v>
      </c>
      <c r="E4782" t="s">
        <v>10</v>
      </c>
      <c r="F4782" s="6">
        <v>1.5</v>
      </c>
    </row>
    <row r="4783" spans="1:6" x14ac:dyDescent="0.2">
      <c r="A4783">
        <v>14</v>
      </c>
      <c r="B4783" t="s">
        <v>77</v>
      </c>
      <c r="C4783" t="s">
        <v>32</v>
      </c>
      <c r="D4783" s="1">
        <v>44127</v>
      </c>
      <c r="E4783" t="s">
        <v>34</v>
      </c>
      <c r="F4783" s="6">
        <v>1.5</v>
      </c>
    </row>
    <row r="4784" spans="1:6" x14ac:dyDescent="0.2">
      <c r="A4784">
        <v>13</v>
      </c>
      <c r="B4784" t="s">
        <v>77</v>
      </c>
      <c r="C4784" t="s">
        <v>32</v>
      </c>
      <c r="D4784" s="1">
        <v>44127</v>
      </c>
      <c r="E4784" t="s">
        <v>65</v>
      </c>
      <c r="F4784" s="6">
        <v>1.5</v>
      </c>
    </row>
    <row r="4785" spans="1:6" x14ac:dyDescent="0.2">
      <c r="A4785">
        <v>16</v>
      </c>
      <c r="B4785" t="s">
        <v>77</v>
      </c>
      <c r="C4785" t="s">
        <v>38</v>
      </c>
      <c r="D4785" s="1">
        <v>44125</v>
      </c>
      <c r="E4785" t="s">
        <v>10</v>
      </c>
      <c r="F4785" s="6">
        <v>1.5</v>
      </c>
    </row>
    <row r="4786" spans="1:6" x14ac:dyDescent="0.2">
      <c r="A4786">
        <v>18</v>
      </c>
      <c r="B4786" t="s">
        <v>77</v>
      </c>
      <c r="C4786" t="s">
        <v>23</v>
      </c>
      <c r="D4786" s="1">
        <v>44121</v>
      </c>
      <c r="E4786" t="s">
        <v>35</v>
      </c>
      <c r="F4786" s="6">
        <v>1.5</v>
      </c>
    </row>
    <row r="4787" spans="1:6" x14ac:dyDescent="0.2">
      <c r="A4787">
        <v>15</v>
      </c>
      <c r="B4787" t="s">
        <v>77</v>
      </c>
      <c r="C4787" t="s">
        <v>23</v>
      </c>
      <c r="D4787" s="1">
        <v>44121</v>
      </c>
      <c r="E4787" t="s">
        <v>35</v>
      </c>
      <c r="F4787" s="6">
        <v>1.5</v>
      </c>
    </row>
    <row r="4788" spans="1:6" x14ac:dyDescent="0.2">
      <c r="A4788">
        <v>18</v>
      </c>
      <c r="B4788" t="s">
        <v>77</v>
      </c>
      <c r="C4788" t="s">
        <v>36</v>
      </c>
      <c r="D4788" s="1">
        <v>44119</v>
      </c>
      <c r="E4788" t="s">
        <v>10</v>
      </c>
      <c r="F4788" s="6">
        <v>1.5</v>
      </c>
    </row>
    <row r="4789" spans="1:6" x14ac:dyDescent="0.2">
      <c r="A4789">
        <v>18</v>
      </c>
      <c r="B4789" t="s">
        <v>77</v>
      </c>
      <c r="C4789" t="s">
        <v>36</v>
      </c>
      <c r="D4789" s="1">
        <v>44119</v>
      </c>
      <c r="E4789" t="s">
        <v>22</v>
      </c>
      <c r="F4789" s="6">
        <v>1.5</v>
      </c>
    </row>
    <row r="4790" spans="1:6" x14ac:dyDescent="0.2">
      <c r="A4790">
        <v>17</v>
      </c>
      <c r="B4790" t="s">
        <v>77</v>
      </c>
      <c r="C4790" t="s">
        <v>36</v>
      </c>
      <c r="D4790" s="1">
        <v>44119</v>
      </c>
      <c r="E4790" t="s">
        <v>48</v>
      </c>
      <c r="F4790" s="6">
        <v>1.5</v>
      </c>
    </row>
    <row r="4791" spans="1:6" x14ac:dyDescent="0.2">
      <c r="A4791">
        <v>17</v>
      </c>
      <c r="B4791" t="s">
        <v>77</v>
      </c>
      <c r="C4791" t="s">
        <v>36</v>
      </c>
      <c r="D4791" s="1">
        <v>44119</v>
      </c>
      <c r="E4791" t="s">
        <v>10</v>
      </c>
      <c r="F4791" s="6">
        <v>1.5</v>
      </c>
    </row>
    <row r="4792" spans="1:6" x14ac:dyDescent="0.2">
      <c r="A4792">
        <v>17</v>
      </c>
      <c r="B4792" t="s">
        <v>77</v>
      </c>
      <c r="C4792" t="s">
        <v>36</v>
      </c>
      <c r="D4792" s="1">
        <v>44119</v>
      </c>
      <c r="E4792" t="s">
        <v>35</v>
      </c>
      <c r="F4792" s="6">
        <v>1.5</v>
      </c>
    </row>
    <row r="4793" spans="1:6" x14ac:dyDescent="0.2">
      <c r="A4793">
        <v>13</v>
      </c>
      <c r="B4793" t="s">
        <v>77</v>
      </c>
      <c r="C4793" t="s">
        <v>36</v>
      </c>
      <c r="D4793" s="1">
        <v>44119</v>
      </c>
      <c r="E4793" t="s">
        <v>34</v>
      </c>
      <c r="F4793" s="6">
        <v>1.5</v>
      </c>
    </row>
    <row r="4794" spans="1:6" x14ac:dyDescent="0.2">
      <c r="A4794">
        <v>15</v>
      </c>
      <c r="B4794" t="s">
        <v>77</v>
      </c>
      <c r="C4794" t="s">
        <v>38</v>
      </c>
      <c r="D4794" s="1">
        <v>44118</v>
      </c>
      <c r="E4794" t="s">
        <v>48</v>
      </c>
      <c r="F4794" s="6">
        <v>1.5</v>
      </c>
    </row>
    <row r="4795" spans="1:6" x14ac:dyDescent="0.2">
      <c r="A4795">
        <v>14</v>
      </c>
      <c r="B4795" t="s">
        <v>77</v>
      </c>
      <c r="C4795" t="s">
        <v>38</v>
      </c>
      <c r="D4795" s="1">
        <v>44118</v>
      </c>
      <c r="E4795" t="s">
        <v>48</v>
      </c>
      <c r="F4795" s="6">
        <v>1.5</v>
      </c>
    </row>
    <row r="4796" spans="1:6" x14ac:dyDescent="0.2">
      <c r="A4796">
        <v>17</v>
      </c>
      <c r="B4796" t="s">
        <v>77</v>
      </c>
      <c r="C4796" t="s">
        <v>23</v>
      </c>
      <c r="D4796" s="1">
        <v>44114</v>
      </c>
      <c r="E4796" t="s">
        <v>34</v>
      </c>
      <c r="F4796" s="6">
        <v>1.5</v>
      </c>
    </row>
    <row r="4797" spans="1:6" x14ac:dyDescent="0.2">
      <c r="A4797">
        <v>16</v>
      </c>
      <c r="B4797" t="s">
        <v>77</v>
      </c>
      <c r="C4797" t="s">
        <v>23</v>
      </c>
      <c r="D4797" s="1">
        <v>44114</v>
      </c>
      <c r="E4797" t="s">
        <v>35</v>
      </c>
      <c r="F4797" s="6">
        <v>1.5</v>
      </c>
    </row>
    <row r="4798" spans="1:6" x14ac:dyDescent="0.2">
      <c r="A4798">
        <v>15</v>
      </c>
      <c r="B4798" t="s">
        <v>77</v>
      </c>
      <c r="C4798" t="s">
        <v>23</v>
      </c>
      <c r="D4798" s="1">
        <v>44114</v>
      </c>
      <c r="E4798" t="s">
        <v>10</v>
      </c>
      <c r="F4798" s="6">
        <v>1.5</v>
      </c>
    </row>
    <row r="4799" spans="1:6" x14ac:dyDescent="0.2">
      <c r="A4799">
        <v>15</v>
      </c>
      <c r="B4799" t="s">
        <v>77</v>
      </c>
      <c r="C4799" t="s">
        <v>23</v>
      </c>
      <c r="D4799" s="1">
        <v>44114</v>
      </c>
      <c r="E4799" t="s">
        <v>35</v>
      </c>
      <c r="F4799" s="6">
        <v>1.5</v>
      </c>
    </row>
    <row r="4800" spans="1:6" x14ac:dyDescent="0.2">
      <c r="A4800">
        <v>14</v>
      </c>
      <c r="B4800" t="s">
        <v>77</v>
      </c>
      <c r="C4800" t="s">
        <v>23</v>
      </c>
      <c r="D4800" s="1">
        <v>44114</v>
      </c>
      <c r="E4800" t="s">
        <v>34</v>
      </c>
      <c r="F4800" s="6">
        <v>1.5</v>
      </c>
    </row>
    <row r="4801" spans="1:6" x14ac:dyDescent="0.2">
      <c r="A4801">
        <v>18</v>
      </c>
      <c r="B4801" t="s">
        <v>77</v>
      </c>
      <c r="C4801" t="s">
        <v>36</v>
      </c>
      <c r="D4801" s="1">
        <v>44112</v>
      </c>
      <c r="E4801" t="s">
        <v>22</v>
      </c>
      <c r="F4801" s="6">
        <v>1.5</v>
      </c>
    </row>
    <row r="4802" spans="1:6" x14ac:dyDescent="0.2">
      <c r="A4802">
        <v>14</v>
      </c>
      <c r="B4802" t="s">
        <v>77</v>
      </c>
      <c r="C4802" t="s">
        <v>36</v>
      </c>
      <c r="D4802" s="1">
        <v>44112</v>
      </c>
      <c r="E4802" t="s">
        <v>34</v>
      </c>
      <c r="F4802" s="6">
        <v>1.5</v>
      </c>
    </row>
    <row r="4803" spans="1:6" x14ac:dyDescent="0.2">
      <c r="A4803">
        <v>18</v>
      </c>
      <c r="B4803" t="s">
        <v>77</v>
      </c>
      <c r="C4803" t="s">
        <v>44</v>
      </c>
      <c r="D4803" s="1">
        <v>44110</v>
      </c>
      <c r="E4803" t="s">
        <v>10</v>
      </c>
      <c r="F4803" s="6">
        <v>1.5</v>
      </c>
    </row>
    <row r="4804" spans="1:6" x14ac:dyDescent="0.2">
      <c r="A4804">
        <v>15</v>
      </c>
      <c r="B4804" t="s">
        <v>77</v>
      </c>
      <c r="C4804" t="s">
        <v>44</v>
      </c>
      <c r="D4804" s="1">
        <v>44110</v>
      </c>
      <c r="E4804" t="s">
        <v>35</v>
      </c>
      <c r="F4804" s="6">
        <v>1.5</v>
      </c>
    </row>
    <row r="4805" spans="1:6" x14ac:dyDescent="0.2">
      <c r="A4805">
        <v>12</v>
      </c>
      <c r="B4805" t="s">
        <v>77</v>
      </c>
      <c r="C4805" t="s">
        <v>44</v>
      </c>
      <c r="D4805" s="1">
        <v>44110</v>
      </c>
      <c r="E4805" t="s">
        <v>48</v>
      </c>
      <c r="F4805" s="6">
        <v>1.5</v>
      </c>
    </row>
    <row r="4806" spans="1:6" x14ac:dyDescent="0.2">
      <c r="A4806">
        <v>19</v>
      </c>
      <c r="B4806" t="s">
        <v>77</v>
      </c>
      <c r="C4806" t="s">
        <v>23</v>
      </c>
      <c r="D4806" s="1">
        <v>44107</v>
      </c>
      <c r="E4806" t="s">
        <v>35</v>
      </c>
      <c r="F4806" s="6">
        <v>1.5</v>
      </c>
    </row>
    <row r="4807" spans="1:6" x14ac:dyDescent="0.2">
      <c r="A4807">
        <v>16</v>
      </c>
      <c r="B4807" t="s">
        <v>77</v>
      </c>
      <c r="C4807" t="s">
        <v>23</v>
      </c>
      <c r="D4807" s="1">
        <v>44107</v>
      </c>
      <c r="E4807" t="s">
        <v>35</v>
      </c>
      <c r="F4807" s="6">
        <v>1.5</v>
      </c>
    </row>
    <row r="4808" spans="1:6" x14ac:dyDescent="0.2">
      <c r="A4808">
        <v>13</v>
      </c>
      <c r="B4808" t="s">
        <v>77</v>
      </c>
      <c r="C4808" t="s">
        <v>23</v>
      </c>
      <c r="D4808" s="1">
        <v>44107</v>
      </c>
      <c r="E4808" t="s">
        <v>10</v>
      </c>
      <c r="F4808" s="6">
        <v>1.5</v>
      </c>
    </row>
    <row r="4809" spans="1:6" x14ac:dyDescent="0.2">
      <c r="A4809">
        <v>12</v>
      </c>
      <c r="B4809" t="s">
        <v>77</v>
      </c>
      <c r="C4809" t="s">
        <v>23</v>
      </c>
      <c r="D4809" s="1">
        <v>44107</v>
      </c>
      <c r="E4809" t="s">
        <v>34</v>
      </c>
      <c r="F4809" s="6">
        <v>1.5</v>
      </c>
    </row>
    <row r="4810" spans="1:6" x14ac:dyDescent="0.2">
      <c r="A4810">
        <v>11</v>
      </c>
      <c r="B4810" t="s">
        <v>77</v>
      </c>
      <c r="C4810" t="s">
        <v>23</v>
      </c>
      <c r="D4810" s="1">
        <v>44107</v>
      </c>
      <c r="E4810" t="s">
        <v>35</v>
      </c>
      <c r="F4810" s="6">
        <v>1.5</v>
      </c>
    </row>
    <row r="4811" spans="1:6" x14ac:dyDescent="0.2">
      <c r="A4811">
        <v>18</v>
      </c>
      <c r="B4811" t="s">
        <v>77</v>
      </c>
      <c r="C4811" t="s">
        <v>32</v>
      </c>
      <c r="D4811" s="1">
        <v>44106</v>
      </c>
      <c r="E4811" t="s">
        <v>112</v>
      </c>
      <c r="F4811" s="6">
        <v>1.5</v>
      </c>
    </row>
    <row r="4812" spans="1:6" x14ac:dyDescent="0.2">
      <c r="A4812">
        <v>17</v>
      </c>
      <c r="B4812" t="s">
        <v>77</v>
      </c>
      <c r="C4812" t="s">
        <v>32</v>
      </c>
      <c r="D4812" s="1">
        <v>44106</v>
      </c>
      <c r="E4812" t="s">
        <v>10</v>
      </c>
      <c r="F4812" s="6">
        <v>1.5</v>
      </c>
    </row>
    <row r="4813" spans="1:6" x14ac:dyDescent="0.2">
      <c r="A4813">
        <v>17</v>
      </c>
      <c r="B4813" t="s">
        <v>77</v>
      </c>
      <c r="C4813" t="s">
        <v>32</v>
      </c>
      <c r="D4813" s="1">
        <v>44106</v>
      </c>
      <c r="E4813" t="s">
        <v>35</v>
      </c>
      <c r="F4813" s="6">
        <v>1.5</v>
      </c>
    </row>
    <row r="4814" spans="1:6" x14ac:dyDescent="0.2">
      <c r="A4814">
        <v>13</v>
      </c>
      <c r="B4814" t="s">
        <v>77</v>
      </c>
      <c r="C4814" t="s">
        <v>32</v>
      </c>
      <c r="D4814" s="1">
        <v>44106</v>
      </c>
      <c r="E4814" t="s">
        <v>112</v>
      </c>
      <c r="F4814" s="6">
        <v>1.5</v>
      </c>
    </row>
    <row r="4815" spans="1:6" x14ac:dyDescent="0.2">
      <c r="A4815">
        <v>17</v>
      </c>
      <c r="B4815" t="s">
        <v>77</v>
      </c>
      <c r="C4815" t="s">
        <v>36</v>
      </c>
      <c r="D4815" s="1">
        <v>44105</v>
      </c>
      <c r="E4815" t="s">
        <v>10</v>
      </c>
      <c r="F4815" s="6">
        <v>1.5</v>
      </c>
    </row>
    <row r="4816" spans="1:6" x14ac:dyDescent="0.2">
      <c r="A4816">
        <v>17</v>
      </c>
      <c r="B4816" t="s">
        <v>77</v>
      </c>
      <c r="C4816" t="s">
        <v>36</v>
      </c>
      <c r="D4816" s="1">
        <v>44105</v>
      </c>
      <c r="E4816" t="s">
        <v>35</v>
      </c>
      <c r="F4816" s="6">
        <v>1.5</v>
      </c>
    </row>
    <row r="4817" spans="1:6" x14ac:dyDescent="0.2">
      <c r="A4817">
        <v>12</v>
      </c>
      <c r="B4817" t="s">
        <v>77</v>
      </c>
      <c r="C4817" t="s">
        <v>36</v>
      </c>
      <c r="D4817" s="1">
        <v>44105</v>
      </c>
      <c r="E4817" t="s">
        <v>10</v>
      </c>
      <c r="F4817" s="6">
        <v>1.5</v>
      </c>
    </row>
    <row r="4818" spans="1:6" x14ac:dyDescent="0.2">
      <c r="A4818">
        <v>16</v>
      </c>
      <c r="B4818" t="s">
        <v>100</v>
      </c>
      <c r="C4818" t="s">
        <v>38</v>
      </c>
      <c r="D4818" s="1">
        <v>44104</v>
      </c>
      <c r="E4818" t="s">
        <v>48</v>
      </c>
      <c r="F4818" s="6">
        <v>1.5</v>
      </c>
    </row>
    <row r="4819" spans="1:6" x14ac:dyDescent="0.2">
      <c r="A4819">
        <v>16</v>
      </c>
      <c r="B4819" t="s">
        <v>100</v>
      </c>
      <c r="C4819" t="s">
        <v>38</v>
      </c>
      <c r="D4819" s="1">
        <v>44104</v>
      </c>
      <c r="E4819" t="s">
        <v>112</v>
      </c>
      <c r="F4819" s="6">
        <v>1.5</v>
      </c>
    </row>
    <row r="4820" spans="1:6" x14ac:dyDescent="0.2">
      <c r="A4820">
        <v>14</v>
      </c>
      <c r="B4820" t="s">
        <v>100</v>
      </c>
      <c r="C4820" t="s">
        <v>38</v>
      </c>
      <c r="D4820" s="1">
        <v>44104</v>
      </c>
      <c r="E4820" t="s">
        <v>10</v>
      </c>
      <c r="F4820" s="6">
        <v>1.5</v>
      </c>
    </row>
    <row r="4821" spans="1:6" x14ac:dyDescent="0.2">
      <c r="A4821">
        <v>19</v>
      </c>
      <c r="B4821" t="s">
        <v>100</v>
      </c>
      <c r="C4821" t="s">
        <v>44</v>
      </c>
      <c r="D4821" s="1">
        <v>44103</v>
      </c>
      <c r="E4821" t="s">
        <v>34</v>
      </c>
      <c r="F4821" s="6">
        <v>1.5</v>
      </c>
    </row>
    <row r="4822" spans="1:6" x14ac:dyDescent="0.2">
      <c r="A4822">
        <v>14</v>
      </c>
      <c r="B4822" t="s">
        <v>100</v>
      </c>
      <c r="C4822" t="s">
        <v>23</v>
      </c>
      <c r="D4822" s="1">
        <v>44100</v>
      </c>
      <c r="E4822" t="s">
        <v>34</v>
      </c>
      <c r="F4822" s="6">
        <v>1.5</v>
      </c>
    </row>
    <row r="4823" spans="1:6" x14ac:dyDescent="0.2">
      <c r="A4823">
        <v>11</v>
      </c>
      <c r="B4823" t="s">
        <v>100</v>
      </c>
      <c r="C4823" t="s">
        <v>23</v>
      </c>
      <c r="D4823" s="1">
        <v>44100</v>
      </c>
      <c r="E4823" t="s">
        <v>35</v>
      </c>
      <c r="F4823" s="6">
        <v>1.5</v>
      </c>
    </row>
    <row r="4824" spans="1:6" x14ac:dyDescent="0.2">
      <c r="A4824">
        <v>19</v>
      </c>
      <c r="B4824" t="s">
        <v>100</v>
      </c>
      <c r="C4824" t="s">
        <v>32</v>
      </c>
      <c r="D4824" s="1">
        <v>44099</v>
      </c>
      <c r="E4824" t="s">
        <v>34</v>
      </c>
      <c r="F4824" s="6">
        <v>1.5</v>
      </c>
    </row>
    <row r="4825" spans="1:6" x14ac:dyDescent="0.2">
      <c r="A4825">
        <v>19</v>
      </c>
      <c r="B4825" t="s">
        <v>100</v>
      </c>
      <c r="C4825" t="s">
        <v>32</v>
      </c>
      <c r="D4825" s="1">
        <v>44099</v>
      </c>
      <c r="E4825" t="s">
        <v>10</v>
      </c>
      <c r="F4825" s="6">
        <v>1.5</v>
      </c>
    </row>
    <row r="4826" spans="1:6" x14ac:dyDescent="0.2">
      <c r="A4826">
        <v>19</v>
      </c>
      <c r="B4826" t="s">
        <v>100</v>
      </c>
      <c r="C4826" t="s">
        <v>32</v>
      </c>
      <c r="D4826" s="1">
        <v>44099</v>
      </c>
      <c r="E4826" t="s">
        <v>35</v>
      </c>
      <c r="F4826" s="6">
        <v>1.5</v>
      </c>
    </row>
    <row r="4827" spans="1:6" x14ac:dyDescent="0.2">
      <c r="A4827">
        <v>18</v>
      </c>
      <c r="B4827" t="s">
        <v>100</v>
      </c>
      <c r="C4827" t="s">
        <v>32</v>
      </c>
      <c r="D4827" s="1">
        <v>44099</v>
      </c>
      <c r="E4827" t="s">
        <v>34</v>
      </c>
      <c r="F4827" s="6">
        <v>1.5</v>
      </c>
    </row>
    <row r="4828" spans="1:6" x14ac:dyDescent="0.2">
      <c r="A4828">
        <v>18</v>
      </c>
      <c r="B4828" t="s">
        <v>100</v>
      </c>
      <c r="C4828" t="s">
        <v>32</v>
      </c>
      <c r="D4828" s="1">
        <v>44099</v>
      </c>
      <c r="E4828" t="s">
        <v>35</v>
      </c>
      <c r="F4828" s="6">
        <v>1.5</v>
      </c>
    </row>
    <row r="4829" spans="1:6" x14ac:dyDescent="0.2">
      <c r="A4829">
        <v>17</v>
      </c>
      <c r="B4829" t="s">
        <v>100</v>
      </c>
      <c r="C4829" t="s">
        <v>32</v>
      </c>
      <c r="D4829" s="1">
        <v>44099</v>
      </c>
      <c r="E4829" t="s">
        <v>10</v>
      </c>
      <c r="F4829" s="6">
        <v>1.5</v>
      </c>
    </row>
    <row r="4830" spans="1:6" x14ac:dyDescent="0.2">
      <c r="A4830">
        <v>17</v>
      </c>
      <c r="B4830" t="s">
        <v>100</v>
      </c>
      <c r="C4830" t="s">
        <v>32</v>
      </c>
      <c r="D4830" s="1">
        <v>44099</v>
      </c>
      <c r="E4830" t="s">
        <v>35</v>
      </c>
      <c r="F4830" s="6">
        <v>1.5</v>
      </c>
    </row>
    <row r="4831" spans="1:6" x14ac:dyDescent="0.2">
      <c r="A4831">
        <v>15</v>
      </c>
      <c r="B4831" t="s">
        <v>100</v>
      </c>
      <c r="C4831" t="s">
        <v>32</v>
      </c>
      <c r="D4831" s="1">
        <v>44099</v>
      </c>
      <c r="E4831" t="s">
        <v>65</v>
      </c>
      <c r="F4831" s="6">
        <v>1.5</v>
      </c>
    </row>
    <row r="4832" spans="1:6" x14ac:dyDescent="0.2">
      <c r="A4832">
        <v>17</v>
      </c>
      <c r="B4832" t="s">
        <v>100</v>
      </c>
      <c r="C4832" t="s">
        <v>36</v>
      </c>
      <c r="D4832" s="1">
        <v>44098</v>
      </c>
      <c r="E4832" t="s">
        <v>48</v>
      </c>
      <c r="F4832" s="6">
        <v>1.5</v>
      </c>
    </row>
    <row r="4833" spans="1:6" x14ac:dyDescent="0.2">
      <c r="A4833">
        <v>16</v>
      </c>
      <c r="B4833" t="s">
        <v>100</v>
      </c>
      <c r="C4833" t="s">
        <v>36</v>
      </c>
      <c r="D4833" s="1">
        <v>44098</v>
      </c>
      <c r="E4833" t="s">
        <v>112</v>
      </c>
      <c r="F4833" s="6">
        <v>1.5</v>
      </c>
    </row>
    <row r="4834" spans="1:6" x14ac:dyDescent="0.2">
      <c r="A4834">
        <v>15</v>
      </c>
      <c r="B4834" t="s">
        <v>100</v>
      </c>
      <c r="C4834" t="s">
        <v>36</v>
      </c>
      <c r="D4834" s="1">
        <v>44098</v>
      </c>
      <c r="E4834" t="s">
        <v>10</v>
      </c>
      <c r="F4834" s="6">
        <v>1.5</v>
      </c>
    </row>
    <row r="4835" spans="1:6" x14ac:dyDescent="0.2">
      <c r="A4835">
        <v>12</v>
      </c>
      <c r="B4835" t="s">
        <v>100</v>
      </c>
      <c r="C4835" t="s">
        <v>36</v>
      </c>
      <c r="D4835" s="1">
        <v>44098</v>
      </c>
      <c r="E4835" t="s">
        <v>10</v>
      </c>
      <c r="F4835" s="6">
        <v>1.5</v>
      </c>
    </row>
    <row r="4836" spans="1:6" x14ac:dyDescent="0.2">
      <c r="A4836">
        <v>16</v>
      </c>
      <c r="B4836" t="s">
        <v>100</v>
      </c>
      <c r="C4836" t="s">
        <v>38</v>
      </c>
      <c r="D4836" s="1">
        <v>44097</v>
      </c>
      <c r="E4836" t="s">
        <v>10</v>
      </c>
      <c r="F4836" s="6">
        <v>1.5</v>
      </c>
    </row>
    <row r="4837" spans="1:6" x14ac:dyDescent="0.2">
      <c r="A4837">
        <v>19</v>
      </c>
      <c r="B4837" t="s">
        <v>100</v>
      </c>
      <c r="C4837" t="s">
        <v>44</v>
      </c>
      <c r="D4837" s="1">
        <v>44096</v>
      </c>
      <c r="E4837" t="s">
        <v>22</v>
      </c>
      <c r="F4837" s="6">
        <v>1.5</v>
      </c>
    </row>
    <row r="4838" spans="1:6" x14ac:dyDescent="0.2">
      <c r="A4838">
        <v>18</v>
      </c>
      <c r="B4838" t="s">
        <v>100</v>
      </c>
      <c r="C4838" t="s">
        <v>44</v>
      </c>
      <c r="D4838" s="1">
        <v>44096</v>
      </c>
      <c r="E4838" t="s">
        <v>10</v>
      </c>
      <c r="F4838" s="6">
        <v>1.5</v>
      </c>
    </row>
    <row r="4839" spans="1:6" x14ac:dyDescent="0.2">
      <c r="A4839">
        <v>11</v>
      </c>
      <c r="B4839" t="s">
        <v>100</v>
      </c>
      <c r="C4839" t="s">
        <v>44</v>
      </c>
      <c r="D4839" s="1">
        <v>44096</v>
      </c>
      <c r="E4839" t="s">
        <v>48</v>
      </c>
      <c r="F4839" s="6">
        <v>1.5</v>
      </c>
    </row>
    <row r="4840" spans="1:6" x14ac:dyDescent="0.2">
      <c r="A4840">
        <v>8</v>
      </c>
      <c r="B4840" t="s">
        <v>100</v>
      </c>
      <c r="C4840" t="s">
        <v>44</v>
      </c>
      <c r="D4840" s="1">
        <v>44096</v>
      </c>
      <c r="E4840" t="s">
        <v>112</v>
      </c>
      <c r="F4840" s="6">
        <v>1.5</v>
      </c>
    </row>
    <row r="4841" spans="1:6" x14ac:dyDescent="0.2">
      <c r="A4841">
        <v>16</v>
      </c>
      <c r="B4841" t="s">
        <v>103</v>
      </c>
      <c r="C4841" t="s">
        <v>36</v>
      </c>
      <c r="D4841" s="1">
        <v>44035</v>
      </c>
      <c r="E4841" t="s">
        <v>112</v>
      </c>
      <c r="F4841" s="6">
        <v>1.5</v>
      </c>
    </row>
    <row r="4842" spans="1:6" x14ac:dyDescent="0.2">
      <c r="A4842">
        <v>15</v>
      </c>
      <c r="B4842" t="s">
        <v>103</v>
      </c>
      <c r="C4842" t="s">
        <v>36</v>
      </c>
      <c r="D4842" s="1">
        <v>44035</v>
      </c>
      <c r="E4842" t="s">
        <v>112</v>
      </c>
      <c r="F4842" s="6">
        <v>1.5</v>
      </c>
    </row>
    <row r="4843" spans="1:6" x14ac:dyDescent="0.2">
      <c r="A4843">
        <v>15</v>
      </c>
      <c r="B4843" t="s">
        <v>103</v>
      </c>
      <c r="C4843" t="s">
        <v>36</v>
      </c>
      <c r="D4843" s="1">
        <v>44035</v>
      </c>
      <c r="E4843" t="s">
        <v>35</v>
      </c>
      <c r="F4843" s="6">
        <v>1.5</v>
      </c>
    </row>
    <row r="4844" spans="1:6" x14ac:dyDescent="0.2">
      <c r="A4844">
        <v>15</v>
      </c>
      <c r="B4844" t="s">
        <v>103</v>
      </c>
      <c r="C4844" t="s">
        <v>38</v>
      </c>
      <c r="D4844" s="1">
        <v>44034</v>
      </c>
      <c r="E4844" t="s">
        <v>112</v>
      </c>
      <c r="F4844" s="6">
        <v>1.5</v>
      </c>
    </row>
    <row r="4845" spans="1:6" x14ac:dyDescent="0.2">
      <c r="A4845">
        <v>8</v>
      </c>
      <c r="B4845" t="s">
        <v>103</v>
      </c>
      <c r="C4845" t="s">
        <v>38</v>
      </c>
      <c r="D4845" s="1">
        <v>44034</v>
      </c>
      <c r="E4845" t="s">
        <v>112</v>
      </c>
      <c r="F4845" s="6">
        <v>1.5</v>
      </c>
    </row>
    <row r="4846" spans="1:6" x14ac:dyDescent="0.2">
      <c r="A4846">
        <v>17</v>
      </c>
      <c r="B4846" t="s">
        <v>103</v>
      </c>
      <c r="C4846" t="s">
        <v>44</v>
      </c>
      <c r="D4846" s="1">
        <v>44033</v>
      </c>
      <c r="E4846" t="s">
        <v>35</v>
      </c>
      <c r="F4846" s="6">
        <v>1.5</v>
      </c>
    </row>
    <row r="4847" spans="1:6" x14ac:dyDescent="0.2">
      <c r="A4847">
        <v>13</v>
      </c>
      <c r="B4847" t="s">
        <v>103</v>
      </c>
      <c r="C4847" t="s">
        <v>36</v>
      </c>
      <c r="D4847" s="1">
        <v>44028</v>
      </c>
      <c r="E4847" t="s">
        <v>112</v>
      </c>
      <c r="F4847" s="6">
        <v>1.5</v>
      </c>
    </row>
    <row r="4848" spans="1:6" x14ac:dyDescent="0.2">
      <c r="A4848">
        <v>16</v>
      </c>
      <c r="B4848" t="s">
        <v>103</v>
      </c>
      <c r="C4848" t="s">
        <v>38</v>
      </c>
      <c r="D4848" s="1">
        <v>44027</v>
      </c>
      <c r="E4848" t="s">
        <v>112</v>
      </c>
      <c r="F4848" s="6">
        <v>1.5</v>
      </c>
    </row>
    <row r="4849" spans="1:6" x14ac:dyDescent="0.2">
      <c r="A4849">
        <v>15</v>
      </c>
      <c r="B4849" t="s">
        <v>103</v>
      </c>
      <c r="C4849" t="s">
        <v>38</v>
      </c>
      <c r="D4849" s="1">
        <v>44027</v>
      </c>
      <c r="E4849" t="s">
        <v>35</v>
      </c>
      <c r="F4849" s="6">
        <v>1.5</v>
      </c>
    </row>
    <row r="4850" spans="1:6" x14ac:dyDescent="0.2">
      <c r="A4850">
        <v>11</v>
      </c>
      <c r="B4850" t="s">
        <v>103</v>
      </c>
      <c r="C4850" t="s">
        <v>36</v>
      </c>
      <c r="D4850" s="1">
        <v>44021</v>
      </c>
      <c r="E4850" t="s">
        <v>35</v>
      </c>
      <c r="F4850" s="6">
        <v>1.5</v>
      </c>
    </row>
    <row r="4851" spans="1:6" x14ac:dyDescent="0.2">
      <c r="A4851">
        <v>22</v>
      </c>
      <c r="B4851" t="s">
        <v>103</v>
      </c>
      <c r="C4851" t="s">
        <v>44</v>
      </c>
      <c r="D4851" s="1">
        <v>44019</v>
      </c>
      <c r="E4851" t="s">
        <v>35</v>
      </c>
      <c r="F4851" s="6">
        <v>1.5</v>
      </c>
    </row>
    <row r="4852" spans="1:6" x14ac:dyDescent="0.2">
      <c r="A4852">
        <v>9</v>
      </c>
      <c r="B4852" t="s">
        <v>103</v>
      </c>
      <c r="C4852" t="s">
        <v>7</v>
      </c>
      <c r="D4852" s="1">
        <v>44018</v>
      </c>
      <c r="E4852" t="s">
        <v>37</v>
      </c>
      <c r="F4852" s="6">
        <v>1.5</v>
      </c>
    </row>
    <row r="4853" spans="1:6" x14ac:dyDescent="0.2">
      <c r="A4853">
        <v>10</v>
      </c>
      <c r="B4853" t="s">
        <v>103</v>
      </c>
      <c r="C4853" t="s">
        <v>32</v>
      </c>
      <c r="D4853" s="1">
        <v>44015</v>
      </c>
      <c r="E4853" t="s">
        <v>35</v>
      </c>
      <c r="F4853" s="6">
        <v>1.5</v>
      </c>
    </row>
    <row r="4854" spans="1:6" x14ac:dyDescent="0.2">
      <c r="A4854">
        <v>10</v>
      </c>
      <c r="B4854" t="s">
        <v>103</v>
      </c>
      <c r="C4854" t="s">
        <v>32</v>
      </c>
      <c r="D4854" s="1">
        <v>44015</v>
      </c>
      <c r="E4854" t="s">
        <v>10</v>
      </c>
      <c r="F4854" s="6">
        <v>1.5</v>
      </c>
    </row>
    <row r="4855" spans="1:6" x14ac:dyDescent="0.2">
      <c r="A4855">
        <v>14</v>
      </c>
      <c r="B4855" t="s">
        <v>103</v>
      </c>
      <c r="C4855" t="s">
        <v>36</v>
      </c>
      <c r="D4855" s="1">
        <v>44014</v>
      </c>
      <c r="E4855" t="s">
        <v>35</v>
      </c>
      <c r="F4855" s="6">
        <v>1.5</v>
      </c>
    </row>
    <row r="4856" spans="1:6" x14ac:dyDescent="0.2">
      <c r="A4856">
        <v>18</v>
      </c>
      <c r="B4856" s="1" t="str">
        <f>TEXT(D4856,"mmmm")</f>
        <v>February</v>
      </c>
      <c r="C4856" s="1" t="str">
        <f>TEXT(D4856,"dddd")</f>
        <v>Saturday</v>
      </c>
      <c r="D4856" s="1">
        <v>44247</v>
      </c>
      <c r="E4856" t="s">
        <v>37</v>
      </c>
      <c r="F4856" s="6">
        <v>1.5</v>
      </c>
    </row>
    <row r="4857" spans="1:6" x14ac:dyDescent="0.2">
      <c r="A4857">
        <v>17</v>
      </c>
      <c r="B4857" s="1" t="str">
        <f>TEXT(D4857,"mmmm")</f>
        <v>February</v>
      </c>
      <c r="C4857" s="1" t="str">
        <f>TEXT(D4857,"dddd")</f>
        <v>Tuesday</v>
      </c>
      <c r="D4857" s="1">
        <v>44243</v>
      </c>
      <c r="E4857" t="s">
        <v>114</v>
      </c>
      <c r="F4857" s="6">
        <v>1.5</v>
      </c>
    </row>
    <row r="4858" spans="1:6" x14ac:dyDescent="0.2">
      <c r="A4858">
        <v>18</v>
      </c>
      <c r="B4858" s="1" t="str">
        <f>TEXT(D4858,"mmmm")</f>
        <v>February</v>
      </c>
      <c r="C4858" s="1" t="str">
        <f>TEXT(D4858,"dddd")</f>
        <v>Monday</v>
      </c>
      <c r="D4858" s="1">
        <v>44242</v>
      </c>
      <c r="E4858" t="s">
        <v>114</v>
      </c>
      <c r="F4858" s="6">
        <v>1.5</v>
      </c>
    </row>
    <row r="4859" spans="1:6" x14ac:dyDescent="0.2">
      <c r="A4859">
        <v>14</v>
      </c>
      <c r="B4859" s="1" t="str">
        <f>TEXT(D4859,"mmmm")</f>
        <v>January</v>
      </c>
      <c r="C4859" s="1" t="str">
        <f>TEXT(D4859,"dddd")</f>
        <v>Thursday</v>
      </c>
      <c r="D4859" s="1">
        <v>44224</v>
      </c>
      <c r="E4859" t="s">
        <v>37</v>
      </c>
      <c r="F4859" s="6">
        <v>1.5</v>
      </c>
    </row>
    <row r="4860" spans="1:6" x14ac:dyDescent="0.2">
      <c r="A4860">
        <v>14</v>
      </c>
      <c r="B4860" s="1" t="str">
        <f>TEXT(D4860,"mmmm")</f>
        <v>January</v>
      </c>
      <c r="C4860" s="1" t="str">
        <f>TEXT(D4860,"dddd")</f>
        <v>Saturday</v>
      </c>
      <c r="D4860" s="1">
        <v>44219</v>
      </c>
      <c r="E4860" t="s">
        <v>35</v>
      </c>
      <c r="F4860" s="6">
        <v>1.5</v>
      </c>
    </row>
    <row r="4861" spans="1:6" x14ac:dyDescent="0.2">
      <c r="A4861">
        <v>12</v>
      </c>
      <c r="B4861" s="1" t="str">
        <f>TEXT(D4861,"mmmm")</f>
        <v>December</v>
      </c>
      <c r="C4861" s="1" t="str">
        <f>TEXT(D4861,"dddd")</f>
        <v>Wednesday</v>
      </c>
      <c r="D4861" s="1">
        <v>44188</v>
      </c>
      <c r="E4861" t="s">
        <v>37</v>
      </c>
      <c r="F4861" s="6">
        <v>1.5</v>
      </c>
    </row>
    <row r="4862" spans="1:6" x14ac:dyDescent="0.2">
      <c r="A4862">
        <v>18</v>
      </c>
      <c r="B4862" s="1" t="str">
        <f>TEXT(D4862,"mmmm")</f>
        <v>December</v>
      </c>
      <c r="C4862" s="1" t="str">
        <f>TEXT(D4862,"dddd")</f>
        <v>Wednesday</v>
      </c>
      <c r="D4862" s="1">
        <v>44174</v>
      </c>
      <c r="E4862" t="s">
        <v>37</v>
      </c>
      <c r="F4862" s="6">
        <v>1.5</v>
      </c>
    </row>
    <row r="4863" spans="1:6" x14ac:dyDescent="0.2">
      <c r="A4863">
        <v>17</v>
      </c>
      <c r="B4863" s="1" t="str">
        <f>TEXT(D4863,"mmmm")</f>
        <v>December</v>
      </c>
      <c r="C4863" s="1" t="str">
        <f>TEXT(D4863,"dddd")</f>
        <v>Wednesday</v>
      </c>
      <c r="D4863" s="1">
        <v>44174</v>
      </c>
      <c r="E4863" t="s">
        <v>114</v>
      </c>
      <c r="F4863" s="6">
        <v>1.5</v>
      </c>
    </row>
    <row r="4864" spans="1:6" x14ac:dyDescent="0.2">
      <c r="A4864">
        <v>19</v>
      </c>
      <c r="B4864" s="1" t="str">
        <f>TEXT(D4864,"mmmm")</f>
        <v>December</v>
      </c>
      <c r="C4864" s="1" t="str">
        <f>TEXT(D4864,"dddd")</f>
        <v>Saturday</v>
      </c>
      <c r="D4864" s="1">
        <v>44170</v>
      </c>
      <c r="E4864" t="s">
        <v>37</v>
      </c>
      <c r="F4864" s="6">
        <v>1.5</v>
      </c>
    </row>
    <row r="4865" spans="1:6" x14ac:dyDescent="0.2">
      <c r="A4865">
        <v>15</v>
      </c>
      <c r="B4865" s="1" t="str">
        <f>TEXT(D4865,"mmmm")</f>
        <v>December</v>
      </c>
      <c r="C4865" s="1" t="str">
        <f>TEXT(D4865,"dddd")</f>
        <v>Friday</v>
      </c>
      <c r="D4865" s="1">
        <v>44169</v>
      </c>
      <c r="E4865" t="s">
        <v>114</v>
      </c>
      <c r="F4865" s="6">
        <v>1.5</v>
      </c>
    </row>
    <row r="4866" spans="1:6" x14ac:dyDescent="0.2">
      <c r="A4866">
        <v>13</v>
      </c>
      <c r="B4866" s="1" t="str">
        <f>TEXT(D4866,"mmmm")</f>
        <v>December</v>
      </c>
      <c r="C4866" s="1" t="str">
        <f>TEXT(D4866,"dddd")</f>
        <v>Friday</v>
      </c>
      <c r="D4866" s="1">
        <v>44169</v>
      </c>
      <c r="E4866" t="s">
        <v>114</v>
      </c>
      <c r="F4866" s="6">
        <v>1.5</v>
      </c>
    </row>
    <row r="4867" spans="1:6" x14ac:dyDescent="0.2">
      <c r="A4867">
        <v>17</v>
      </c>
      <c r="B4867" s="1" t="str">
        <f>TEXT(D4867,"mmmm")</f>
        <v>December</v>
      </c>
      <c r="C4867" s="1" t="str">
        <f>TEXT(D4867,"dddd")</f>
        <v>Wednesday</v>
      </c>
      <c r="D4867" s="1">
        <v>44167</v>
      </c>
      <c r="E4867" t="s">
        <v>37</v>
      </c>
      <c r="F4867" s="6">
        <v>1.5</v>
      </c>
    </row>
    <row r="4868" spans="1:6" x14ac:dyDescent="0.2">
      <c r="A4868">
        <v>16</v>
      </c>
      <c r="B4868" s="1" t="str">
        <f>TEXT(D4868,"mmmm")</f>
        <v>December</v>
      </c>
      <c r="C4868" s="1" t="str">
        <f>TEXT(D4868,"dddd")</f>
        <v>Tuesday</v>
      </c>
      <c r="D4868" s="1">
        <v>44166</v>
      </c>
      <c r="E4868" t="s">
        <v>114</v>
      </c>
      <c r="F4868" s="6">
        <v>1.5</v>
      </c>
    </row>
    <row r="4869" spans="1:6" x14ac:dyDescent="0.2">
      <c r="A4869">
        <v>17</v>
      </c>
      <c r="B4869" s="1" t="str">
        <f>TEXT(D4869,"mmmm")</f>
        <v>November</v>
      </c>
      <c r="C4869" s="1" t="str">
        <f>TEXT(D4869,"dddd")</f>
        <v>Saturday</v>
      </c>
      <c r="D4869" s="1">
        <v>44142</v>
      </c>
      <c r="E4869" t="s">
        <v>37</v>
      </c>
      <c r="F4869" s="6">
        <v>1.5</v>
      </c>
    </row>
    <row r="4870" spans="1:6" x14ac:dyDescent="0.2">
      <c r="A4870">
        <v>11</v>
      </c>
      <c r="B4870" s="1" t="str">
        <f>TEXT(D4870,"mmmm")</f>
        <v>November</v>
      </c>
      <c r="C4870" s="1" t="str">
        <f>TEXT(D4870,"dddd")</f>
        <v>Saturday</v>
      </c>
      <c r="D4870" s="1">
        <v>44142</v>
      </c>
      <c r="E4870" t="s">
        <v>114</v>
      </c>
      <c r="F4870" s="6">
        <v>1.5</v>
      </c>
    </row>
    <row r="4871" spans="1:6" x14ac:dyDescent="0.2">
      <c r="A4871">
        <v>13</v>
      </c>
      <c r="B4871" s="1" t="str">
        <f>TEXT(D4871,"mmmm")</f>
        <v>November</v>
      </c>
      <c r="C4871" s="1" t="str">
        <f>TEXT(D4871,"dddd")</f>
        <v>Friday</v>
      </c>
      <c r="D4871" s="1">
        <v>44141</v>
      </c>
      <c r="E4871" t="s">
        <v>37</v>
      </c>
      <c r="F4871" s="6">
        <v>1.5</v>
      </c>
    </row>
    <row r="4872" spans="1:6" x14ac:dyDescent="0.2">
      <c r="A4872">
        <v>13</v>
      </c>
      <c r="B4872" t="s">
        <v>6</v>
      </c>
      <c r="C4872" t="s">
        <v>7</v>
      </c>
      <c r="D4872" s="1">
        <v>44291</v>
      </c>
      <c r="E4872" t="s">
        <v>8</v>
      </c>
      <c r="F4872">
        <v>1.36</v>
      </c>
    </row>
    <row r="4873" spans="1:6" x14ac:dyDescent="0.2">
      <c r="A4873">
        <v>13</v>
      </c>
      <c r="B4873" t="s">
        <v>6</v>
      </c>
      <c r="C4873" t="s">
        <v>44</v>
      </c>
      <c r="D4873" s="1">
        <v>44299</v>
      </c>
      <c r="E4873" t="s">
        <v>37</v>
      </c>
      <c r="F4873">
        <v>1.35</v>
      </c>
    </row>
    <row r="4874" spans="1:6" x14ac:dyDescent="0.2">
      <c r="A4874">
        <v>17</v>
      </c>
      <c r="B4874" t="s">
        <v>6</v>
      </c>
      <c r="C4874" t="s">
        <v>44</v>
      </c>
      <c r="D4874" s="1">
        <v>44299</v>
      </c>
      <c r="E4874" t="s">
        <v>37</v>
      </c>
      <c r="F4874">
        <v>1.35</v>
      </c>
    </row>
    <row r="4875" spans="1:6" x14ac:dyDescent="0.2">
      <c r="A4875">
        <v>15</v>
      </c>
      <c r="B4875" t="s">
        <v>6</v>
      </c>
      <c r="C4875" t="s">
        <v>7</v>
      </c>
      <c r="D4875" s="1">
        <v>44298</v>
      </c>
      <c r="E4875" t="s">
        <v>48</v>
      </c>
      <c r="F4875">
        <v>1.35</v>
      </c>
    </row>
    <row r="4876" spans="1:6" x14ac:dyDescent="0.2">
      <c r="A4876">
        <v>13</v>
      </c>
      <c r="B4876" t="s">
        <v>6</v>
      </c>
      <c r="C4876" t="s">
        <v>7</v>
      </c>
      <c r="D4876" s="1">
        <v>44291</v>
      </c>
      <c r="E4876" t="s">
        <v>24</v>
      </c>
      <c r="F4876">
        <v>1.35</v>
      </c>
    </row>
    <row r="4877" spans="1:6" x14ac:dyDescent="0.2">
      <c r="A4877">
        <v>15</v>
      </c>
      <c r="B4877" t="s">
        <v>6</v>
      </c>
      <c r="C4877" t="s">
        <v>23</v>
      </c>
      <c r="D4877" s="1">
        <v>44289</v>
      </c>
      <c r="E4877" t="s">
        <v>8</v>
      </c>
      <c r="F4877">
        <v>1.35</v>
      </c>
    </row>
    <row r="4878" spans="1:6" x14ac:dyDescent="0.2">
      <c r="A4878">
        <v>15</v>
      </c>
      <c r="B4878" t="s">
        <v>6</v>
      </c>
      <c r="C4878" t="s">
        <v>23</v>
      </c>
      <c r="D4878" s="1">
        <v>44289</v>
      </c>
      <c r="E4878" t="s">
        <v>24</v>
      </c>
      <c r="F4878">
        <v>1.35</v>
      </c>
    </row>
    <row r="4879" spans="1:6" x14ac:dyDescent="0.2">
      <c r="A4879">
        <v>11</v>
      </c>
      <c r="B4879" t="s">
        <v>75</v>
      </c>
      <c r="C4879" t="s">
        <v>32</v>
      </c>
      <c r="D4879" s="1">
        <v>44204</v>
      </c>
      <c r="E4879" t="s">
        <v>83</v>
      </c>
      <c r="F4879" s="6">
        <v>1.32</v>
      </c>
    </row>
    <row r="4880" spans="1:6" x14ac:dyDescent="0.2">
      <c r="A4880">
        <v>16</v>
      </c>
      <c r="B4880" t="s">
        <v>103</v>
      </c>
      <c r="C4880" t="s">
        <v>36</v>
      </c>
      <c r="D4880" s="1">
        <v>44021</v>
      </c>
      <c r="E4880" t="s">
        <v>37</v>
      </c>
      <c r="F4880" s="6">
        <v>1.27</v>
      </c>
    </row>
    <row r="4881" spans="1:6" x14ac:dyDescent="0.2">
      <c r="A4881">
        <v>21</v>
      </c>
      <c r="B4881" t="s">
        <v>103</v>
      </c>
      <c r="C4881" t="s">
        <v>38</v>
      </c>
      <c r="D4881" s="1">
        <v>44020</v>
      </c>
      <c r="E4881" t="s">
        <v>37</v>
      </c>
      <c r="F4881" s="6">
        <v>1.27</v>
      </c>
    </row>
    <row r="4882" spans="1:6" x14ac:dyDescent="0.2">
      <c r="A4882">
        <v>17</v>
      </c>
      <c r="B4882" t="s">
        <v>6</v>
      </c>
      <c r="C4882" t="s">
        <v>7</v>
      </c>
      <c r="D4882" s="1">
        <v>44305</v>
      </c>
      <c r="E4882" t="s">
        <v>34</v>
      </c>
      <c r="F4882">
        <v>1</v>
      </c>
    </row>
    <row r="4883" spans="1:6" x14ac:dyDescent="0.2">
      <c r="A4883">
        <v>15</v>
      </c>
      <c r="B4883" t="s">
        <v>61</v>
      </c>
      <c r="C4883" t="s">
        <v>36</v>
      </c>
      <c r="D4883" s="1">
        <v>44266</v>
      </c>
      <c r="E4883" t="s">
        <v>12</v>
      </c>
      <c r="F4883">
        <v>1</v>
      </c>
    </row>
    <row r="4884" spans="1:6" x14ac:dyDescent="0.2">
      <c r="A4884">
        <v>14</v>
      </c>
      <c r="B4884" t="s">
        <v>81</v>
      </c>
      <c r="C4884" t="s">
        <v>38</v>
      </c>
      <c r="D4884" s="1">
        <v>44195</v>
      </c>
      <c r="E4884" t="s">
        <v>65</v>
      </c>
      <c r="F4884" s="6">
        <v>1</v>
      </c>
    </row>
    <row r="4885" spans="1:6" x14ac:dyDescent="0.2">
      <c r="A4885">
        <v>18</v>
      </c>
      <c r="B4885" t="s">
        <v>61</v>
      </c>
      <c r="C4885" t="s">
        <v>32</v>
      </c>
      <c r="D4885" s="1">
        <v>44267</v>
      </c>
      <c r="E4885" t="s">
        <v>35</v>
      </c>
      <c r="F4885">
        <v>0.98</v>
      </c>
    </row>
    <row r="4886" spans="1:6" x14ac:dyDescent="0.2">
      <c r="A4886">
        <v>18</v>
      </c>
      <c r="B4886" t="s">
        <v>61</v>
      </c>
      <c r="C4886" t="s">
        <v>32</v>
      </c>
      <c r="D4886" s="1">
        <v>44267</v>
      </c>
      <c r="E4886" t="s">
        <v>24</v>
      </c>
      <c r="F4886">
        <v>0.98</v>
      </c>
    </row>
    <row r="4887" spans="1:6" x14ac:dyDescent="0.2">
      <c r="A4887">
        <v>18</v>
      </c>
      <c r="B4887" t="s">
        <v>103</v>
      </c>
      <c r="C4887" t="s">
        <v>38</v>
      </c>
      <c r="D4887" s="1">
        <v>44020</v>
      </c>
      <c r="E4887" t="s">
        <v>37</v>
      </c>
      <c r="F4887" s="6">
        <v>0.97</v>
      </c>
    </row>
    <row r="4888" spans="1:6" x14ac:dyDescent="0.2">
      <c r="A4888">
        <v>14</v>
      </c>
      <c r="B4888" t="s">
        <v>6</v>
      </c>
      <c r="C4888" t="s">
        <v>23</v>
      </c>
      <c r="D4888" s="1">
        <v>44303</v>
      </c>
      <c r="E4888" t="s">
        <v>37</v>
      </c>
      <c r="F4888">
        <v>0.75</v>
      </c>
    </row>
    <row r="4889" spans="1:6" x14ac:dyDescent="0.2">
      <c r="A4889">
        <v>16</v>
      </c>
      <c r="B4889" t="s">
        <v>6</v>
      </c>
      <c r="C4889" t="s">
        <v>7</v>
      </c>
      <c r="D4889" s="1">
        <v>44291</v>
      </c>
      <c r="E4889" t="s">
        <v>37</v>
      </c>
      <c r="F4889">
        <v>0.75</v>
      </c>
    </row>
    <row r="4890" spans="1:6" x14ac:dyDescent="0.2">
      <c r="A4890">
        <v>17</v>
      </c>
      <c r="B4890" t="s">
        <v>61</v>
      </c>
      <c r="C4890" t="s">
        <v>23</v>
      </c>
      <c r="D4890" s="1">
        <v>44275</v>
      </c>
      <c r="E4890" t="s">
        <v>37</v>
      </c>
      <c r="F4890">
        <v>0.75</v>
      </c>
    </row>
    <row r="4891" spans="1:6" x14ac:dyDescent="0.2">
      <c r="A4891">
        <v>15</v>
      </c>
      <c r="B4891" t="s">
        <v>61</v>
      </c>
      <c r="C4891" t="s">
        <v>32</v>
      </c>
      <c r="D4891" s="1">
        <v>44274</v>
      </c>
      <c r="E4891" t="s">
        <v>37</v>
      </c>
      <c r="F4891">
        <v>0.75</v>
      </c>
    </row>
    <row r="4892" spans="1:6" x14ac:dyDescent="0.2">
      <c r="A4892">
        <v>10</v>
      </c>
      <c r="B4892" t="s">
        <v>61</v>
      </c>
      <c r="C4892" t="s">
        <v>36</v>
      </c>
      <c r="D4892" s="1">
        <v>44266</v>
      </c>
      <c r="E4892" t="s">
        <v>37</v>
      </c>
      <c r="F4892">
        <v>0.75</v>
      </c>
    </row>
    <row r="4893" spans="1:6" x14ac:dyDescent="0.2">
      <c r="A4893">
        <v>12</v>
      </c>
      <c r="B4893" t="s">
        <v>61</v>
      </c>
      <c r="C4893" t="s">
        <v>36</v>
      </c>
      <c r="D4893" s="1">
        <v>44266</v>
      </c>
      <c r="E4893" t="s">
        <v>37</v>
      </c>
      <c r="F4893">
        <v>0.75</v>
      </c>
    </row>
    <row r="4894" spans="1:6" x14ac:dyDescent="0.2">
      <c r="A4894">
        <v>15</v>
      </c>
      <c r="B4894" t="s">
        <v>61</v>
      </c>
      <c r="C4894" t="s">
        <v>23</v>
      </c>
      <c r="D4894" s="1">
        <v>44261</v>
      </c>
      <c r="E4894" t="s">
        <v>37</v>
      </c>
      <c r="F4894">
        <v>0.75</v>
      </c>
    </row>
    <row r="4895" spans="1:6" x14ac:dyDescent="0.2">
      <c r="A4895">
        <v>14</v>
      </c>
      <c r="B4895" t="s">
        <v>61</v>
      </c>
      <c r="C4895" t="s">
        <v>32</v>
      </c>
      <c r="D4895" s="1">
        <v>44260</v>
      </c>
      <c r="E4895" t="s">
        <v>37</v>
      </c>
      <c r="F4895">
        <v>0.75</v>
      </c>
    </row>
    <row r="4896" spans="1:6" x14ac:dyDescent="0.2">
      <c r="A4896">
        <v>17</v>
      </c>
      <c r="B4896" t="s">
        <v>75</v>
      </c>
      <c r="C4896" t="s">
        <v>23</v>
      </c>
      <c r="D4896" s="1">
        <v>44226</v>
      </c>
      <c r="E4896" t="s">
        <v>112</v>
      </c>
      <c r="F4896" s="6">
        <v>0.75</v>
      </c>
    </row>
    <row r="4897" spans="1:6" x14ac:dyDescent="0.2">
      <c r="A4897">
        <v>13</v>
      </c>
      <c r="B4897" t="s">
        <v>75</v>
      </c>
      <c r="C4897" t="s">
        <v>23</v>
      </c>
      <c r="D4897" s="1">
        <v>44226</v>
      </c>
      <c r="E4897" t="s">
        <v>112</v>
      </c>
      <c r="F4897" s="6">
        <v>0.75</v>
      </c>
    </row>
    <row r="4898" spans="1:6" x14ac:dyDescent="0.2">
      <c r="A4898">
        <v>18</v>
      </c>
      <c r="B4898" t="s">
        <v>81</v>
      </c>
      <c r="C4898" t="s">
        <v>38</v>
      </c>
      <c r="D4898" s="1">
        <v>44174</v>
      </c>
      <c r="E4898" t="s">
        <v>112</v>
      </c>
      <c r="F4898" s="6">
        <v>0.75</v>
      </c>
    </row>
    <row r="4899" spans="1:6" x14ac:dyDescent="0.2">
      <c r="A4899">
        <v>17</v>
      </c>
      <c r="B4899" t="s">
        <v>81</v>
      </c>
      <c r="C4899" t="s">
        <v>38</v>
      </c>
      <c r="D4899" s="1">
        <v>44174</v>
      </c>
      <c r="E4899" t="s">
        <v>37</v>
      </c>
      <c r="F4899" s="6">
        <v>0.75</v>
      </c>
    </row>
    <row r="4900" spans="1:6" x14ac:dyDescent="0.2">
      <c r="A4900">
        <v>11</v>
      </c>
      <c r="B4900" t="s">
        <v>81</v>
      </c>
      <c r="C4900" t="s">
        <v>44</v>
      </c>
      <c r="D4900" s="1">
        <v>44173</v>
      </c>
      <c r="E4900" t="s">
        <v>112</v>
      </c>
      <c r="F4900" s="6">
        <v>0.75</v>
      </c>
    </row>
    <row r="4901" spans="1:6" x14ac:dyDescent="0.2">
      <c r="A4901">
        <v>12</v>
      </c>
      <c r="B4901" t="s">
        <v>81</v>
      </c>
      <c r="C4901" t="s">
        <v>23</v>
      </c>
      <c r="D4901" s="1">
        <v>44170</v>
      </c>
      <c r="E4901" t="s">
        <v>112</v>
      </c>
      <c r="F4901" s="6">
        <v>0.75</v>
      </c>
    </row>
    <row r="4902" spans="1:6" x14ac:dyDescent="0.2">
      <c r="A4902">
        <v>17</v>
      </c>
      <c r="B4902" t="s">
        <v>81</v>
      </c>
      <c r="C4902" t="s">
        <v>32</v>
      </c>
      <c r="D4902" s="1">
        <v>44169</v>
      </c>
      <c r="E4902" t="s">
        <v>37</v>
      </c>
      <c r="F4902" s="6">
        <v>0.75</v>
      </c>
    </row>
    <row r="4903" spans="1:6" x14ac:dyDescent="0.2">
      <c r="A4903">
        <v>13</v>
      </c>
      <c r="B4903" t="s">
        <v>81</v>
      </c>
      <c r="C4903" t="s">
        <v>32</v>
      </c>
      <c r="D4903" s="1">
        <v>44169</v>
      </c>
      <c r="E4903" t="s">
        <v>112</v>
      </c>
      <c r="F4903" s="6">
        <v>0.75</v>
      </c>
    </row>
    <row r="4904" spans="1:6" x14ac:dyDescent="0.2">
      <c r="A4904">
        <v>19</v>
      </c>
      <c r="B4904" t="s">
        <v>81</v>
      </c>
      <c r="C4904" t="s">
        <v>36</v>
      </c>
      <c r="D4904" s="1">
        <v>44168</v>
      </c>
      <c r="E4904" t="s">
        <v>112</v>
      </c>
      <c r="F4904" s="6">
        <v>0.75</v>
      </c>
    </row>
    <row r="4905" spans="1:6" x14ac:dyDescent="0.2">
      <c r="A4905">
        <v>14</v>
      </c>
      <c r="B4905" t="s">
        <v>81</v>
      </c>
      <c r="C4905" t="s">
        <v>36</v>
      </c>
      <c r="D4905" s="1">
        <v>44168</v>
      </c>
      <c r="E4905" t="s">
        <v>37</v>
      </c>
      <c r="F4905" s="6">
        <v>0.75</v>
      </c>
    </row>
    <row r="4906" spans="1:6" x14ac:dyDescent="0.2">
      <c r="A4906">
        <v>19</v>
      </c>
      <c r="B4906" t="s">
        <v>69</v>
      </c>
      <c r="C4906" t="s">
        <v>36</v>
      </c>
      <c r="D4906" s="1">
        <v>44154</v>
      </c>
      <c r="E4906" t="s">
        <v>65</v>
      </c>
      <c r="F4906" s="6">
        <v>0.75</v>
      </c>
    </row>
    <row r="4907" spans="1:6" x14ac:dyDescent="0.2">
      <c r="A4907">
        <v>15</v>
      </c>
      <c r="B4907" t="s">
        <v>69</v>
      </c>
      <c r="C4907" t="s">
        <v>23</v>
      </c>
      <c r="D4907" s="1">
        <v>44149</v>
      </c>
      <c r="E4907" t="s">
        <v>112</v>
      </c>
      <c r="F4907" s="6">
        <v>0.75</v>
      </c>
    </row>
    <row r="4908" spans="1:6" x14ac:dyDescent="0.2">
      <c r="A4908">
        <v>15</v>
      </c>
      <c r="B4908" t="s">
        <v>69</v>
      </c>
      <c r="C4908" t="s">
        <v>32</v>
      </c>
      <c r="D4908" s="1">
        <v>44141</v>
      </c>
      <c r="E4908" t="s">
        <v>112</v>
      </c>
      <c r="F4908" s="6">
        <v>0.75</v>
      </c>
    </row>
    <row r="4909" spans="1:6" x14ac:dyDescent="0.2">
      <c r="A4909">
        <v>16</v>
      </c>
      <c r="B4909" t="s">
        <v>77</v>
      </c>
      <c r="C4909" t="s">
        <v>32</v>
      </c>
      <c r="D4909" s="1">
        <v>44134</v>
      </c>
      <c r="E4909" t="s">
        <v>10</v>
      </c>
      <c r="F4909" s="6">
        <v>0.75</v>
      </c>
    </row>
    <row r="4910" spans="1:6" x14ac:dyDescent="0.2">
      <c r="A4910">
        <v>12</v>
      </c>
      <c r="B4910" t="s">
        <v>77</v>
      </c>
      <c r="C4910" t="s">
        <v>23</v>
      </c>
      <c r="D4910" s="1">
        <v>44121</v>
      </c>
      <c r="E4910" t="s">
        <v>112</v>
      </c>
      <c r="F4910" s="6">
        <v>0.75</v>
      </c>
    </row>
    <row r="4911" spans="1:6" x14ac:dyDescent="0.2">
      <c r="A4911">
        <v>13</v>
      </c>
      <c r="B4911" t="s">
        <v>77</v>
      </c>
      <c r="C4911" t="s">
        <v>38</v>
      </c>
      <c r="D4911" s="1">
        <v>44118</v>
      </c>
      <c r="E4911" t="s">
        <v>112</v>
      </c>
      <c r="F4911" s="6">
        <v>0.75</v>
      </c>
    </row>
    <row r="4912" spans="1:6" x14ac:dyDescent="0.2">
      <c r="A4912">
        <v>12</v>
      </c>
      <c r="B4912" t="s">
        <v>77</v>
      </c>
      <c r="C4912" t="s">
        <v>36</v>
      </c>
      <c r="D4912" s="1">
        <v>44112</v>
      </c>
      <c r="E4912" t="s">
        <v>112</v>
      </c>
      <c r="F4912" s="6">
        <v>0.75</v>
      </c>
    </row>
    <row r="4913" spans="1:6" x14ac:dyDescent="0.2">
      <c r="A4913">
        <v>7</v>
      </c>
      <c r="B4913" t="s">
        <v>77</v>
      </c>
      <c r="C4913" t="s">
        <v>38</v>
      </c>
      <c r="D4913" s="1">
        <v>44111</v>
      </c>
      <c r="E4913" t="s">
        <v>112</v>
      </c>
      <c r="F4913" s="6">
        <v>0.75</v>
      </c>
    </row>
    <row r="4914" spans="1:6" x14ac:dyDescent="0.2">
      <c r="A4914">
        <v>19</v>
      </c>
      <c r="B4914" t="s">
        <v>77</v>
      </c>
      <c r="C4914" t="s">
        <v>23</v>
      </c>
      <c r="D4914" s="1">
        <v>44107</v>
      </c>
      <c r="E4914" t="s">
        <v>112</v>
      </c>
      <c r="F4914" s="6">
        <v>0.75</v>
      </c>
    </row>
    <row r="4915" spans="1:6" x14ac:dyDescent="0.2">
      <c r="A4915">
        <v>18</v>
      </c>
      <c r="B4915" t="s">
        <v>77</v>
      </c>
      <c r="C4915" t="s">
        <v>23</v>
      </c>
      <c r="D4915" s="1">
        <v>44107</v>
      </c>
      <c r="E4915" t="s">
        <v>112</v>
      </c>
      <c r="F4915" s="6">
        <v>0.75</v>
      </c>
    </row>
    <row r="4916" spans="1:6" x14ac:dyDescent="0.2">
      <c r="A4916">
        <v>19</v>
      </c>
      <c r="B4916" t="s">
        <v>100</v>
      </c>
      <c r="C4916" t="s">
        <v>32</v>
      </c>
      <c r="D4916" s="1">
        <v>44099</v>
      </c>
      <c r="E4916" t="s">
        <v>112</v>
      </c>
      <c r="F4916" s="6">
        <v>0.75</v>
      </c>
    </row>
    <row r="4917" spans="1:6" x14ac:dyDescent="0.2">
      <c r="A4917">
        <v>18</v>
      </c>
      <c r="B4917" t="s">
        <v>100</v>
      </c>
      <c r="C4917" t="s">
        <v>32</v>
      </c>
      <c r="D4917" s="1">
        <v>44099</v>
      </c>
      <c r="E4917" t="s">
        <v>112</v>
      </c>
      <c r="F4917" s="6">
        <v>0.75</v>
      </c>
    </row>
    <row r="4918" spans="1:6" x14ac:dyDescent="0.2">
      <c r="A4918">
        <v>13</v>
      </c>
      <c r="B4918" t="s">
        <v>100</v>
      </c>
      <c r="C4918" t="s">
        <v>36</v>
      </c>
      <c r="D4918" s="1">
        <v>44098</v>
      </c>
      <c r="E4918" t="s">
        <v>112</v>
      </c>
      <c r="F4918" s="6">
        <v>0.75</v>
      </c>
    </row>
    <row r="4919" spans="1:6" x14ac:dyDescent="0.2">
      <c r="A4919">
        <v>16</v>
      </c>
      <c r="B4919" t="s">
        <v>100</v>
      </c>
      <c r="C4919" t="s">
        <v>38</v>
      </c>
      <c r="D4919" s="1">
        <v>44097</v>
      </c>
      <c r="E4919" t="s">
        <v>112</v>
      </c>
      <c r="F4919" s="6">
        <v>0.75</v>
      </c>
    </row>
    <row r="4920" spans="1:6" x14ac:dyDescent="0.2">
      <c r="A4920">
        <v>15</v>
      </c>
      <c r="B4920" t="s">
        <v>100</v>
      </c>
      <c r="C4920" t="s">
        <v>38</v>
      </c>
      <c r="D4920" s="1">
        <v>44097</v>
      </c>
      <c r="E4920" t="s">
        <v>112</v>
      </c>
      <c r="F4920" s="6">
        <v>0.75</v>
      </c>
    </row>
    <row r="4921" spans="1:6" x14ac:dyDescent="0.2">
      <c r="A4921">
        <v>16</v>
      </c>
      <c r="B4921" t="s">
        <v>100</v>
      </c>
      <c r="C4921" t="s">
        <v>44</v>
      </c>
      <c r="D4921" s="1">
        <v>44096</v>
      </c>
      <c r="E4921" t="s">
        <v>112</v>
      </c>
      <c r="F4921" s="6">
        <v>0.75</v>
      </c>
    </row>
    <row r="4922" spans="1:6" x14ac:dyDescent="0.2">
      <c r="A4922">
        <v>15</v>
      </c>
      <c r="B4922" t="s">
        <v>100</v>
      </c>
      <c r="C4922" t="s">
        <v>44</v>
      </c>
      <c r="D4922" s="1">
        <v>44096</v>
      </c>
      <c r="E4922" t="s">
        <v>112</v>
      </c>
      <c r="F4922" s="6">
        <v>0.75</v>
      </c>
    </row>
    <row r="4923" spans="1:6" x14ac:dyDescent="0.2">
      <c r="A4923">
        <v>11</v>
      </c>
      <c r="B4923" t="s">
        <v>100</v>
      </c>
      <c r="C4923" t="s">
        <v>44</v>
      </c>
      <c r="D4923" s="1">
        <v>44096</v>
      </c>
      <c r="E4923" t="s">
        <v>112</v>
      </c>
      <c r="F4923" s="6">
        <v>0.75</v>
      </c>
    </row>
    <row r="4924" spans="1:6" x14ac:dyDescent="0.2">
      <c r="A4924">
        <v>19</v>
      </c>
      <c r="B4924" t="s">
        <v>103</v>
      </c>
      <c r="C4924" t="s">
        <v>38</v>
      </c>
      <c r="D4924" s="1">
        <v>44034</v>
      </c>
      <c r="E4924" t="s">
        <v>112</v>
      </c>
      <c r="F4924" s="6">
        <v>0.75</v>
      </c>
    </row>
    <row r="4925" spans="1:6" x14ac:dyDescent="0.2">
      <c r="A4925">
        <v>13</v>
      </c>
      <c r="B4925" t="s">
        <v>103</v>
      </c>
      <c r="C4925" t="s">
        <v>38</v>
      </c>
      <c r="D4925" s="1">
        <v>44034</v>
      </c>
      <c r="E4925" t="s">
        <v>112</v>
      </c>
      <c r="F4925" s="6">
        <v>0.75</v>
      </c>
    </row>
    <row r="4926" spans="1:6" x14ac:dyDescent="0.2">
      <c r="A4926">
        <v>17</v>
      </c>
      <c r="B4926" s="1" t="str">
        <f>TEXT(D4926,"mmmm")</f>
        <v>January</v>
      </c>
      <c r="C4926" s="1" t="str">
        <f>TEXT(D4926,"dddd")</f>
        <v>Saturday</v>
      </c>
      <c r="D4926" s="1">
        <v>44226</v>
      </c>
      <c r="E4926" t="s">
        <v>37</v>
      </c>
      <c r="F4926" s="6">
        <v>0.75</v>
      </c>
    </row>
    <row r="4927" spans="1:6" x14ac:dyDescent="0.2">
      <c r="A4927">
        <v>13</v>
      </c>
      <c r="B4927" s="1" t="str">
        <f>TEXT(D4927,"mmmm")</f>
        <v>January</v>
      </c>
      <c r="C4927" s="1" t="str">
        <f>TEXT(D4927,"dddd")</f>
        <v>Saturday</v>
      </c>
      <c r="D4927" s="1">
        <v>44226</v>
      </c>
      <c r="E4927" t="s">
        <v>37</v>
      </c>
      <c r="F4927" s="6">
        <v>0.75</v>
      </c>
    </row>
    <row r="4928" spans="1:6" x14ac:dyDescent="0.2">
      <c r="A4928">
        <v>18</v>
      </c>
      <c r="B4928" s="1" t="str">
        <f>TEXT(D4928,"mmmm")</f>
        <v>December</v>
      </c>
      <c r="C4928" s="1" t="str">
        <f>TEXT(D4928,"dddd")</f>
        <v>Wednesday</v>
      </c>
      <c r="D4928" s="1">
        <v>44174</v>
      </c>
      <c r="E4928" t="s">
        <v>37</v>
      </c>
      <c r="F4928" s="6">
        <v>0.75</v>
      </c>
    </row>
    <row r="4929" spans="1:6" x14ac:dyDescent="0.2">
      <c r="A4929">
        <v>11</v>
      </c>
      <c r="B4929" s="1" t="str">
        <f>TEXT(D4929,"mmmm")</f>
        <v>December</v>
      </c>
      <c r="C4929" s="1" t="str">
        <f>TEXT(D4929,"dddd")</f>
        <v>Tuesday</v>
      </c>
      <c r="D4929" s="1">
        <v>44173</v>
      </c>
      <c r="E4929" t="s">
        <v>37</v>
      </c>
      <c r="F4929" s="6">
        <v>0.75</v>
      </c>
    </row>
    <row r="4930" spans="1:6" x14ac:dyDescent="0.2">
      <c r="A4930">
        <v>12</v>
      </c>
      <c r="B4930" s="1" t="str">
        <f>TEXT(D4930,"mmmm")</f>
        <v>December</v>
      </c>
      <c r="C4930" s="1" t="str">
        <f>TEXT(D4930,"dddd")</f>
        <v>Saturday</v>
      </c>
      <c r="D4930" s="1">
        <v>44170</v>
      </c>
      <c r="E4930" t="s">
        <v>37</v>
      </c>
      <c r="F4930" s="6">
        <v>0.75</v>
      </c>
    </row>
    <row r="4931" spans="1:6" x14ac:dyDescent="0.2">
      <c r="A4931">
        <v>13</v>
      </c>
      <c r="B4931" s="1" t="str">
        <f>TEXT(D4931,"mmmm")</f>
        <v>December</v>
      </c>
      <c r="C4931" s="1" t="str">
        <f>TEXT(D4931,"dddd")</f>
        <v>Friday</v>
      </c>
      <c r="D4931" s="1">
        <v>44169</v>
      </c>
      <c r="E4931" t="s">
        <v>37</v>
      </c>
      <c r="F4931" s="6">
        <v>0.75</v>
      </c>
    </row>
    <row r="4932" spans="1:6" x14ac:dyDescent="0.2">
      <c r="A4932">
        <v>19</v>
      </c>
      <c r="B4932" s="1" t="str">
        <f>TEXT(D4932,"mmmm")</f>
        <v>December</v>
      </c>
      <c r="C4932" s="1" t="str">
        <f>TEXT(D4932,"dddd")</f>
        <v>Thursday</v>
      </c>
      <c r="D4932" s="1">
        <v>44168</v>
      </c>
      <c r="E4932" t="s">
        <v>37</v>
      </c>
      <c r="F4932" s="6">
        <v>0.75</v>
      </c>
    </row>
    <row r="4933" spans="1:6" x14ac:dyDescent="0.2">
      <c r="A4933">
        <v>15</v>
      </c>
      <c r="B4933" s="1" t="str">
        <f>TEXT(D4933,"mmmm")</f>
        <v>November</v>
      </c>
      <c r="C4933" s="1" t="str">
        <f>TEXT(D4933,"dddd")</f>
        <v>Saturday</v>
      </c>
      <c r="D4933" s="1">
        <v>44149</v>
      </c>
      <c r="E4933" t="s">
        <v>37</v>
      </c>
      <c r="F4933" s="6">
        <v>0.75</v>
      </c>
    </row>
    <row r="4934" spans="1:6" x14ac:dyDescent="0.2">
      <c r="A4934">
        <v>15</v>
      </c>
      <c r="B4934" s="1" t="str">
        <f>TEXT(D4934,"mmmm")</f>
        <v>November</v>
      </c>
      <c r="C4934" s="1" t="str">
        <f>TEXT(D4934,"dddd")</f>
        <v>Friday</v>
      </c>
      <c r="D4934" s="1">
        <v>44141</v>
      </c>
      <c r="E4934" t="s">
        <v>37</v>
      </c>
      <c r="F4934" s="6">
        <v>0.75</v>
      </c>
    </row>
    <row r="4935" spans="1:6" x14ac:dyDescent="0.2">
      <c r="A4935">
        <v>11</v>
      </c>
      <c r="B4935" t="s">
        <v>6</v>
      </c>
      <c r="C4935" t="s">
        <v>32</v>
      </c>
      <c r="D4935" s="1">
        <v>44302</v>
      </c>
      <c r="E4935" t="s">
        <v>37</v>
      </c>
      <c r="F4935">
        <v>0.67</v>
      </c>
    </row>
    <row r="4936" spans="1:6" x14ac:dyDescent="0.2">
      <c r="A4936">
        <v>12</v>
      </c>
      <c r="B4936" t="s">
        <v>103</v>
      </c>
      <c r="C4936" t="s">
        <v>32</v>
      </c>
      <c r="D4936" s="1">
        <v>44015</v>
      </c>
      <c r="E4936" t="s">
        <v>124</v>
      </c>
      <c r="F4936" s="6">
        <v>0.2</v>
      </c>
    </row>
    <row r="4937" spans="1:6" x14ac:dyDescent="0.2">
      <c r="A4937">
        <v>13</v>
      </c>
      <c r="B4937" t="s">
        <v>6</v>
      </c>
      <c r="C4937" t="s">
        <v>38</v>
      </c>
      <c r="D4937" s="1">
        <v>44307</v>
      </c>
      <c r="E4937" t="s">
        <v>25</v>
      </c>
      <c r="F4937">
        <v>0</v>
      </c>
    </row>
    <row r="4938" spans="1:6" x14ac:dyDescent="0.2">
      <c r="A4938">
        <v>15</v>
      </c>
      <c r="B4938" t="s">
        <v>61</v>
      </c>
      <c r="C4938" t="s">
        <v>36</v>
      </c>
      <c r="D4938" s="1">
        <v>44266</v>
      </c>
      <c r="E4938" t="s">
        <v>12</v>
      </c>
      <c r="F4938">
        <v>0</v>
      </c>
    </row>
    <row r="4939" spans="1:6" x14ac:dyDescent="0.2">
      <c r="A4939">
        <v>14</v>
      </c>
      <c r="B4939" t="s">
        <v>75</v>
      </c>
      <c r="C4939" t="s">
        <v>32</v>
      </c>
      <c r="D4939" s="1">
        <v>44211</v>
      </c>
      <c r="E4939" t="s">
        <v>10</v>
      </c>
      <c r="F4939" s="6">
        <v>0</v>
      </c>
    </row>
    <row r="4940" spans="1:6" x14ac:dyDescent="0.2">
      <c r="A4940">
        <v>18</v>
      </c>
      <c r="B4940" t="s">
        <v>81</v>
      </c>
      <c r="C4940" t="s">
        <v>23</v>
      </c>
      <c r="D4940" s="1">
        <v>44184</v>
      </c>
      <c r="E4940" t="s">
        <v>70</v>
      </c>
      <c r="F4940" s="6">
        <v>0</v>
      </c>
    </row>
    <row r="4941" spans="1:6" x14ac:dyDescent="0.2">
      <c r="A4941">
        <v>13</v>
      </c>
      <c r="B4941" t="s">
        <v>69</v>
      </c>
      <c r="C4941" t="s">
        <v>23</v>
      </c>
      <c r="D4941" s="1">
        <v>44142</v>
      </c>
      <c r="E4941" t="s">
        <v>82</v>
      </c>
      <c r="F4941" s="6">
        <v>0</v>
      </c>
    </row>
    <row r="4942" spans="1:6" x14ac:dyDescent="0.2">
      <c r="A4942">
        <v>14</v>
      </c>
      <c r="B4942" t="s">
        <v>77</v>
      </c>
      <c r="C4942" t="s">
        <v>23</v>
      </c>
      <c r="D4942" s="1">
        <v>44142</v>
      </c>
      <c r="E4942" t="s">
        <v>68</v>
      </c>
      <c r="F4942" s="6">
        <v>0</v>
      </c>
    </row>
    <row r="4943" spans="1:6" x14ac:dyDescent="0.2">
      <c r="A4943">
        <v>12</v>
      </c>
      <c r="B4943" t="s">
        <v>100</v>
      </c>
      <c r="C4943" t="s">
        <v>32</v>
      </c>
      <c r="D4943" s="1">
        <v>44099</v>
      </c>
      <c r="E4943" t="s">
        <v>40</v>
      </c>
      <c r="F4943" s="6">
        <v>0</v>
      </c>
    </row>
    <row r="4944" spans="1:6" x14ac:dyDescent="0.2">
      <c r="A4944">
        <v>17</v>
      </c>
      <c r="B4944" t="s">
        <v>100</v>
      </c>
      <c r="C4944" t="s">
        <v>36</v>
      </c>
      <c r="D4944" s="1">
        <v>44091</v>
      </c>
      <c r="E4944" t="s">
        <v>20</v>
      </c>
      <c r="F4944" s="6">
        <v>0</v>
      </c>
    </row>
    <row r="4945" spans="1:6" x14ac:dyDescent="0.2">
      <c r="A4945">
        <v>17</v>
      </c>
      <c r="B4945" t="s">
        <v>100</v>
      </c>
      <c r="C4945" t="s">
        <v>36</v>
      </c>
      <c r="D4945" s="1">
        <v>44091</v>
      </c>
      <c r="E4945" t="s">
        <v>19</v>
      </c>
      <c r="F4945" s="6">
        <v>0</v>
      </c>
    </row>
    <row r="4946" spans="1:6" x14ac:dyDescent="0.2">
      <c r="A4946">
        <v>17</v>
      </c>
      <c r="B4946" t="s">
        <v>100</v>
      </c>
      <c r="C4946" t="s">
        <v>36</v>
      </c>
      <c r="D4946" s="1">
        <v>44091</v>
      </c>
      <c r="E4946" t="s">
        <v>26</v>
      </c>
      <c r="F4946" s="6">
        <v>0</v>
      </c>
    </row>
    <row r="4947" spans="1:6" x14ac:dyDescent="0.2">
      <c r="A4947">
        <v>16</v>
      </c>
      <c r="B4947" t="s">
        <v>103</v>
      </c>
      <c r="C4947" t="s">
        <v>36</v>
      </c>
      <c r="D4947" s="1">
        <v>44035</v>
      </c>
      <c r="E4947" t="s">
        <v>20</v>
      </c>
      <c r="F4947" s="6">
        <v>0</v>
      </c>
    </row>
    <row r="4948" spans="1:6" x14ac:dyDescent="0.2">
      <c r="A4948">
        <v>16</v>
      </c>
      <c r="B4948" t="s">
        <v>103</v>
      </c>
      <c r="C4948" t="s">
        <v>36</v>
      </c>
      <c r="D4948" s="1">
        <v>44035</v>
      </c>
      <c r="E4948" t="s">
        <v>10</v>
      </c>
      <c r="F4948" s="6">
        <v>0</v>
      </c>
    </row>
    <row r="4949" spans="1:6" x14ac:dyDescent="0.2">
      <c r="A4949">
        <v>16</v>
      </c>
      <c r="B4949" t="s">
        <v>103</v>
      </c>
      <c r="C4949" t="s">
        <v>36</v>
      </c>
      <c r="D4949" s="1">
        <v>44035</v>
      </c>
      <c r="E4949" t="s">
        <v>39</v>
      </c>
      <c r="F4949" s="6">
        <v>0</v>
      </c>
    </row>
    <row r="4950" spans="1:6" x14ac:dyDescent="0.2">
      <c r="A4950">
        <v>17</v>
      </c>
      <c r="B4950" t="s">
        <v>103</v>
      </c>
      <c r="C4950" t="s">
        <v>38</v>
      </c>
      <c r="D4950" s="1">
        <v>44034</v>
      </c>
      <c r="E4950" t="s">
        <v>102</v>
      </c>
      <c r="F4950" s="6">
        <v>0</v>
      </c>
    </row>
    <row r="4951" spans="1:6" x14ac:dyDescent="0.2">
      <c r="A4951">
        <v>15</v>
      </c>
      <c r="B4951" t="s">
        <v>103</v>
      </c>
      <c r="C4951" t="s">
        <v>44</v>
      </c>
      <c r="D4951" s="1">
        <v>44026</v>
      </c>
      <c r="E4951" t="s">
        <v>127</v>
      </c>
      <c r="F4951" s="6">
        <v>0</v>
      </c>
    </row>
    <row r="4952" spans="1:6" x14ac:dyDescent="0.2">
      <c r="A4952">
        <v>15</v>
      </c>
      <c r="B4952" t="s">
        <v>103</v>
      </c>
      <c r="C4952" t="s">
        <v>44</v>
      </c>
      <c r="D4952" s="1">
        <v>44026</v>
      </c>
      <c r="E4952" t="s">
        <v>41</v>
      </c>
      <c r="F4952" s="6">
        <v>0</v>
      </c>
    </row>
    <row r="4953" spans="1:6" x14ac:dyDescent="0.2">
      <c r="A4953">
        <v>12</v>
      </c>
      <c r="B4953" t="s">
        <v>103</v>
      </c>
      <c r="C4953" t="s">
        <v>7</v>
      </c>
      <c r="D4953" s="1">
        <v>44025</v>
      </c>
      <c r="E4953" t="s">
        <v>102</v>
      </c>
      <c r="F4953" s="6">
        <v>0</v>
      </c>
    </row>
    <row r="4954" spans="1:6" x14ac:dyDescent="0.2">
      <c r="A4954">
        <v>14</v>
      </c>
      <c r="B4954" s="1" t="str">
        <f>TEXT(D4954,"mmmm")</f>
        <v>November</v>
      </c>
      <c r="C4954" s="1" t="str">
        <f>TEXT(D4954,"dddd")</f>
        <v>Saturday</v>
      </c>
      <c r="D4954" s="1">
        <v>44142</v>
      </c>
      <c r="E4954" t="s">
        <v>68</v>
      </c>
      <c r="F4954" s="6">
        <v>0</v>
      </c>
    </row>
    <row r="4955" spans="1:6" x14ac:dyDescent="0.2">
      <c r="A4955">
        <v>15</v>
      </c>
      <c r="B4955" t="s">
        <v>61</v>
      </c>
      <c r="C4955" t="s">
        <v>36</v>
      </c>
      <c r="D4955" s="1">
        <v>44266</v>
      </c>
      <c r="E4955" t="s">
        <v>12</v>
      </c>
      <c r="F4955">
        <v>-1</v>
      </c>
    </row>
    <row r="4956" spans="1:6" x14ac:dyDescent="0.2">
      <c r="A4956">
        <v>19</v>
      </c>
      <c r="B4956" t="s">
        <v>61</v>
      </c>
      <c r="C4956" t="s">
        <v>32</v>
      </c>
      <c r="D4956" s="1">
        <v>44267</v>
      </c>
      <c r="E4956" t="s">
        <v>34</v>
      </c>
      <c r="F4956">
        <v>-1.5</v>
      </c>
    </row>
    <row r="4957" spans="1:6" x14ac:dyDescent="0.2">
      <c r="A4957">
        <v>16</v>
      </c>
      <c r="B4957" t="s">
        <v>73</v>
      </c>
      <c r="C4957" t="s">
        <v>55</v>
      </c>
      <c r="D4957" s="1">
        <v>44241</v>
      </c>
      <c r="E4957" t="s">
        <v>8</v>
      </c>
      <c r="F4957" s="6">
        <v>-1.5</v>
      </c>
    </row>
    <row r="4958" spans="1:6" x14ac:dyDescent="0.2">
      <c r="A4958">
        <v>10</v>
      </c>
      <c r="B4958" t="s">
        <v>81</v>
      </c>
      <c r="C4958" t="s">
        <v>38</v>
      </c>
      <c r="D4958" s="1">
        <v>44195</v>
      </c>
      <c r="E4958" t="s">
        <v>48</v>
      </c>
      <c r="F4958" s="6">
        <v>-1.5</v>
      </c>
    </row>
    <row r="4959" spans="1:6" x14ac:dyDescent="0.2">
      <c r="A4959">
        <v>18</v>
      </c>
      <c r="B4959" t="s">
        <v>77</v>
      </c>
      <c r="C4959" t="s">
        <v>36</v>
      </c>
      <c r="D4959" s="1">
        <v>44112</v>
      </c>
      <c r="E4959" t="s">
        <v>22</v>
      </c>
      <c r="F4959" s="6">
        <v>-1.5</v>
      </c>
    </row>
    <row r="4960" spans="1:6" x14ac:dyDescent="0.2">
      <c r="A4960">
        <v>12</v>
      </c>
      <c r="B4960" t="s">
        <v>6</v>
      </c>
      <c r="C4960" t="s">
        <v>44</v>
      </c>
      <c r="D4960" s="1">
        <v>44299</v>
      </c>
      <c r="E4960" t="s">
        <v>13</v>
      </c>
      <c r="F4960">
        <v>-2</v>
      </c>
    </row>
    <row r="4961" spans="1:6" x14ac:dyDescent="0.2">
      <c r="A4961">
        <v>17</v>
      </c>
      <c r="B4961" t="s">
        <v>77</v>
      </c>
      <c r="C4961" t="s">
        <v>36</v>
      </c>
      <c r="D4961" s="1">
        <v>44105</v>
      </c>
      <c r="E4961" t="s">
        <v>10</v>
      </c>
      <c r="F4961" s="6">
        <v>-2.75</v>
      </c>
    </row>
    <row r="4962" spans="1:6" x14ac:dyDescent="0.2">
      <c r="A4962">
        <v>16</v>
      </c>
      <c r="B4962" t="s">
        <v>6</v>
      </c>
      <c r="C4962" t="s">
        <v>38</v>
      </c>
      <c r="D4962" s="1">
        <v>44293</v>
      </c>
      <c r="E4962" t="s">
        <v>31</v>
      </c>
      <c r="F4962">
        <v>-3</v>
      </c>
    </row>
    <row r="4963" spans="1:6" x14ac:dyDescent="0.2">
      <c r="A4963">
        <v>17</v>
      </c>
      <c r="B4963" t="s">
        <v>75</v>
      </c>
      <c r="C4963" t="s">
        <v>44</v>
      </c>
      <c r="D4963" s="1">
        <v>44201</v>
      </c>
      <c r="E4963" t="s">
        <v>112</v>
      </c>
      <c r="F4963" s="6">
        <v>-3</v>
      </c>
    </row>
    <row r="4964" spans="1:6" x14ac:dyDescent="0.2">
      <c r="A4964">
        <v>17</v>
      </c>
      <c r="B4964" s="1" t="str">
        <f>TEXT(D4964,"mmmm")</f>
        <v>January</v>
      </c>
      <c r="C4964" s="1" t="str">
        <f>TEXT(D4964,"dddd")</f>
        <v>Tuesday</v>
      </c>
      <c r="D4964" s="1">
        <v>44201</v>
      </c>
      <c r="E4964" t="s">
        <v>37</v>
      </c>
      <c r="F4964" s="6">
        <v>-3</v>
      </c>
    </row>
    <row r="4965" spans="1:6" x14ac:dyDescent="0.2">
      <c r="A4965">
        <v>10</v>
      </c>
      <c r="B4965" t="s">
        <v>81</v>
      </c>
      <c r="C4965" t="s">
        <v>38</v>
      </c>
      <c r="D4965" s="1">
        <v>44195</v>
      </c>
      <c r="E4965" t="s">
        <v>51</v>
      </c>
      <c r="F4965" s="6">
        <v>-3.5</v>
      </c>
    </row>
    <row r="4966" spans="1:6" x14ac:dyDescent="0.2">
      <c r="A4966">
        <v>20</v>
      </c>
      <c r="B4966" t="s">
        <v>103</v>
      </c>
      <c r="C4966" t="s">
        <v>55</v>
      </c>
      <c r="D4966" s="1">
        <v>44024</v>
      </c>
      <c r="E4966" t="s">
        <v>112</v>
      </c>
      <c r="F4966" s="6">
        <v>-3.82</v>
      </c>
    </row>
    <row r="4967" spans="1:6" x14ac:dyDescent="0.2">
      <c r="A4967">
        <v>12</v>
      </c>
      <c r="B4967" t="s">
        <v>61</v>
      </c>
      <c r="C4967" t="s">
        <v>38</v>
      </c>
      <c r="D4967" s="1">
        <v>44272</v>
      </c>
      <c r="E4967" t="s">
        <v>47</v>
      </c>
      <c r="F4967">
        <v>-4</v>
      </c>
    </row>
    <row r="4968" spans="1:6" x14ac:dyDescent="0.2">
      <c r="A4968">
        <v>20</v>
      </c>
      <c r="B4968" t="s">
        <v>103</v>
      </c>
      <c r="C4968" t="s">
        <v>55</v>
      </c>
      <c r="D4968" s="1">
        <v>44024</v>
      </c>
      <c r="E4968" t="s">
        <v>127</v>
      </c>
      <c r="F4968" s="6">
        <v>-4.68</v>
      </c>
    </row>
    <row r="4969" spans="1:6" x14ac:dyDescent="0.2">
      <c r="A4969">
        <v>19</v>
      </c>
      <c r="B4969" t="s">
        <v>61</v>
      </c>
      <c r="C4969" t="s">
        <v>32</v>
      </c>
      <c r="D4969" s="1">
        <v>44267</v>
      </c>
      <c r="E4969" t="s">
        <v>11</v>
      </c>
      <c r="F4969">
        <v>-5</v>
      </c>
    </row>
    <row r="4970" spans="1:6" x14ac:dyDescent="0.2">
      <c r="A4970">
        <v>10</v>
      </c>
      <c r="B4970" t="s">
        <v>61</v>
      </c>
      <c r="C4970" t="s">
        <v>32</v>
      </c>
      <c r="D4970" s="1">
        <v>44260</v>
      </c>
      <c r="E4970" t="s">
        <v>53</v>
      </c>
      <c r="F4970">
        <v>-5</v>
      </c>
    </row>
    <row r="4971" spans="1:6" x14ac:dyDescent="0.2">
      <c r="A4971">
        <v>20</v>
      </c>
      <c r="B4971" t="s">
        <v>103</v>
      </c>
      <c r="C4971" t="s">
        <v>55</v>
      </c>
      <c r="D4971" s="1">
        <v>44024</v>
      </c>
      <c r="E4971" t="s">
        <v>106</v>
      </c>
      <c r="F4971" s="6">
        <v>-5.08</v>
      </c>
    </row>
    <row r="4972" spans="1:6" x14ac:dyDescent="0.2">
      <c r="A4972">
        <v>19</v>
      </c>
      <c r="B4972" t="s">
        <v>61</v>
      </c>
      <c r="C4972" t="s">
        <v>32</v>
      </c>
      <c r="D4972" s="1">
        <v>44267</v>
      </c>
      <c r="E4972" t="s">
        <v>39</v>
      </c>
      <c r="F4972">
        <v>-5.5</v>
      </c>
    </row>
    <row r="4973" spans="1:6" x14ac:dyDescent="0.2">
      <c r="A4973">
        <v>11</v>
      </c>
      <c r="B4973" t="s">
        <v>61</v>
      </c>
      <c r="C4973" t="s">
        <v>7</v>
      </c>
      <c r="D4973" s="1">
        <v>44263</v>
      </c>
      <c r="E4973" t="s">
        <v>39</v>
      </c>
      <c r="F4973">
        <v>-5.5</v>
      </c>
    </row>
    <row r="4974" spans="1:6" x14ac:dyDescent="0.2">
      <c r="A4974">
        <v>12</v>
      </c>
      <c r="B4974" t="s">
        <v>81</v>
      </c>
      <c r="C4974" t="s">
        <v>36</v>
      </c>
      <c r="D4974" s="1">
        <v>44196</v>
      </c>
      <c r="E4974" t="s">
        <v>10</v>
      </c>
      <c r="F4974" s="6">
        <v>-5.5</v>
      </c>
    </row>
    <row r="4975" spans="1:6" x14ac:dyDescent="0.2">
      <c r="A4975">
        <v>12</v>
      </c>
      <c r="B4975" t="s">
        <v>61</v>
      </c>
      <c r="C4975" t="s">
        <v>23</v>
      </c>
      <c r="D4975" s="1">
        <v>44261</v>
      </c>
      <c r="E4975" t="s">
        <v>19</v>
      </c>
      <c r="F4975" s="6">
        <v>-5.55</v>
      </c>
    </row>
    <row r="4976" spans="1:6" x14ac:dyDescent="0.2">
      <c r="A4976">
        <v>10</v>
      </c>
      <c r="B4976" t="s">
        <v>81</v>
      </c>
      <c r="C4976" t="s">
        <v>38</v>
      </c>
      <c r="D4976" s="1">
        <v>44195</v>
      </c>
      <c r="E4976" t="s">
        <v>26</v>
      </c>
      <c r="F4976" s="6">
        <v>-5.74</v>
      </c>
    </row>
    <row r="4977" spans="1:6" x14ac:dyDescent="0.2">
      <c r="A4977">
        <v>16</v>
      </c>
      <c r="B4977" t="s">
        <v>6</v>
      </c>
      <c r="C4977" t="s">
        <v>38</v>
      </c>
      <c r="D4977" s="1">
        <v>44293</v>
      </c>
      <c r="E4977" t="s">
        <v>17</v>
      </c>
      <c r="F4977">
        <v>-5.75</v>
      </c>
    </row>
    <row r="4978" spans="1:6" x14ac:dyDescent="0.2">
      <c r="A4978">
        <v>19</v>
      </c>
      <c r="B4978" t="s">
        <v>61</v>
      </c>
      <c r="C4978" t="s">
        <v>32</v>
      </c>
      <c r="D4978" s="1">
        <v>44267</v>
      </c>
      <c r="E4978" t="s">
        <v>17</v>
      </c>
      <c r="F4978">
        <v>-5.75</v>
      </c>
    </row>
    <row r="4979" spans="1:6" x14ac:dyDescent="0.2">
      <c r="A4979">
        <v>12</v>
      </c>
      <c r="B4979" t="s">
        <v>61</v>
      </c>
      <c r="C4979" t="s">
        <v>23</v>
      </c>
      <c r="D4979" s="1">
        <v>44261</v>
      </c>
      <c r="E4979" t="s">
        <v>41</v>
      </c>
      <c r="F4979" s="6">
        <v>-5.75</v>
      </c>
    </row>
    <row r="4980" spans="1:6" x14ac:dyDescent="0.2">
      <c r="A4980">
        <v>12</v>
      </c>
      <c r="B4980" t="s">
        <v>81</v>
      </c>
      <c r="C4980" t="s">
        <v>36</v>
      </c>
      <c r="D4980" s="1">
        <v>44196</v>
      </c>
      <c r="E4980" t="s">
        <v>16</v>
      </c>
      <c r="F4980" s="6">
        <v>-5.79</v>
      </c>
    </row>
    <row r="4981" spans="1:6" x14ac:dyDescent="0.2">
      <c r="A4981">
        <v>12</v>
      </c>
      <c r="B4981" t="s">
        <v>81</v>
      </c>
      <c r="C4981" t="s">
        <v>36</v>
      </c>
      <c r="D4981" s="1">
        <v>44196</v>
      </c>
      <c r="E4981" t="s">
        <v>39</v>
      </c>
      <c r="F4981" s="6">
        <v>-5.79</v>
      </c>
    </row>
    <row r="4982" spans="1:6" x14ac:dyDescent="0.2">
      <c r="A4982">
        <v>16</v>
      </c>
      <c r="B4982" t="s">
        <v>75</v>
      </c>
      <c r="C4982" t="s">
        <v>55</v>
      </c>
      <c r="D4982" s="1">
        <v>44241</v>
      </c>
      <c r="E4982" t="s">
        <v>21</v>
      </c>
      <c r="F4982" s="6">
        <v>-6.49</v>
      </c>
    </row>
    <row r="4983" spans="1:6" x14ac:dyDescent="0.2">
      <c r="A4983">
        <v>16</v>
      </c>
      <c r="B4983" s="1" t="str">
        <f>TEXT(D4983,"mmmm")</f>
        <v>February</v>
      </c>
      <c r="C4983" s="1" t="str">
        <f>TEXT(D4983,"dddd")</f>
        <v>Sunday</v>
      </c>
      <c r="D4983" s="1">
        <v>44241</v>
      </c>
      <c r="E4983" t="s">
        <v>21</v>
      </c>
      <c r="F4983" s="6">
        <v>-6.49</v>
      </c>
    </row>
    <row r="4984" spans="1:6" x14ac:dyDescent="0.2">
      <c r="A4984">
        <v>12</v>
      </c>
      <c r="B4984" t="s">
        <v>81</v>
      </c>
      <c r="C4984" t="s">
        <v>36</v>
      </c>
      <c r="D4984" s="1">
        <v>44196</v>
      </c>
      <c r="E4984" t="s">
        <v>41</v>
      </c>
      <c r="F4984" s="6">
        <v>-6.5</v>
      </c>
    </row>
    <row r="4985" spans="1:6" x14ac:dyDescent="0.2">
      <c r="A4985">
        <v>12</v>
      </c>
      <c r="B4985" s="1" t="str">
        <f>TEXT(D4985,"mmmm")</f>
        <v>December</v>
      </c>
      <c r="C4985" s="1" t="str">
        <f>TEXT(D4985,"dddd")</f>
        <v>Thursday</v>
      </c>
      <c r="D4985" s="1">
        <v>44196</v>
      </c>
      <c r="E4985" t="s">
        <v>111</v>
      </c>
      <c r="F4985" s="6">
        <v>-6.5</v>
      </c>
    </row>
    <row r="4986" spans="1:6" x14ac:dyDescent="0.2">
      <c r="A4986">
        <v>20</v>
      </c>
      <c r="B4986" t="s">
        <v>103</v>
      </c>
      <c r="C4986" t="s">
        <v>55</v>
      </c>
      <c r="D4986" s="1">
        <v>44024</v>
      </c>
      <c r="E4986" t="s">
        <v>9</v>
      </c>
      <c r="F4986" s="6">
        <v>-7.22</v>
      </c>
    </row>
    <row r="4987" spans="1:6" x14ac:dyDescent="0.2">
      <c r="A4987">
        <v>11</v>
      </c>
      <c r="B4987" t="s">
        <v>69</v>
      </c>
      <c r="C4987" t="s">
        <v>38</v>
      </c>
      <c r="D4987" s="1">
        <v>44160</v>
      </c>
      <c r="E4987" t="s">
        <v>21</v>
      </c>
      <c r="F4987" s="6">
        <v>-7.59</v>
      </c>
    </row>
    <row r="4988" spans="1:6" x14ac:dyDescent="0.2">
      <c r="A4988">
        <v>11</v>
      </c>
      <c r="B4988" s="1" t="str">
        <f>TEXT(D4988,"mmmm")</f>
        <v>November</v>
      </c>
      <c r="C4988" s="1" t="str">
        <f>TEXT(D4988,"dddd")</f>
        <v>Wednesday</v>
      </c>
      <c r="D4988" s="1">
        <v>44160</v>
      </c>
      <c r="E4988" t="s">
        <v>110</v>
      </c>
      <c r="F4988" s="6">
        <v>-7.59</v>
      </c>
    </row>
    <row r="4989" spans="1:6" x14ac:dyDescent="0.2">
      <c r="A4989">
        <v>20</v>
      </c>
      <c r="B4989" t="s">
        <v>103</v>
      </c>
      <c r="C4989" t="s">
        <v>55</v>
      </c>
      <c r="D4989" s="1">
        <v>44024</v>
      </c>
      <c r="E4989" t="s">
        <v>26</v>
      </c>
      <c r="F4989" s="6">
        <v>-7.65</v>
      </c>
    </row>
    <row r="4990" spans="1:6" x14ac:dyDescent="0.2">
      <c r="A4990">
        <v>20</v>
      </c>
      <c r="B4990" t="s">
        <v>103</v>
      </c>
      <c r="C4990" t="s">
        <v>55</v>
      </c>
      <c r="D4990" s="1">
        <v>44024</v>
      </c>
      <c r="E4990" t="s">
        <v>28</v>
      </c>
      <c r="F4990" s="6">
        <v>-7.65</v>
      </c>
    </row>
    <row r="4991" spans="1:6" x14ac:dyDescent="0.2">
      <c r="A4991">
        <v>16</v>
      </c>
      <c r="B4991" t="s">
        <v>73</v>
      </c>
      <c r="C4991" t="s">
        <v>55</v>
      </c>
      <c r="D4991" s="1">
        <v>44241</v>
      </c>
      <c r="E4991" t="s">
        <v>20</v>
      </c>
      <c r="F4991" s="6">
        <v>-7.89</v>
      </c>
    </row>
    <row r="4992" spans="1:6" x14ac:dyDescent="0.2">
      <c r="A4992">
        <v>11</v>
      </c>
      <c r="B4992" t="s">
        <v>61</v>
      </c>
      <c r="C4992" t="s">
        <v>44</v>
      </c>
      <c r="D4992" s="1">
        <v>44278</v>
      </c>
      <c r="E4992" t="s">
        <v>21</v>
      </c>
      <c r="F4992">
        <v>-8</v>
      </c>
    </row>
    <row r="4993" spans="1:6" x14ac:dyDescent="0.2">
      <c r="A4993">
        <v>16</v>
      </c>
      <c r="B4993" t="s">
        <v>73</v>
      </c>
      <c r="C4993" t="s">
        <v>55</v>
      </c>
      <c r="D4993" s="1">
        <v>44241</v>
      </c>
      <c r="E4993" t="s">
        <v>13</v>
      </c>
      <c r="F4993" s="6">
        <v>-8</v>
      </c>
    </row>
    <row r="4994" spans="1:6" x14ac:dyDescent="0.2">
      <c r="A4994">
        <v>20</v>
      </c>
      <c r="B4994" t="s">
        <v>103</v>
      </c>
      <c r="C4994" t="s">
        <v>55</v>
      </c>
      <c r="D4994" s="1">
        <v>44024</v>
      </c>
      <c r="E4994" t="s">
        <v>39</v>
      </c>
      <c r="F4994" s="6">
        <v>-8.48</v>
      </c>
    </row>
    <row r="4995" spans="1:6" x14ac:dyDescent="0.2">
      <c r="A4995">
        <v>16</v>
      </c>
      <c r="B4995" t="s">
        <v>61</v>
      </c>
      <c r="C4995" t="s">
        <v>38</v>
      </c>
      <c r="D4995" s="1">
        <v>44265</v>
      </c>
      <c r="E4995" t="s">
        <v>15</v>
      </c>
      <c r="F4995">
        <v>-8.5</v>
      </c>
    </row>
    <row r="4996" spans="1:6" x14ac:dyDescent="0.2">
      <c r="A4996">
        <v>20</v>
      </c>
      <c r="B4996" t="s">
        <v>103</v>
      </c>
      <c r="C4996" t="s">
        <v>55</v>
      </c>
      <c r="D4996" s="1">
        <v>44024</v>
      </c>
      <c r="E4996" t="s">
        <v>17</v>
      </c>
      <c r="F4996" s="6">
        <v>-9.35</v>
      </c>
    </row>
    <row r="4997" spans="1:6" x14ac:dyDescent="0.2">
      <c r="A4997">
        <v>20</v>
      </c>
      <c r="B4997" t="s">
        <v>103</v>
      </c>
      <c r="C4997" t="s">
        <v>55</v>
      </c>
      <c r="D4997" s="1">
        <v>44024</v>
      </c>
      <c r="E4997" t="s">
        <v>19</v>
      </c>
      <c r="F4997" s="6">
        <v>-9.43</v>
      </c>
    </row>
    <row r="4998" spans="1:6" x14ac:dyDescent="0.2">
      <c r="A4998">
        <v>16</v>
      </c>
      <c r="B4998" t="s">
        <v>73</v>
      </c>
      <c r="C4998" t="s">
        <v>55</v>
      </c>
      <c r="D4998" s="1">
        <v>44241</v>
      </c>
      <c r="E4998" t="s">
        <v>9</v>
      </c>
      <c r="F4998" s="6">
        <v>-9.5</v>
      </c>
    </row>
    <row r="4999" spans="1:6" x14ac:dyDescent="0.2">
      <c r="A4999">
        <v>12</v>
      </c>
      <c r="B4999" t="s">
        <v>81</v>
      </c>
      <c r="C4999" t="s">
        <v>36</v>
      </c>
      <c r="D4999" s="1">
        <v>44196</v>
      </c>
      <c r="E4999" t="s">
        <v>15</v>
      </c>
      <c r="F4999" s="6">
        <v>-9.5</v>
      </c>
    </row>
    <row r="5000" spans="1:6" x14ac:dyDescent="0.2">
      <c r="A5000">
        <v>10</v>
      </c>
      <c r="B5000" t="s">
        <v>81</v>
      </c>
      <c r="C5000" t="s">
        <v>38</v>
      </c>
      <c r="D5000" s="1">
        <v>44195</v>
      </c>
      <c r="E5000" t="s">
        <v>9</v>
      </c>
      <c r="F5000" s="6">
        <v>-9.5</v>
      </c>
    </row>
    <row r="5001" spans="1:6" x14ac:dyDescent="0.2">
      <c r="A5001">
        <v>16</v>
      </c>
      <c r="B5001" s="1" t="str">
        <f>TEXT(D5001,"mmmm")</f>
        <v>February</v>
      </c>
      <c r="C5001" s="1" t="str">
        <f>TEXT(D5001,"dddd")</f>
        <v>Sunday</v>
      </c>
      <c r="D5001" s="1">
        <v>44241</v>
      </c>
      <c r="E5001" t="s">
        <v>108</v>
      </c>
      <c r="F5001" s="6">
        <v>-9.5</v>
      </c>
    </row>
    <row r="5002" spans="1:6" x14ac:dyDescent="0.2">
      <c r="A5002">
        <v>10</v>
      </c>
      <c r="B5002" s="1" t="str">
        <f>TEXT(D5002,"mmmm")</f>
        <v>December</v>
      </c>
      <c r="C5002" s="1" t="str">
        <f>TEXT(D5002,"dddd")</f>
        <v>Wednesday</v>
      </c>
      <c r="D5002" s="1">
        <v>44195</v>
      </c>
      <c r="E5002" t="s">
        <v>108</v>
      </c>
      <c r="F5002" s="6">
        <v>-9.5</v>
      </c>
    </row>
    <row r="5003" spans="1:6" x14ac:dyDescent="0.2">
      <c r="A5003">
        <v>15</v>
      </c>
      <c r="B5003" t="s">
        <v>6</v>
      </c>
      <c r="C5003" t="s">
        <v>7</v>
      </c>
      <c r="D5003" s="1">
        <v>44298</v>
      </c>
      <c r="E5003" t="s">
        <v>39</v>
      </c>
      <c r="F5003">
        <v>-9.9</v>
      </c>
    </row>
    <row r="5004" spans="1:6" x14ac:dyDescent="0.2">
      <c r="A5004">
        <v>16</v>
      </c>
      <c r="B5004" t="s">
        <v>73</v>
      </c>
      <c r="C5004" t="s">
        <v>55</v>
      </c>
      <c r="D5004" s="1">
        <v>44241</v>
      </c>
      <c r="E5004" t="s">
        <v>12</v>
      </c>
      <c r="F5004" s="6">
        <v>-10</v>
      </c>
    </row>
    <row r="5005" spans="1:6" x14ac:dyDescent="0.2">
      <c r="A5005">
        <v>16</v>
      </c>
      <c r="B5005" s="1" t="str">
        <f>TEXT(D5005,"mmmm")</f>
        <v>February</v>
      </c>
      <c r="C5005" s="1" t="str">
        <f>TEXT(D5005,"dddd")</f>
        <v>Sunday</v>
      </c>
      <c r="D5005" s="1">
        <v>44241</v>
      </c>
      <c r="E5005" t="s">
        <v>113</v>
      </c>
      <c r="F5005" s="6">
        <v>-10</v>
      </c>
    </row>
    <row r="5006" spans="1:6" x14ac:dyDescent="0.2">
      <c r="A5006">
        <v>12</v>
      </c>
      <c r="B5006" t="s">
        <v>81</v>
      </c>
      <c r="C5006" t="s">
        <v>36</v>
      </c>
      <c r="D5006" s="1">
        <v>44196</v>
      </c>
      <c r="E5006" t="s">
        <v>20</v>
      </c>
      <c r="F5006" s="6">
        <v>-10.39</v>
      </c>
    </row>
    <row r="5007" spans="1:6" x14ac:dyDescent="0.2">
      <c r="A5007">
        <v>10</v>
      </c>
      <c r="B5007" t="s">
        <v>81</v>
      </c>
      <c r="C5007" t="s">
        <v>38</v>
      </c>
      <c r="D5007" s="1">
        <v>44195</v>
      </c>
      <c r="E5007" t="s">
        <v>10</v>
      </c>
      <c r="F5007" s="6">
        <v>-11</v>
      </c>
    </row>
    <row r="5008" spans="1:6" x14ac:dyDescent="0.2">
      <c r="A5008">
        <v>20</v>
      </c>
      <c r="B5008" t="s">
        <v>103</v>
      </c>
      <c r="C5008" t="s">
        <v>55</v>
      </c>
      <c r="D5008" s="1">
        <v>44024</v>
      </c>
      <c r="E5008" t="s">
        <v>16</v>
      </c>
      <c r="F5008" s="6">
        <v>-11.48</v>
      </c>
    </row>
    <row r="5009" spans="1:6" x14ac:dyDescent="0.2">
      <c r="A5009">
        <v>20</v>
      </c>
      <c r="B5009" t="s">
        <v>103</v>
      </c>
      <c r="C5009" t="s">
        <v>55</v>
      </c>
      <c r="D5009" s="1">
        <v>44024</v>
      </c>
      <c r="E5009" t="s">
        <v>105</v>
      </c>
      <c r="F5009" s="6">
        <v>-14.88</v>
      </c>
    </row>
    <row r="5010" spans="1:6" x14ac:dyDescent="0.2">
      <c r="A5010">
        <v>16</v>
      </c>
      <c r="B5010" t="s">
        <v>77</v>
      </c>
      <c r="C5010" t="s">
        <v>55</v>
      </c>
      <c r="D5010" s="1">
        <v>44241</v>
      </c>
      <c r="E5010" t="s">
        <v>78</v>
      </c>
      <c r="F5010" s="6">
        <v>-14.99</v>
      </c>
    </row>
    <row r="5011" spans="1:6" x14ac:dyDescent="0.2">
      <c r="A5011">
        <v>16</v>
      </c>
      <c r="B5011" s="1" t="str">
        <f>TEXT(D5011,"mmmm")</f>
        <v>February</v>
      </c>
      <c r="C5011" s="1" t="str">
        <f>TEXT(D5011,"dddd")</f>
        <v>Sunday</v>
      </c>
      <c r="D5011" s="1">
        <v>44241</v>
      </c>
      <c r="E5011" t="s">
        <v>78</v>
      </c>
      <c r="F5011" s="6">
        <v>-14.99</v>
      </c>
    </row>
    <row r="5012" spans="1:6" x14ac:dyDescent="0.2">
      <c r="A5012">
        <v>17</v>
      </c>
      <c r="B5012" t="s">
        <v>6</v>
      </c>
      <c r="C5012" t="s">
        <v>38</v>
      </c>
      <c r="D5012" s="1">
        <v>44293</v>
      </c>
      <c r="E5012" t="s">
        <v>21</v>
      </c>
      <c r="F5012">
        <v>-16</v>
      </c>
    </row>
    <row r="5013" spans="1:6" x14ac:dyDescent="0.2">
      <c r="A5013">
        <v>12</v>
      </c>
      <c r="B5013" t="s">
        <v>61</v>
      </c>
      <c r="C5013" t="s">
        <v>23</v>
      </c>
      <c r="D5013" s="1">
        <v>44261</v>
      </c>
      <c r="E5013" t="s">
        <v>15</v>
      </c>
      <c r="F5013" s="6">
        <v>-16.5</v>
      </c>
    </row>
    <row r="5014" spans="1:6" x14ac:dyDescent="0.2">
      <c r="A5014">
        <v>20</v>
      </c>
      <c r="B5014" t="s">
        <v>103</v>
      </c>
      <c r="C5014" t="s">
        <v>55</v>
      </c>
      <c r="D5014" s="1">
        <v>44024</v>
      </c>
      <c r="E5014" t="s">
        <v>20</v>
      </c>
      <c r="F5014" s="6">
        <v>-22.31</v>
      </c>
    </row>
    <row r="5015" spans="1:6" x14ac:dyDescent="0.2">
      <c r="A5015">
        <v>20</v>
      </c>
      <c r="B5015" t="s">
        <v>103</v>
      </c>
      <c r="C5015" t="s">
        <v>55</v>
      </c>
      <c r="D5015" s="1">
        <v>44024</v>
      </c>
      <c r="E5015" t="s">
        <v>18</v>
      </c>
      <c r="F5015" s="6">
        <v>-22.32</v>
      </c>
    </row>
    <row r="5016" spans="1:6" x14ac:dyDescent="0.2">
      <c r="A5016">
        <v>12</v>
      </c>
      <c r="B5016" t="s">
        <v>81</v>
      </c>
      <c r="C5016" t="s">
        <v>38</v>
      </c>
      <c r="D5016" s="1">
        <v>44188</v>
      </c>
      <c r="E5016" t="s">
        <v>84</v>
      </c>
      <c r="F5016" s="6">
        <v>-45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3B4D-D3B1-7245-B9BC-E90ACBA90D90}">
  <dimension ref="A1:G4933"/>
  <sheetViews>
    <sheetView workbookViewId="0">
      <selection activeCell="G20" sqref="G20"/>
    </sheetView>
  </sheetViews>
  <sheetFormatPr baseColWidth="10" defaultRowHeight="16" x14ac:dyDescent="0.2"/>
  <cols>
    <col min="2" max="2" width="10.83203125" style="3"/>
  </cols>
  <sheetData>
    <row r="1" spans="1:7" x14ac:dyDescent="0.2">
      <c r="A1" t="s">
        <v>1</v>
      </c>
      <c r="B1" s="3" t="s">
        <v>5</v>
      </c>
    </row>
    <row r="2" spans="1:7" x14ac:dyDescent="0.2">
      <c r="A2" t="s">
        <v>61</v>
      </c>
      <c r="B2" s="3">
        <v>72</v>
      </c>
    </row>
    <row r="3" spans="1:7" x14ac:dyDescent="0.2">
      <c r="A3" t="s">
        <v>61</v>
      </c>
      <c r="B3" s="3">
        <v>72</v>
      </c>
    </row>
    <row r="4" spans="1:7" x14ac:dyDescent="0.2">
      <c r="A4" t="s">
        <v>6</v>
      </c>
      <c r="B4" s="3">
        <v>72</v>
      </c>
    </row>
    <row r="5" spans="1:7" x14ac:dyDescent="0.2">
      <c r="A5" t="s">
        <v>6</v>
      </c>
      <c r="B5" s="3">
        <v>72</v>
      </c>
    </row>
    <row r="6" spans="1:7" x14ac:dyDescent="0.2">
      <c r="A6" t="s">
        <v>75</v>
      </c>
      <c r="B6" s="3">
        <v>70</v>
      </c>
      <c r="F6" t="s">
        <v>75</v>
      </c>
      <c r="G6">
        <f>SUMIF(A:A,F6,B:B)</f>
        <v>1681.7000000000005</v>
      </c>
    </row>
    <row r="7" spans="1:7" x14ac:dyDescent="0.2">
      <c r="A7" t="s">
        <v>81</v>
      </c>
      <c r="B7" s="3">
        <v>69.95</v>
      </c>
      <c r="F7" t="s">
        <v>73</v>
      </c>
      <c r="G7">
        <f>SUMIF(A:A,F7,B:B)</f>
        <v>2616.0399999999968</v>
      </c>
    </row>
    <row r="8" spans="1:7" x14ac:dyDescent="0.2">
      <c r="A8" t="s">
        <v>69</v>
      </c>
      <c r="B8" s="3">
        <v>66</v>
      </c>
      <c r="F8" t="s">
        <v>61</v>
      </c>
      <c r="G8">
        <f>SUMIF(A:A,F8,B:B)</f>
        <v>4659.659999999998</v>
      </c>
    </row>
    <row r="9" spans="1:7" x14ac:dyDescent="0.2">
      <c r="A9" t="s">
        <v>75</v>
      </c>
      <c r="B9" s="3">
        <v>66</v>
      </c>
      <c r="F9" t="s">
        <v>6</v>
      </c>
      <c r="G9">
        <f>SUMIF(A:A,F9,B:B)</f>
        <v>5498.590000000002</v>
      </c>
    </row>
    <row r="10" spans="1:7" x14ac:dyDescent="0.2">
      <c r="A10" t="s">
        <v>75</v>
      </c>
      <c r="B10" s="3">
        <v>66</v>
      </c>
    </row>
    <row r="11" spans="1:7" x14ac:dyDescent="0.2">
      <c r="A11" t="s">
        <v>61</v>
      </c>
      <c r="B11" s="3">
        <v>66</v>
      </c>
    </row>
    <row r="12" spans="1:7" x14ac:dyDescent="0.2">
      <c r="A12" t="s">
        <v>6</v>
      </c>
      <c r="B12" s="3">
        <v>66</v>
      </c>
      <c r="F12" t="s">
        <v>103</v>
      </c>
      <c r="G12">
        <f>SUMIF(A:A,F12,B:B)</f>
        <v>5448.0599999999995</v>
      </c>
    </row>
    <row r="13" spans="1:7" x14ac:dyDescent="0.2">
      <c r="A13" t="s">
        <v>73</v>
      </c>
      <c r="B13" s="3">
        <v>64.8</v>
      </c>
    </row>
    <row r="14" spans="1:7" x14ac:dyDescent="0.2">
      <c r="A14" t="s">
        <v>73</v>
      </c>
      <c r="B14" s="3">
        <v>64.8</v>
      </c>
      <c r="F14" t="s">
        <v>100</v>
      </c>
      <c r="G14">
        <f>SUMIF(A:A,F14,B:B)</f>
        <v>1427.6100000000008</v>
      </c>
    </row>
    <row r="15" spans="1:7" x14ac:dyDescent="0.2">
      <c r="A15" t="s">
        <v>73</v>
      </c>
      <c r="B15" s="3">
        <v>64.8</v>
      </c>
      <c r="F15" t="s">
        <v>77</v>
      </c>
      <c r="G15">
        <f>SUMIF(A:A,F15,B:B)</f>
        <v>4080.3899999999894</v>
      </c>
    </row>
    <row r="16" spans="1:7" x14ac:dyDescent="0.2">
      <c r="A16" t="s">
        <v>73</v>
      </c>
      <c r="B16" s="3">
        <v>64.8</v>
      </c>
      <c r="F16" t="s">
        <v>69</v>
      </c>
      <c r="G16">
        <f>SUMIF(A:A,F16,B:B)</f>
        <v>3466.5699999999965</v>
      </c>
    </row>
    <row r="17" spans="1:7" x14ac:dyDescent="0.2">
      <c r="A17" t="s">
        <v>61</v>
      </c>
      <c r="B17" s="3">
        <v>64.8</v>
      </c>
      <c r="F17" t="s">
        <v>81</v>
      </c>
      <c r="G17">
        <f>SUMIF(A:A,F17,B:B)</f>
        <v>5904.9699999999866</v>
      </c>
    </row>
    <row r="18" spans="1:7" x14ac:dyDescent="0.2">
      <c r="A18" t="s">
        <v>61</v>
      </c>
      <c r="B18" s="3">
        <v>64.8</v>
      </c>
    </row>
    <row r="19" spans="1:7" x14ac:dyDescent="0.2">
      <c r="A19" t="s">
        <v>61</v>
      </c>
      <c r="B19" s="3">
        <v>64.8</v>
      </c>
      <c r="G19">
        <f>AVERAGE(G6:G17)</f>
        <v>3864.8433333333296</v>
      </c>
    </row>
    <row r="20" spans="1:7" x14ac:dyDescent="0.2">
      <c r="A20" t="s">
        <v>6</v>
      </c>
      <c r="B20" s="3">
        <v>64.8</v>
      </c>
    </row>
    <row r="21" spans="1:7" x14ac:dyDescent="0.2">
      <c r="A21" t="s">
        <v>6</v>
      </c>
      <c r="B21" s="3">
        <v>64.8</v>
      </c>
    </row>
    <row r="22" spans="1:7" x14ac:dyDescent="0.2">
      <c r="A22" t="s">
        <v>6</v>
      </c>
      <c r="B22" s="3">
        <v>64.8</v>
      </c>
    </row>
    <row r="23" spans="1:7" x14ac:dyDescent="0.2">
      <c r="A23" t="s">
        <v>6</v>
      </c>
      <c r="B23" s="3">
        <v>64.8</v>
      </c>
    </row>
    <row r="24" spans="1:7" x14ac:dyDescent="0.2">
      <c r="A24" t="s">
        <v>69</v>
      </c>
      <c r="B24" s="3">
        <v>64</v>
      </c>
    </row>
    <row r="25" spans="1:7" x14ac:dyDescent="0.2">
      <c r="A25" t="s">
        <v>69</v>
      </c>
      <c r="B25" s="3">
        <v>62</v>
      </c>
    </row>
    <row r="26" spans="1:7" x14ac:dyDescent="0.2">
      <c r="A26" t="s">
        <v>73</v>
      </c>
      <c r="B26" s="3">
        <v>60.5</v>
      </c>
    </row>
    <row r="27" spans="1:7" x14ac:dyDescent="0.2">
      <c r="A27" t="s">
        <v>103</v>
      </c>
      <c r="B27" s="3">
        <v>60</v>
      </c>
    </row>
    <row r="28" spans="1:7" x14ac:dyDescent="0.2">
      <c r="A28" t="s">
        <v>103</v>
      </c>
      <c r="B28" s="3">
        <v>60</v>
      </c>
    </row>
    <row r="29" spans="1:7" x14ac:dyDescent="0.2">
      <c r="A29" t="s">
        <v>103</v>
      </c>
      <c r="B29" s="3">
        <v>60</v>
      </c>
    </row>
    <row r="30" spans="1:7" x14ac:dyDescent="0.2">
      <c r="A30" t="s">
        <v>77</v>
      </c>
      <c r="B30" s="3">
        <v>60</v>
      </c>
    </row>
    <row r="31" spans="1:7" x14ac:dyDescent="0.2">
      <c r="A31" t="s">
        <v>77</v>
      </c>
      <c r="B31" s="3">
        <v>60</v>
      </c>
    </row>
    <row r="32" spans="1:7" x14ac:dyDescent="0.2">
      <c r="A32" t="s">
        <v>69</v>
      </c>
      <c r="B32" s="3">
        <v>60</v>
      </c>
    </row>
    <row r="33" spans="1:2" x14ac:dyDescent="0.2">
      <c r="A33" t="s">
        <v>81</v>
      </c>
      <c r="B33" s="3">
        <v>60</v>
      </c>
    </row>
    <row r="34" spans="1:2" x14ac:dyDescent="0.2">
      <c r="A34" t="s">
        <v>61</v>
      </c>
      <c r="B34" s="3">
        <v>60</v>
      </c>
    </row>
    <row r="35" spans="1:2" x14ac:dyDescent="0.2">
      <c r="A35" t="s">
        <v>77</v>
      </c>
      <c r="B35" s="3">
        <v>59.5</v>
      </c>
    </row>
    <row r="36" spans="1:2" x14ac:dyDescent="0.2">
      <c r="A36" t="s">
        <v>100</v>
      </c>
      <c r="B36" s="3">
        <v>57</v>
      </c>
    </row>
    <row r="37" spans="1:2" x14ac:dyDescent="0.2">
      <c r="A37" t="s">
        <v>6</v>
      </c>
      <c r="B37" s="3">
        <v>54</v>
      </c>
    </row>
    <row r="38" spans="1:2" x14ac:dyDescent="0.2">
      <c r="A38" t="s">
        <v>103</v>
      </c>
      <c r="B38" s="3">
        <v>52.5</v>
      </c>
    </row>
    <row r="39" spans="1:2" x14ac:dyDescent="0.2">
      <c r="A39" t="s">
        <v>103</v>
      </c>
      <c r="B39" s="3">
        <v>50</v>
      </c>
    </row>
    <row r="40" spans="1:2" x14ac:dyDescent="0.2">
      <c r="A40" t="s">
        <v>77</v>
      </c>
      <c r="B40" s="3">
        <v>50</v>
      </c>
    </row>
    <row r="41" spans="1:2" x14ac:dyDescent="0.2">
      <c r="A41" t="s">
        <v>6</v>
      </c>
      <c r="B41" s="3">
        <v>50</v>
      </c>
    </row>
    <row r="42" spans="1:2" x14ac:dyDescent="0.2">
      <c r="A42" t="s">
        <v>6</v>
      </c>
      <c r="B42" s="3">
        <v>50</v>
      </c>
    </row>
    <row r="43" spans="1:2" x14ac:dyDescent="0.2">
      <c r="A43" t="s">
        <v>81</v>
      </c>
      <c r="B43" s="3">
        <v>49.08</v>
      </c>
    </row>
    <row r="44" spans="1:2" x14ac:dyDescent="0.2">
      <c r="A44" t="s">
        <v>6</v>
      </c>
      <c r="B44" s="3">
        <v>48</v>
      </c>
    </row>
    <row r="45" spans="1:2" x14ac:dyDescent="0.2">
      <c r="A45" t="s">
        <v>103</v>
      </c>
      <c r="B45" s="3">
        <v>45.5</v>
      </c>
    </row>
    <row r="46" spans="1:2" x14ac:dyDescent="0.2">
      <c r="A46" t="s">
        <v>103</v>
      </c>
      <c r="B46" s="3">
        <v>45</v>
      </c>
    </row>
    <row r="47" spans="1:2" x14ac:dyDescent="0.2">
      <c r="A47" t="s">
        <v>103</v>
      </c>
      <c r="B47" s="3">
        <v>45</v>
      </c>
    </row>
    <row r="48" spans="1:2" x14ac:dyDescent="0.2">
      <c r="A48" t="s">
        <v>103</v>
      </c>
      <c r="B48" s="3">
        <v>45</v>
      </c>
    </row>
    <row r="49" spans="1:2" x14ac:dyDescent="0.2">
      <c r="A49" t="s">
        <v>103</v>
      </c>
      <c r="B49" s="3">
        <v>45</v>
      </c>
    </row>
    <row r="50" spans="1:2" x14ac:dyDescent="0.2">
      <c r="A50" t="s">
        <v>103</v>
      </c>
      <c r="B50" s="3">
        <v>45</v>
      </c>
    </row>
    <row r="51" spans="1:2" x14ac:dyDescent="0.2">
      <c r="A51" t="s">
        <v>103</v>
      </c>
      <c r="B51" s="3">
        <v>45</v>
      </c>
    </row>
    <row r="52" spans="1:2" x14ac:dyDescent="0.2">
      <c r="A52" t="s">
        <v>69</v>
      </c>
      <c r="B52" s="3">
        <v>45</v>
      </c>
    </row>
    <row r="53" spans="1:2" x14ac:dyDescent="0.2">
      <c r="A53" t="s">
        <v>81</v>
      </c>
      <c r="B53" s="3">
        <v>45</v>
      </c>
    </row>
    <row r="54" spans="1:2" x14ac:dyDescent="0.2">
      <c r="A54" t="s">
        <v>81</v>
      </c>
      <c r="B54" s="3">
        <v>45</v>
      </c>
    </row>
    <row r="55" spans="1:2" x14ac:dyDescent="0.2">
      <c r="A55" t="s">
        <v>73</v>
      </c>
      <c r="B55" s="3">
        <v>45</v>
      </c>
    </row>
    <row r="56" spans="1:2" x14ac:dyDescent="0.2">
      <c r="A56" t="s">
        <v>73</v>
      </c>
      <c r="B56" s="3">
        <v>45</v>
      </c>
    </row>
    <row r="57" spans="1:2" x14ac:dyDescent="0.2">
      <c r="A57" t="s">
        <v>61</v>
      </c>
      <c r="B57" s="3">
        <v>45</v>
      </c>
    </row>
    <row r="58" spans="1:2" x14ac:dyDescent="0.2">
      <c r="A58" t="s">
        <v>61</v>
      </c>
      <c r="B58" s="3">
        <v>45</v>
      </c>
    </row>
    <row r="59" spans="1:2" x14ac:dyDescent="0.2">
      <c r="A59" t="s">
        <v>61</v>
      </c>
      <c r="B59" s="3">
        <v>45</v>
      </c>
    </row>
    <row r="60" spans="1:2" x14ac:dyDescent="0.2">
      <c r="A60" t="s">
        <v>6</v>
      </c>
      <c r="B60" s="3">
        <v>45</v>
      </c>
    </row>
    <row r="61" spans="1:2" x14ac:dyDescent="0.2">
      <c r="A61" t="s">
        <v>6</v>
      </c>
      <c r="B61" s="3">
        <v>45</v>
      </c>
    </row>
    <row r="62" spans="1:2" x14ac:dyDescent="0.2">
      <c r="A62" t="s">
        <v>6</v>
      </c>
      <c r="B62" s="3">
        <v>45</v>
      </c>
    </row>
    <row r="63" spans="1:2" x14ac:dyDescent="0.2">
      <c r="A63" t="s">
        <v>6</v>
      </c>
      <c r="B63" s="3">
        <v>45</v>
      </c>
    </row>
    <row r="64" spans="1:2" x14ac:dyDescent="0.2">
      <c r="A64" t="s">
        <v>81</v>
      </c>
      <c r="B64" s="3">
        <v>44.99</v>
      </c>
    </row>
    <row r="65" spans="1:2" x14ac:dyDescent="0.2">
      <c r="A65" t="s">
        <v>103</v>
      </c>
      <c r="B65" s="3">
        <v>43</v>
      </c>
    </row>
    <row r="66" spans="1:2" x14ac:dyDescent="0.2">
      <c r="A66" t="s">
        <v>103</v>
      </c>
      <c r="B66" s="3">
        <v>43</v>
      </c>
    </row>
    <row r="67" spans="1:2" x14ac:dyDescent="0.2">
      <c r="A67" t="s">
        <v>103</v>
      </c>
      <c r="B67" s="3">
        <v>42.5</v>
      </c>
    </row>
    <row r="68" spans="1:2" x14ac:dyDescent="0.2">
      <c r="A68" t="s">
        <v>69</v>
      </c>
      <c r="B68" s="3">
        <v>42</v>
      </c>
    </row>
    <row r="69" spans="1:2" x14ac:dyDescent="0.2">
      <c r="A69" t="s">
        <v>61</v>
      </c>
      <c r="B69" s="3">
        <v>42</v>
      </c>
    </row>
    <row r="70" spans="1:2" x14ac:dyDescent="0.2">
      <c r="A70" t="s">
        <v>61</v>
      </c>
      <c r="B70" s="3">
        <v>42</v>
      </c>
    </row>
    <row r="71" spans="1:2" x14ac:dyDescent="0.2">
      <c r="A71" t="s">
        <v>69</v>
      </c>
      <c r="B71" s="3">
        <v>41</v>
      </c>
    </row>
    <row r="72" spans="1:2" x14ac:dyDescent="0.2">
      <c r="A72" t="s">
        <v>103</v>
      </c>
      <c r="B72" s="3">
        <v>40</v>
      </c>
    </row>
    <row r="73" spans="1:2" x14ac:dyDescent="0.2">
      <c r="A73" t="s">
        <v>77</v>
      </c>
      <c r="B73" s="3">
        <v>40</v>
      </c>
    </row>
    <row r="74" spans="1:2" x14ac:dyDescent="0.2">
      <c r="A74" t="s">
        <v>77</v>
      </c>
      <c r="B74" s="3">
        <v>40</v>
      </c>
    </row>
    <row r="75" spans="1:2" x14ac:dyDescent="0.2">
      <c r="A75" t="s">
        <v>77</v>
      </c>
      <c r="B75" s="3">
        <v>40</v>
      </c>
    </row>
    <row r="76" spans="1:2" x14ac:dyDescent="0.2">
      <c r="A76" t="s">
        <v>69</v>
      </c>
      <c r="B76" s="3">
        <v>40</v>
      </c>
    </row>
    <row r="77" spans="1:2" x14ac:dyDescent="0.2">
      <c r="A77" t="s">
        <v>6</v>
      </c>
      <c r="B77" s="3">
        <v>40</v>
      </c>
    </row>
    <row r="78" spans="1:2" x14ac:dyDescent="0.2">
      <c r="A78" t="s">
        <v>6</v>
      </c>
      <c r="B78" s="3">
        <v>40</v>
      </c>
    </row>
    <row r="79" spans="1:2" x14ac:dyDescent="0.2">
      <c r="A79" t="s">
        <v>6</v>
      </c>
      <c r="B79" s="3">
        <v>40</v>
      </c>
    </row>
    <row r="80" spans="1:2" x14ac:dyDescent="0.2">
      <c r="A80" t="s">
        <v>69</v>
      </c>
      <c r="B80" s="3">
        <v>38.5</v>
      </c>
    </row>
    <row r="81" spans="1:2" x14ac:dyDescent="0.2">
      <c r="A81" t="s">
        <v>81</v>
      </c>
      <c r="B81" s="3">
        <v>38.5</v>
      </c>
    </row>
    <row r="82" spans="1:2" x14ac:dyDescent="0.2">
      <c r="A82" t="s">
        <v>81</v>
      </c>
      <c r="B82" s="3">
        <v>38.5</v>
      </c>
    </row>
    <row r="83" spans="1:2" x14ac:dyDescent="0.2">
      <c r="A83" t="s">
        <v>73</v>
      </c>
      <c r="B83" s="3">
        <v>38.5</v>
      </c>
    </row>
    <row r="84" spans="1:2" x14ac:dyDescent="0.2">
      <c r="A84" t="s">
        <v>73</v>
      </c>
      <c r="B84" s="3">
        <v>38.5</v>
      </c>
    </row>
    <row r="85" spans="1:2" x14ac:dyDescent="0.2">
      <c r="A85" t="s">
        <v>69</v>
      </c>
      <c r="B85" s="3">
        <v>36</v>
      </c>
    </row>
    <row r="86" spans="1:2" x14ac:dyDescent="0.2">
      <c r="A86" t="s">
        <v>69</v>
      </c>
      <c r="B86" s="3">
        <v>36</v>
      </c>
    </row>
    <row r="87" spans="1:2" x14ac:dyDescent="0.2">
      <c r="A87" t="s">
        <v>6</v>
      </c>
      <c r="B87" s="3">
        <v>36</v>
      </c>
    </row>
    <row r="88" spans="1:2" x14ac:dyDescent="0.2">
      <c r="A88" t="s">
        <v>6</v>
      </c>
      <c r="B88" s="3">
        <v>36</v>
      </c>
    </row>
    <row r="89" spans="1:2" x14ac:dyDescent="0.2">
      <c r="A89" t="s">
        <v>6</v>
      </c>
      <c r="B89" s="3">
        <v>36</v>
      </c>
    </row>
    <row r="90" spans="1:2" x14ac:dyDescent="0.2">
      <c r="A90" t="s">
        <v>6</v>
      </c>
      <c r="B90" s="3">
        <v>36</v>
      </c>
    </row>
    <row r="91" spans="1:2" x14ac:dyDescent="0.2">
      <c r="A91" t="s">
        <v>6</v>
      </c>
      <c r="B91" s="3">
        <v>36</v>
      </c>
    </row>
    <row r="92" spans="1:2" x14ac:dyDescent="0.2">
      <c r="A92" t="s">
        <v>6</v>
      </c>
      <c r="B92" s="3">
        <v>36</v>
      </c>
    </row>
    <row r="93" spans="1:2" x14ac:dyDescent="0.2">
      <c r="A93" t="s">
        <v>6</v>
      </c>
      <c r="B93" s="3">
        <v>36</v>
      </c>
    </row>
    <row r="94" spans="1:2" x14ac:dyDescent="0.2">
      <c r="A94" t="s">
        <v>6</v>
      </c>
      <c r="B94" s="3">
        <v>36</v>
      </c>
    </row>
    <row r="95" spans="1:2" x14ac:dyDescent="0.2">
      <c r="A95" t="s">
        <v>6</v>
      </c>
      <c r="B95" s="3">
        <v>36</v>
      </c>
    </row>
    <row r="96" spans="1:2" x14ac:dyDescent="0.2">
      <c r="A96" t="s">
        <v>6</v>
      </c>
      <c r="B96" s="3">
        <v>36</v>
      </c>
    </row>
    <row r="97" spans="1:2" x14ac:dyDescent="0.2">
      <c r="A97" t="s">
        <v>6</v>
      </c>
      <c r="B97" s="3">
        <v>36</v>
      </c>
    </row>
    <row r="98" spans="1:2" x14ac:dyDescent="0.2">
      <c r="A98" t="s">
        <v>103</v>
      </c>
      <c r="B98" s="3">
        <v>35</v>
      </c>
    </row>
    <row r="99" spans="1:2" x14ac:dyDescent="0.2">
      <c r="A99" t="s">
        <v>103</v>
      </c>
      <c r="B99" s="3">
        <v>35</v>
      </c>
    </row>
    <row r="100" spans="1:2" x14ac:dyDescent="0.2">
      <c r="A100" t="s">
        <v>103</v>
      </c>
      <c r="B100" s="3">
        <v>35</v>
      </c>
    </row>
    <row r="101" spans="1:2" x14ac:dyDescent="0.2">
      <c r="A101" t="s">
        <v>101</v>
      </c>
      <c r="B101" s="3">
        <v>35</v>
      </c>
    </row>
    <row r="102" spans="1:2" x14ac:dyDescent="0.2">
      <c r="A102" t="s">
        <v>101</v>
      </c>
      <c r="B102" s="3">
        <v>35</v>
      </c>
    </row>
    <row r="103" spans="1:2" x14ac:dyDescent="0.2">
      <c r="A103" t="s">
        <v>100</v>
      </c>
      <c r="B103" s="3">
        <v>35</v>
      </c>
    </row>
    <row r="104" spans="1:2" x14ac:dyDescent="0.2">
      <c r="A104" t="s">
        <v>100</v>
      </c>
      <c r="B104" s="3">
        <v>35</v>
      </c>
    </row>
    <row r="105" spans="1:2" x14ac:dyDescent="0.2">
      <c r="A105" t="s">
        <v>77</v>
      </c>
      <c r="B105" s="3">
        <v>35</v>
      </c>
    </row>
    <row r="106" spans="1:2" x14ac:dyDescent="0.2">
      <c r="A106" t="s">
        <v>77</v>
      </c>
      <c r="B106" s="3">
        <v>35</v>
      </c>
    </row>
    <row r="107" spans="1:2" x14ac:dyDescent="0.2">
      <c r="A107" t="s">
        <v>77</v>
      </c>
      <c r="B107" s="3">
        <v>35</v>
      </c>
    </row>
    <row r="108" spans="1:2" x14ac:dyDescent="0.2">
      <c r="A108" t="s">
        <v>77</v>
      </c>
      <c r="B108" s="3">
        <v>35</v>
      </c>
    </row>
    <row r="109" spans="1:2" x14ac:dyDescent="0.2">
      <c r="A109" t="s">
        <v>77</v>
      </c>
      <c r="B109" s="3">
        <v>35</v>
      </c>
    </row>
    <row r="110" spans="1:2" x14ac:dyDescent="0.2">
      <c r="A110" t="s">
        <v>77</v>
      </c>
      <c r="B110" s="3">
        <v>35</v>
      </c>
    </row>
    <row r="111" spans="1:2" x14ac:dyDescent="0.2">
      <c r="A111" t="s">
        <v>77</v>
      </c>
      <c r="B111" s="3">
        <v>35</v>
      </c>
    </row>
    <row r="112" spans="1:2" x14ac:dyDescent="0.2">
      <c r="A112" t="s">
        <v>69</v>
      </c>
      <c r="B112" s="3">
        <v>35</v>
      </c>
    </row>
    <row r="113" spans="1:2" x14ac:dyDescent="0.2">
      <c r="A113" t="s">
        <v>69</v>
      </c>
      <c r="B113" s="3">
        <v>35</v>
      </c>
    </row>
    <row r="114" spans="1:2" x14ac:dyDescent="0.2">
      <c r="A114" t="s">
        <v>69</v>
      </c>
      <c r="B114" s="3">
        <v>35</v>
      </c>
    </row>
    <row r="115" spans="1:2" x14ac:dyDescent="0.2">
      <c r="A115" t="s">
        <v>69</v>
      </c>
      <c r="B115" s="3">
        <v>35</v>
      </c>
    </row>
    <row r="116" spans="1:2" x14ac:dyDescent="0.2">
      <c r="A116" t="s">
        <v>81</v>
      </c>
      <c r="B116" s="3">
        <v>35</v>
      </c>
    </row>
    <row r="117" spans="1:2" x14ac:dyDescent="0.2">
      <c r="A117" t="s">
        <v>81</v>
      </c>
      <c r="B117" s="3">
        <v>35</v>
      </c>
    </row>
    <row r="118" spans="1:2" x14ac:dyDescent="0.2">
      <c r="A118" t="s">
        <v>81</v>
      </c>
      <c r="B118" s="3">
        <v>35</v>
      </c>
    </row>
    <row r="119" spans="1:2" x14ac:dyDescent="0.2">
      <c r="A119" t="s">
        <v>81</v>
      </c>
      <c r="B119" s="3">
        <v>35</v>
      </c>
    </row>
    <row r="120" spans="1:2" x14ac:dyDescent="0.2">
      <c r="A120" t="s">
        <v>81</v>
      </c>
      <c r="B120" s="3">
        <v>35</v>
      </c>
    </row>
    <row r="121" spans="1:2" x14ac:dyDescent="0.2">
      <c r="A121" t="s">
        <v>81</v>
      </c>
      <c r="B121" s="3">
        <v>35</v>
      </c>
    </row>
    <row r="122" spans="1:2" x14ac:dyDescent="0.2">
      <c r="A122" t="s">
        <v>81</v>
      </c>
      <c r="B122" s="3">
        <v>35</v>
      </c>
    </row>
    <row r="123" spans="1:2" x14ac:dyDescent="0.2">
      <c r="A123" t="s">
        <v>81</v>
      </c>
      <c r="B123" s="3">
        <v>35</v>
      </c>
    </row>
    <row r="124" spans="1:2" x14ac:dyDescent="0.2">
      <c r="A124" t="s">
        <v>81</v>
      </c>
      <c r="B124" s="3">
        <v>35</v>
      </c>
    </row>
    <row r="125" spans="1:2" x14ac:dyDescent="0.2">
      <c r="A125" t="s">
        <v>81</v>
      </c>
      <c r="B125" s="3">
        <v>35</v>
      </c>
    </row>
    <row r="126" spans="1:2" x14ac:dyDescent="0.2">
      <c r="A126" t="s">
        <v>81</v>
      </c>
      <c r="B126" s="3">
        <v>35</v>
      </c>
    </row>
    <row r="127" spans="1:2" x14ac:dyDescent="0.2">
      <c r="A127" t="s">
        <v>81</v>
      </c>
      <c r="B127" s="3">
        <v>35</v>
      </c>
    </row>
    <row r="128" spans="1:2" x14ac:dyDescent="0.2">
      <c r="A128" t="s">
        <v>81</v>
      </c>
      <c r="B128" s="3">
        <v>35</v>
      </c>
    </row>
    <row r="129" spans="1:2" x14ac:dyDescent="0.2">
      <c r="A129" t="s">
        <v>81</v>
      </c>
      <c r="B129" s="3">
        <v>35</v>
      </c>
    </row>
    <row r="130" spans="1:2" x14ac:dyDescent="0.2">
      <c r="A130" t="s">
        <v>81</v>
      </c>
      <c r="B130" s="3">
        <v>35</v>
      </c>
    </row>
    <row r="131" spans="1:2" x14ac:dyDescent="0.2">
      <c r="A131" t="s">
        <v>81</v>
      </c>
      <c r="B131" s="3">
        <v>35</v>
      </c>
    </row>
    <row r="132" spans="1:2" x14ac:dyDescent="0.2">
      <c r="A132" t="s">
        <v>81</v>
      </c>
      <c r="B132" s="3">
        <v>35</v>
      </c>
    </row>
    <row r="133" spans="1:2" x14ac:dyDescent="0.2">
      <c r="A133" t="s">
        <v>73</v>
      </c>
      <c r="B133" s="3">
        <v>35</v>
      </c>
    </row>
    <row r="134" spans="1:2" x14ac:dyDescent="0.2">
      <c r="A134" t="s">
        <v>73</v>
      </c>
      <c r="B134" s="3">
        <v>35</v>
      </c>
    </row>
    <row r="135" spans="1:2" x14ac:dyDescent="0.2">
      <c r="A135" t="s">
        <v>73</v>
      </c>
      <c r="B135" s="3">
        <v>35</v>
      </c>
    </row>
    <row r="136" spans="1:2" x14ac:dyDescent="0.2">
      <c r="A136" t="s">
        <v>73</v>
      </c>
      <c r="B136" s="3">
        <v>35</v>
      </c>
    </row>
    <row r="137" spans="1:2" x14ac:dyDescent="0.2">
      <c r="A137" t="s">
        <v>73</v>
      </c>
      <c r="B137" s="3">
        <v>35</v>
      </c>
    </row>
    <row r="138" spans="1:2" x14ac:dyDescent="0.2">
      <c r="A138" t="s">
        <v>73</v>
      </c>
      <c r="B138" s="3">
        <v>35</v>
      </c>
    </row>
    <row r="139" spans="1:2" x14ac:dyDescent="0.2">
      <c r="A139" t="s">
        <v>61</v>
      </c>
      <c r="B139" s="3">
        <v>35</v>
      </c>
    </row>
    <row r="140" spans="1:2" x14ac:dyDescent="0.2">
      <c r="A140" t="s">
        <v>81</v>
      </c>
      <c r="B140" s="3">
        <v>34.99</v>
      </c>
    </row>
    <row r="141" spans="1:2" x14ac:dyDescent="0.2">
      <c r="A141" t="s">
        <v>103</v>
      </c>
      <c r="B141" s="3">
        <v>34</v>
      </c>
    </row>
    <row r="142" spans="1:2" x14ac:dyDescent="0.2">
      <c r="A142" t="s">
        <v>6</v>
      </c>
      <c r="B142" s="3">
        <v>33</v>
      </c>
    </row>
    <row r="143" spans="1:2" x14ac:dyDescent="0.2">
      <c r="A143" t="s">
        <v>69</v>
      </c>
      <c r="B143" s="3">
        <v>32.49</v>
      </c>
    </row>
    <row r="144" spans="1:2" x14ac:dyDescent="0.2">
      <c r="A144" t="s">
        <v>81</v>
      </c>
      <c r="B144" s="3">
        <v>32.49</v>
      </c>
    </row>
    <row r="145" spans="1:2" x14ac:dyDescent="0.2">
      <c r="A145" t="s">
        <v>81</v>
      </c>
      <c r="B145" s="3">
        <v>32</v>
      </c>
    </row>
    <row r="146" spans="1:2" x14ac:dyDescent="0.2">
      <c r="A146" t="s">
        <v>75</v>
      </c>
      <c r="B146" s="3">
        <v>31.5</v>
      </c>
    </row>
    <row r="147" spans="1:2" x14ac:dyDescent="0.2">
      <c r="A147" t="s">
        <v>103</v>
      </c>
      <c r="B147" s="3">
        <v>31</v>
      </c>
    </row>
    <row r="148" spans="1:2" x14ac:dyDescent="0.2">
      <c r="A148" t="s">
        <v>6</v>
      </c>
      <c r="B148" s="3">
        <v>30.6</v>
      </c>
    </row>
    <row r="149" spans="1:2" x14ac:dyDescent="0.2">
      <c r="A149" t="s">
        <v>61</v>
      </c>
      <c r="B149" s="3">
        <v>30.25</v>
      </c>
    </row>
    <row r="150" spans="1:2" x14ac:dyDescent="0.2">
      <c r="A150" t="s">
        <v>103</v>
      </c>
      <c r="B150" s="3">
        <v>30</v>
      </c>
    </row>
    <row r="151" spans="1:2" x14ac:dyDescent="0.2">
      <c r="A151" t="s">
        <v>103</v>
      </c>
      <c r="B151" s="3">
        <v>30</v>
      </c>
    </row>
    <row r="152" spans="1:2" x14ac:dyDescent="0.2">
      <c r="A152" t="s">
        <v>103</v>
      </c>
      <c r="B152" s="3">
        <v>30</v>
      </c>
    </row>
    <row r="153" spans="1:2" x14ac:dyDescent="0.2">
      <c r="A153" t="s">
        <v>103</v>
      </c>
      <c r="B153" s="3">
        <v>30</v>
      </c>
    </row>
    <row r="154" spans="1:2" x14ac:dyDescent="0.2">
      <c r="A154" t="s">
        <v>103</v>
      </c>
      <c r="B154" s="3">
        <v>30</v>
      </c>
    </row>
    <row r="155" spans="1:2" x14ac:dyDescent="0.2">
      <c r="A155" t="s">
        <v>103</v>
      </c>
      <c r="B155" s="3">
        <v>30</v>
      </c>
    </row>
    <row r="156" spans="1:2" x14ac:dyDescent="0.2">
      <c r="A156" t="s">
        <v>103</v>
      </c>
      <c r="B156" s="3">
        <v>30</v>
      </c>
    </row>
    <row r="157" spans="1:2" x14ac:dyDescent="0.2">
      <c r="A157" t="s">
        <v>103</v>
      </c>
      <c r="B157" s="3">
        <v>30</v>
      </c>
    </row>
    <row r="158" spans="1:2" x14ac:dyDescent="0.2">
      <c r="A158" t="s">
        <v>103</v>
      </c>
      <c r="B158" s="3">
        <v>30</v>
      </c>
    </row>
    <row r="159" spans="1:2" x14ac:dyDescent="0.2">
      <c r="A159" t="s">
        <v>103</v>
      </c>
      <c r="B159" s="3">
        <v>30</v>
      </c>
    </row>
    <row r="160" spans="1:2" x14ac:dyDescent="0.2">
      <c r="A160" t="s">
        <v>103</v>
      </c>
      <c r="B160" s="3">
        <v>30</v>
      </c>
    </row>
    <row r="161" spans="1:2" x14ac:dyDescent="0.2">
      <c r="A161" t="s">
        <v>103</v>
      </c>
      <c r="B161" s="3">
        <v>30</v>
      </c>
    </row>
    <row r="162" spans="1:2" x14ac:dyDescent="0.2">
      <c r="A162" t="s">
        <v>103</v>
      </c>
      <c r="B162" s="3">
        <v>30</v>
      </c>
    </row>
    <row r="163" spans="1:2" x14ac:dyDescent="0.2">
      <c r="A163" t="s">
        <v>103</v>
      </c>
      <c r="B163" s="3">
        <v>30</v>
      </c>
    </row>
    <row r="164" spans="1:2" x14ac:dyDescent="0.2">
      <c r="A164" t="s">
        <v>100</v>
      </c>
      <c r="B164" s="3">
        <v>30</v>
      </c>
    </row>
    <row r="165" spans="1:2" x14ac:dyDescent="0.2">
      <c r="A165" t="s">
        <v>69</v>
      </c>
      <c r="B165" s="3">
        <v>30</v>
      </c>
    </row>
    <row r="166" spans="1:2" x14ac:dyDescent="0.2">
      <c r="A166" t="s">
        <v>69</v>
      </c>
      <c r="B166" s="3">
        <v>30</v>
      </c>
    </row>
    <row r="167" spans="1:2" x14ac:dyDescent="0.2">
      <c r="A167" t="s">
        <v>69</v>
      </c>
      <c r="B167" s="3">
        <v>30</v>
      </c>
    </row>
    <row r="168" spans="1:2" x14ac:dyDescent="0.2">
      <c r="A168" t="s">
        <v>81</v>
      </c>
      <c r="B168" s="3">
        <v>30</v>
      </c>
    </row>
    <row r="169" spans="1:2" x14ac:dyDescent="0.2">
      <c r="A169" t="s">
        <v>81</v>
      </c>
      <c r="B169" s="3">
        <v>30</v>
      </c>
    </row>
    <row r="170" spans="1:2" x14ac:dyDescent="0.2">
      <c r="A170" t="s">
        <v>81</v>
      </c>
      <c r="B170" s="3">
        <v>30</v>
      </c>
    </row>
    <row r="171" spans="1:2" x14ac:dyDescent="0.2">
      <c r="A171" t="s">
        <v>81</v>
      </c>
      <c r="B171" s="3">
        <v>30</v>
      </c>
    </row>
    <row r="172" spans="1:2" x14ac:dyDescent="0.2">
      <c r="A172" t="s">
        <v>81</v>
      </c>
      <c r="B172" s="3">
        <v>30</v>
      </c>
    </row>
    <row r="173" spans="1:2" x14ac:dyDescent="0.2">
      <c r="A173" t="s">
        <v>81</v>
      </c>
      <c r="B173" s="3">
        <v>30</v>
      </c>
    </row>
    <row r="174" spans="1:2" x14ac:dyDescent="0.2">
      <c r="A174" t="s">
        <v>81</v>
      </c>
      <c r="B174" s="3">
        <v>30</v>
      </c>
    </row>
    <row r="175" spans="1:2" x14ac:dyDescent="0.2">
      <c r="A175" t="s">
        <v>81</v>
      </c>
      <c r="B175" s="3">
        <v>30</v>
      </c>
    </row>
    <row r="176" spans="1:2" x14ac:dyDescent="0.2">
      <c r="A176" t="s">
        <v>81</v>
      </c>
      <c r="B176" s="3">
        <v>30</v>
      </c>
    </row>
    <row r="177" spans="1:2" x14ac:dyDescent="0.2">
      <c r="A177" t="s">
        <v>81</v>
      </c>
      <c r="B177" s="3">
        <v>30</v>
      </c>
    </row>
    <row r="178" spans="1:2" x14ac:dyDescent="0.2">
      <c r="A178" t="s">
        <v>81</v>
      </c>
      <c r="B178" s="3">
        <v>30</v>
      </c>
    </row>
    <row r="179" spans="1:2" x14ac:dyDescent="0.2">
      <c r="A179" t="s">
        <v>81</v>
      </c>
      <c r="B179" s="3">
        <v>30</v>
      </c>
    </row>
    <row r="180" spans="1:2" x14ac:dyDescent="0.2">
      <c r="A180" t="s">
        <v>81</v>
      </c>
      <c r="B180" s="3">
        <v>30</v>
      </c>
    </row>
    <row r="181" spans="1:2" x14ac:dyDescent="0.2">
      <c r="A181" t="s">
        <v>81</v>
      </c>
      <c r="B181" s="3">
        <v>30</v>
      </c>
    </row>
    <row r="182" spans="1:2" x14ac:dyDescent="0.2">
      <c r="A182" t="s">
        <v>81</v>
      </c>
      <c r="B182" s="3">
        <v>30</v>
      </c>
    </row>
    <row r="183" spans="1:2" x14ac:dyDescent="0.2">
      <c r="A183" t="s">
        <v>81</v>
      </c>
      <c r="B183" s="3">
        <v>30</v>
      </c>
    </row>
    <row r="184" spans="1:2" x14ac:dyDescent="0.2">
      <c r="A184" t="s">
        <v>81</v>
      </c>
      <c r="B184" s="3">
        <v>30</v>
      </c>
    </row>
    <row r="185" spans="1:2" x14ac:dyDescent="0.2">
      <c r="A185" t="s">
        <v>81</v>
      </c>
      <c r="B185" s="3">
        <v>30</v>
      </c>
    </row>
    <row r="186" spans="1:2" x14ac:dyDescent="0.2">
      <c r="A186" t="s">
        <v>81</v>
      </c>
      <c r="B186" s="3">
        <v>30</v>
      </c>
    </row>
    <row r="187" spans="1:2" x14ac:dyDescent="0.2">
      <c r="A187" t="s">
        <v>81</v>
      </c>
      <c r="B187" s="3">
        <v>30</v>
      </c>
    </row>
    <row r="188" spans="1:2" x14ac:dyDescent="0.2">
      <c r="A188" t="s">
        <v>81</v>
      </c>
      <c r="B188" s="3">
        <v>30</v>
      </c>
    </row>
    <row r="189" spans="1:2" x14ac:dyDescent="0.2">
      <c r="A189" t="s">
        <v>81</v>
      </c>
      <c r="B189" s="3">
        <v>30</v>
      </c>
    </row>
    <row r="190" spans="1:2" x14ac:dyDescent="0.2">
      <c r="A190" t="s">
        <v>81</v>
      </c>
      <c r="B190" s="3">
        <v>30</v>
      </c>
    </row>
    <row r="191" spans="1:2" x14ac:dyDescent="0.2">
      <c r="A191" t="s">
        <v>81</v>
      </c>
      <c r="B191" s="3">
        <v>30</v>
      </c>
    </row>
    <row r="192" spans="1:2" x14ac:dyDescent="0.2">
      <c r="A192" t="s">
        <v>81</v>
      </c>
      <c r="B192" s="3">
        <v>30</v>
      </c>
    </row>
    <row r="193" spans="1:2" x14ac:dyDescent="0.2">
      <c r="A193" t="s">
        <v>81</v>
      </c>
      <c r="B193" s="3">
        <v>30</v>
      </c>
    </row>
    <row r="194" spans="1:2" x14ac:dyDescent="0.2">
      <c r="A194" t="s">
        <v>81</v>
      </c>
      <c r="B194" s="3">
        <v>30</v>
      </c>
    </row>
    <row r="195" spans="1:2" x14ac:dyDescent="0.2">
      <c r="A195" t="s">
        <v>75</v>
      </c>
      <c r="B195" s="3">
        <v>30</v>
      </c>
    </row>
    <row r="196" spans="1:2" x14ac:dyDescent="0.2">
      <c r="A196" t="s">
        <v>75</v>
      </c>
      <c r="B196" s="3">
        <v>30</v>
      </c>
    </row>
    <row r="197" spans="1:2" x14ac:dyDescent="0.2">
      <c r="A197" t="s">
        <v>75</v>
      </c>
      <c r="B197" s="3">
        <v>30</v>
      </c>
    </row>
    <row r="198" spans="1:2" x14ac:dyDescent="0.2">
      <c r="A198" t="s">
        <v>73</v>
      </c>
      <c r="B198" s="3">
        <v>30</v>
      </c>
    </row>
    <row r="199" spans="1:2" x14ac:dyDescent="0.2">
      <c r="A199" t="s">
        <v>73</v>
      </c>
      <c r="B199" s="3">
        <v>30</v>
      </c>
    </row>
    <row r="200" spans="1:2" x14ac:dyDescent="0.2">
      <c r="A200" t="s">
        <v>73</v>
      </c>
      <c r="B200" s="3">
        <v>30</v>
      </c>
    </row>
    <row r="201" spans="1:2" x14ac:dyDescent="0.2">
      <c r="A201" t="s">
        <v>73</v>
      </c>
      <c r="B201" s="3">
        <v>30</v>
      </c>
    </row>
    <row r="202" spans="1:2" x14ac:dyDescent="0.2">
      <c r="A202" t="s">
        <v>73</v>
      </c>
      <c r="B202" s="3">
        <v>30</v>
      </c>
    </row>
    <row r="203" spans="1:2" x14ac:dyDescent="0.2">
      <c r="A203" t="s">
        <v>73</v>
      </c>
      <c r="B203" s="3">
        <v>30</v>
      </c>
    </row>
    <row r="204" spans="1:2" x14ac:dyDescent="0.2">
      <c r="A204" t="s">
        <v>73</v>
      </c>
      <c r="B204" s="3">
        <v>30</v>
      </c>
    </row>
    <row r="205" spans="1:2" x14ac:dyDescent="0.2">
      <c r="A205" t="s">
        <v>73</v>
      </c>
      <c r="B205" s="3">
        <v>30</v>
      </c>
    </row>
    <row r="206" spans="1:2" x14ac:dyDescent="0.2">
      <c r="A206" t="s">
        <v>61</v>
      </c>
      <c r="B206" s="3">
        <v>30</v>
      </c>
    </row>
    <row r="207" spans="1:2" x14ac:dyDescent="0.2">
      <c r="A207" t="s">
        <v>61</v>
      </c>
      <c r="B207" s="3">
        <v>30</v>
      </c>
    </row>
    <row r="208" spans="1:2" x14ac:dyDescent="0.2">
      <c r="A208" t="s">
        <v>61</v>
      </c>
      <c r="B208" s="3">
        <v>30</v>
      </c>
    </row>
    <row r="209" spans="1:2" x14ac:dyDescent="0.2">
      <c r="A209" t="s">
        <v>6</v>
      </c>
      <c r="B209" s="3">
        <v>30</v>
      </c>
    </row>
    <row r="210" spans="1:2" x14ac:dyDescent="0.2">
      <c r="A210" t="s">
        <v>6</v>
      </c>
      <c r="B210" s="3">
        <v>30</v>
      </c>
    </row>
    <row r="211" spans="1:2" x14ac:dyDescent="0.2">
      <c r="A211" t="s">
        <v>6</v>
      </c>
      <c r="B211" s="3">
        <v>30</v>
      </c>
    </row>
    <row r="212" spans="1:2" x14ac:dyDescent="0.2">
      <c r="A212" t="s">
        <v>6</v>
      </c>
      <c r="B212" s="3">
        <v>30</v>
      </c>
    </row>
    <row r="213" spans="1:2" x14ac:dyDescent="0.2">
      <c r="A213" t="s">
        <v>69</v>
      </c>
      <c r="B213" s="3">
        <v>29.99</v>
      </c>
    </row>
    <row r="214" spans="1:2" x14ac:dyDescent="0.2">
      <c r="A214" t="s">
        <v>73</v>
      </c>
      <c r="B214" s="3">
        <v>29.4</v>
      </c>
    </row>
    <row r="215" spans="1:2" x14ac:dyDescent="0.2">
      <c r="A215" t="s">
        <v>6</v>
      </c>
      <c r="B215" s="3">
        <v>28.81</v>
      </c>
    </row>
    <row r="216" spans="1:2" x14ac:dyDescent="0.2">
      <c r="A216" t="s">
        <v>81</v>
      </c>
      <c r="B216" s="3">
        <v>28.5</v>
      </c>
    </row>
    <row r="217" spans="1:2" x14ac:dyDescent="0.2">
      <c r="A217" t="s">
        <v>69</v>
      </c>
      <c r="B217" s="3">
        <v>28</v>
      </c>
    </row>
    <row r="218" spans="1:2" x14ac:dyDescent="0.2">
      <c r="A218" t="s">
        <v>69</v>
      </c>
      <c r="B218" s="3">
        <v>28</v>
      </c>
    </row>
    <row r="219" spans="1:2" x14ac:dyDescent="0.2">
      <c r="A219" t="s">
        <v>61</v>
      </c>
      <c r="B219" s="3">
        <v>28</v>
      </c>
    </row>
    <row r="220" spans="1:2" x14ac:dyDescent="0.2">
      <c r="A220" t="s">
        <v>81</v>
      </c>
      <c r="B220" s="3">
        <v>27.98</v>
      </c>
    </row>
    <row r="221" spans="1:2" x14ac:dyDescent="0.2">
      <c r="A221" t="s">
        <v>81</v>
      </c>
      <c r="B221" s="3">
        <v>27.98</v>
      </c>
    </row>
    <row r="222" spans="1:2" x14ac:dyDescent="0.2">
      <c r="A222" t="s">
        <v>6</v>
      </c>
      <c r="B222" s="3">
        <v>27.5</v>
      </c>
    </row>
    <row r="223" spans="1:2" x14ac:dyDescent="0.2">
      <c r="A223" t="s">
        <v>100</v>
      </c>
      <c r="B223" s="3">
        <v>27.24</v>
      </c>
    </row>
    <row r="224" spans="1:2" x14ac:dyDescent="0.2">
      <c r="A224" t="s">
        <v>100</v>
      </c>
      <c r="B224" s="3">
        <v>27</v>
      </c>
    </row>
    <row r="225" spans="1:2" x14ac:dyDescent="0.2">
      <c r="A225" t="s">
        <v>77</v>
      </c>
      <c r="B225" s="3">
        <v>27</v>
      </c>
    </row>
    <row r="226" spans="1:2" x14ac:dyDescent="0.2">
      <c r="A226" t="s">
        <v>77</v>
      </c>
      <c r="B226" s="3">
        <v>27</v>
      </c>
    </row>
    <row r="227" spans="1:2" x14ac:dyDescent="0.2">
      <c r="A227" t="s">
        <v>69</v>
      </c>
      <c r="B227" s="3">
        <v>27</v>
      </c>
    </row>
    <row r="228" spans="1:2" x14ac:dyDescent="0.2">
      <c r="A228" t="s">
        <v>69</v>
      </c>
      <c r="B228" s="3">
        <v>27</v>
      </c>
    </row>
    <row r="229" spans="1:2" x14ac:dyDescent="0.2">
      <c r="A229" t="s">
        <v>81</v>
      </c>
      <c r="B229" s="3">
        <v>27</v>
      </c>
    </row>
    <row r="230" spans="1:2" x14ac:dyDescent="0.2">
      <c r="A230" t="s">
        <v>81</v>
      </c>
      <c r="B230" s="3">
        <v>27</v>
      </c>
    </row>
    <row r="231" spans="1:2" x14ac:dyDescent="0.2">
      <c r="A231" t="s">
        <v>75</v>
      </c>
      <c r="B231" s="3">
        <v>27</v>
      </c>
    </row>
    <row r="232" spans="1:2" x14ac:dyDescent="0.2">
      <c r="A232" t="s">
        <v>73</v>
      </c>
      <c r="B232" s="3">
        <v>27</v>
      </c>
    </row>
    <row r="233" spans="1:2" x14ac:dyDescent="0.2">
      <c r="A233" t="s">
        <v>73</v>
      </c>
      <c r="B233" s="3">
        <v>27</v>
      </c>
    </row>
    <row r="234" spans="1:2" x14ac:dyDescent="0.2">
      <c r="A234" t="s">
        <v>61</v>
      </c>
      <c r="B234" s="3">
        <v>27</v>
      </c>
    </row>
    <row r="235" spans="1:2" x14ac:dyDescent="0.2">
      <c r="A235" t="s">
        <v>6</v>
      </c>
      <c r="B235" s="3">
        <v>27</v>
      </c>
    </row>
    <row r="236" spans="1:2" x14ac:dyDescent="0.2">
      <c r="A236" t="s">
        <v>6</v>
      </c>
      <c r="B236" s="3">
        <v>27</v>
      </c>
    </row>
    <row r="237" spans="1:2" x14ac:dyDescent="0.2">
      <c r="A237" t="s">
        <v>6</v>
      </c>
      <c r="B237" s="3">
        <v>27</v>
      </c>
    </row>
    <row r="238" spans="1:2" x14ac:dyDescent="0.2">
      <c r="A238" t="s">
        <v>81</v>
      </c>
      <c r="B238" s="3">
        <v>26.77</v>
      </c>
    </row>
    <row r="239" spans="1:2" x14ac:dyDescent="0.2">
      <c r="A239" t="s">
        <v>103</v>
      </c>
      <c r="B239" s="3">
        <v>26.5</v>
      </c>
    </row>
    <row r="240" spans="1:2" x14ac:dyDescent="0.2">
      <c r="A240" t="s">
        <v>103</v>
      </c>
      <c r="B240" s="3">
        <v>26</v>
      </c>
    </row>
    <row r="241" spans="1:2" x14ac:dyDescent="0.2">
      <c r="A241" t="s">
        <v>6</v>
      </c>
      <c r="B241" s="3">
        <v>26</v>
      </c>
    </row>
    <row r="242" spans="1:2" x14ac:dyDescent="0.2">
      <c r="A242" t="s">
        <v>103</v>
      </c>
      <c r="B242" s="3">
        <v>25.5</v>
      </c>
    </row>
    <row r="243" spans="1:2" x14ac:dyDescent="0.2">
      <c r="A243" t="s">
        <v>103</v>
      </c>
      <c r="B243" s="3">
        <v>25.5</v>
      </c>
    </row>
    <row r="244" spans="1:2" x14ac:dyDescent="0.2">
      <c r="A244" t="s">
        <v>77</v>
      </c>
      <c r="B244" s="3">
        <v>25.48</v>
      </c>
    </row>
    <row r="245" spans="1:2" x14ac:dyDescent="0.2">
      <c r="A245" t="s">
        <v>103</v>
      </c>
      <c r="B245" s="3">
        <v>25</v>
      </c>
    </row>
    <row r="246" spans="1:2" x14ac:dyDescent="0.2">
      <c r="A246" t="s">
        <v>103</v>
      </c>
      <c r="B246" s="3">
        <v>25</v>
      </c>
    </row>
    <row r="247" spans="1:2" x14ac:dyDescent="0.2">
      <c r="A247" t="s">
        <v>103</v>
      </c>
      <c r="B247" s="3">
        <v>25</v>
      </c>
    </row>
    <row r="248" spans="1:2" x14ac:dyDescent="0.2">
      <c r="A248" t="s">
        <v>103</v>
      </c>
      <c r="B248" s="3">
        <v>25</v>
      </c>
    </row>
    <row r="249" spans="1:2" x14ac:dyDescent="0.2">
      <c r="A249" t="s">
        <v>103</v>
      </c>
      <c r="B249" s="3">
        <v>25</v>
      </c>
    </row>
    <row r="250" spans="1:2" x14ac:dyDescent="0.2">
      <c r="A250" t="s">
        <v>103</v>
      </c>
      <c r="B250" s="3">
        <v>25</v>
      </c>
    </row>
    <row r="251" spans="1:2" x14ac:dyDescent="0.2">
      <c r="A251" t="s">
        <v>103</v>
      </c>
      <c r="B251" s="3">
        <v>25</v>
      </c>
    </row>
    <row r="252" spans="1:2" x14ac:dyDescent="0.2">
      <c r="A252" t="s">
        <v>103</v>
      </c>
      <c r="B252" s="3">
        <v>25</v>
      </c>
    </row>
    <row r="253" spans="1:2" x14ac:dyDescent="0.2">
      <c r="A253" t="s">
        <v>103</v>
      </c>
      <c r="B253" s="3">
        <v>25</v>
      </c>
    </row>
    <row r="254" spans="1:2" x14ac:dyDescent="0.2">
      <c r="A254" t="s">
        <v>103</v>
      </c>
      <c r="B254" s="3">
        <v>25</v>
      </c>
    </row>
    <row r="255" spans="1:2" x14ac:dyDescent="0.2">
      <c r="A255" t="s">
        <v>103</v>
      </c>
      <c r="B255" s="3">
        <v>25</v>
      </c>
    </row>
    <row r="256" spans="1:2" x14ac:dyDescent="0.2">
      <c r="A256" t="s">
        <v>103</v>
      </c>
      <c r="B256" s="3">
        <v>25</v>
      </c>
    </row>
    <row r="257" spans="1:2" x14ac:dyDescent="0.2">
      <c r="A257" t="s">
        <v>103</v>
      </c>
      <c r="B257" s="3">
        <v>25</v>
      </c>
    </row>
    <row r="258" spans="1:2" x14ac:dyDescent="0.2">
      <c r="A258" t="s">
        <v>103</v>
      </c>
      <c r="B258" s="3">
        <v>25</v>
      </c>
    </row>
    <row r="259" spans="1:2" x14ac:dyDescent="0.2">
      <c r="A259" t="s">
        <v>77</v>
      </c>
      <c r="B259" s="3">
        <v>25</v>
      </c>
    </row>
    <row r="260" spans="1:2" x14ac:dyDescent="0.2">
      <c r="A260" t="s">
        <v>69</v>
      </c>
      <c r="B260" s="3">
        <v>25</v>
      </c>
    </row>
    <row r="261" spans="1:2" x14ac:dyDescent="0.2">
      <c r="A261" t="s">
        <v>69</v>
      </c>
      <c r="B261" s="3">
        <v>25</v>
      </c>
    </row>
    <row r="262" spans="1:2" x14ac:dyDescent="0.2">
      <c r="A262" t="s">
        <v>69</v>
      </c>
      <c r="B262" s="3">
        <v>25</v>
      </c>
    </row>
    <row r="263" spans="1:2" x14ac:dyDescent="0.2">
      <c r="A263" t="s">
        <v>81</v>
      </c>
      <c r="B263" s="3">
        <v>25</v>
      </c>
    </row>
    <row r="264" spans="1:2" x14ac:dyDescent="0.2">
      <c r="A264" t="s">
        <v>81</v>
      </c>
      <c r="B264" s="3">
        <v>25</v>
      </c>
    </row>
    <row r="265" spans="1:2" x14ac:dyDescent="0.2">
      <c r="A265" t="s">
        <v>81</v>
      </c>
      <c r="B265" s="3">
        <v>25</v>
      </c>
    </row>
    <row r="266" spans="1:2" x14ac:dyDescent="0.2">
      <c r="A266" t="s">
        <v>81</v>
      </c>
      <c r="B266" s="3">
        <v>25</v>
      </c>
    </row>
    <row r="267" spans="1:2" x14ac:dyDescent="0.2">
      <c r="A267" t="s">
        <v>81</v>
      </c>
      <c r="B267" s="3">
        <v>25</v>
      </c>
    </row>
    <row r="268" spans="1:2" x14ac:dyDescent="0.2">
      <c r="A268" t="s">
        <v>81</v>
      </c>
      <c r="B268" s="3">
        <v>25</v>
      </c>
    </row>
    <row r="269" spans="1:2" x14ac:dyDescent="0.2">
      <c r="A269" t="s">
        <v>81</v>
      </c>
      <c r="B269" s="3">
        <v>25</v>
      </c>
    </row>
    <row r="270" spans="1:2" x14ac:dyDescent="0.2">
      <c r="A270" t="s">
        <v>81</v>
      </c>
      <c r="B270" s="3">
        <v>25</v>
      </c>
    </row>
    <row r="271" spans="1:2" x14ac:dyDescent="0.2">
      <c r="A271" t="s">
        <v>81</v>
      </c>
      <c r="B271" s="3">
        <v>25</v>
      </c>
    </row>
    <row r="272" spans="1:2" x14ac:dyDescent="0.2">
      <c r="A272" t="s">
        <v>81</v>
      </c>
      <c r="B272" s="3">
        <v>25</v>
      </c>
    </row>
    <row r="273" spans="1:2" x14ac:dyDescent="0.2">
      <c r="A273" t="s">
        <v>81</v>
      </c>
      <c r="B273" s="3">
        <v>25</v>
      </c>
    </row>
    <row r="274" spans="1:2" x14ac:dyDescent="0.2">
      <c r="A274" t="s">
        <v>81</v>
      </c>
      <c r="B274" s="3">
        <v>25</v>
      </c>
    </row>
    <row r="275" spans="1:2" x14ac:dyDescent="0.2">
      <c r="A275" t="s">
        <v>81</v>
      </c>
      <c r="B275" s="3">
        <v>25</v>
      </c>
    </row>
    <row r="276" spans="1:2" x14ac:dyDescent="0.2">
      <c r="A276" t="s">
        <v>81</v>
      </c>
      <c r="B276" s="3">
        <v>25</v>
      </c>
    </row>
    <row r="277" spans="1:2" x14ac:dyDescent="0.2">
      <c r="A277" t="s">
        <v>81</v>
      </c>
      <c r="B277" s="3">
        <v>25</v>
      </c>
    </row>
    <row r="278" spans="1:2" x14ac:dyDescent="0.2">
      <c r="A278" t="s">
        <v>81</v>
      </c>
      <c r="B278" s="3">
        <v>25</v>
      </c>
    </row>
    <row r="279" spans="1:2" x14ac:dyDescent="0.2">
      <c r="A279" t="s">
        <v>81</v>
      </c>
      <c r="B279" s="3">
        <v>25</v>
      </c>
    </row>
    <row r="280" spans="1:2" x14ac:dyDescent="0.2">
      <c r="A280" t="s">
        <v>73</v>
      </c>
      <c r="B280" s="3">
        <v>25</v>
      </c>
    </row>
    <row r="281" spans="1:2" x14ac:dyDescent="0.2">
      <c r="A281" t="s">
        <v>73</v>
      </c>
      <c r="B281" s="3">
        <v>25</v>
      </c>
    </row>
    <row r="282" spans="1:2" x14ac:dyDescent="0.2">
      <c r="A282" t="s">
        <v>73</v>
      </c>
      <c r="B282" s="3">
        <v>25</v>
      </c>
    </row>
    <row r="283" spans="1:2" x14ac:dyDescent="0.2">
      <c r="A283" t="s">
        <v>73</v>
      </c>
      <c r="B283" s="3">
        <v>25</v>
      </c>
    </row>
    <row r="284" spans="1:2" x14ac:dyDescent="0.2">
      <c r="A284" t="s">
        <v>6</v>
      </c>
      <c r="B284" s="3">
        <v>25</v>
      </c>
    </row>
    <row r="285" spans="1:2" x14ac:dyDescent="0.2">
      <c r="A285" t="s">
        <v>6</v>
      </c>
      <c r="B285" s="3">
        <v>25</v>
      </c>
    </row>
    <row r="286" spans="1:2" x14ac:dyDescent="0.2">
      <c r="A286" t="s">
        <v>6</v>
      </c>
      <c r="B286" s="3">
        <v>25</v>
      </c>
    </row>
    <row r="287" spans="1:2" x14ac:dyDescent="0.2">
      <c r="A287" t="s">
        <v>73</v>
      </c>
      <c r="B287" s="3">
        <v>24.54</v>
      </c>
    </row>
    <row r="288" spans="1:2" x14ac:dyDescent="0.2">
      <c r="A288" t="s">
        <v>6</v>
      </c>
      <c r="B288" s="3">
        <v>24.3</v>
      </c>
    </row>
    <row r="289" spans="1:2" x14ac:dyDescent="0.2">
      <c r="A289" t="s">
        <v>6</v>
      </c>
      <c r="B289" s="3">
        <v>24.3</v>
      </c>
    </row>
    <row r="290" spans="1:2" x14ac:dyDescent="0.2">
      <c r="A290" t="s">
        <v>77</v>
      </c>
      <c r="B290" s="3">
        <v>24</v>
      </c>
    </row>
    <row r="291" spans="1:2" x14ac:dyDescent="0.2">
      <c r="A291" t="s">
        <v>77</v>
      </c>
      <c r="B291" s="3">
        <v>24</v>
      </c>
    </row>
    <row r="292" spans="1:2" x14ac:dyDescent="0.2">
      <c r="A292" t="s">
        <v>77</v>
      </c>
      <c r="B292" s="3">
        <v>24</v>
      </c>
    </row>
    <row r="293" spans="1:2" x14ac:dyDescent="0.2">
      <c r="A293" t="s">
        <v>6</v>
      </c>
      <c r="B293" s="3">
        <v>24</v>
      </c>
    </row>
    <row r="294" spans="1:2" x14ac:dyDescent="0.2">
      <c r="A294" t="s">
        <v>6</v>
      </c>
      <c r="B294" s="3">
        <v>24</v>
      </c>
    </row>
    <row r="295" spans="1:2" x14ac:dyDescent="0.2">
      <c r="A295" t="s">
        <v>81</v>
      </c>
      <c r="B295" s="3">
        <v>23.84</v>
      </c>
    </row>
    <row r="296" spans="1:2" x14ac:dyDescent="0.2">
      <c r="A296" t="s">
        <v>100</v>
      </c>
      <c r="B296" s="3">
        <v>23.8</v>
      </c>
    </row>
    <row r="297" spans="1:2" x14ac:dyDescent="0.2">
      <c r="A297" t="s">
        <v>73</v>
      </c>
      <c r="B297" s="3">
        <v>23.8</v>
      </c>
    </row>
    <row r="298" spans="1:2" x14ac:dyDescent="0.2">
      <c r="A298" t="s">
        <v>81</v>
      </c>
      <c r="B298" s="3">
        <v>23</v>
      </c>
    </row>
    <row r="299" spans="1:2" x14ac:dyDescent="0.2">
      <c r="A299" t="s">
        <v>6</v>
      </c>
      <c r="B299" s="3">
        <v>23</v>
      </c>
    </row>
    <row r="300" spans="1:2" x14ac:dyDescent="0.2">
      <c r="A300" t="s">
        <v>6</v>
      </c>
      <c r="B300" s="3">
        <v>22.95</v>
      </c>
    </row>
    <row r="301" spans="1:2" x14ac:dyDescent="0.2">
      <c r="A301" t="s">
        <v>69</v>
      </c>
      <c r="B301" s="3">
        <v>22.77</v>
      </c>
    </row>
    <row r="302" spans="1:2" x14ac:dyDescent="0.2">
      <c r="A302" t="s">
        <v>103</v>
      </c>
      <c r="B302" s="3">
        <v>22.75</v>
      </c>
    </row>
    <row r="303" spans="1:2" x14ac:dyDescent="0.2">
      <c r="A303" t="s">
        <v>103</v>
      </c>
      <c r="B303" s="3">
        <v>22.5</v>
      </c>
    </row>
    <row r="304" spans="1:2" x14ac:dyDescent="0.2">
      <c r="A304" t="s">
        <v>103</v>
      </c>
      <c r="B304" s="3">
        <v>22.5</v>
      </c>
    </row>
    <row r="305" spans="1:2" x14ac:dyDescent="0.2">
      <c r="A305" t="s">
        <v>103</v>
      </c>
      <c r="B305" s="3">
        <v>22.5</v>
      </c>
    </row>
    <row r="306" spans="1:2" x14ac:dyDescent="0.2">
      <c r="A306" t="s">
        <v>103</v>
      </c>
      <c r="B306" s="3">
        <v>22.32</v>
      </c>
    </row>
    <row r="307" spans="1:2" x14ac:dyDescent="0.2">
      <c r="A307" t="s">
        <v>103</v>
      </c>
      <c r="B307" s="3">
        <v>22.31</v>
      </c>
    </row>
    <row r="308" spans="1:2" x14ac:dyDescent="0.2">
      <c r="A308" t="s">
        <v>81</v>
      </c>
      <c r="B308" s="3">
        <v>22.16</v>
      </c>
    </row>
    <row r="309" spans="1:2" x14ac:dyDescent="0.2">
      <c r="A309" t="s">
        <v>69</v>
      </c>
      <c r="B309" s="3">
        <v>22</v>
      </c>
    </row>
    <row r="310" spans="1:2" x14ac:dyDescent="0.2">
      <c r="A310" t="s">
        <v>61</v>
      </c>
      <c r="B310" s="3">
        <v>22</v>
      </c>
    </row>
    <row r="311" spans="1:2" x14ac:dyDescent="0.2">
      <c r="A311" t="s">
        <v>61</v>
      </c>
      <c r="B311" s="3">
        <v>22</v>
      </c>
    </row>
    <row r="312" spans="1:2" x14ac:dyDescent="0.2">
      <c r="A312" t="s">
        <v>6</v>
      </c>
      <c r="B312" s="3">
        <v>22</v>
      </c>
    </row>
    <row r="313" spans="1:2" x14ac:dyDescent="0.2">
      <c r="A313" t="s">
        <v>6</v>
      </c>
      <c r="B313" s="3">
        <v>21.9</v>
      </c>
    </row>
    <row r="314" spans="1:2" x14ac:dyDescent="0.2">
      <c r="A314" t="s">
        <v>6</v>
      </c>
      <c r="B314" s="3">
        <v>21.6</v>
      </c>
    </row>
    <row r="315" spans="1:2" x14ac:dyDescent="0.2">
      <c r="A315" t="s">
        <v>103</v>
      </c>
      <c r="B315" s="3">
        <v>21.5</v>
      </c>
    </row>
    <row r="316" spans="1:2" x14ac:dyDescent="0.2">
      <c r="A316" t="s">
        <v>77</v>
      </c>
      <c r="B316" s="3">
        <v>21.5</v>
      </c>
    </row>
    <row r="317" spans="1:2" x14ac:dyDescent="0.2">
      <c r="A317" t="s">
        <v>103</v>
      </c>
      <c r="B317" s="3">
        <v>21.25</v>
      </c>
    </row>
    <row r="318" spans="1:2" x14ac:dyDescent="0.2">
      <c r="A318" t="s">
        <v>73</v>
      </c>
      <c r="B318" s="3">
        <v>20.21</v>
      </c>
    </row>
    <row r="319" spans="1:2" x14ac:dyDescent="0.2">
      <c r="A319" t="s">
        <v>6</v>
      </c>
      <c r="B319" s="3">
        <v>20.21</v>
      </c>
    </row>
    <row r="320" spans="1:2" x14ac:dyDescent="0.2">
      <c r="A320" t="s">
        <v>77</v>
      </c>
      <c r="B320" s="3">
        <v>20</v>
      </c>
    </row>
    <row r="321" spans="1:2" x14ac:dyDescent="0.2">
      <c r="A321" t="s">
        <v>73</v>
      </c>
      <c r="B321" s="3">
        <v>20</v>
      </c>
    </row>
    <row r="322" spans="1:2" x14ac:dyDescent="0.2">
      <c r="A322" t="s">
        <v>69</v>
      </c>
      <c r="B322" s="3">
        <v>20</v>
      </c>
    </row>
    <row r="323" spans="1:2" x14ac:dyDescent="0.2">
      <c r="A323" t="s">
        <v>69</v>
      </c>
      <c r="B323" s="3">
        <v>20</v>
      </c>
    </row>
    <row r="324" spans="1:2" x14ac:dyDescent="0.2">
      <c r="A324" t="s">
        <v>75</v>
      </c>
      <c r="B324" s="3">
        <v>20</v>
      </c>
    </row>
    <row r="325" spans="1:2" x14ac:dyDescent="0.2">
      <c r="A325" t="s">
        <v>75</v>
      </c>
      <c r="B325" s="3">
        <v>20</v>
      </c>
    </row>
    <row r="326" spans="1:2" x14ac:dyDescent="0.2">
      <c r="A326" t="s">
        <v>61</v>
      </c>
      <c r="B326" s="3">
        <v>20</v>
      </c>
    </row>
    <row r="327" spans="1:2" x14ac:dyDescent="0.2">
      <c r="A327" t="s">
        <v>6</v>
      </c>
      <c r="B327" s="3">
        <v>20</v>
      </c>
    </row>
    <row r="328" spans="1:2" x14ac:dyDescent="0.2">
      <c r="A328" t="s">
        <v>81</v>
      </c>
      <c r="B328" s="3">
        <v>19.96</v>
      </c>
    </row>
    <row r="329" spans="1:2" x14ac:dyDescent="0.2">
      <c r="A329" t="s">
        <v>103</v>
      </c>
      <c r="B329" s="3">
        <v>19.690000000000001</v>
      </c>
    </row>
    <row r="330" spans="1:2" x14ac:dyDescent="0.2">
      <c r="A330" t="s">
        <v>100</v>
      </c>
      <c r="B330" s="3">
        <v>19.47</v>
      </c>
    </row>
    <row r="331" spans="1:2" x14ac:dyDescent="0.2">
      <c r="A331" t="s">
        <v>61</v>
      </c>
      <c r="B331" s="3">
        <v>19.25</v>
      </c>
    </row>
    <row r="332" spans="1:2" x14ac:dyDescent="0.2">
      <c r="A332" t="s">
        <v>81</v>
      </c>
      <c r="B332" s="3">
        <v>19</v>
      </c>
    </row>
    <row r="333" spans="1:2" x14ac:dyDescent="0.2">
      <c r="A333" t="s">
        <v>81</v>
      </c>
      <c r="B333" s="3">
        <v>19</v>
      </c>
    </row>
    <row r="334" spans="1:2" x14ac:dyDescent="0.2">
      <c r="A334" t="s">
        <v>81</v>
      </c>
      <c r="B334" s="3">
        <v>19</v>
      </c>
    </row>
    <row r="335" spans="1:2" x14ac:dyDescent="0.2">
      <c r="A335" t="s">
        <v>75</v>
      </c>
      <c r="B335" s="3">
        <v>19</v>
      </c>
    </row>
    <row r="336" spans="1:2" x14ac:dyDescent="0.2">
      <c r="A336" t="s">
        <v>75</v>
      </c>
      <c r="B336" s="3">
        <v>19</v>
      </c>
    </row>
    <row r="337" spans="1:2" x14ac:dyDescent="0.2">
      <c r="A337" t="s">
        <v>73</v>
      </c>
      <c r="B337" s="3">
        <v>19</v>
      </c>
    </row>
    <row r="338" spans="1:2" x14ac:dyDescent="0.2">
      <c r="A338" t="s">
        <v>73</v>
      </c>
      <c r="B338" s="3">
        <v>19</v>
      </c>
    </row>
    <row r="339" spans="1:2" x14ac:dyDescent="0.2">
      <c r="A339" t="s">
        <v>61</v>
      </c>
      <c r="B339" s="3">
        <v>19</v>
      </c>
    </row>
    <row r="340" spans="1:2" x14ac:dyDescent="0.2">
      <c r="A340" t="s">
        <v>61</v>
      </c>
      <c r="B340" s="3">
        <v>19</v>
      </c>
    </row>
    <row r="341" spans="1:2" x14ac:dyDescent="0.2">
      <c r="A341" t="s">
        <v>81</v>
      </c>
      <c r="B341" s="3">
        <v>18.760000000000002</v>
      </c>
    </row>
    <row r="342" spans="1:2" x14ac:dyDescent="0.2">
      <c r="A342" t="s">
        <v>73</v>
      </c>
      <c r="B342" s="3">
        <v>18.760000000000002</v>
      </c>
    </row>
    <row r="343" spans="1:2" x14ac:dyDescent="0.2">
      <c r="A343" t="s">
        <v>61</v>
      </c>
      <c r="B343" s="3">
        <v>18.190000000000001</v>
      </c>
    </row>
    <row r="344" spans="1:2" x14ac:dyDescent="0.2">
      <c r="A344" t="s">
        <v>61</v>
      </c>
      <c r="B344" s="3">
        <v>18.190000000000001</v>
      </c>
    </row>
    <row r="345" spans="1:2" x14ac:dyDescent="0.2">
      <c r="A345" t="s">
        <v>6</v>
      </c>
      <c r="B345" s="3">
        <v>18.190000000000001</v>
      </c>
    </row>
    <row r="346" spans="1:2" x14ac:dyDescent="0.2">
      <c r="A346" t="s">
        <v>100</v>
      </c>
      <c r="B346" s="3">
        <v>18.16</v>
      </c>
    </row>
    <row r="347" spans="1:2" x14ac:dyDescent="0.2">
      <c r="A347" t="s">
        <v>77</v>
      </c>
      <c r="B347" s="3">
        <v>18</v>
      </c>
    </row>
    <row r="348" spans="1:2" x14ac:dyDescent="0.2">
      <c r="A348" t="s">
        <v>81</v>
      </c>
      <c r="B348" s="3">
        <v>18</v>
      </c>
    </row>
    <row r="349" spans="1:2" x14ac:dyDescent="0.2">
      <c r="A349" t="s">
        <v>61</v>
      </c>
      <c r="B349" s="3">
        <v>18</v>
      </c>
    </row>
    <row r="350" spans="1:2" x14ac:dyDescent="0.2">
      <c r="A350" t="s">
        <v>61</v>
      </c>
      <c r="B350" s="3">
        <v>18</v>
      </c>
    </row>
    <row r="351" spans="1:2" x14ac:dyDescent="0.2">
      <c r="A351" t="s">
        <v>61</v>
      </c>
      <c r="B351" s="3">
        <v>18</v>
      </c>
    </row>
    <row r="352" spans="1:2" x14ac:dyDescent="0.2">
      <c r="A352" t="s">
        <v>61</v>
      </c>
      <c r="B352" s="3">
        <v>18</v>
      </c>
    </row>
    <row r="353" spans="1:2" x14ac:dyDescent="0.2">
      <c r="A353" t="s">
        <v>6</v>
      </c>
      <c r="B353" s="3">
        <v>18</v>
      </c>
    </row>
    <row r="354" spans="1:2" x14ac:dyDescent="0.2">
      <c r="A354" t="s">
        <v>6</v>
      </c>
      <c r="B354" s="3">
        <v>18</v>
      </c>
    </row>
    <row r="355" spans="1:2" x14ac:dyDescent="0.2">
      <c r="A355" t="s">
        <v>6</v>
      </c>
      <c r="B355" s="3">
        <v>18</v>
      </c>
    </row>
    <row r="356" spans="1:2" x14ac:dyDescent="0.2">
      <c r="A356" t="s">
        <v>103</v>
      </c>
      <c r="B356" s="3">
        <v>17.71</v>
      </c>
    </row>
    <row r="357" spans="1:2" x14ac:dyDescent="0.2">
      <c r="A357" t="s">
        <v>81</v>
      </c>
      <c r="B357" s="3">
        <v>17.579999999999998</v>
      </c>
    </row>
    <row r="358" spans="1:2" x14ac:dyDescent="0.2">
      <c r="A358" t="s">
        <v>81</v>
      </c>
      <c r="B358" s="3">
        <v>17.579999999999998</v>
      </c>
    </row>
    <row r="359" spans="1:2" x14ac:dyDescent="0.2">
      <c r="A359" t="s">
        <v>81</v>
      </c>
      <c r="B359" s="3">
        <v>17.579999999999998</v>
      </c>
    </row>
    <row r="360" spans="1:2" x14ac:dyDescent="0.2">
      <c r="A360" t="s">
        <v>81</v>
      </c>
      <c r="B360" s="3">
        <v>17.579999999999998</v>
      </c>
    </row>
    <row r="361" spans="1:2" x14ac:dyDescent="0.2">
      <c r="A361" t="s">
        <v>81</v>
      </c>
      <c r="B361" s="3">
        <v>17.579999999999998</v>
      </c>
    </row>
    <row r="362" spans="1:2" x14ac:dyDescent="0.2">
      <c r="A362" t="s">
        <v>81</v>
      </c>
      <c r="B362" s="3">
        <v>17.579999999999998</v>
      </c>
    </row>
    <row r="363" spans="1:2" x14ac:dyDescent="0.2">
      <c r="A363" t="s">
        <v>81</v>
      </c>
      <c r="B363" s="3">
        <v>17.579999999999998</v>
      </c>
    </row>
    <row r="364" spans="1:2" x14ac:dyDescent="0.2">
      <c r="A364" t="s">
        <v>81</v>
      </c>
      <c r="B364" s="3">
        <v>17.579999999999998</v>
      </c>
    </row>
    <row r="365" spans="1:2" x14ac:dyDescent="0.2">
      <c r="A365" t="s">
        <v>81</v>
      </c>
      <c r="B365" s="3">
        <v>17.579999999999998</v>
      </c>
    </row>
    <row r="366" spans="1:2" x14ac:dyDescent="0.2">
      <c r="A366" t="s">
        <v>81</v>
      </c>
      <c r="B366" s="3">
        <v>17.579999999999998</v>
      </c>
    </row>
    <row r="367" spans="1:2" x14ac:dyDescent="0.2">
      <c r="A367" t="s">
        <v>75</v>
      </c>
      <c r="B367" s="3">
        <v>17.579999999999998</v>
      </c>
    </row>
    <row r="368" spans="1:2" x14ac:dyDescent="0.2">
      <c r="A368" t="s">
        <v>75</v>
      </c>
      <c r="B368" s="3">
        <v>17.579999999999998</v>
      </c>
    </row>
    <row r="369" spans="1:2" x14ac:dyDescent="0.2">
      <c r="A369" t="s">
        <v>73</v>
      </c>
      <c r="B369" s="3">
        <v>17.579999999999998</v>
      </c>
    </row>
    <row r="370" spans="1:2" x14ac:dyDescent="0.2">
      <c r="A370" t="s">
        <v>73</v>
      </c>
      <c r="B370" s="3">
        <v>17.579999999999998</v>
      </c>
    </row>
    <row r="371" spans="1:2" x14ac:dyDescent="0.2">
      <c r="A371" t="s">
        <v>73</v>
      </c>
      <c r="B371" s="3">
        <v>17.579999999999998</v>
      </c>
    </row>
    <row r="372" spans="1:2" x14ac:dyDescent="0.2">
      <c r="A372" t="s">
        <v>103</v>
      </c>
      <c r="B372" s="3">
        <v>17.5</v>
      </c>
    </row>
    <row r="373" spans="1:2" x14ac:dyDescent="0.2">
      <c r="A373" t="s">
        <v>103</v>
      </c>
      <c r="B373" s="3">
        <v>17.5</v>
      </c>
    </row>
    <row r="374" spans="1:2" x14ac:dyDescent="0.2">
      <c r="A374" t="s">
        <v>103</v>
      </c>
      <c r="B374" s="3">
        <v>17.5</v>
      </c>
    </row>
    <row r="375" spans="1:2" x14ac:dyDescent="0.2">
      <c r="A375" t="s">
        <v>103</v>
      </c>
      <c r="B375" s="3">
        <v>17.5</v>
      </c>
    </row>
    <row r="376" spans="1:2" x14ac:dyDescent="0.2">
      <c r="A376" t="s">
        <v>103</v>
      </c>
      <c r="B376" s="3">
        <v>17.5</v>
      </c>
    </row>
    <row r="377" spans="1:2" x14ac:dyDescent="0.2">
      <c r="A377" t="s">
        <v>103</v>
      </c>
      <c r="B377" s="3">
        <v>17.5</v>
      </c>
    </row>
    <row r="378" spans="1:2" x14ac:dyDescent="0.2">
      <c r="A378" t="s">
        <v>103</v>
      </c>
      <c r="B378" s="3">
        <v>17.5</v>
      </c>
    </row>
    <row r="379" spans="1:2" x14ac:dyDescent="0.2">
      <c r="A379" t="s">
        <v>103</v>
      </c>
      <c r="B379" s="3">
        <v>17.5</v>
      </c>
    </row>
    <row r="380" spans="1:2" x14ac:dyDescent="0.2">
      <c r="A380" t="s">
        <v>77</v>
      </c>
      <c r="B380" s="3">
        <v>17.5</v>
      </c>
    </row>
    <row r="381" spans="1:2" x14ac:dyDescent="0.2">
      <c r="A381" t="s">
        <v>75</v>
      </c>
      <c r="B381" s="3">
        <v>17.18</v>
      </c>
    </row>
    <row r="382" spans="1:2" x14ac:dyDescent="0.2">
      <c r="A382" t="s">
        <v>75</v>
      </c>
      <c r="B382" s="3">
        <v>17.18</v>
      </c>
    </row>
    <row r="383" spans="1:2" x14ac:dyDescent="0.2">
      <c r="A383" t="s">
        <v>103</v>
      </c>
      <c r="B383" s="3">
        <v>17</v>
      </c>
    </row>
    <row r="384" spans="1:2" x14ac:dyDescent="0.2">
      <c r="A384" t="s">
        <v>103</v>
      </c>
      <c r="B384" s="3">
        <v>17</v>
      </c>
    </row>
    <row r="385" spans="1:2" x14ac:dyDescent="0.2">
      <c r="A385" t="s">
        <v>103</v>
      </c>
      <c r="B385" s="3">
        <v>17</v>
      </c>
    </row>
    <row r="386" spans="1:2" x14ac:dyDescent="0.2">
      <c r="A386" t="s">
        <v>103</v>
      </c>
      <c r="B386" s="3">
        <v>17</v>
      </c>
    </row>
    <row r="387" spans="1:2" x14ac:dyDescent="0.2">
      <c r="A387" t="s">
        <v>69</v>
      </c>
      <c r="B387" s="3">
        <v>17</v>
      </c>
    </row>
    <row r="388" spans="1:2" x14ac:dyDescent="0.2">
      <c r="A388" t="s">
        <v>81</v>
      </c>
      <c r="B388" s="3">
        <v>17</v>
      </c>
    </row>
    <row r="389" spans="1:2" x14ac:dyDescent="0.2">
      <c r="A389" t="s">
        <v>61</v>
      </c>
      <c r="B389" s="3">
        <v>17</v>
      </c>
    </row>
    <row r="390" spans="1:2" x14ac:dyDescent="0.2">
      <c r="A390" t="s">
        <v>61</v>
      </c>
      <c r="B390" s="3">
        <v>17</v>
      </c>
    </row>
    <row r="391" spans="1:2" x14ac:dyDescent="0.2">
      <c r="A391" t="s">
        <v>61</v>
      </c>
      <c r="B391" s="3">
        <v>17</v>
      </c>
    </row>
    <row r="392" spans="1:2" x14ac:dyDescent="0.2">
      <c r="A392" t="s">
        <v>61</v>
      </c>
      <c r="B392" s="3">
        <v>17</v>
      </c>
    </row>
    <row r="393" spans="1:2" x14ac:dyDescent="0.2">
      <c r="A393" t="s">
        <v>100</v>
      </c>
      <c r="B393" s="3">
        <v>16.98</v>
      </c>
    </row>
    <row r="394" spans="1:2" x14ac:dyDescent="0.2">
      <c r="A394" t="s">
        <v>100</v>
      </c>
      <c r="B394" s="3">
        <v>16.98</v>
      </c>
    </row>
    <row r="395" spans="1:2" x14ac:dyDescent="0.2">
      <c r="A395" t="s">
        <v>77</v>
      </c>
      <c r="B395" s="3">
        <v>16.98</v>
      </c>
    </row>
    <row r="396" spans="1:2" x14ac:dyDescent="0.2">
      <c r="A396" t="s">
        <v>103</v>
      </c>
      <c r="B396" s="3">
        <v>16.649999999999999</v>
      </c>
    </row>
    <row r="397" spans="1:2" x14ac:dyDescent="0.2">
      <c r="A397" t="s">
        <v>77</v>
      </c>
      <c r="B397" s="3">
        <v>16.5</v>
      </c>
    </row>
    <row r="398" spans="1:2" x14ac:dyDescent="0.2">
      <c r="A398" t="s">
        <v>77</v>
      </c>
      <c r="B398" s="3">
        <v>16.5</v>
      </c>
    </row>
    <row r="399" spans="1:2" x14ac:dyDescent="0.2">
      <c r="A399" t="s">
        <v>77</v>
      </c>
      <c r="B399" s="3">
        <v>16.5</v>
      </c>
    </row>
    <row r="400" spans="1:2" x14ac:dyDescent="0.2">
      <c r="A400" t="s">
        <v>69</v>
      </c>
      <c r="B400" s="3">
        <v>16.5</v>
      </c>
    </row>
    <row r="401" spans="1:2" x14ac:dyDescent="0.2">
      <c r="A401" t="s">
        <v>69</v>
      </c>
      <c r="B401" s="3">
        <v>16.5</v>
      </c>
    </row>
    <row r="402" spans="1:2" x14ac:dyDescent="0.2">
      <c r="A402" t="s">
        <v>81</v>
      </c>
      <c r="B402" s="3">
        <v>16.5</v>
      </c>
    </row>
    <row r="403" spans="1:2" x14ac:dyDescent="0.2">
      <c r="A403" t="s">
        <v>81</v>
      </c>
      <c r="B403" s="3">
        <v>16.5</v>
      </c>
    </row>
    <row r="404" spans="1:2" x14ac:dyDescent="0.2">
      <c r="A404" t="s">
        <v>81</v>
      </c>
      <c r="B404" s="3">
        <v>16.5</v>
      </c>
    </row>
    <row r="405" spans="1:2" x14ac:dyDescent="0.2">
      <c r="A405" t="s">
        <v>73</v>
      </c>
      <c r="B405" s="3">
        <v>16.5</v>
      </c>
    </row>
    <row r="406" spans="1:2" x14ac:dyDescent="0.2">
      <c r="A406" t="s">
        <v>73</v>
      </c>
      <c r="B406" s="3">
        <v>16.5</v>
      </c>
    </row>
    <row r="407" spans="1:2" x14ac:dyDescent="0.2">
      <c r="A407" t="s">
        <v>61</v>
      </c>
      <c r="B407" s="3">
        <v>16.5</v>
      </c>
    </row>
    <row r="408" spans="1:2" x14ac:dyDescent="0.2">
      <c r="A408" t="s">
        <v>61</v>
      </c>
      <c r="B408" s="3">
        <v>16.5</v>
      </c>
    </row>
    <row r="409" spans="1:2" x14ac:dyDescent="0.2">
      <c r="A409" t="s">
        <v>61</v>
      </c>
      <c r="B409" s="3">
        <v>16.5</v>
      </c>
    </row>
    <row r="410" spans="1:2" x14ac:dyDescent="0.2">
      <c r="A410" t="s">
        <v>6</v>
      </c>
      <c r="B410" s="3">
        <v>16.5</v>
      </c>
    </row>
    <row r="411" spans="1:2" x14ac:dyDescent="0.2">
      <c r="A411" t="s">
        <v>69</v>
      </c>
      <c r="B411" s="3">
        <v>16.399999999999999</v>
      </c>
    </row>
    <row r="412" spans="1:2" x14ac:dyDescent="0.2">
      <c r="A412" t="s">
        <v>81</v>
      </c>
      <c r="B412" s="3">
        <v>16.399999999999999</v>
      </c>
    </row>
    <row r="413" spans="1:2" x14ac:dyDescent="0.2">
      <c r="A413" t="s">
        <v>77</v>
      </c>
      <c r="B413" s="3">
        <v>16.36</v>
      </c>
    </row>
    <row r="414" spans="1:2" x14ac:dyDescent="0.2">
      <c r="A414" t="s">
        <v>69</v>
      </c>
      <c r="B414" s="3">
        <v>16.36</v>
      </c>
    </row>
    <row r="415" spans="1:2" x14ac:dyDescent="0.2">
      <c r="A415" t="s">
        <v>81</v>
      </c>
      <c r="B415" s="3">
        <v>16.36</v>
      </c>
    </row>
    <row r="416" spans="1:2" x14ac:dyDescent="0.2">
      <c r="A416" t="s">
        <v>6</v>
      </c>
      <c r="B416" s="3">
        <v>16.21</v>
      </c>
    </row>
    <row r="417" spans="1:2" x14ac:dyDescent="0.2">
      <c r="A417" t="s">
        <v>100</v>
      </c>
      <c r="B417" s="3">
        <v>16.18</v>
      </c>
    </row>
    <row r="418" spans="1:2" x14ac:dyDescent="0.2">
      <c r="A418" t="s">
        <v>61</v>
      </c>
      <c r="B418" s="3">
        <v>16</v>
      </c>
    </row>
    <row r="419" spans="1:2" x14ac:dyDescent="0.2">
      <c r="A419" t="s">
        <v>61</v>
      </c>
      <c r="B419" s="3">
        <v>16</v>
      </c>
    </row>
    <row r="420" spans="1:2" x14ac:dyDescent="0.2">
      <c r="A420" t="s">
        <v>61</v>
      </c>
      <c r="B420" s="3">
        <v>16</v>
      </c>
    </row>
    <row r="421" spans="1:2" x14ac:dyDescent="0.2">
      <c r="A421" t="s">
        <v>6</v>
      </c>
      <c r="B421" s="3">
        <v>16</v>
      </c>
    </row>
    <row r="422" spans="1:2" x14ac:dyDescent="0.2">
      <c r="A422" t="s">
        <v>6</v>
      </c>
      <c r="B422" s="3">
        <v>16</v>
      </c>
    </row>
    <row r="423" spans="1:2" x14ac:dyDescent="0.2">
      <c r="A423" t="s">
        <v>6</v>
      </c>
      <c r="B423" s="3">
        <v>16</v>
      </c>
    </row>
    <row r="424" spans="1:2" x14ac:dyDescent="0.2">
      <c r="A424" t="s">
        <v>6</v>
      </c>
      <c r="B424" s="3">
        <v>16</v>
      </c>
    </row>
    <row r="425" spans="1:2" x14ac:dyDescent="0.2">
      <c r="A425" t="s">
        <v>6</v>
      </c>
      <c r="B425" s="3">
        <v>16</v>
      </c>
    </row>
    <row r="426" spans="1:2" x14ac:dyDescent="0.2">
      <c r="A426" t="s">
        <v>75</v>
      </c>
      <c r="B426" s="3">
        <v>15.98</v>
      </c>
    </row>
    <row r="427" spans="1:2" x14ac:dyDescent="0.2">
      <c r="A427" t="s">
        <v>103</v>
      </c>
      <c r="B427" s="3">
        <v>15.95</v>
      </c>
    </row>
    <row r="428" spans="1:2" x14ac:dyDescent="0.2">
      <c r="A428" t="s">
        <v>75</v>
      </c>
      <c r="B428" s="3">
        <v>15.88</v>
      </c>
    </row>
    <row r="429" spans="1:2" x14ac:dyDescent="0.2">
      <c r="A429" t="s">
        <v>100</v>
      </c>
      <c r="B429" s="3">
        <v>15.78</v>
      </c>
    </row>
    <row r="430" spans="1:2" x14ac:dyDescent="0.2">
      <c r="A430" t="s">
        <v>77</v>
      </c>
      <c r="B430" s="3">
        <v>15.78</v>
      </c>
    </row>
    <row r="431" spans="1:2" x14ac:dyDescent="0.2">
      <c r="A431" t="s">
        <v>103</v>
      </c>
      <c r="B431" s="3">
        <v>15.5</v>
      </c>
    </row>
    <row r="432" spans="1:2" x14ac:dyDescent="0.2">
      <c r="A432" t="s">
        <v>103</v>
      </c>
      <c r="B432" s="3">
        <v>15.5</v>
      </c>
    </row>
    <row r="433" spans="1:2" x14ac:dyDescent="0.2">
      <c r="A433" t="s">
        <v>103</v>
      </c>
      <c r="B433" s="3">
        <v>15.5</v>
      </c>
    </row>
    <row r="434" spans="1:2" x14ac:dyDescent="0.2">
      <c r="A434" t="s">
        <v>103</v>
      </c>
      <c r="B434" s="3">
        <v>15.5</v>
      </c>
    </row>
    <row r="435" spans="1:2" x14ac:dyDescent="0.2">
      <c r="A435" t="s">
        <v>100</v>
      </c>
      <c r="B435" s="3">
        <v>15.5</v>
      </c>
    </row>
    <row r="436" spans="1:2" x14ac:dyDescent="0.2">
      <c r="A436" t="s">
        <v>81</v>
      </c>
      <c r="B436" s="3">
        <v>15.5</v>
      </c>
    </row>
    <row r="437" spans="1:2" x14ac:dyDescent="0.2">
      <c r="A437" t="s">
        <v>103</v>
      </c>
      <c r="B437" s="3">
        <v>15.31</v>
      </c>
    </row>
    <row r="438" spans="1:2" x14ac:dyDescent="0.2">
      <c r="A438" t="s">
        <v>6</v>
      </c>
      <c r="B438" s="3">
        <v>15.3</v>
      </c>
    </row>
    <row r="439" spans="1:2" x14ac:dyDescent="0.2">
      <c r="A439" t="s">
        <v>77</v>
      </c>
      <c r="B439" s="3">
        <v>15.18</v>
      </c>
    </row>
    <row r="440" spans="1:2" x14ac:dyDescent="0.2">
      <c r="A440" t="s">
        <v>77</v>
      </c>
      <c r="B440" s="3">
        <v>15.18</v>
      </c>
    </row>
    <row r="441" spans="1:2" x14ac:dyDescent="0.2">
      <c r="A441" t="s">
        <v>77</v>
      </c>
      <c r="B441" s="3">
        <v>15.18</v>
      </c>
    </row>
    <row r="442" spans="1:2" x14ac:dyDescent="0.2">
      <c r="A442" t="s">
        <v>77</v>
      </c>
      <c r="B442" s="3">
        <v>15.18</v>
      </c>
    </row>
    <row r="443" spans="1:2" x14ac:dyDescent="0.2">
      <c r="A443" t="s">
        <v>77</v>
      </c>
      <c r="B443" s="3">
        <v>15.18</v>
      </c>
    </row>
    <row r="444" spans="1:2" x14ac:dyDescent="0.2">
      <c r="A444" t="s">
        <v>77</v>
      </c>
      <c r="B444" s="3">
        <v>15.18</v>
      </c>
    </row>
    <row r="445" spans="1:2" x14ac:dyDescent="0.2">
      <c r="A445" t="s">
        <v>77</v>
      </c>
      <c r="B445" s="3">
        <v>15.18</v>
      </c>
    </row>
    <row r="446" spans="1:2" x14ac:dyDescent="0.2">
      <c r="A446" t="s">
        <v>77</v>
      </c>
      <c r="B446" s="3">
        <v>15.18</v>
      </c>
    </row>
    <row r="447" spans="1:2" x14ac:dyDescent="0.2">
      <c r="A447" t="s">
        <v>69</v>
      </c>
      <c r="B447" s="3">
        <v>15.18</v>
      </c>
    </row>
    <row r="448" spans="1:2" x14ac:dyDescent="0.2">
      <c r="A448" t="s">
        <v>69</v>
      </c>
      <c r="B448" s="3">
        <v>15.18</v>
      </c>
    </row>
    <row r="449" spans="1:2" x14ac:dyDescent="0.2">
      <c r="A449" t="s">
        <v>69</v>
      </c>
      <c r="B449" s="3">
        <v>15.18</v>
      </c>
    </row>
    <row r="450" spans="1:2" x14ac:dyDescent="0.2">
      <c r="A450" t="s">
        <v>69</v>
      </c>
      <c r="B450" s="3">
        <v>15.18</v>
      </c>
    </row>
    <row r="451" spans="1:2" x14ac:dyDescent="0.2">
      <c r="A451" t="s">
        <v>81</v>
      </c>
      <c r="B451" s="3">
        <v>15.18</v>
      </c>
    </row>
    <row r="452" spans="1:2" x14ac:dyDescent="0.2">
      <c r="A452" t="s">
        <v>81</v>
      </c>
      <c r="B452" s="3">
        <v>15.18</v>
      </c>
    </row>
    <row r="453" spans="1:2" x14ac:dyDescent="0.2">
      <c r="A453" t="s">
        <v>81</v>
      </c>
      <c r="B453" s="3">
        <v>15.18</v>
      </c>
    </row>
    <row r="454" spans="1:2" x14ac:dyDescent="0.2">
      <c r="A454" t="s">
        <v>81</v>
      </c>
      <c r="B454" s="3">
        <v>15.18</v>
      </c>
    </row>
    <row r="455" spans="1:2" x14ac:dyDescent="0.2">
      <c r="A455" t="s">
        <v>73</v>
      </c>
      <c r="B455" s="3">
        <v>15.18</v>
      </c>
    </row>
    <row r="456" spans="1:2" x14ac:dyDescent="0.2">
      <c r="A456" t="s">
        <v>69</v>
      </c>
      <c r="B456" s="3">
        <v>15</v>
      </c>
    </row>
    <row r="457" spans="1:2" x14ac:dyDescent="0.2">
      <c r="A457" t="s">
        <v>69</v>
      </c>
      <c r="B457" s="3">
        <v>15</v>
      </c>
    </row>
    <row r="458" spans="1:2" x14ac:dyDescent="0.2">
      <c r="A458" t="s">
        <v>81</v>
      </c>
      <c r="B458" s="3">
        <v>15</v>
      </c>
    </row>
    <row r="459" spans="1:2" x14ac:dyDescent="0.2">
      <c r="A459" t="s">
        <v>73</v>
      </c>
      <c r="B459" s="3">
        <v>15</v>
      </c>
    </row>
    <row r="460" spans="1:2" x14ac:dyDescent="0.2">
      <c r="A460" t="s">
        <v>61</v>
      </c>
      <c r="B460" s="3">
        <v>15</v>
      </c>
    </row>
    <row r="461" spans="1:2" x14ac:dyDescent="0.2">
      <c r="A461" t="s">
        <v>61</v>
      </c>
      <c r="B461" s="3">
        <v>15</v>
      </c>
    </row>
    <row r="462" spans="1:2" x14ac:dyDescent="0.2">
      <c r="A462" t="s">
        <v>61</v>
      </c>
      <c r="B462" s="3">
        <v>15</v>
      </c>
    </row>
    <row r="463" spans="1:2" x14ac:dyDescent="0.2">
      <c r="A463" t="s">
        <v>6</v>
      </c>
      <c r="B463" s="3">
        <v>15</v>
      </c>
    </row>
    <row r="464" spans="1:2" x14ac:dyDescent="0.2">
      <c r="A464" t="s">
        <v>6</v>
      </c>
      <c r="B464" s="3">
        <v>15</v>
      </c>
    </row>
    <row r="465" spans="1:2" x14ac:dyDescent="0.2">
      <c r="A465" t="s">
        <v>69</v>
      </c>
      <c r="B465" s="3">
        <v>14.99</v>
      </c>
    </row>
    <row r="466" spans="1:2" x14ac:dyDescent="0.2">
      <c r="A466" t="s">
        <v>75</v>
      </c>
      <c r="B466" s="3">
        <v>14.99</v>
      </c>
    </row>
    <row r="467" spans="1:2" x14ac:dyDescent="0.2">
      <c r="A467" t="s">
        <v>75</v>
      </c>
      <c r="B467" s="3">
        <v>14.99</v>
      </c>
    </row>
    <row r="468" spans="1:2" x14ac:dyDescent="0.2">
      <c r="A468" t="s">
        <v>77</v>
      </c>
      <c r="B468" s="3">
        <v>14.97</v>
      </c>
    </row>
    <row r="469" spans="1:2" x14ac:dyDescent="0.2">
      <c r="A469" t="s">
        <v>61</v>
      </c>
      <c r="B469" s="3">
        <v>14.95</v>
      </c>
    </row>
    <row r="470" spans="1:2" x14ac:dyDescent="0.2">
      <c r="A470" t="s">
        <v>6</v>
      </c>
      <c r="B470" s="3">
        <v>14.95</v>
      </c>
    </row>
    <row r="471" spans="1:2" x14ac:dyDescent="0.2">
      <c r="A471" t="s">
        <v>103</v>
      </c>
      <c r="B471" s="3">
        <v>14.88</v>
      </c>
    </row>
    <row r="472" spans="1:2" x14ac:dyDescent="0.2">
      <c r="A472" t="s">
        <v>103</v>
      </c>
      <c r="B472" s="3">
        <v>14.88</v>
      </c>
    </row>
    <row r="473" spans="1:2" x14ac:dyDescent="0.2">
      <c r="A473" t="s">
        <v>69</v>
      </c>
      <c r="B473" s="3">
        <v>14.88</v>
      </c>
    </row>
    <row r="474" spans="1:2" x14ac:dyDescent="0.2">
      <c r="A474" t="s">
        <v>6</v>
      </c>
      <c r="B474" s="3">
        <v>14.85</v>
      </c>
    </row>
    <row r="475" spans="1:2" x14ac:dyDescent="0.2">
      <c r="A475" t="s">
        <v>6</v>
      </c>
      <c r="B475" s="3">
        <v>14.85</v>
      </c>
    </row>
    <row r="476" spans="1:2" x14ac:dyDescent="0.2">
      <c r="A476" t="s">
        <v>81</v>
      </c>
      <c r="B476" s="3">
        <v>13.99</v>
      </c>
    </row>
    <row r="477" spans="1:2" x14ac:dyDescent="0.2">
      <c r="A477" t="s">
        <v>81</v>
      </c>
      <c r="B477" s="3">
        <v>13.99</v>
      </c>
    </row>
    <row r="478" spans="1:2" x14ac:dyDescent="0.2">
      <c r="A478" t="s">
        <v>81</v>
      </c>
      <c r="B478" s="3">
        <v>13.99</v>
      </c>
    </row>
    <row r="479" spans="1:2" x14ac:dyDescent="0.2">
      <c r="A479" t="s">
        <v>81</v>
      </c>
      <c r="B479" s="3">
        <v>13.99</v>
      </c>
    </row>
    <row r="480" spans="1:2" x14ac:dyDescent="0.2">
      <c r="A480" t="s">
        <v>81</v>
      </c>
      <c r="B480" s="3">
        <v>13.99</v>
      </c>
    </row>
    <row r="481" spans="1:2" x14ac:dyDescent="0.2">
      <c r="A481" t="s">
        <v>81</v>
      </c>
      <c r="B481" s="3">
        <v>13.99</v>
      </c>
    </row>
    <row r="482" spans="1:2" x14ac:dyDescent="0.2">
      <c r="A482" t="s">
        <v>61</v>
      </c>
      <c r="B482" s="3">
        <v>13.99</v>
      </c>
    </row>
    <row r="483" spans="1:2" x14ac:dyDescent="0.2">
      <c r="A483" t="s">
        <v>61</v>
      </c>
      <c r="B483" s="3">
        <v>13.9</v>
      </c>
    </row>
    <row r="484" spans="1:2" x14ac:dyDescent="0.2">
      <c r="A484" t="s">
        <v>103</v>
      </c>
      <c r="B484" s="3">
        <v>13.75</v>
      </c>
    </row>
    <row r="485" spans="1:2" x14ac:dyDescent="0.2">
      <c r="A485" t="s">
        <v>103</v>
      </c>
      <c r="B485" s="3">
        <v>13.75</v>
      </c>
    </row>
    <row r="486" spans="1:2" x14ac:dyDescent="0.2">
      <c r="A486" t="s">
        <v>77</v>
      </c>
      <c r="B486" s="3">
        <v>13.75</v>
      </c>
    </row>
    <row r="487" spans="1:2" x14ac:dyDescent="0.2">
      <c r="A487" t="s">
        <v>6</v>
      </c>
      <c r="B487" s="3">
        <v>13.75</v>
      </c>
    </row>
    <row r="488" spans="1:2" x14ac:dyDescent="0.2">
      <c r="A488" t="s">
        <v>77</v>
      </c>
      <c r="B488" s="3">
        <v>13.7</v>
      </c>
    </row>
    <row r="489" spans="1:2" x14ac:dyDescent="0.2">
      <c r="A489" t="s">
        <v>77</v>
      </c>
      <c r="B489" s="3">
        <v>13.59</v>
      </c>
    </row>
    <row r="490" spans="1:2" x14ac:dyDescent="0.2">
      <c r="A490" t="s">
        <v>103</v>
      </c>
      <c r="B490" s="3">
        <v>13.52</v>
      </c>
    </row>
    <row r="491" spans="1:2" x14ac:dyDescent="0.2">
      <c r="A491" t="s">
        <v>103</v>
      </c>
      <c r="B491" s="3">
        <v>13.5</v>
      </c>
    </row>
    <row r="492" spans="1:2" x14ac:dyDescent="0.2">
      <c r="A492" t="s">
        <v>77</v>
      </c>
      <c r="B492" s="3">
        <v>13.5</v>
      </c>
    </row>
    <row r="493" spans="1:2" x14ac:dyDescent="0.2">
      <c r="A493" t="s">
        <v>81</v>
      </c>
      <c r="B493" s="3">
        <v>13.5</v>
      </c>
    </row>
    <row r="494" spans="1:2" x14ac:dyDescent="0.2">
      <c r="A494" t="s">
        <v>81</v>
      </c>
      <c r="B494" s="3">
        <v>13.5</v>
      </c>
    </row>
    <row r="495" spans="1:2" x14ac:dyDescent="0.2">
      <c r="A495" t="s">
        <v>61</v>
      </c>
      <c r="B495" s="3">
        <v>13.5</v>
      </c>
    </row>
    <row r="496" spans="1:2" x14ac:dyDescent="0.2">
      <c r="A496" t="s">
        <v>6</v>
      </c>
      <c r="B496" s="3">
        <v>13.5</v>
      </c>
    </row>
    <row r="497" spans="1:2" x14ac:dyDescent="0.2">
      <c r="A497" t="s">
        <v>77</v>
      </c>
      <c r="B497" s="3">
        <v>13.38</v>
      </c>
    </row>
    <row r="498" spans="1:2" x14ac:dyDescent="0.2">
      <c r="A498" t="s">
        <v>77</v>
      </c>
      <c r="B498" s="3">
        <v>13.2</v>
      </c>
    </row>
    <row r="499" spans="1:2" x14ac:dyDescent="0.2">
      <c r="A499" t="s">
        <v>81</v>
      </c>
      <c r="B499" s="3">
        <v>13.2</v>
      </c>
    </row>
    <row r="500" spans="1:2" x14ac:dyDescent="0.2">
      <c r="A500" t="s">
        <v>73</v>
      </c>
      <c r="B500" s="3">
        <v>13.2</v>
      </c>
    </row>
    <row r="501" spans="1:2" x14ac:dyDescent="0.2">
      <c r="A501" t="s">
        <v>73</v>
      </c>
      <c r="B501" s="3">
        <v>13.2</v>
      </c>
    </row>
    <row r="502" spans="1:2" x14ac:dyDescent="0.2">
      <c r="A502" t="s">
        <v>73</v>
      </c>
      <c r="B502" s="3">
        <v>13.2</v>
      </c>
    </row>
    <row r="503" spans="1:2" x14ac:dyDescent="0.2">
      <c r="A503" t="s">
        <v>81</v>
      </c>
      <c r="B503" s="3">
        <v>13</v>
      </c>
    </row>
    <row r="504" spans="1:2" x14ac:dyDescent="0.2">
      <c r="A504" t="s">
        <v>61</v>
      </c>
      <c r="B504" s="3">
        <v>13</v>
      </c>
    </row>
    <row r="505" spans="1:2" x14ac:dyDescent="0.2">
      <c r="A505" t="s">
        <v>6</v>
      </c>
      <c r="B505" s="3">
        <v>13</v>
      </c>
    </row>
    <row r="506" spans="1:2" x14ac:dyDescent="0.2">
      <c r="A506" t="s">
        <v>6</v>
      </c>
      <c r="B506" s="3">
        <v>13</v>
      </c>
    </row>
    <row r="507" spans="1:2" x14ac:dyDescent="0.2">
      <c r="A507" t="s">
        <v>75</v>
      </c>
      <c r="B507" s="3">
        <v>12.99</v>
      </c>
    </row>
    <row r="508" spans="1:2" x14ac:dyDescent="0.2">
      <c r="A508" t="s">
        <v>69</v>
      </c>
      <c r="B508" s="3">
        <v>12.98</v>
      </c>
    </row>
    <row r="509" spans="1:2" x14ac:dyDescent="0.2">
      <c r="A509" t="s">
        <v>77</v>
      </c>
      <c r="B509" s="3">
        <v>12.89</v>
      </c>
    </row>
    <row r="510" spans="1:2" x14ac:dyDescent="0.2">
      <c r="A510" t="s">
        <v>103</v>
      </c>
      <c r="B510" s="3">
        <v>12.75</v>
      </c>
    </row>
    <row r="511" spans="1:2" x14ac:dyDescent="0.2">
      <c r="A511" t="s">
        <v>103</v>
      </c>
      <c r="B511" s="3">
        <v>12.72</v>
      </c>
    </row>
    <row r="512" spans="1:2" x14ac:dyDescent="0.2">
      <c r="A512" t="s">
        <v>81</v>
      </c>
      <c r="B512" s="3">
        <v>12.69</v>
      </c>
    </row>
    <row r="513" spans="1:2" x14ac:dyDescent="0.2">
      <c r="A513" t="s">
        <v>75</v>
      </c>
      <c r="B513" s="3">
        <v>12.59</v>
      </c>
    </row>
    <row r="514" spans="1:2" x14ac:dyDescent="0.2">
      <c r="A514" t="s">
        <v>69</v>
      </c>
      <c r="B514" s="3">
        <v>12.5</v>
      </c>
    </row>
    <row r="515" spans="1:2" x14ac:dyDescent="0.2">
      <c r="A515" t="s">
        <v>69</v>
      </c>
      <c r="B515" s="3">
        <v>12.5</v>
      </c>
    </row>
    <row r="516" spans="1:2" x14ac:dyDescent="0.2">
      <c r="A516" t="s">
        <v>81</v>
      </c>
      <c r="B516" s="3">
        <v>12.5</v>
      </c>
    </row>
    <row r="517" spans="1:2" x14ac:dyDescent="0.2">
      <c r="A517" t="s">
        <v>81</v>
      </c>
      <c r="B517" s="3">
        <v>12.5</v>
      </c>
    </row>
    <row r="518" spans="1:2" x14ac:dyDescent="0.2">
      <c r="A518" t="s">
        <v>81</v>
      </c>
      <c r="B518" s="3">
        <v>12.4</v>
      </c>
    </row>
    <row r="519" spans="1:2" x14ac:dyDescent="0.2">
      <c r="A519" t="s">
        <v>77</v>
      </c>
      <c r="B519" s="3">
        <v>12.38</v>
      </c>
    </row>
    <row r="520" spans="1:2" x14ac:dyDescent="0.2">
      <c r="A520" t="s">
        <v>81</v>
      </c>
      <c r="B520" s="3">
        <v>12.38</v>
      </c>
    </row>
    <row r="521" spans="1:2" x14ac:dyDescent="0.2">
      <c r="A521" t="s">
        <v>77</v>
      </c>
      <c r="B521" s="3">
        <v>12.2</v>
      </c>
    </row>
    <row r="522" spans="1:2" x14ac:dyDescent="0.2">
      <c r="A522" t="s">
        <v>77</v>
      </c>
      <c r="B522" s="3">
        <v>12.2</v>
      </c>
    </row>
    <row r="523" spans="1:2" x14ac:dyDescent="0.2">
      <c r="A523" t="s">
        <v>69</v>
      </c>
      <c r="B523" s="3">
        <v>12.2</v>
      </c>
    </row>
    <row r="524" spans="1:2" x14ac:dyDescent="0.2">
      <c r="A524" t="s">
        <v>69</v>
      </c>
      <c r="B524" s="3">
        <v>12.2</v>
      </c>
    </row>
    <row r="525" spans="1:2" x14ac:dyDescent="0.2">
      <c r="A525" t="s">
        <v>77</v>
      </c>
      <c r="B525" s="3">
        <v>12</v>
      </c>
    </row>
    <row r="526" spans="1:2" x14ac:dyDescent="0.2">
      <c r="A526" t="s">
        <v>69</v>
      </c>
      <c r="B526" s="3">
        <v>12</v>
      </c>
    </row>
    <row r="527" spans="1:2" x14ac:dyDescent="0.2">
      <c r="A527" t="s">
        <v>69</v>
      </c>
      <c r="B527" s="3">
        <v>12</v>
      </c>
    </row>
    <row r="528" spans="1:2" x14ac:dyDescent="0.2">
      <c r="A528" t="s">
        <v>75</v>
      </c>
      <c r="B528" s="3">
        <v>12</v>
      </c>
    </row>
    <row r="529" spans="1:2" x14ac:dyDescent="0.2">
      <c r="A529" t="s">
        <v>75</v>
      </c>
      <c r="B529" s="3">
        <v>12</v>
      </c>
    </row>
    <row r="530" spans="1:2" x14ac:dyDescent="0.2">
      <c r="A530" t="s">
        <v>75</v>
      </c>
      <c r="B530" s="3">
        <v>12</v>
      </c>
    </row>
    <row r="531" spans="1:2" x14ac:dyDescent="0.2">
      <c r="A531" t="s">
        <v>75</v>
      </c>
      <c r="B531" s="3">
        <v>12</v>
      </c>
    </row>
    <row r="532" spans="1:2" x14ac:dyDescent="0.2">
      <c r="A532" t="s">
        <v>73</v>
      </c>
      <c r="B532" s="3">
        <v>12</v>
      </c>
    </row>
    <row r="533" spans="1:2" x14ac:dyDescent="0.2">
      <c r="A533" t="s">
        <v>73</v>
      </c>
      <c r="B533" s="3">
        <v>12</v>
      </c>
    </row>
    <row r="534" spans="1:2" x14ac:dyDescent="0.2">
      <c r="A534" t="s">
        <v>61</v>
      </c>
      <c r="B534" s="3">
        <v>12</v>
      </c>
    </row>
    <row r="535" spans="1:2" x14ac:dyDescent="0.2">
      <c r="A535" t="s">
        <v>61</v>
      </c>
      <c r="B535" s="3">
        <v>12</v>
      </c>
    </row>
    <row r="536" spans="1:2" x14ac:dyDescent="0.2">
      <c r="A536" t="s">
        <v>6</v>
      </c>
      <c r="B536" s="3">
        <v>12</v>
      </c>
    </row>
    <row r="537" spans="1:2" x14ac:dyDescent="0.2">
      <c r="A537" t="s">
        <v>6</v>
      </c>
      <c r="B537" s="3">
        <v>12</v>
      </c>
    </row>
    <row r="538" spans="1:2" x14ac:dyDescent="0.2">
      <c r="A538" t="s">
        <v>100</v>
      </c>
      <c r="B538" s="3">
        <v>11.98</v>
      </c>
    </row>
    <row r="539" spans="1:2" x14ac:dyDescent="0.2">
      <c r="A539" t="s">
        <v>103</v>
      </c>
      <c r="B539" s="3">
        <v>11.97</v>
      </c>
    </row>
    <row r="540" spans="1:2" x14ac:dyDescent="0.2">
      <c r="A540" t="s">
        <v>69</v>
      </c>
      <c r="B540" s="3">
        <v>11.96</v>
      </c>
    </row>
    <row r="541" spans="1:2" x14ac:dyDescent="0.2">
      <c r="A541" t="s">
        <v>81</v>
      </c>
      <c r="B541" s="3">
        <v>11.92</v>
      </c>
    </row>
    <row r="542" spans="1:2" x14ac:dyDescent="0.2">
      <c r="A542" t="s">
        <v>69</v>
      </c>
      <c r="B542" s="3">
        <v>11.92</v>
      </c>
    </row>
    <row r="543" spans="1:2" x14ac:dyDescent="0.2">
      <c r="A543" t="s">
        <v>81</v>
      </c>
      <c r="B543" s="3">
        <v>11.92</v>
      </c>
    </row>
    <row r="544" spans="1:2" x14ac:dyDescent="0.2">
      <c r="A544" t="s">
        <v>81</v>
      </c>
      <c r="B544" s="3">
        <v>11.92</v>
      </c>
    </row>
    <row r="545" spans="1:2" x14ac:dyDescent="0.2">
      <c r="A545" t="s">
        <v>75</v>
      </c>
      <c r="B545" s="3">
        <v>11.92</v>
      </c>
    </row>
    <row r="546" spans="1:2" x14ac:dyDescent="0.2">
      <c r="A546" t="s">
        <v>73</v>
      </c>
      <c r="B546" s="3">
        <v>11.92</v>
      </c>
    </row>
    <row r="547" spans="1:2" x14ac:dyDescent="0.2">
      <c r="A547" t="s">
        <v>61</v>
      </c>
      <c r="B547" s="3">
        <v>11.92</v>
      </c>
    </row>
    <row r="548" spans="1:2" x14ac:dyDescent="0.2">
      <c r="A548" t="s">
        <v>61</v>
      </c>
      <c r="B548" s="3">
        <v>11.92</v>
      </c>
    </row>
    <row r="549" spans="1:2" x14ac:dyDescent="0.2">
      <c r="A549" t="s">
        <v>103</v>
      </c>
      <c r="B549" s="3">
        <v>11.9</v>
      </c>
    </row>
    <row r="550" spans="1:2" x14ac:dyDescent="0.2">
      <c r="A550" t="s">
        <v>100</v>
      </c>
      <c r="B550" s="3">
        <v>11.9</v>
      </c>
    </row>
    <row r="551" spans="1:2" x14ac:dyDescent="0.2">
      <c r="A551" t="s">
        <v>100</v>
      </c>
      <c r="B551" s="3">
        <v>11.9</v>
      </c>
    </row>
    <row r="552" spans="1:2" x14ac:dyDescent="0.2">
      <c r="A552" t="s">
        <v>100</v>
      </c>
      <c r="B552" s="3">
        <v>11.9</v>
      </c>
    </row>
    <row r="553" spans="1:2" x14ac:dyDescent="0.2">
      <c r="A553" t="s">
        <v>77</v>
      </c>
      <c r="B553" s="3">
        <v>11.9</v>
      </c>
    </row>
    <row r="554" spans="1:2" x14ac:dyDescent="0.2">
      <c r="A554" t="s">
        <v>77</v>
      </c>
      <c r="B554" s="3">
        <v>11.9</v>
      </c>
    </row>
    <row r="555" spans="1:2" x14ac:dyDescent="0.2">
      <c r="A555" t="s">
        <v>77</v>
      </c>
      <c r="B555" s="3">
        <v>11.9</v>
      </c>
    </row>
    <row r="556" spans="1:2" x14ac:dyDescent="0.2">
      <c r="A556" t="s">
        <v>81</v>
      </c>
      <c r="B556" s="3">
        <v>11.9</v>
      </c>
    </row>
    <row r="557" spans="1:2" x14ac:dyDescent="0.2">
      <c r="A557" t="s">
        <v>81</v>
      </c>
      <c r="B557" s="3">
        <v>11.9</v>
      </c>
    </row>
    <row r="558" spans="1:2" x14ac:dyDescent="0.2">
      <c r="A558" t="s">
        <v>77</v>
      </c>
      <c r="B558" s="3">
        <v>11.89</v>
      </c>
    </row>
    <row r="559" spans="1:2" x14ac:dyDescent="0.2">
      <c r="A559" t="s">
        <v>77</v>
      </c>
      <c r="B559" s="3">
        <v>11.89</v>
      </c>
    </row>
    <row r="560" spans="1:2" x14ac:dyDescent="0.2">
      <c r="A560" t="s">
        <v>75</v>
      </c>
      <c r="B560" s="3">
        <v>11.89</v>
      </c>
    </row>
    <row r="561" spans="1:2" x14ac:dyDescent="0.2">
      <c r="A561" t="s">
        <v>75</v>
      </c>
      <c r="B561" s="3">
        <v>11.7</v>
      </c>
    </row>
    <row r="562" spans="1:2" x14ac:dyDescent="0.2">
      <c r="A562" t="s">
        <v>73</v>
      </c>
      <c r="B562" s="3">
        <v>11.7</v>
      </c>
    </row>
    <row r="563" spans="1:2" x14ac:dyDescent="0.2">
      <c r="A563" t="s">
        <v>75</v>
      </c>
      <c r="B563" s="3">
        <v>11.58</v>
      </c>
    </row>
    <row r="564" spans="1:2" x14ac:dyDescent="0.2">
      <c r="A564" t="s">
        <v>75</v>
      </c>
      <c r="B564" s="3">
        <v>11.58</v>
      </c>
    </row>
    <row r="565" spans="1:2" x14ac:dyDescent="0.2">
      <c r="A565" t="s">
        <v>73</v>
      </c>
      <c r="B565" s="3">
        <v>11.58</v>
      </c>
    </row>
    <row r="566" spans="1:2" x14ac:dyDescent="0.2">
      <c r="A566" t="s">
        <v>61</v>
      </c>
      <c r="B566" s="3">
        <v>11.58</v>
      </c>
    </row>
    <row r="567" spans="1:2" x14ac:dyDescent="0.2">
      <c r="A567" t="s">
        <v>103</v>
      </c>
      <c r="B567" s="3">
        <v>11.5</v>
      </c>
    </row>
    <row r="568" spans="1:2" x14ac:dyDescent="0.2">
      <c r="A568" t="s">
        <v>103</v>
      </c>
      <c r="B568" s="3">
        <v>11.5</v>
      </c>
    </row>
    <row r="569" spans="1:2" x14ac:dyDescent="0.2">
      <c r="A569" t="s">
        <v>103</v>
      </c>
      <c r="B569" s="3">
        <v>11.5</v>
      </c>
    </row>
    <row r="570" spans="1:2" x14ac:dyDescent="0.2">
      <c r="A570" t="s">
        <v>61</v>
      </c>
      <c r="B570" s="3">
        <v>11.5</v>
      </c>
    </row>
    <row r="571" spans="1:2" x14ac:dyDescent="0.2">
      <c r="A571" t="s">
        <v>6</v>
      </c>
      <c r="B571" s="3">
        <v>11.5</v>
      </c>
    </row>
    <row r="572" spans="1:2" x14ac:dyDescent="0.2">
      <c r="A572" t="s">
        <v>103</v>
      </c>
      <c r="B572" s="3">
        <v>11.48</v>
      </c>
    </row>
    <row r="573" spans="1:2" x14ac:dyDescent="0.2">
      <c r="A573" t="s">
        <v>69</v>
      </c>
      <c r="B573" s="3">
        <v>11.29</v>
      </c>
    </row>
    <row r="574" spans="1:2" x14ac:dyDescent="0.2">
      <c r="A574" t="s">
        <v>69</v>
      </c>
      <c r="B574" s="3">
        <v>11.19</v>
      </c>
    </row>
    <row r="575" spans="1:2" x14ac:dyDescent="0.2">
      <c r="A575" t="s">
        <v>81</v>
      </c>
      <c r="B575" s="3">
        <v>11.19</v>
      </c>
    </row>
    <row r="576" spans="1:2" x14ac:dyDescent="0.2">
      <c r="A576" t="s">
        <v>81</v>
      </c>
      <c r="B576" s="3">
        <v>11.19</v>
      </c>
    </row>
    <row r="577" spans="1:2" x14ac:dyDescent="0.2">
      <c r="A577" t="s">
        <v>103</v>
      </c>
      <c r="B577" s="3">
        <v>11.1</v>
      </c>
    </row>
    <row r="578" spans="1:2" x14ac:dyDescent="0.2">
      <c r="A578" t="s">
        <v>103</v>
      </c>
      <c r="B578" s="3">
        <v>11.1</v>
      </c>
    </row>
    <row r="579" spans="1:2" x14ac:dyDescent="0.2">
      <c r="A579" t="s">
        <v>100</v>
      </c>
      <c r="B579" s="3">
        <v>11.1</v>
      </c>
    </row>
    <row r="580" spans="1:2" x14ac:dyDescent="0.2">
      <c r="A580" t="s">
        <v>100</v>
      </c>
      <c r="B580" s="3">
        <v>11.1</v>
      </c>
    </row>
    <row r="581" spans="1:2" x14ac:dyDescent="0.2">
      <c r="A581" t="s">
        <v>81</v>
      </c>
      <c r="B581" s="3">
        <v>11.1</v>
      </c>
    </row>
    <row r="582" spans="1:2" x14ac:dyDescent="0.2">
      <c r="A582" t="s">
        <v>103</v>
      </c>
      <c r="B582" s="3">
        <v>11.05</v>
      </c>
    </row>
    <row r="583" spans="1:2" x14ac:dyDescent="0.2">
      <c r="A583" t="s">
        <v>103</v>
      </c>
      <c r="B583" s="3">
        <v>11</v>
      </c>
    </row>
    <row r="584" spans="1:2" x14ac:dyDescent="0.2">
      <c r="A584" t="s">
        <v>103</v>
      </c>
      <c r="B584" s="3">
        <v>11</v>
      </c>
    </row>
    <row r="585" spans="1:2" x14ac:dyDescent="0.2">
      <c r="A585" t="s">
        <v>103</v>
      </c>
      <c r="B585" s="3">
        <v>11</v>
      </c>
    </row>
    <row r="586" spans="1:2" x14ac:dyDescent="0.2">
      <c r="A586" t="s">
        <v>103</v>
      </c>
      <c r="B586" s="3">
        <v>11</v>
      </c>
    </row>
    <row r="587" spans="1:2" x14ac:dyDescent="0.2">
      <c r="A587" t="s">
        <v>103</v>
      </c>
      <c r="B587" s="3">
        <v>11</v>
      </c>
    </row>
    <row r="588" spans="1:2" x14ac:dyDescent="0.2">
      <c r="A588" t="s">
        <v>77</v>
      </c>
      <c r="B588" s="3">
        <v>11</v>
      </c>
    </row>
    <row r="589" spans="1:2" x14ac:dyDescent="0.2">
      <c r="A589" t="s">
        <v>81</v>
      </c>
      <c r="B589" s="3">
        <v>11</v>
      </c>
    </row>
    <row r="590" spans="1:2" x14ac:dyDescent="0.2">
      <c r="A590" t="s">
        <v>81</v>
      </c>
      <c r="B590" s="3">
        <v>11</v>
      </c>
    </row>
    <row r="591" spans="1:2" x14ac:dyDescent="0.2">
      <c r="A591" t="s">
        <v>81</v>
      </c>
      <c r="B591" s="3">
        <v>11</v>
      </c>
    </row>
    <row r="592" spans="1:2" x14ac:dyDescent="0.2">
      <c r="A592" t="s">
        <v>75</v>
      </c>
      <c r="B592" s="3">
        <v>11</v>
      </c>
    </row>
    <row r="593" spans="1:2" x14ac:dyDescent="0.2">
      <c r="A593" t="s">
        <v>75</v>
      </c>
      <c r="B593" s="3">
        <v>11</v>
      </c>
    </row>
    <row r="594" spans="1:2" x14ac:dyDescent="0.2">
      <c r="A594" t="s">
        <v>73</v>
      </c>
      <c r="B594" s="3">
        <v>11</v>
      </c>
    </row>
    <row r="595" spans="1:2" x14ac:dyDescent="0.2">
      <c r="A595" t="s">
        <v>73</v>
      </c>
      <c r="B595" s="3">
        <v>11</v>
      </c>
    </row>
    <row r="596" spans="1:2" x14ac:dyDescent="0.2">
      <c r="A596" t="s">
        <v>73</v>
      </c>
      <c r="B596" s="3">
        <v>11</v>
      </c>
    </row>
    <row r="597" spans="1:2" x14ac:dyDescent="0.2">
      <c r="A597" t="s">
        <v>73</v>
      </c>
      <c r="B597" s="3">
        <v>11</v>
      </c>
    </row>
    <row r="598" spans="1:2" x14ac:dyDescent="0.2">
      <c r="A598" t="s">
        <v>61</v>
      </c>
      <c r="B598" s="3">
        <v>11</v>
      </c>
    </row>
    <row r="599" spans="1:2" x14ac:dyDescent="0.2">
      <c r="A599" t="s">
        <v>61</v>
      </c>
      <c r="B599" s="3">
        <v>11</v>
      </c>
    </row>
    <row r="600" spans="1:2" x14ac:dyDescent="0.2">
      <c r="A600" t="s">
        <v>61</v>
      </c>
      <c r="B600" s="3">
        <v>11</v>
      </c>
    </row>
    <row r="601" spans="1:2" x14ac:dyDescent="0.2">
      <c r="A601" t="s">
        <v>61</v>
      </c>
      <c r="B601" s="3">
        <v>11</v>
      </c>
    </row>
    <row r="602" spans="1:2" x14ac:dyDescent="0.2">
      <c r="A602" t="s">
        <v>61</v>
      </c>
      <c r="B602" s="3">
        <v>11</v>
      </c>
    </row>
    <row r="603" spans="1:2" x14ac:dyDescent="0.2">
      <c r="A603" t="s">
        <v>61</v>
      </c>
      <c r="B603" s="3">
        <v>11</v>
      </c>
    </row>
    <row r="604" spans="1:2" x14ac:dyDescent="0.2">
      <c r="A604" t="s">
        <v>61</v>
      </c>
      <c r="B604" s="3">
        <v>11</v>
      </c>
    </row>
    <row r="605" spans="1:2" x14ac:dyDescent="0.2">
      <c r="A605" t="s">
        <v>61</v>
      </c>
      <c r="B605" s="3">
        <v>11</v>
      </c>
    </row>
    <row r="606" spans="1:2" x14ac:dyDescent="0.2">
      <c r="A606" t="s">
        <v>61</v>
      </c>
      <c r="B606" s="3">
        <v>11</v>
      </c>
    </row>
    <row r="607" spans="1:2" x14ac:dyDescent="0.2">
      <c r="A607" t="s">
        <v>61</v>
      </c>
      <c r="B607" s="3">
        <v>11</v>
      </c>
    </row>
    <row r="608" spans="1:2" x14ac:dyDescent="0.2">
      <c r="A608" t="s">
        <v>61</v>
      </c>
      <c r="B608" s="3">
        <v>11</v>
      </c>
    </row>
    <row r="609" spans="1:2" x14ac:dyDescent="0.2">
      <c r="A609" t="s">
        <v>61</v>
      </c>
      <c r="B609" s="3">
        <v>11</v>
      </c>
    </row>
    <row r="610" spans="1:2" x14ac:dyDescent="0.2">
      <c r="A610" t="s">
        <v>61</v>
      </c>
      <c r="B610" s="3">
        <v>11</v>
      </c>
    </row>
    <row r="611" spans="1:2" x14ac:dyDescent="0.2">
      <c r="A611" t="s">
        <v>61</v>
      </c>
      <c r="B611" s="3">
        <v>11</v>
      </c>
    </row>
    <row r="612" spans="1:2" x14ac:dyDescent="0.2">
      <c r="A612" t="s">
        <v>6</v>
      </c>
      <c r="B612" s="3">
        <v>11</v>
      </c>
    </row>
    <row r="613" spans="1:2" x14ac:dyDescent="0.2">
      <c r="A613" t="s">
        <v>6</v>
      </c>
      <c r="B613" s="3">
        <v>11</v>
      </c>
    </row>
    <row r="614" spans="1:2" x14ac:dyDescent="0.2">
      <c r="A614" t="s">
        <v>6</v>
      </c>
      <c r="B614" s="3">
        <v>11</v>
      </c>
    </row>
    <row r="615" spans="1:2" x14ac:dyDescent="0.2">
      <c r="A615" t="s">
        <v>81</v>
      </c>
      <c r="B615" s="3">
        <v>10.96</v>
      </c>
    </row>
    <row r="616" spans="1:2" x14ac:dyDescent="0.2">
      <c r="A616" t="s">
        <v>75</v>
      </c>
      <c r="B616" s="3">
        <v>10.96</v>
      </c>
    </row>
    <row r="617" spans="1:2" x14ac:dyDescent="0.2">
      <c r="A617" t="s">
        <v>103</v>
      </c>
      <c r="B617" s="3">
        <v>10.95</v>
      </c>
    </row>
    <row r="618" spans="1:2" x14ac:dyDescent="0.2">
      <c r="A618" t="s">
        <v>103</v>
      </c>
      <c r="B618" s="3">
        <v>10.95</v>
      </c>
    </row>
    <row r="619" spans="1:2" x14ac:dyDescent="0.2">
      <c r="A619" t="s">
        <v>100</v>
      </c>
      <c r="B619" s="3">
        <v>10.89</v>
      </c>
    </row>
    <row r="620" spans="1:2" x14ac:dyDescent="0.2">
      <c r="A620" t="s">
        <v>77</v>
      </c>
      <c r="B620" s="3">
        <v>10.88</v>
      </c>
    </row>
    <row r="621" spans="1:2" x14ac:dyDescent="0.2">
      <c r="A621" t="s">
        <v>81</v>
      </c>
      <c r="B621" s="3">
        <v>10.88</v>
      </c>
    </row>
    <row r="622" spans="1:2" x14ac:dyDescent="0.2">
      <c r="A622" t="s">
        <v>81</v>
      </c>
      <c r="B622" s="3">
        <v>10.88</v>
      </c>
    </row>
    <row r="623" spans="1:2" x14ac:dyDescent="0.2">
      <c r="A623" t="s">
        <v>81</v>
      </c>
      <c r="B623" s="3">
        <v>10.88</v>
      </c>
    </row>
    <row r="624" spans="1:2" x14ac:dyDescent="0.2">
      <c r="A624" t="s">
        <v>75</v>
      </c>
      <c r="B624" s="3">
        <v>10.88</v>
      </c>
    </row>
    <row r="625" spans="1:2" x14ac:dyDescent="0.2">
      <c r="A625" t="s">
        <v>103</v>
      </c>
      <c r="B625" s="3">
        <v>10.84</v>
      </c>
    </row>
    <row r="626" spans="1:2" x14ac:dyDescent="0.2">
      <c r="A626" t="s">
        <v>100</v>
      </c>
      <c r="B626" s="3">
        <v>10.7</v>
      </c>
    </row>
    <row r="627" spans="1:2" x14ac:dyDescent="0.2">
      <c r="A627" t="s">
        <v>77</v>
      </c>
      <c r="B627" s="3">
        <v>10.7</v>
      </c>
    </row>
    <row r="628" spans="1:2" x14ac:dyDescent="0.2">
      <c r="A628" t="s">
        <v>77</v>
      </c>
      <c r="B628" s="3">
        <v>10.7</v>
      </c>
    </row>
    <row r="629" spans="1:2" x14ac:dyDescent="0.2">
      <c r="A629" t="s">
        <v>77</v>
      </c>
      <c r="B629" s="3">
        <v>10.7</v>
      </c>
    </row>
    <row r="630" spans="1:2" x14ac:dyDescent="0.2">
      <c r="A630" t="s">
        <v>77</v>
      </c>
      <c r="B630" s="3">
        <v>10.7</v>
      </c>
    </row>
    <row r="631" spans="1:2" x14ac:dyDescent="0.2">
      <c r="A631" t="s">
        <v>77</v>
      </c>
      <c r="B631" s="3">
        <v>10.7</v>
      </c>
    </row>
    <row r="632" spans="1:2" x14ac:dyDescent="0.2">
      <c r="A632" t="s">
        <v>77</v>
      </c>
      <c r="B632" s="3">
        <v>10.7</v>
      </c>
    </row>
    <row r="633" spans="1:2" x14ac:dyDescent="0.2">
      <c r="A633" t="s">
        <v>69</v>
      </c>
      <c r="B633" s="3">
        <v>10.7</v>
      </c>
    </row>
    <row r="634" spans="1:2" x14ac:dyDescent="0.2">
      <c r="A634" t="s">
        <v>69</v>
      </c>
      <c r="B634" s="3">
        <v>10.7</v>
      </c>
    </row>
    <row r="635" spans="1:2" x14ac:dyDescent="0.2">
      <c r="A635" t="s">
        <v>81</v>
      </c>
      <c r="B635" s="3">
        <v>10.7</v>
      </c>
    </row>
    <row r="636" spans="1:2" x14ac:dyDescent="0.2">
      <c r="A636" t="s">
        <v>81</v>
      </c>
      <c r="B636" s="3">
        <v>10.7</v>
      </c>
    </row>
    <row r="637" spans="1:2" x14ac:dyDescent="0.2">
      <c r="A637" t="s">
        <v>81</v>
      </c>
      <c r="B637" s="3">
        <v>10.7</v>
      </c>
    </row>
    <row r="638" spans="1:2" x14ac:dyDescent="0.2">
      <c r="A638" t="s">
        <v>75</v>
      </c>
      <c r="B638" s="3">
        <v>10.7</v>
      </c>
    </row>
    <row r="639" spans="1:2" x14ac:dyDescent="0.2">
      <c r="A639" t="s">
        <v>75</v>
      </c>
      <c r="B639" s="3">
        <v>10.7</v>
      </c>
    </row>
    <row r="640" spans="1:2" x14ac:dyDescent="0.2">
      <c r="A640" t="s">
        <v>103</v>
      </c>
      <c r="B640" s="3">
        <v>10.5</v>
      </c>
    </row>
    <row r="641" spans="1:2" x14ac:dyDescent="0.2">
      <c r="A641" t="s">
        <v>73</v>
      </c>
      <c r="B641" s="3">
        <v>10.5</v>
      </c>
    </row>
    <row r="642" spans="1:2" x14ac:dyDescent="0.2">
      <c r="A642" t="s">
        <v>100</v>
      </c>
      <c r="B642" s="3">
        <v>10.39</v>
      </c>
    </row>
    <row r="643" spans="1:2" x14ac:dyDescent="0.2">
      <c r="A643" t="s">
        <v>77</v>
      </c>
      <c r="B643" s="3">
        <v>10.39</v>
      </c>
    </row>
    <row r="644" spans="1:2" x14ac:dyDescent="0.2">
      <c r="A644" t="s">
        <v>77</v>
      </c>
      <c r="B644" s="3">
        <v>10.39</v>
      </c>
    </row>
    <row r="645" spans="1:2" x14ac:dyDescent="0.2">
      <c r="A645" t="s">
        <v>77</v>
      </c>
      <c r="B645" s="3">
        <v>10.39</v>
      </c>
    </row>
    <row r="646" spans="1:2" x14ac:dyDescent="0.2">
      <c r="A646" t="s">
        <v>77</v>
      </c>
      <c r="B646" s="3">
        <v>10.39</v>
      </c>
    </row>
    <row r="647" spans="1:2" x14ac:dyDescent="0.2">
      <c r="A647" t="s">
        <v>69</v>
      </c>
      <c r="B647" s="3">
        <v>10.39</v>
      </c>
    </row>
    <row r="648" spans="1:2" x14ac:dyDescent="0.2">
      <c r="A648" t="s">
        <v>69</v>
      </c>
      <c r="B648" s="3">
        <v>10.39</v>
      </c>
    </row>
    <row r="649" spans="1:2" x14ac:dyDescent="0.2">
      <c r="A649" t="s">
        <v>81</v>
      </c>
      <c r="B649" s="3">
        <v>10.39</v>
      </c>
    </row>
    <row r="650" spans="1:2" x14ac:dyDescent="0.2">
      <c r="A650" t="s">
        <v>6</v>
      </c>
      <c r="B650" s="3">
        <v>10.35</v>
      </c>
    </row>
    <row r="651" spans="1:2" x14ac:dyDescent="0.2">
      <c r="A651" t="s">
        <v>77</v>
      </c>
      <c r="B651" s="3">
        <v>10.11</v>
      </c>
    </row>
    <row r="652" spans="1:2" x14ac:dyDescent="0.2">
      <c r="A652" t="s">
        <v>81</v>
      </c>
      <c r="B652" s="3">
        <v>10</v>
      </c>
    </row>
    <row r="653" spans="1:2" x14ac:dyDescent="0.2">
      <c r="A653" t="s">
        <v>81</v>
      </c>
      <c r="B653" s="3">
        <v>10</v>
      </c>
    </row>
    <row r="654" spans="1:2" x14ac:dyDescent="0.2">
      <c r="A654" t="s">
        <v>81</v>
      </c>
      <c r="B654" s="3">
        <v>10</v>
      </c>
    </row>
    <row r="655" spans="1:2" x14ac:dyDescent="0.2">
      <c r="A655" t="s">
        <v>75</v>
      </c>
      <c r="B655" s="3">
        <v>10</v>
      </c>
    </row>
    <row r="656" spans="1:2" x14ac:dyDescent="0.2">
      <c r="A656" t="s">
        <v>75</v>
      </c>
      <c r="B656" s="3">
        <v>10</v>
      </c>
    </row>
    <row r="657" spans="1:2" x14ac:dyDescent="0.2">
      <c r="A657" t="s">
        <v>75</v>
      </c>
      <c r="B657" s="3">
        <v>10</v>
      </c>
    </row>
    <row r="658" spans="1:2" x14ac:dyDescent="0.2">
      <c r="A658" t="s">
        <v>73</v>
      </c>
      <c r="B658" s="3">
        <v>10</v>
      </c>
    </row>
    <row r="659" spans="1:2" x14ac:dyDescent="0.2">
      <c r="A659" t="s">
        <v>73</v>
      </c>
      <c r="B659" s="3">
        <v>10</v>
      </c>
    </row>
    <row r="660" spans="1:2" x14ac:dyDescent="0.2">
      <c r="A660" t="s">
        <v>73</v>
      </c>
      <c r="B660" s="3">
        <v>10</v>
      </c>
    </row>
    <row r="661" spans="1:2" x14ac:dyDescent="0.2">
      <c r="A661" t="s">
        <v>61</v>
      </c>
      <c r="B661" s="3">
        <v>10</v>
      </c>
    </row>
    <row r="662" spans="1:2" x14ac:dyDescent="0.2">
      <c r="A662" t="s">
        <v>61</v>
      </c>
      <c r="B662" s="3">
        <v>10</v>
      </c>
    </row>
    <row r="663" spans="1:2" x14ac:dyDescent="0.2">
      <c r="A663" t="s">
        <v>61</v>
      </c>
      <c r="B663" s="3">
        <v>10</v>
      </c>
    </row>
    <row r="664" spans="1:2" x14ac:dyDescent="0.2">
      <c r="A664" t="s">
        <v>6</v>
      </c>
      <c r="B664" s="3">
        <v>10</v>
      </c>
    </row>
    <row r="665" spans="1:2" x14ac:dyDescent="0.2">
      <c r="A665" t="s">
        <v>6</v>
      </c>
      <c r="B665" s="3">
        <v>10</v>
      </c>
    </row>
    <row r="666" spans="1:2" x14ac:dyDescent="0.2">
      <c r="A666" t="s">
        <v>6</v>
      </c>
      <c r="B666" s="3">
        <v>10</v>
      </c>
    </row>
    <row r="667" spans="1:2" x14ac:dyDescent="0.2">
      <c r="A667" t="s">
        <v>103</v>
      </c>
      <c r="B667" s="3">
        <v>9.98</v>
      </c>
    </row>
    <row r="668" spans="1:2" x14ac:dyDescent="0.2">
      <c r="A668" t="s">
        <v>103</v>
      </c>
      <c r="B668" s="3">
        <v>9.98</v>
      </c>
    </row>
    <row r="669" spans="1:2" x14ac:dyDescent="0.2">
      <c r="A669" t="s">
        <v>103</v>
      </c>
      <c r="B669" s="3">
        <v>9.98</v>
      </c>
    </row>
    <row r="670" spans="1:2" x14ac:dyDescent="0.2">
      <c r="A670" t="s">
        <v>103</v>
      </c>
      <c r="B670" s="3">
        <v>9.98</v>
      </c>
    </row>
    <row r="671" spans="1:2" x14ac:dyDescent="0.2">
      <c r="A671" t="s">
        <v>103</v>
      </c>
      <c r="B671" s="3">
        <v>9.98</v>
      </c>
    </row>
    <row r="672" spans="1:2" x14ac:dyDescent="0.2">
      <c r="A672" t="s">
        <v>103</v>
      </c>
      <c r="B672" s="3">
        <v>9.98</v>
      </c>
    </row>
    <row r="673" spans="1:2" x14ac:dyDescent="0.2">
      <c r="A673" t="s">
        <v>100</v>
      </c>
      <c r="B673" s="3">
        <v>9.98</v>
      </c>
    </row>
    <row r="674" spans="1:2" x14ac:dyDescent="0.2">
      <c r="A674" t="s">
        <v>77</v>
      </c>
      <c r="B674" s="3">
        <v>9.98</v>
      </c>
    </row>
    <row r="675" spans="1:2" x14ac:dyDescent="0.2">
      <c r="A675" t="s">
        <v>69</v>
      </c>
      <c r="B675" s="3">
        <v>9.98</v>
      </c>
    </row>
    <row r="676" spans="1:2" x14ac:dyDescent="0.2">
      <c r="A676" t="s">
        <v>81</v>
      </c>
      <c r="B676" s="3">
        <v>9.98</v>
      </c>
    </row>
    <row r="677" spans="1:2" x14ac:dyDescent="0.2">
      <c r="A677" t="s">
        <v>81</v>
      </c>
      <c r="B677" s="3">
        <v>9.98</v>
      </c>
    </row>
    <row r="678" spans="1:2" x14ac:dyDescent="0.2">
      <c r="A678" t="s">
        <v>81</v>
      </c>
      <c r="B678" s="3">
        <v>9.98</v>
      </c>
    </row>
    <row r="679" spans="1:2" x14ac:dyDescent="0.2">
      <c r="A679" t="s">
        <v>73</v>
      </c>
      <c r="B679" s="3">
        <v>9.98</v>
      </c>
    </row>
    <row r="680" spans="1:2" x14ac:dyDescent="0.2">
      <c r="A680" t="s">
        <v>73</v>
      </c>
      <c r="B680" s="3">
        <v>9.98</v>
      </c>
    </row>
    <row r="681" spans="1:2" x14ac:dyDescent="0.2">
      <c r="A681" t="s">
        <v>61</v>
      </c>
      <c r="B681" s="3">
        <v>9.98</v>
      </c>
    </row>
    <row r="682" spans="1:2" x14ac:dyDescent="0.2">
      <c r="A682" t="s">
        <v>69</v>
      </c>
      <c r="B682" s="3">
        <v>9.98</v>
      </c>
    </row>
    <row r="683" spans="1:2" x14ac:dyDescent="0.2">
      <c r="A683" t="s">
        <v>6</v>
      </c>
      <c r="B683" s="3">
        <v>9.9</v>
      </c>
    </row>
    <row r="684" spans="1:2" x14ac:dyDescent="0.2">
      <c r="A684" t="s">
        <v>6</v>
      </c>
      <c r="B684" s="3">
        <v>9.9</v>
      </c>
    </row>
    <row r="685" spans="1:2" x14ac:dyDescent="0.2">
      <c r="A685" t="s">
        <v>6</v>
      </c>
      <c r="B685" s="3">
        <v>9.9</v>
      </c>
    </row>
    <row r="686" spans="1:2" x14ac:dyDescent="0.2">
      <c r="A686" t="s">
        <v>6</v>
      </c>
      <c r="B686" s="3">
        <v>9.9</v>
      </c>
    </row>
    <row r="687" spans="1:2" x14ac:dyDescent="0.2">
      <c r="A687" t="s">
        <v>77</v>
      </c>
      <c r="B687" s="3">
        <v>9.6999999999999993</v>
      </c>
    </row>
    <row r="688" spans="1:2" x14ac:dyDescent="0.2">
      <c r="A688" t="s">
        <v>77</v>
      </c>
      <c r="B688" s="3">
        <v>9.6999999999999993</v>
      </c>
    </row>
    <row r="689" spans="1:2" x14ac:dyDescent="0.2">
      <c r="A689" t="s">
        <v>69</v>
      </c>
      <c r="B689" s="3">
        <v>9.6999999999999993</v>
      </c>
    </row>
    <row r="690" spans="1:2" x14ac:dyDescent="0.2">
      <c r="A690" t="s">
        <v>103</v>
      </c>
      <c r="B690" s="3">
        <v>9.6</v>
      </c>
    </row>
    <row r="691" spans="1:2" x14ac:dyDescent="0.2">
      <c r="A691" t="s">
        <v>69</v>
      </c>
      <c r="B691" s="3">
        <v>9.6</v>
      </c>
    </row>
    <row r="692" spans="1:2" x14ac:dyDescent="0.2">
      <c r="A692" t="s">
        <v>77</v>
      </c>
      <c r="B692" s="3">
        <v>9.5</v>
      </c>
    </row>
    <row r="693" spans="1:2" x14ac:dyDescent="0.2">
      <c r="A693" t="s">
        <v>81</v>
      </c>
      <c r="B693" s="3">
        <v>9.5</v>
      </c>
    </row>
    <row r="694" spans="1:2" x14ac:dyDescent="0.2">
      <c r="A694" t="s">
        <v>81</v>
      </c>
      <c r="B694" s="3">
        <v>9.5</v>
      </c>
    </row>
    <row r="695" spans="1:2" x14ac:dyDescent="0.2">
      <c r="A695" t="s">
        <v>81</v>
      </c>
      <c r="B695" s="3">
        <v>9.5</v>
      </c>
    </row>
    <row r="696" spans="1:2" x14ac:dyDescent="0.2">
      <c r="A696" t="s">
        <v>81</v>
      </c>
      <c r="B696" s="3">
        <v>9.5</v>
      </c>
    </row>
    <row r="697" spans="1:2" x14ac:dyDescent="0.2">
      <c r="A697" t="s">
        <v>81</v>
      </c>
      <c r="B697" s="3">
        <v>9.5</v>
      </c>
    </row>
    <row r="698" spans="1:2" x14ac:dyDescent="0.2">
      <c r="A698" t="s">
        <v>81</v>
      </c>
      <c r="B698" s="3">
        <v>9.5</v>
      </c>
    </row>
    <row r="699" spans="1:2" x14ac:dyDescent="0.2">
      <c r="A699" t="s">
        <v>81</v>
      </c>
      <c r="B699" s="3">
        <v>9.5</v>
      </c>
    </row>
    <row r="700" spans="1:2" x14ac:dyDescent="0.2">
      <c r="A700" t="s">
        <v>81</v>
      </c>
      <c r="B700" s="3">
        <v>9.5</v>
      </c>
    </row>
    <row r="701" spans="1:2" x14ac:dyDescent="0.2">
      <c r="A701" t="s">
        <v>81</v>
      </c>
      <c r="B701" s="3">
        <v>9.5</v>
      </c>
    </row>
    <row r="702" spans="1:2" x14ac:dyDescent="0.2">
      <c r="A702" t="s">
        <v>81</v>
      </c>
      <c r="B702" s="3">
        <v>9.5</v>
      </c>
    </row>
    <row r="703" spans="1:2" x14ac:dyDescent="0.2">
      <c r="A703" t="s">
        <v>81</v>
      </c>
      <c r="B703" s="3">
        <v>9.5</v>
      </c>
    </row>
    <row r="704" spans="1:2" x14ac:dyDescent="0.2">
      <c r="A704" t="s">
        <v>81</v>
      </c>
      <c r="B704" s="3">
        <v>9.5</v>
      </c>
    </row>
    <row r="705" spans="1:2" x14ac:dyDescent="0.2">
      <c r="A705" t="s">
        <v>81</v>
      </c>
      <c r="B705" s="3">
        <v>9.5</v>
      </c>
    </row>
    <row r="706" spans="1:2" x14ac:dyDescent="0.2">
      <c r="A706" t="s">
        <v>81</v>
      </c>
      <c r="B706" s="3">
        <v>9.5</v>
      </c>
    </row>
    <row r="707" spans="1:2" x14ac:dyDescent="0.2">
      <c r="A707" t="s">
        <v>81</v>
      </c>
      <c r="B707" s="3">
        <v>9.5</v>
      </c>
    </row>
    <row r="708" spans="1:2" x14ac:dyDescent="0.2">
      <c r="A708" t="s">
        <v>81</v>
      </c>
      <c r="B708" s="3">
        <v>9.5</v>
      </c>
    </row>
    <row r="709" spans="1:2" x14ac:dyDescent="0.2">
      <c r="A709" t="s">
        <v>75</v>
      </c>
      <c r="B709" s="3">
        <v>9.5</v>
      </c>
    </row>
    <row r="710" spans="1:2" x14ac:dyDescent="0.2">
      <c r="A710" t="s">
        <v>75</v>
      </c>
      <c r="B710" s="3">
        <v>9.5</v>
      </c>
    </row>
    <row r="711" spans="1:2" x14ac:dyDescent="0.2">
      <c r="A711" t="s">
        <v>75</v>
      </c>
      <c r="B711" s="3">
        <v>9.5</v>
      </c>
    </row>
    <row r="712" spans="1:2" x14ac:dyDescent="0.2">
      <c r="A712" t="s">
        <v>75</v>
      </c>
      <c r="B712" s="3">
        <v>9.5</v>
      </c>
    </row>
    <row r="713" spans="1:2" x14ac:dyDescent="0.2">
      <c r="A713" t="s">
        <v>75</v>
      </c>
      <c r="B713" s="3">
        <v>9.5</v>
      </c>
    </row>
    <row r="714" spans="1:2" x14ac:dyDescent="0.2">
      <c r="A714" t="s">
        <v>75</v>
      </c>
      <c r="B714" s="3">
        <v>9.5</v>
      </c>
    </row>
    <row r="715" spans="1:2" x14ac:dyDescent="0.2">
      <c r="A715" t="s">
        <v>75</v>
      </c>
      <c r="B715" s="3">
        <v>9.5</v>
      </c>
    </row>
    <row r="716" spans="1:2" x14ac:dyDescent="0.2">
      <c r="A716" t="s">
        <v>75</v>
      </c>
      <c r="B716" s="3">
        <v>9.5</v>
      </c>
    </row>
    <row r="717" spans="1:2" x14ac:dyDescent="0.2">
      <c r="A717" t="s">
        <v>75</v>
      </c>
      <c r="B717" s="3">
        <v>9.5</v>
      </c>
    </row>
    <row r="718" spans="1:2" x14ac:dyDescent="0.2">
      <c r="A718" t="s">
        <v>73</v>
      </c>
      <c r="B718" s="3">
        <v>9.5</v>
      </c>
    </row>
    <row r="719" spans="1:2" x14ac:dyDescent="0.2">
      <c r="A719" t="s">
        <v>73</v>
      </c>
      <c r="B719" s="3">
        <v>9.5</v>
      </c>
    </row>
    <row r="720" spans="1:2" x14ac:dyDescent="0.2">
      <c r="A720" t="s">
        <v>73</v>
      </c>
      <c r="B720" s="3">
        <v>9.5</v>
      </c>
    </row>
    <row r="721" spans="1:2" x14ac:dyDescent="0.2">
      <c r="A721" t="s">
        <v>73</v>
      </c>
      <c r="B721" s="3">
        <v>9.5</v>
      </c>
    </row>
    <row r="722" spans="1:2" x14ac:dyDescent="0.2">
      <c r="A722" t="s">
        <v>73</v>
      </c>
      <c r="B722" s="3">
        <v>9.5</v>
      </c>
    </row>
    <row r="723" spans="1:2" x14ac:dyDescent="0.2">
      <c r="A723" t="s">
        <v>73</v>
      </c>
      <c r="B723" s="3">
        <v>9.5</v>
      </c>
    </row>
    <row r="724" spans="1:2" x14ac:dyDescent="0.2">
      <c r="A724" t="s">
        <v>73</v>
      </c>
      <c r="B724" s="3">
        <v>9.5</v>
      </c>
    </row>
    <row r="725" spans="1:2" x14ac:dyDescent="0.2">
      <c r="A725" t="s">
        <v>73</v>
      </c>
      <c r="B725" s="3">
        <v>9.5</v>
      </c>
    </row>
    <row r="726" spans="1:2" x14ac:dyDescent="0.2">
      <c r="A726" t="s">
        <v>73</v>
      </c>
      <c r="B726" s="3">
        <v>9.5</v>
      </c>
    </row>
    <row r="727" spans="1:2" x14ac:dyDescent="0.2">
      <c r="A727" t="s">
        <v>73</v>
      </c>
      <c r="B727" s="3">
        <v>9.5</v>
      </c>
    </row>
    <row r="728" spans="1:2" x14ac:dyDescent="0.2">
      <c r="A728" t="s">
        <v>73</v>
      </c>
      <c r="B728" s="3">
        <v>9.5</v>
      </c>
    </row>
    <row r="729" spans="1:2" x14ac:dyDescent="0.2">
      <c r="A729" t="s">
        <v>73</v>
      </c>
      <c r="B729" s="3">
        <v>9.5</v>
      </c>
    </row>
    <row r="730" spans="1:2" x14ac:dyDescent="0.2">
      <c r="A730" t="s">
        <v>73</v>
      </c>
      <c r="B730" s="3">
        <v>9.5</v>
      </c>
    </row>
    <row r="731" spans="1:2" x14ac:dyDescent="0.2">
      <c r="A731" t="s">
        <v>61</v>
      </c>
      <c r="B731" s="3">
        <v>9.5</v>
      </c>
    </row>
    <row r="732" spans="1:2" x14ac:dyDescent="0.2">
      <c r="A732" t="s">
        <v>61</v>
      </c>
      <c r="B732" s="3">
        <v>9.5</v>
      </c>
    </row>
    <row r="733" spans="1:2" x14ac:dyDescent="0.2">
      <c r="A733" t="s">
        <v>103</v>
      </c>
      <c r="B733" s="3">
        <v>9.43</v>
      </c>
    </row>
    <row r="734" spans="1:2" x14ac:dyDescent="0.2">
      <c r="A734" t="s">
        <v>100</v>
      </c>
      <c r="B734" s="3">
        <v>9.39</v>
      </c>
    </row>
    <row r="735" spans="1:2" x14ac:dyDescent="0.2">
      <c r="A735" t="s">
        <v>77</v>
      </c>
      <c r="B735" s="3">
        <v>9.39</v>
      </c>
    </row>
    <row r="736" spans="1:2" x14ac:dyDescent="0.2">
      <c r="A736" t="s">
        <v>77</v>
      </c>
      <c r="B736" s="3">
        <v>9.39</v>
      </c>
    </row>
    <row r="737" spans="1:2" x14ac:dyDescent="0.2">
      <c r="A737" t="s">
        <v>77</v>
      </c>
      <c r="B737" s="3">
        <v>9.39</v>
      </c>
    </row>
    <row r="738" spans="1:2" x14ac:dyDescent="0.2">
      <c r="A738" t="s">
        <v>77</v>
      </c>
      <c r="B738" s="3">
        <v>9.39</v>
      </c>
    </row>
    <row r="739" spans="1:2" x14ac:dyDescent="0.2">
      <c r="A739" t="s">
        <v>77</v>
      </c>
      <c r="B739" s="3">
        <v>9.39</v>
      </c>
    </row>
    <row r="740" spans="1:2" x14ac:dyDescent="0.2">
      <c r="A740" t="s">
        <v>69</v>
      </c>
      <c r="B740" s="3">
        <v>9.39</v>
      </c>
    </row>
    <row r="741" spans="1:2" x14ac:dyDescent="0.2">
      <c r="A741" t="s">
        <v>81</v>
      </c>
      <c r="B741" s="3">
        <v>9.3800000000000008</v>
      </c>
    </row>
    <row r="742" spans="1:2" x14ac:dyDescent="0.2">
      <c r="A742" t="s">
        <v>81</v>
      </c>
      <c r="B742" s="3">
        <v>9.3800000000000008</v>
      </c>
    </row>
    <row r="743" spans="1:2" x14ac:dyDescent="0.2">
      <c r="A743" t="s">
        <v>81</v>
      </c>
      <c r="B743" s="3">
        <v>9.3800000000000008</v>
      </c>
    </row>
    <row r="744" spans="1:2" x14ac:dyDescent="0.2">
      <c r="A744" t="s">
        <v>75</v>
      </c>
      <c r="B744" s="3">
        <v>9.3800000000000008</v>
      </c>
    </row>
    <row r="745" spans="1:2" x14ac:dyDescent="0.2">
      <c r="A745" t="s">
        <v>75</v>
      </c>
      <c r="B745" s="3">
        <v>9.3800000000000008</v>
      </c>
    </row>
    <row r="746" spans="1:2" x14ac:dyDescent="0.2">
      <c r="A746" t="s">
        <v>61</v>
      </c>
      <c r="B746" s="3">
        <v>9.3800000000000008</v>
      </c>
    </row>
    <row r="747" spans="1:2" x14ac:dyDescent="0.2">
      <c r="A747" t="s">
        <v>61</v>
      </c>
      <c r="B747" s="3">
        <v>9.3800000000000008</v>
      </c>
    </row>
    <row r="748" spans="1:2" x14ac:dyDescent="0.2">
      <c r="A748" t="s">
        <v>61</v>
      </c>
      <c r="B748" s="3">
        <v>9.3800000000000008</v>
      </c>
    </row>
    <row r="749" spans="1:2" x14ac:dyDescent="0.2">
      <c r="A749" t="s">
        <v>61</v>
      </c>
      <c r="B749" s="3">
        <v>9.3800000000000008</v>
      </c>
    </row>
    <row r="750" spans="1:2" x14ac:dyDescent="0.2">
      <c r="A750" t="s">
        <v>103</v>
      </c>
      <c r="B750" s="3">
        <v>9.35</v>
      </c>
    </row>
    <row r="751" spans="1:2" x14ac:dyDescent="0.2">
      <c r="A751" t="s">
        <v>103</v>
      </c>
      <c r="B751" s="3">
        <v>9.35</v>
      </c>
    </row>
    <row r="752" spans="1:2" x14ac:dyDescent="0.2">
      <c r="A752" t="s">
        <v>103</v>
      </c>
      <c r="B752" s="3">
        <v>9.35</v>
      </c>
    </row>
    <row r="753" spans="1:2" x14ac:dyDescent="0.2">
      <c r="A753" t="s">
        <v>69</v>
      </c>
      <c r="B753" s="3">
        <v>9.35</v>
      </c>
    </row>
    <row r="754" spans="1:2" x14ac:dyDescent="0.2">
      <c r="A754" t="s">
        <v>81</v>
      </c>
      <c r="B754" s="3">
        <v>9.25</v>
      </c>
    </row>
    <row r="755" spans="1:2" x14ac:dyDescent="0.2">
      <c r="A755" t="s">
        <v>61</v>
      </c>
      <c r="B755" s="3">
        <v>9.25</v>
      </c>
    </row>
    <row r="756" spans="1:2" x14ac:dyDescent="0.2">
      <c r="A756" t="s">
        <v>61</v>
      </c>
      <c r="B756" s="3">
        <v>9.25</v>
      </c>
    </row>
    <row r="757" spans="1:2" x14ac:dyDescent="0.2">
      <c r="A757" t="s">
        <v>6</v>
      </c>
      <c r="B757" s="3">
        <v>9.25</v>
      </c>
    </row>
    <row r="758" spans="1:2" x14ac:dyDescent="0.2">
      <c r="A758" t="s">
        <v>81</v>
      </c>
      <c r="B758" s="3">
        <v>9.1999999999999993</v>
      </c>
    </row>
    <row r="759" spans="1:2" x14ac:dyDescent="0.2">
      <c r="A759" t="s">
        <v>81</v>
      </c>
      <c r="B759" s="3">
        <v>9.1999999999999993</v>
      </c>
    </row>
    <row r="760" spans="1:2" x14ac:dyDescent="0.2">
      <c r="A760" t="s">
        <v>75</v>
      </c>
      <c r="B760" s="3">
        <v>9.1999999999999993</v>
      </c>
    </row>
    <row r="761" spans="1:2" x14ac:dyDescent="0.2">
      <c r="A761" t="s">
        <v>77</v>
      </c>
      <c r="B761" s="3">
        <v>9.15</v>
      </c>
    </row>
    <row r="762" spans="1:2" x14ac:dyDescent="0.2">
      <c r="A762" t="s">
        <v>77</v>
      </c>
      <c r="B762" s="3">
        <v>9.1</v>
      </c>
    </row>
    <row r="763" spans="1:2" x14ac:dyDescent="0.2">
      <c r="A763" t="s">
        <v>100</v>
      </c>
      <c r="B763" s="3">
        <v>9.08</v>
      </c>
    </row>
    <row r="764" spans="1:2" x14ac:dyDescent="0.2">
      <c r="A764" t="s">
        <v>100</v>
      </c>
      <c r="B764" s="3">
        <v>9.08</v>
      </c>
    </row>
    <row r="765" spans="1:2" x14ac:dyDescent="0.2">
      <c r="A765" t="s">
        <v>100</v>
      </c>
      <c r="B765" s="3">
        <v>9.08</v>
      </c>
    </row>
    <row r="766" spans="1:2" x14ac:dyDescent="0.2">
      <c r="A766" t="s">
        <v>77</v>
      </c>
      <c r="B766" s="3">
        <v>9.08</v>
      </c>
    </row>
    <row r="767" spans="1:2" x14ac:dyDescent="0.2">
      <c r="A767" t="s">
        <v>77</v>
      </c>
      <c r="B767" s="3">
        <v>9.08</v>
      </c>
    </row>
    <row r="768" spans="1:2" x14ac:dyDescent="0.2">
      <c r="A768" t="s">
        <v>103</v>
      </c>
      <c r="B768" s="3">
        <v>9</v>
      </c>
    </row>
    <row r="769" spans="1:2" x14ac:dyDescent="0.2">
      <c r="A769" t="s">
        <v>103</v>
      </c>
      <c r="B769" s="3">
        <v>9</v>
      </c>
    </row>
    <row r="770" spans="1:2" x14ac:dyDescent="0.2">
      <c r="A770" t="s">
        <v>103</v>
      </c>
      <c r="B770" s="3">
        <v>9</v>
      </c>
    </row>
    <row r="771" spans="1:2" x14ac:dyDescent="0.2">
      <c r="A771" t="s">
        <v>103</v>
      </c>
      <c r="B771" s="3">
        <v>9</v>
      </c>
    </row>
    <row r="772" spans="1:2" x14ac:dyDescent="0.2">
      <c r="A772" t="s">
        <v>103</v>
      </c>
      <c r="B772" s="3">
        <v>9</v>
      </c>
    </row>
    <row r="773" spans="1:2" x14ac:dyDescent="0.2">
      <c r="A773" t="s">
        <v>103</v>
      </c>
      <c r="B773" s="3">
        <v>9</v>
      </c>
    </row>
    <row r="774" spans="1:2" x14ac:dyDescent="0.2">
      <c r="A774" t="s">
        <v>100</v>
      </c>
      <c r="B774" s="3">
        <v>9</v>
      </c>
    </row>
    <row r="775" spans="1:2" x14ac:dyDescent="0.2">
      <c r="A775" t="s">
        <v>77</v>
      </c>
      <c r="B775" s="3">
        <v>9</v>
      </c>
    </row>
    <row r="776" spans="1:2" x14ac:dyDescent="0.2">
      <c r="A776" t="s">
        <v>77</v>
      </c>
      <c r="B776" s="3">
        <v>9</v>
      </c>
    </row>
    <row r="777" spans="1:2" x14ac:dyDescent="0.2">
      <c r="A777" t="s">
        <v>77</v>
      </c>
      <c r="B777" s="3">
        <v>9</v>
      </c>
    </row>
    <row r="778" spans="1:2" x14ac:dyDescent="0.2">
      <c r="A778" t="s">
        <v>77</v>
      </c>
      <c r="B778" s="3">
        <v>9</v>
      </c>
    </row>
    <row r="779" spans="1:2" x14ac:dyDescent="0.2">
      <c r="A779" t="s">
        <v>77</v>
      </c>
      <c r="B779" s="3">
        <v>9</v>
      </c>
    </row>
    <row r="780" spans="1:2" x14ac:dyDescent="0.2">
      <c r="A780" t="s">
        <v>69</v>
      </c>
      <c r="B780" s="3">
        <v>9</v>
      </c>
    </row>
    <row r="781" spans="1:2" x14ac:dyDescent="0.2">
      <c r="A781" t="s">
        <v>69</v>
      </c>
      <c r="B781" s="3">
        <v>9</v>
      </c>
    </row>
    <row r="782" spans="1:2" x14ac:dyDescent="0.2">
      <c r="A782" t="s">
        <v>81</v>
      </c>
      <c r="B782" s="3">
        <v>9</v>
      </c>
    </row>
    <row r="783" spans="1:2" x14ac:dyDescent="0.2">
      <c r="A783" t="s">
        <v>81</v>
      </c>
      <c r="B783" s="3">
        <v>9</v>
      </c>
    </row>
    <row r="784" spans="1:2" x14ac:dyDescent="0.2">
      <c r="A784" t="s">
        <v>61</v>
      </c>
      <c r="B784" s="3">
        <v>9</v>
      </c>
    </row>
    <row r="785" spans="1:2" x14ac:dyDescent="0.2">
      <c r="A785" t="s">
        <v>61</v>
      </c>
      <c r="B785" s="3">
        <v>9</v>
      </c>
    </row>
    <row r="786" spans="1:2" x14ac:dyDescent="0.2">
      <c r="A786" t="s">
        <v>61</v>
      </c>
      <c r="B786" s="3">
        <v>9</v>
      </c>
    </row>
    <row r="787" spans="1:2" x14ac:dyDescent="0.2">
      <c r="A787" t="s">
        <v>61</v>
      </c>
      <c r="B787" s="3">
        <v>9</v>
      </c>
    </row>
    <row r="788" spans="1:2" x14ac:dyDescent="0.2">
      <c r="A788" t="s">
        <v>61</v>
      </c>
      <c r="B788" s="3">
        <v>9</v>
      </c>
    </row>
    <row r="789" spans="1:2" x14ac:dyDescent="0.2">
      <c r="A789" t="s">
        <v>61</v>
      </c>
      <c r="B789" s="3">
        <v>9</v>
      </c>
    </row>
    <row r="790" spans="1:2" x14ac:dyDescent="0.2">
      <c r="A790" t="s">
        <v>61</v>
      </c>
      <c r="B790" s="3">
        <v>9</v>
      </c>
    </row>
    <row r="791" spans="1:2" x14ac:dyDescent="0.2">
      <c r="A791" t="s">
        <v>61</v>
      </c>
      <c r="B791" s="3">
        <v>9</v>
      </c>
    </row>
    <row r="792" spans="1:2" x14ac:dyDescent="0.2">
      <c r="A792" t="s">
        <v>61</v>
      </c>
      <c r="B792" s="3">
        <v>9</v>
      </c>
    </row>
    <row r="793" spans="1:2" x14ac:dyDescent="0.2">
      <c r="A793" t="s">
        <v>61</v>
      </c>
      <c r="B793" s="3">
        <v>9</v>
      </c>
    </row>
    <row r="794" spans="1:2" x14ac:dyDescent="0.2">
      <c r="A794" t="s">
        <v>61</v>
      </c>
      <c r="B794" s="3">
        <v>9</v>
      </c>
    </row>
    <row r="795" spans="1:2" x14ac:dyDescent="0.2">
      <c r="A795" t="s">
        <v>61</v>
      </c>
      <c r="B795" s="3">
        <v>9</v>
      </c>
    </row>
    <row r="796" spans="1:2" x14ac:dyDescent="0.2">
      <c r="A796" t="s">
        <v>61</v>
      </c>
      <c r="B796" s="3">
        <v>9</v>
      </c>
    </row>
    <row r="797" spans="1:2" x14ac:dyDescent="0.2">
      <c r="A797" t="s">
        <v>61</v>
      </c>
      <c r="B797" s="3">
        <v>9</v>
      </c>
    </row>
    <row r="798" spans="1:2" x14ac:dyDescent="0.2">
      <c r="A798" t="s">
        <v>61</v>
      </c>
      <c r="B798" s="3">
        <v>9</v>
      </c>
    </row>
    <row r="799" spans="1:2" x14ac:dyDescent="0.2">
      <c r="A799" t="s">
        <v>61</v>
      </c>
      <c r="B799" s="3">
        <v>9</v>
      </c>
    </row>
    <row r="800" spans="1:2" x14ac:dyDescent="0.2">
      <c r="A800" t="s">
        <v>61</v>
      </c>
      <c r="B800" s="3">
        <v>9</v>
      </c>
    </row>
    <row r="801" spans="1:2" x14ac:dyDescent="0.2">
      <c r="A801" t="s">
        <v>61</v>
      </c>
      <c r="B801" s="3">
        <v>9</v>
      </c>
    </row>
    <row r="802" spans="1:2" x14ac:dyDescent="0.2">
      <c r="A802" t="s">
        <v>61</v>
      </c>
      <c r="B802" s="3">
        <v>9</v>
      </c>
    </row>
    <row r="803" spans="1:2" x14ac:dyDescent="0.2">
      <c r="A803" t="s">
        <v>61</v>
      </c>
      <c r="B803" s="3">
        <v>9</v>
      </c>
    </row>
    <row r="804" spans="1:2" x14ac:dyDescent="0.2">
      <c r="A804" t="s">
        <v>61</v>
      </c>
      <c r="B804" s="3">
        <v>9</v>
      </c>
    </row>
    <row r="805" spans="1:2" x14ac:dyDescent="0.2">
      <c r="A805" t="s">
        <v>61</v>
      </c>
      <c r="B805" s="3">
        <v>9</v>
      </c>
    </row>
    <row r="806" spans="1:2" x14ac:dyDescent="0.2">
      <c r="A806" t="s">
        <v>61</v>
      </c>
      <c r="B806" s="3">
        <v>9</v>
      </c>
    </row>
    <row r="807" spans="1:2" x14ac:dyDescent="0.2">
      <c r="A807" t="s">
        <v>61</v>
      </c>
      <c r="B807" s="3">
        <v>9</v>
      </c>
    </row>
    <row r="808" spans="1:2" x14ac:dyDescent="0.2">
      <c r="A808" t="s">
        <v>61</v>
      </c>
      <c r="B808" s="3">
        <v>9</v>
      </c>
    </row>
    <row r="809" spans="1:2" x14ac:dyDescent="0.2">
      <c r="A809" t="s">
        <v>61</v>
      </c>
      <c r="B809" s="3">
        <v>9</v>
      </c>
    </row>
    <row r="810" spans="1:2" x14ac:dyDescent="0.2">
      <c r="A810" t="s">
        <v>61</v>
      </c>
      <c r="B810" s="3">
        <v>9</v>
      </c>
    </row>
    <row r="811" spans="1:2" x14ac:dyDescent="0.2">
      <c r="A811" t="s">
        <v>61</v>
      </c>
      <c r="B811" s="3">
        <v>9</v>
      </c>
    </row>
    <row r="812" spans="1:2" x14ac:dyDescent="0.2">
      <c r="A812" t="s">
        <v>6</v>
      </c>
      <c r="B812" s="3">
        <v>9</v>
      </c>
    </row>
    <row r="813" spans="1:2" x14ac:dyDescent="0.2">
      <c r="A813" t="s">
        <v>6</v>
      </c>
      <c r="B813" s="3">
        <v>9</v>
      </c>
    </row>
    <row r="814" spans="1:2" x14ac:dyDescent="0.2">
      <c r="A814" t="s">
        <v>6</v>
      </c>
      <c r="B814" s="3">
        <v>9</v>
      </c>
    </row>
    <row r="815" spans="1:2" x14ac:dyDescent="0.2">
      <c r="A815" t="s">
        <v>6</v>
      </c>
      <c r="B815" s="3">
        <v>9</v>
      </c>
    </row>
    <row r="816" spans="1:2" x14ac:dyDescent="0.2">
      <c r="A816" t="s">
        <v>6</v>
      </c>
      <c r="B816" s="3">
        <v>9</v>
      </c>
    </row>
    <row r="817" spans="1:2" x14ac:dyDescent="0.2">
      <c r="A817" t="s">
        <v>6</v>
      </c>
      <c r="B817" s="3">
        <v>9</v>
      </c>
    </row>
    <row r="818" spans="1:2" x14ac:dyDescent="0.2">
      <c r="A818" t="s">
        <v>6</v>
      </c>
      <c r="B818" s="3">
        <v>9</v>
      </c>
    </row>
    <row r="819" spans="1:2" x14ac:dyDescent="0.2">
      <c r="A819" t="s">
        <v>6</v>
      </c>
      <c r="B819" s="3">
        <v>9</v>
      </c>
    </row>
    <row r="820" spans="1:2" x14ac:dyDescent="0.2">
      <c r="A820" t="s">
        <v>6</v>
      </c>
      <c r="B820" s="3">
        <v>9</v>
      </c>
    </row>
    <row r="821" spans="1:2" x14ac:dyDescent="0.2">
      <c r="A821" t="s">
        <v>6</v>
      </c>
      <c r="B821" s="3">
        <v>9</v>
      </c>
    </row>
    <row r="822" spans="1:2" x14ac:dyDescent="0.2">
      <c r="A822" t="s">
        <v>6</v>
      </c>
      <c r="B822" s="3">
        <v>9</v>
      </c>
    </row>
    <row r="823" spans="1:2" x14ac:dyDescent="0.2">
      <c r="A823" t="s">
        <v>6</v>
      </c>
      <c r="B823" s="3">
        <v>9</v>
      </c>
    </row>
    <row r="824" spans="1:2" x14ac:dyDescent="0.2">
      <c r="A824" t="s">
        <v>6</v>
      </c>
      <c r="B824" s="3">
        <v>9</v>
      </c>
    </row>
    <row r="825" spans="1:2" x14ac:dyDescent="0.2">
      <c r="A825" t="s">
        <v>6</v>
      </c>
      <c r="B825" s="3">
        <v>9</v>
      </c>
    </row>
    <row r="826" spans="1:2" x14ac:dyDescent="0.2">
      <c r="A826" t="s">
        <v>6</v>
      </c>
      <c r="B826" s="3">
        <v>9</v>
      </c>
    </row>
    <row r="827" spans="1:2" x14ac:dyDescent="0.2">
      <c r="A827" t="s">
        <v>6</v>
      </c>
      <c r="B827" s="3">
        <v>9</v>
      </c>
    </row>
    <row r="828" spans="1:2" x14ac:dyDescent="0.2">
      <c r="A828" t="s">
        <v>6</v>
      </c>
      <c r="B828" s="3">
        <v>9</v>
      </c>
    </row>
    <row r="829" spans="1:2" x14ac:dyDescent="0.2">
      <c r="A829" t="s">
        <v>6</v>
      </c>
      <c r="B829" s="3">
        <v>9</v>
      </c>
    </row>
    <row r="830" spans="1:2" x14ac:dyDescent="0.2">
      <c r="A830" t="s">
        <v>6</v>
      </c>
      <c r="B830" s="3">
        <v>9</v>
      </c>
    </row>
    <row r="831" spans="1:2" x14ac:dyDescent="0.2">
      <c r="A831" t="s">
        <v>6</v>
      </c>
      <c r="B831" s="3">
        <v>9</v>
      </c>
    </row>
    <row r="832" spans="1:2" x14ac:dyDescent="0.2">
      <c r="A832" t="s">
        <v>6</v>
      </c>
      <c r="B832" s="3">
        <v>9</v>
      </c>
    </row>
    <row r="833" spans="1:2" x14ac:dyDescent="0.2">
      <c r="A833" t="s">
        <v>6</v>
      </c>
      <c r="B833" s="3">
        <v>9</v>
      </c>
    </row>
    <row r="834" spans="1:2" x14ac:dyDescent="0.2">
      <c r="A834" t="s">
        <v>6</v>
      </c>
      <c r="B834" s="3">
        <v>9</v>
      </c>
    </row>
    <row r="835" spans="1:2" x14ac:dyDescent="0.2">
      <c r="A835" t="s">
        <v>6</v>
      </c>
      <c r="B835" s="3">
        <v>9</v>
      </c>
    </row>
    <row r="836" spans="1:2" x14ac:dyDescent="0.2">
      <c r="A836" t="s">
        <v>6</v>
      </c>
      <c r="B836" s="3">
        <v>9</v>
      </c>
    </row>
    <row r="837" spans="1:2" x14ac:dyDescent="0.2">
      <c r="A837" t="s">
        <v>6</v>
      </c>
      <c r="B837" s="3">
        <v>9</v>
      </c>
    </row>
    <row r="838" spans="1:2" x14ac:dyDescent="0.2">
      <c r="A838" t="s">
        <v>6</v>
      </c>
      <c r="B838" s="3">
        <v>9</v>
      </c>
    </row>
    <row r="839" spans="1:2" x14ac:dyDescent="0.2">
      <c r="A839" t="s">
        <v>6</v>
      </c>
      <c r="B839" s="3">
        <v>9</v>
      </c>
    </row>
    <row r="840" spans="1:2" x14ac:dyDescent="0.2">
      <c r="A840" t="s">
        <v>6</v>
      </c>
      <c r="B840" s="3">
        <v>9</v>
      </c>
    </row>
    <row r="841" spans="1:2" x14ac:dyDescent="0.2">
      <c r="A841" t="s">
        <v>6</v>
      </c>
      <c r="B841" s="3">
        <v>9</v>
      </c>
    </row>
    <row r="842" spans="1:2" x14ac:dyDescent="0.2">
      <c r="A842" t="s">
        <v>6</v>
      </c>
      <c r="B842" s="3">
        <v>9</v>
      </c>
    </row>
    <row r="843" spans="1:2" x14ac:dyDescent="0.2">
      <c r="A843" t="s">
        <v>6</v>
      </c>
      <c r="B843" s="3">
        <v>9</v>
      </c>
    </row>
    <row r="844" spans="1:2" x14ac:dyDescent="0.2">
      <c r="A844" t="s">
        <v>69</v>
      </c>
      <c r="B844" s="3">
        <v>8.99</v>
      </c>
    </row>
    <row r="845" spans="1:2" x14ac:dyDescent="0.2">
      <c r="A845" t="s">
        <v>103</v>
      </c>
      <c r="B845" s="3">
        <v>8.9700000000000006</v>
      </c>
    </row>
    <row r="846" spans="1:2" x14ac:dyDescent="0.2">
      <c r="A846" t="s">
        <v>69</v>
      </c>
      <c r="B846" s="3">
        <v>8.9700000000000006</v>
      </c>
    </row>
    <row r="847" spans="1:2" x14ac:dyDescent="0.2">
      <c r="A847" t="s">
        <v>81</v>
      </c>
      <c r="B847" s="3">
        <v>8.9700000000000006</v>
      </c>
    </row>
    <row r="848" spans="1:2" x14ac:dyDescent="0.2">
      <c r="A848" t="s">
        <v>81</v>
      </c>
      <c r="B848" s="3">
        <v>8.9700000000000006</v>
      </c>
    </row>
    <row r="849" spans="1:2" x14ac:dyDescent="0.2">
      <c r="A849" t="s">
        <v>75</v>
      </c>
      <c r="B849" s="3">
        <v>8.9700000000000006</v>
      </c>
    </row>
    <row r="850" spans="1:2" x14ac:dyDescent="0.2">
      <c r="A850" t="s">
        <v>75</v>
      </c>
      <c r="B850" s="3">
        <v>8.9700000000000006</v>
      </c>
    </row>
    <row r="851" spans="1:2" x14ac:dyDescent="0.2">
      <c r="A851" t="s">
        <v>73</v>
      </c>
      <c r="B851" s="3">
        <v>8.9700000000000006</v>
      </c>
    </row>
    <row r="852" spans="1:2" x14ac:dyDescent="0.2">
      <c r="A852" t="s">
        <v>73</v>
      </c>
      <c r="B852" s="3">
        <v>8.9700000000000006</v>
      </c>
    </row>
    <row r="853" spans="1:2" x14ac:dyDescent="0.2">
      <c r="A853" t="s">
        <v>73</v>
      </c>
      <c r="B853" s="3">
        <v>8.9700000000000006</v>
      </c>
    </row>
    <row r="854" spans="1:2" x14ac:dyDescent="0.2">
      <c r="A854" t="s">
        <v>103</v>
      </c>
      <c r="B854" s="3">
        <v>8.93</v>
      </c>
    </row>
    <row r="855" spans="1:2" x14ac:dyDescent="0.2">
      <c r="A855" t="s">
        <v>81</v>
      </c>
      <c r="B855" s="3">
        <v>8.89</v>
      </c>
    </row>
    <row r="856" spans="1:2" x14ac:dyDescent="0.2">
      <c r="A856" t="s">
        <v>81</v>
      </c>
      <c r="B856" s="3">
        <v>8.7899999999999991</v>
      </c>
    </row>
    <row r="857" spans="1:2" x14ac:dyDescent="0.2">
      <c r="A857" t="s">
        <v>81</v>
      </c>
      <c r="B857" s="3">
        <v>8.7899999999999991</v>
      </c>
    </row>
    <row r="858" spans="1:2" x14ac:dyDescent="0.2">
      <c r="A858" t="s">
        <v>81</v>
      </c>
      <c r="B858" s="3">
        <v>8.7899999999999991</v>
      </c>
    </row>
    <row r="859" spans="1:2" x14ac:dyDescent="0.2">
      <c r="A859" t="s">
        <v>81</v>
      </c>
      <c r="B859" s="3">
        <v>8.7899999999999991</v>
      </c>
    </row>
    <row r="860" spans="1:2" x14ac:dyDescent="0.2">
      <c r="A860" t="s">
        <v>81</v>
      </c>
      <c r="B860" s="3">
        <v>8.7899999999999991</v>
      </c>
    </row>
    <row r="861" spans="1:2" x14ac:dyDescent="0.2">
      <c r="A861" t="s">
        <v>81</v>
      </c>
      <c r="B861" s="3">
        <v>8.7899999999999991</v>
      </c>
    </row>
    <row r="862" spans="1:2" x14ac:dyDescent="0.2">
      <c r="A862" t="s">
        <v>81</v>
      </c>
      <c r="B862" s="3">
        <v>8.7899999999999991</v>
      </c>
    </row>
    <row r="863" spans="1:2" x14ac:dyDescent="0.2">
      <c r="A863" t="s">
        <v>81</v>
      </c>
      <c r="B863" s="3">
        <v>8.7899999999999991</v>
      </c>
    </row>
    <row r="864" spans="1:2" x14ac:dyDescent="0.2">
      <c r="A864" t="s">
        <v>81</v>
      </c>
      <c r="B864" s="3">
        <v>8.7899999999999991</v>
      </c>
    </row>
    <row r="865" spans="1:2" x14ac:dyDescent="0.2">
      <c r="A865" t="s">
        <v>81</v>
      </c>
      <c r="B865" s="3">
        <v>8.7899999999999991</v>
      </c>
    </row>
    <row r="866" spans="1:2" x14ac:dyDescent="0.2">
      <c r="A866" t="s">
        <v>81</v>
      </c>
      <c r="B866" s="3">
        <v>8.7899999999999991</v>
      </c>
    </row>
    <row r="867" spans="1:2" x14ac:dyDescent="0.2">
      <c r="A867" t="s">
        <v>81</v>
      </c>
      <c r="B867" s="3">
        <v>8.7899999999999991</v>
      </c>
    </row>
    <row r="868" spans="1:2" x14ac:dyDescent="0.2">
      <c r="A868" t="s">
        <v>81</v>
      </c>
      <c r="B868" s="3">
        <v>8.7899999999999991</v>
      </c>
    </row>
    <row r="869" spans="1:2" x14ac:dyDescent="0.2">
      <c r="A869" t="s">
        <v>81</v>
      </c>
      <c r="B869" s="3">
        <v>8.7899999999999991</v>
      </c>
    </row>
    <row r="870" spans="1:2" x14ac:dyDescent="0.2">
      <c r="A870" t="s">
        <v>81</v>
      </c>
      <c r="B870" s="3">
        <v>8.7899999999999991</v>
      </c>
    </row>
    <row r="871" spans="1:2" x14ac:dyDescent="0.2">
      <c r="A871" t="s">
        <v>81</v>
      </c>
      <c r="B871" s="3">
        <v>8.7899999999999991</v>
      </c>
    </row>
    <row r="872" spans="1:2" x14ac:dyDescent="0.2">
      <c r="A872" t="s">
        <v>81</v>
      </c>
      <c r="B872" s="3">
        <v>8.7899999999999991</v>
      </c>
    </row>
    <row r="873" spans="1:2" x14ac:dyDescent="0.2">
      <c r="A873" t="s">
        <v>81</v>
      </c>
      <c r="B873" s="3">
        <v>8.7899999999999991</v>
      </c>
    </row>
    <row r="874" spans="1:2" x14ac:dyDescent="0.2">
      <c r="A874" t="s">
        <v>81</v>
      </c>
      <c r="B874" s="3">
        <v>8.7899999999999991</v>
      </c>
    </row>
    <row r="875" spans="1:2" x14ac:dyDescent="0.2">
      <c r="A875" t="s">
        <v>81</v>
      </c>
      <c r="B875" s="3">
        <v>8.7899999999999991</v>
      </c>
    </row>
    <row r="876" spans="1:2" x14ac:dyDescent="0.2">
      <c r="A876" t="s">
        <v>81</v>
      </c>
      <c r="B876" s="3">
        <v>8.7899999999999991</v>
      </c>
    </row>
    <row r="877" spans="1:2" x14ac:dyDescent="0.2">
      <c r="A877" t="s">
        <v>81</v>
      </c>
      <c r="B877" s="3">
        <v>8.7899999999999991</v>
      </c>
    </row>
    <row r="878" spans="1:2" x14ac:dyDescent="0.2">
      <c r="A878" t="s">
        <v>81</v>
      </c>
      <c r="B878" s="3">
        <v>8.7899999999999991</v>
      </c>
    </row>
    <row r="879" spans="1:2" x14ac:dyDescent="0.2">
      <c r="A879" t="s">
        <v>81</v>
      </c>
      <c r="B879" s="3">
        <v>8.7899999999999991</v>
      </c>
    </row>
    <row r="880" spans="1:2" x14ac:dyDescent="0.2">
      <c r="A880" t="s">
        <v>81</v>
      </c>
      <c r="B880" s="3">
        <v>8.7899999999999991</v>
      </c>
    </row>
    <row r="881" spans="1:2" x14ac:dyDescent="0.2">
      <c r="A881" t="s">
        <v>81</v>
      </c>
      <c r="B881" s="3">
        <v>8.7899999999999991</v>
      </c>
    </row>
    <row r="882" spans="1:2" x14ac:dyDescent="0.2">
      <c r="A882" t="s">
        <v>81</v>
      </c>
      <c r="B882" s="3">
        <v>8.7899999999999991</v>
      </c>
    </row>
    <row r="883" spans="1:2" x14ac:dyDescent="0.2">
      <c r="A883" t="s">
        <v>75</v>
      </c>
      <c r="B883" s="3">
        <v>8.7899999999999991</v>
      </c>
    </row>
    <row r="884" spans="1:2" x14ac:dyDescent="0.2">
      <c r="A884" t="s">
        <v>75</v>
      </c>
      <c r="B884" s="3">
        <v>8.7899999999999991</v>
      </c>
    </row>
    <row r="885" spans="1:2" x14ac:dyDescent="0.2">
      <c r="A885" t="s">
        <v>75</v>
      </c>
      <c r="B885" s="3">
        <v>8.7899999999999991</v>
      </c>
    </row>
    <row r="886" spans="1:2" x14ac:dyDescent="0.2">
      <c r="A886" t="s">
        <v>75</v>
      </c>
      <c r="B886" s="3">
        <v>8.7899999999999991</v>
      </c>
    </row>
    <row r="887" spans="1:2" x14ac:dyDescent="0.2">
      <c r="A887" t="s">
        <v>75</v>
      </c>
      <c r="B887" s="3">
        <v>8.7899999999999991</v>
      </c>
    </row>
    <row r="888" spans="1:2" x14ac:dyDescent="0.2">
      <c r="A888" t="s">
        <v>75</v>
      </c>
      <c r="B888" s="3">
        <v>8.7899999999999991</v>
      </c>
    </row>
    <row r="889" spans="1:2" x14ac:dyDescent="0.2">
      <c r="A889" t="s">
        <v>75</v>
      </c>
      <c r="B889" s="3">
        <v>8.7899999999999991</v>
      </c>
    </row>
    <row r="890" spans="1:2" x14ac:dyDescent="0.2">
      <c r="A890" t="s">
        <v>75</v>
      </c>
      <c r="B890" s="3">
        <v>8.7899999999999991</v>
      </c>
    </row>
    <row r="891" spans="1:2" x14ac:dyDescent="0.2">
      <c r="A891" t="s">
        <v>75</v>
      </c>
      <c r="B891" s="3">
        <v>8.7899999999999991</v>
      </c>
    </row>
    <row r="892" spans="1:2" x14ac:dyDescent="0.2">
      <c r="A892" t="s">
        <v>75</v>
      </c>
      <c r="B892" s="3">
        <v>8.7899999999999991</v>
      </c>
    </row>
    <row r="893" spans="1:2" x14ac:dyDescent="0.2">
      <c r="A893" t="s">
        <v>75</v>
      </c>
      <c r="B893" s="3">
        <v>8.7899999999999991</v>
      </c>
    </row>
    <row r="894" spans="1:2" x14ac:dyDescent="0.2">
      <c r="A894" t="s">
        <v>73</v>
      </c>
      <c r="B894" s="3">
        <v>8.7899999999999991</v>
      </c>
    </row>
    <row r="895" spans="1:2" x14ac:dyDescent="0.2">
      <c r="A895" t="s">
        <v>73</v>
      </c>
      <c r="B895" s="3">
        <v>8.7899999999999991</v>
      </c>
    </row>
    <row r="896" spans="1:2" x14ac:dyDescent="0.2">
      <c r="A896" t="s">
        <v>73</v>
      </c>
      <c r="B896" s="3">
        <v>8.7899999999999991</v>
      </c>
    </row>
    <row r="897" spans="1:2" x14ac:dyDescent="0.2">
      <c r="A897" t="s">
        <v>73</v>
      </c>
      <c r="B897" s="3">
        <v>8.7899999999999991</v>
      </c>
    </row>
    <row r="898" spans="1:2" x14ac:dyDescent="0.2">
      <c r="A898" t="s">
        <v>73</v>
      </c>
      <c r="B898" s="3">
        <v>8.7899999999999991</v>
      </c>
    </row>
    <row r="899" spans="1:2" x14ac:dyDescent="0.2">
      <c r="A899" t="s">
        <v>73</v>
      </c>
      <c r="B899" s="3">
        <v>8.7899999999999991</v>
      </c>
    </row>
    <row r="900" spans="1:2" x14ac:dyDescent="0.2">
      <c r="A900" t="s">
        <v>69</v>
      </c>
      <c r="B900" s="3">
        <v>8.7899999999999991</v>
      </c>
    </row>
    <row r="901" spans="1:2" x14ac:dyDescent="0.2">
      <c r="A901" t="s">
        <v>73</v>
      </c>
      <c r="B901" s="3">
        <v>8.7899999999999991</v>
      </c>
    </row>
    <row r="902" spans="1:2" x14ac:dyDescent="0.2">
      <c r="A902" t="s">
        <v>73</v>
      </c>
      <c r="B902" s="3">
        <v>8.7899999999999991</v>
      </c>
    </row>
    <row r="903" spans="1:2" x14ac:dyDescent="0.2">
      <c r="A903" t="s">
        <v>73</v>
      </c>
      <c r="B903" s="3">
        <v>8.7899999999999991</v>
      </c>
    </row>
    <row r="904" spans="1:2" x14ac:dyDescent="0.2">
      <c r="A904" t="s">
        <v>73</v>
      </c>
      <c r="B904" s="3">
        <v>8.7899999999999991</v>
      </c>
    </row>
    <row r="905" spans="1:2" x14ac:dyDescent="0.2">
      <c r="A905" t="s">
        <v>73</v>
      </c>
      <c r="B905" s="3">
        <v>8.7899999999999991</v>
      </c>
    </row>
    <row r="906" spans="1:2" x14ac:dyDescent="0.2">
      <c r="A906" t="s">
        <v>73</v>
      </c>
      <c r="B906" s="3">
        <v>8.7899999999999991</v>
      </c>
    </row>
    <row r="907" spans="1:2" x14ac:dyDescent="0.2">
      <c r="A907" t="s">
        <v>73</v>
      </c>
      <c r="B907" s="3">
        <v>8.7899999999999991</v>
      </c>
    </row>
    <row r="908" spans="1:2" x14ac:dyDescent="0.2">
      <c r="A908" t="s">
        <v>61</v>
      </c>
      <c r="B908" s="3">
        <v>8.7899999999999991</v>
      </c>
    </row>
    <row r="909" spans="1:2" x14ac:dyDescent="0.2">
      <c r="A909" t="s">
        <v>61</v>
      </c>
      <c r="B909" s="3">
        <v>8.7899999999999991</v>
      </c>
    </row>
    <row r="910" spans="1:2" x14ac:dyDescent="0.2">
      <c r="A910" t="s">
        <v>61</v>
      </c>
      <c r="B910" s="3">
        <v>8.7899999999999991</v>
      </c>
    </row>
    <row r="911" spans="1:2" x14ac:dyDescent="0.2">
      <c r="A911" t="s">
        <v>61</v>
      </c>
      <c r="B911" s="3">
        <v>8.7899999999999991</v>
      </c>
    </row>
    <row r="912" spans="1:2" x14ac:dyDescent="0.2">
      <c r="A912" t="s">
        <v>61</v>
      </c>
      <c r="B912" s="3">
        <v>8.7899999999999991</v>
      </c>
    </row>
    <row r="913" spans="1:2" x14ac:dyDescent="0.2">
      <c r="A913" t="s">
        <v>61</v>
      </c>
      <c r="B913" s="3">
        <v>8.7899999999999991</v>
      </c>
    </row>
    <row r="914" spans="1:2" x14ac:dyDescent="0.2">
      <c r="A914" t="s">
        <v>103</v>
      </c>
      <c r="B914" s="3">
        <v>8.75</v>
      </c>
    </row>
    <row r="915" spans="1:2" x14ac:dyDescent="0.2">
      <c r="A915" t="s">
        <v>103</v>
      </c>
      <c r="B915" s="3">
        <v>8.75</v>
      </c>
    </row>
    <row r="916" spans="1:2" x14ac:dyDescent="0.2">
      <c r="A916" t="s">
        <v>103</v>
      </c>
      <c r="B916" s="3">
        <v>8.75</v>
      </c>
    </row>
    <row r="917" spans="1:2" x14ac:dyDescent="0.2">
      <c r="A917" t="s">
        <v>103</v>
      </c>
      <c r="B917" s="3">
        <v>8.75</v>
      </c>
    </row>
    <row r="918" spans="1:2" x14ac:dyDescent="0.2">
      <c r="A918" t="s">
        <v>103</v>
      </c>
      <c r="B918" s="3">
        <v>8.75</v>
      </c>
    </row>
    <row r="919" spans="1:2" x14ac:dyDescent="0.2">
      <c r="A919" t="s">
        <v>103</v>
      </c>
      <c r="B919" s="3">
        <v>8.75</v>
      </c>
    </row>
    <row r="920" spans="1:2" x14ac:dyDescent="0.2">
      <c r="A920" t="s">
        <v>103</v>
      </c>
      <c r="B920" s="3">
        <v>8.75</v>
      </c>
    </row>
    <row r="921" spans="1:2" x14ac:dyDescent="0.2">
      <c r="A921" t="s">
        <v>103</v>
      </c>
      <c r="B921" s="3">
        <v>8.75</v>
      </c>
    </row>
    <row r="922" spans="1:2" x14ac:dyDescent="0.2">
      <c r="A922" t="s">
        <v>103</v>
      </c>
      <c r="B922" s="3">
        <v>8.75</v>
      </c>
    </row>
    <row r="923" spans="1:2" x14ac:dyDescent="0.2">
      <c r="A923" t="s">
        <v>103</v>
      </c>
      <c r="B923" s="3">
        <v>8.75</v>
      </c>
    </row>
    <row r="924" spans="1:2" x14ac:dyDescent="0.2">
      <c r="A924" t="s">
        <v>103</v>
      </c>
      <c r="B924" s="3">
        <v>8.75</v>
      </c>
    </row>
    <row r="925" spans="1:2" x14ac:dyDescent="0.2">
      <c r="A925" t="s">
        <v>103</v>
      </c>
      <c r="B925" s="3">
        <v>8.75</v>
      </c>
    </row>
    <row r="926" spans="1:2" x14ac:dyDescent="0.2">
      <c r="A926" t="s">
        <v>103</v>
      </c>
      <c r="B926" s="3">
        <v>8.75</v>
      </c>
    </row>
    <row r="927" spans="1:2" x14ac:dyDescent="0.2">
      <c r="A927" t="s">
        <v>103</v>
      </c>
      <c r="B927" s="3">
        <v>8.75</v>
      </c>
    </row>
    <row r="928" spans="1:2" x14ac:dyDescent="0.2">
      <c r="A928" t="s">
        <v>103</v>
      </c>
      <c r="B928" s="3">
        <v>8.75</v>
      </c>
    </row>
    <row r="929" spans="1:2" x14ac:dyDescent="0.2">
      <c r="A929" t="s">
        <v>103</v>
      </c>
      <c r="B929" s="3">
        <v>8.75</v>
      </c>
    </row>
    <row r="930" spans="1:2" x14ac:dyDescent="0.2">
      <c r="A930" t="s">
        <v>103</v>
      </c>
      <c r="B930" s="3">
        <v>8.75</v>
      </c>
    </row>
    <row r="931" spans="1:2" x14ac:dyDescent="0.2">
      <c r="A931" t="s">
        <v>103</v>
      </c>
      <c r="B931" s="3">
        <v>8.75</v>
      </c>
    </row>
    <row r="932" spans="1:2" x14ac:dyDescent="0.2">
      <c r="A932" t="s">
        <v>103</v>
      </c>
      <c r="B932" s="3">
        <v>8.75</v>
      </c>
    </row>
    <row r="933" spans="1:2" x14ac:dyDescent="0.2">
      <c r="A933" t="s">
        <v>103</v>
      </c>
      <c r="B933" s="3">
        <v>8.75</v>
      </c>
    </row>
    <row r="934" spans="1:2" x14ac:dyDescent="0.2">
      <c r="A934" t="s">
        <v>103</v>
      </c>
      <c r="B934" s="3">
        <v>8.75</v>
      </c>
    </row>
    <row r="935" spans="1:2" x14ac:dyDescent="0.2">
      <c r="A935" t="s">
        <v>103</v>
      </c>
      <c r="B935" s="3">
        <v>8.75</v>
      </c>
    </row>
    <row r="936" spans="1:2" x14ac:dyDescent="0.2">
      <c r="A936" t="s">
        <v>103</v>
      </c>
      <c r="B936" s="3">
        <v>8.75</v>
      </c>
    </row>
    <row r="937" spans="1:2" x14ac:dyDescent="0.2">
      <c r="A937" t="s">
        <v>103</v>
      </c>
      <c r="B937" s="3">
        <v>8.75</v>
      </c>
    </row>
    <row r="938" spans="1:2" x14ac:dyDescent="0.2">
      <c r="A938" t="s">
        <v>103</v>
      </c>
      <c r="B938" s="3">
        <v>8.75</v>
      </c>
    </row>
    <row r="939" spans="1:2" x14ac:dyDescent="0.2">
      <c r="A939" t="s">
        <v>103</v>
      </c>
      <c r="B939" s="3">
        <v>8.75</v>
      </c>
    </row>
    <row r="940" spans="1:2" x14ac:dyDescent="0.2">
      <c r="A940" t="s">
        <v>103</v>
      </c>
      <c r="B940" s="3">
        <v>8.75</v>
      </c>
    </row>
    <row r="941" spans="1:2" x14ac:dyDescent="0.2">
      <c r="A941" t="s">
        <v>103</v>
      </c>
      <c r="B941" s="3">
        <v>8.75</v>
      </c>
    </row>
    <row r="942" spans="1:2" x14ac:dyDescent="0.2">
      <c r="A942" t="s">
        <v>103</v>
      </c>
      <c r="B942" s="3">
        <v>8.75</v>
      </c>
    </row>
    <row r="943" spans="1:2" x14ac:dyDescent="0.2">
      <c r="A943" t="s">
        <v>103</v>
      </c>
      <c r="B943" s="3">
        <v>8.75</v>
      </c>
    </row>
    <row r="944" spans="1:2" x14ac:dyDescent="0.2">
      <c r="A944" t="s">
        <v>103</v>
      </c>
      <c r="B944" s="3">
        <v>8.75</v>
      </c>
    </row>
    <row r="945" spans="1:2" x14ac:dyDescent="0.2">
      <c r="A945" t="s">
        <v>103</v>
      </c>
      <c r="B945" s="3">
        <v>8.75</v>
      </c>
    </row>
    <row r="946" spans="1:2" x14ac:dyDescent="0.2">
      <c r="A946" t="s">
        <v>103</v>
      </c>
      <c r="B946" s="3">
        <v>8.75</v>
      </c>
    </row>
    <row r="947" spans="1:2" x14ac:dyDescent="0.2">
      <c r="A947" t="s">
        <v>103</v>
      </c>
      <c r="B947" s="3">
        <v>8.75</v>
      </c>
    </row>
    <row r="948" spans="1:2" x14ac:dyDescent="0.2">
      <c r="A948" t="s">
        <v>103</v>
      </c>
      <c r="B948" s="3">
        <v>8.75</v>
      </c>
    </row>
    <row r="949" spans="1:2" x14ac:dyDescent="0.2">
      <c r="A949" t="s">
        <v>103</v>
      </c>
      <c r="B949" s="3">
        <v>8.75</v>
      </c>
    </row>
    <row r="950" spans="1:2" x14ac:dyDescent="0.2">
      <c r="A950" t="s">
        <v>103</v>
      </c>
      <c r="B950" s="3">
        <v>8.75</v>
      </c>
    </row>
    <row r="951" spans="1:2" x14ac:dyDescent="0.2">
      <c r="A951" t="s">
        <v>103</v>
      </c>
      <c r="B951" s="3">
        <v>8.75</v>
      </c>
    </row>
    <row r="952" spans="1:2" x14ac:dyDescent="0.2">
      <c r="A952" t="s">
        <v>103</v>
      </c>
      <c r="B952" s="3">
        <v>8.75</v>
      </c>
    </row>
    <row r="953" spans="1:2" x14ac:dyDescent="0.2">
      <c r="A953" t="s">
        <v>103</v>
      </c>
      <c r="B953" s="3">
        <v>8.75</v>
      </c>
    </row>
    <row r="954" spans="1:2" x14ac:dyDescent="0.2">
      <c r="A954" t="s">
        <v>103</v>
      </c>
      <c r="B954" s="3">
        <v>8.75</v>
      </c>
    </row>
    <row r="955" spans="1:2" x14ac:dyDescent="0.2">
      <c r="A955" t="s">
        <v>103</v>
      </c>
      <c r="B955" s="3">
        <v>8.75</v>
      </c>
    </row>
    <row r="956" spans="1:2" x14ac:dyDescent="0.2">
      <c r="A956" t="s">
        <v>103</v>
      </c>
      <c r="B956" s="3">
        <v>8.75</v>
      </c>
    </row>
    <row r="957" spans="1:2" x14ac:dyDescent="0.2">
      <c r="A957" t="s">
        <v>103</v>
      </c>
      <c r="B957" s="3">
        <v>8.75</v>
      </c>
    </row>
    <row r="958" spans="1:2" x14ac:dyDescent="0.2">
      <c r="A958" t="s">
        <v>103</v>
      </c>
      <c r="B958" s="3">
        <v>8.75</v>
      </c>
    </row>
    <row r="959" spans="1:2" x14ac:dyDescent="0.2">
      <c r="A959" t="s">
        <v>103</v>
      </c>
      <c r="B959" s="3">
        <v>8.75</v>
      </c>
    </row>
    <row r="960" spans="1:2" x14ac:dyDescent="0.2">
      <c r="A960" t="s">
        <v>103</v>
      </c>
      <c r="B960" s="3">
        <v>8.75</v>
      </c>
    </row>
    <row r="961" spans="1:2" x14ac:dyDescent="0.2">
      <c r="A961" t="s">
        <v>103</v>
      </c>
      <c r="B961" s="3">
        <v>8.75</v>
      </c>
    </row>
    <row r="962" spans="1:2" x14ac:dyDescent="0.2">
      <c r="A962" t="s">
        <v>103</v>
      </c>
      <c r="B962" s="3">
        <v>8.75</v>
      </c>
    </row>
    <row r="963" spans="1:2" x14ac:dyDescent="0.2">
      <c r="A963" t="s">
        <v>103</v>
      </c>
      <c r="B963" s="3">
        <v>8.75</v>
      </c>
    </row>
    <row r="964" spans="1:2" x14ac:dyDescent="0.2">
      <c r="A964" t="s">
        <v>103</v>
      </c>
      <c r="B964" s="3">
        <v>8.75</v>
      </c>
    </row>
    <row r="965" spans="1:2" x14ac:dyDescent="0.2">
      <c r="A965" t="s">
        <v>103</v>
      </c>
      <c r="B965" s="3">
        <v>8.75</v>
      </c>
    </row>
    <row r="966" spans="1:2" x14ac:dyDescent="0.2">
      <c r="A966" t="s">
        <v>103</v>
      </c>
      <c r="B966" s="3">
        <v>8.75</v>
      </c>
    </row>
    <row r="967" spans="1:2" x14ac:dyDescent="0.2">
      <c r="A967" t="s">
        <v>103</v>
      </c>
      <c r="B967" s="3">
        <v>8.75</v>
      </c>
    </row>
    <row r="968" spans="1:2" x14ac:dyDescent="0.2">
      <c r="A968" t="s">
        <v>103</v>
      </c>
      <c r="B968" s="3">
        <v>8.75</v>
      </c>
    </row>
    <row r="969" spans="1:2" x14ac:dyDescent="0.2">
      <c r="A969" t="s">
        <v>103</v>
      </c>
      <c r="B969" s="3">
        <v>8.75</v>
      </c>
    </row>
    <row r="970" spans="1:2" x14ac:dyDescent="0.2">
      <c r="A970" t="s">
        <v>103</v>
      </c>
      <c r="B970" s="3">
        <v>8.75</v>
      </c>
    </row>
    <row r="971" spans="1:2" x14ac:dyDescent="0.2">
      <c r="A971" t="s">
        <v>103</v>
      </c>
      <c r="B971" s="3">
        <v>8.75</v>
      </c>
    </row>
    <row r="972" spans="1:2" x14ac:dyDescent="0.2">
      <c r="A972" t="s">
        <v>103</v>
      </c>
      <c r="B972" s="3">
        <v>8.75</v>
      </c>
    </row>
    <row r="973" spans="1:2" x14ac:dyDescent="0.2">
      <c r="A973" t="s">
        <v>103</v>
      </c>
      <c r="B973" s="3">
        <v>8.75</v>
      </c>
    </row>
    <row r="974" spans="1:2" x14ac:dyDescent="0.2">
      <c r="A974" t="s">
        <v>103</v>
      </c>
      <c r="B974" s="3">
        <v>8.75</v>
      </c>
    </row>
    <row r="975" spans="1:2" x14ac:dyDescent="0.2">
      <c r="A975" t="s">
        <v>103</v>
      </c>
      <c r="B975" s="3">
        <v>8.75</v>
      </c>
    </row>
    <row r="976" spans="1:2" x14ac:dyDescent="0.2">
      <c r="A976" t="s">
        <v>103</v>
      </c>
      <c r="B976" s="3">
        <v>8.75</v>
      </c>
    </row>
    <row r="977" spans="1:2" x14ac:dyDescent="0.2">
      <c r="A977" t="s">
        <v>75</v>
      </c>
      <c r="B977" s="3">
        <v>8.75</v>
      </c>
    </row>
    <row r="978" spans="1:2" x14ac:dyDescent="0.2">
      <c r="A978" t="s">
        <v>6</v>
      </c>
      <c r="B978" s="3">
        <v>8.75</v>
      </c>
    </row>
    <row r="979" spans="1:2" x14ac:dyDescent="0.2">
      <c r="A979" t="s">
        <v>81</v>
      </c>
      <c r="B979" s="3">
        <v>8.59</v>
      </c>
    </row>
    <row r="980" spans="1:2" x14ac:dyDescent="0.2">
      <c r="A980" t="s">
        <v>75</v>
      </c>
      <c r="B980" s="3">
        <v>8.59</v>
      </c>
    </row>
    <row r="981" spans="1:2" x14ac:dyDescent="0.2">
      <c r="A981" t="s">
        <v>75</v>
      </c>
      <c r="B981" s="3">
        <v>8.59</v>
      </c>
    </row>
    <row r="982" spans="1:2" x14ac:dyDescent="0.2">
      <c r="A982" t="s">
        <v>73</v>
      </c>
      <c r="B982" s="3">
        <v>8.59</v>
      </c>
    </row>
    <row r="983" spans="1:2" x14ac:dyDescent="0.2">
      <c r="A983" t="s">
        <v>61</v>
      </c>
      <c r="B983" s="3">
        <v>8.59</v>
      </c>
    </row>
    <row r="984" spans="1:2" x14ac:dyDescent="0.2">
      <c r="A984" t="s">
        <v>6</v>
      </c>
      <c r="B984" s="3">
        <v>8.59</v>
      </c>
    </row>
    <row r="985" spans="1:2" x14ac:dyDescent="0.2">
      <c r="A985" t="s">
        <v>77</v>
      </c>
      <c r="B985" s="3">
        <v>8.58</v>
      </c>
    </row>
    <row r="986" spans="1:2" x14ac:dyDescent="0.2">
      <c r="A986" t="s">
        <v>75</v>
      </c>
      <c r="B986" s="3">
        <v>8.58</v>
      </c>
    </row>
    <row r="987" spans="1:2" x14ac:dyDescent="0.2">
      <c r="A987" t="s">
        <v>103</v>
      </c>
      <c r="B987" s="3">
        <v>8.5</v>
      </c>
    </row>
    <row r="988" spans="1:2" x14ac:dyDescent="0.2">
      <c r="A988" t="s">
        <v>103</v>
      </c>
      <c r="B988" s="3">
        <v>8.5</v>
      </c>
    </row>
    <row r="989" spans="1:2" x14ac:dyDescent="0.2">
      <c r="A989" t="s">
        <v>103</v>
      </c>
      <c r="B989" s="3">
        <v>8.5</v>
      </c>
    </row>
    <row r="990" spans="1:2" x14ac:dyDescent="0.2">
      <c r="A990" t="s">
        <v>103</v>
      </c>
      <c r="B990" s="3">
        <v>8.5</v>
      </c>
    </row>
    <row r="991" spans="1:2" x14ac:dyDescent="0.2">
      <c r="A991" t="s">
        <v>103</v>
      </c>
      <c r="B991" s="3">
        <v>8.5</v>
      </c>
    </row>
    <row r="992" spans="1:2" x14ac:dyDescent="0.2">
      <c r="A992" t="s">
        <v>103</v>
      </c>
      <c r="B992" s="3">
        <v>8.5</v>
      </c>
    </row>
    <row r="993" spans="1:2" x14ac:dyDescent="0.2">
      <c r="A993" t="s">
        <v>103</v>
      </c>
      <c r="B993" s="3">
        <v>8.5</v>
      </c>
    </row>
    <row r="994" spans="1:2" x14ac:dyDescent="0.2">
      <c r="A994" t="s">
        <v>103</v>
      </c>
      <c r="B994" s="3">
        <v>8.5</v>
      </c>
    </row>
    <row r="995" spans="1:2" x14ac:dyDescent="0.2">
      <c r="A995" t="s">
        <v>103</v>
      </c>
      <c r="B995" s="3">
        <v>8.5</v>
      </c>
    </row>
    <row r="996" spans="1:2" x14ac:dyDescent="0.2">
      <c r="A996" t="s">
        <v>103</v>
      </c>
      <c r="B996" s="3">
        <v>8.5</v>
      </c>
    </row>
    <row r="997" spans="1:2" x14ac:dyDescent="0.2">
      <c r="A997" t="s">
        <v>103</v>
      </c>
      <c r="B997" s="3">
        <v>8.5</v>
      </c>
    </row>
    <row r="998" spans="1:2" x14ac:dyDescent="0.2">
      <c r="A998" t="s">
        <v>103</v>
      </c>
      <c r="B998" s="3">
        <v>8.5</v>
      </c>
    </row>
    <row r="999" spans="1:2" x14ac:dyDescent="0.2">
      <c r="A999" t="s">
        <v>103</v>
      </c>
      <c r="B999" s="3">
        <v>8.5</v>
      </c>
    </row>
    <row r="1000" spans="1:2" x14ac:dyDescent="0.2">
      <c r="A1000" t="s">
        <v>103</v>
      </c>
      <c r="B1000" s="3">
        <v>8.5</v>
      </c>
    </row>
    <row r="1001" spans="1:2" x14ac:dyDescent="0.2">
      <c r="A1001" t="s">
        <v>103</v>
      </c>
      <c r="B1001" s="3">
        <v>8.5</v>
      </c>
    </row>
    <row r="1002" spans="1:2" x14ac:dyDescent="0.2">
      <c r="A1002" t="s">
        <v>103</v>
      </c>
      <c r="B1002" s="3">
        <v>8.5</v>
      </c>
    </row>
    <row r="1003" spans="1:2" x14ac:dyDescent="0.2">
      <c r="A1003" t="s">
        <v>103</v>
      </c>
      <c r="B1003" s="3">
        <v>8.5</v>
      </c>
    </row>
    <row r="1004" spans="1:2" x14ac:dyDescent="0.2">
      <c r="A1004" t="s">
        <v>103</v>
      </c>
      <c r="B1004" s="3">
        <v>8.5</v>
      </c>
    </row>
    <row r="1005" spans="1:2" x14ac:dyDescent="0.2">
      <c r="A1005" t="s">
        <v>103</v>
      </c>
      <c r="B1005" s="3">
        <v>8.5</v>
      </c>
    </row>
    <row r="1006" spans="1:2" x14ac:dyDescent="0.2">
      <c r="A1006" t="s">
        <v>103</v>
      </c>
      <c r="B1006" s="3">
        <v>8.5</v>
      </c>
    </row>
    <row r="1007" spans="1:2" x14ac:dyDescent="0.2">
      <c r="A1007" t="s">
        <v>103</v>
      </c>
      <c r="B1007" s="3">
        <v>8.5</v>
      </c>
    </row>
    <row r="1008" spans="1:2" x14ac:dyDescent="0.2">
      <c r="A1008" t="s">
        <v>103</v>
      </c>
      <c r="B1008" s="3">
        <v>8.5</v>
      </c>
    </row>
    <row r="1009" spans="1:2" x14ac:dyDescent="0.2">
      <c r="A1009" t="s">
        <v>103</v>
      </c>
      <c r="B1009" s="3">
        <v>8.5</v>
      </c>
    </row>
    <row r="1010" spans="1:2" x14ac:dyDescent="0.2">
      <c r="A1010" t="s">
        <v>103</v>
      </c>
      <c r="B1010" s="3">
        <v>8.5</v>
      </c>
    </row>
    <row r="1011" spans="1:2" x14ac:dyDescent="0.2">
      <c r="A1011" t="s">
        <v>77</v>
      </c>
      <c r="B1011" s="3">
        <v>8.5</v>
      </c>
    </row>
    <row r="1012" spans="1:2" x14ac:dyDescent="0.2">
      <c r="A1012" t="s">
        <v>77</v>
      </c>
      <c r="B1012" s="3">
        <v>8.5</v>
      </c>
    </row>
    <row r="1013" spans="1:2" x14ac:dyDescent="0.2">
      <c r="A1013" t="s">
        <v>77</v>
      </c>
      <c r="B1013" s="3">
        <v>8.5</v>
      </c>
    </row>
    <row r="1014" spans="1:2" x14ac:dyDescent="0.2">
      <c r="A1014" t="s">
        <v>77</v>
      </c>
      <c r="B1014" s="3">
        <v>8.5</v>
      </c>
    </row>
    <row r="1015" spans="1:2" x14ac:dyDescent="0.2">
      <c r="A1015" t="s">
        <v>77</v>
      </c>
      <c r="B1015" s="3">
        <v>8.5</v>
      </c>
    </row>
    <row r="1016" spans="1:2" x14ac:dyDescent="0.2">
      <c r="A1016" t="s">
        <v>77</v>
      </c>
      <c r="B1016" s="3">
        <v>8.5</v>
      </c>
    </row>
    <row r="1017" spans="1:2" x14ac:dyDescent="0.2">
      <c r="A1017" t="s">
        <v>77</v>
      </c>
      <c r="B1017" s="3">
        <v>8.5</v>
      </c>
    </row>
    <row r="1018" spans="1:2" x14ac:dyDescent="0.2">
      <c r="A1018" t="s">
        <v>77</v>
      </c>
      <c r="B1018" s="3">
        <v>8.5</v>
      </c>
    </row>
    <row r="1019" spans="1:2" x14ac:dyDescent="0.2">
      <c r="A1019" t="s">
        <v>77</v>
      </c>
      <c r="B1019" s="3">
        <v>8.5</v>
      </c>
    </row>
    <row r="1020" spans="1:2" x14ac:dyDescent="0.2">
      <c r="A1020" t="s">
        <v>77</v>
      </c>
      <c r="B1020" s="3">
        <v>8.5</v>
      </c>
    </row>
    <row r="1021" spans="1:2" x14ac:dyDescent="0.2">
      <c r="A1021" t="s">
        <v>77</v>
      </c>
      <c r="B1021" s="3">
        <v>8.5</v>
      </c>
    </row>
    <row r="1022" spans="1:2" x14ac:dyDescent="0.2">
      <c r="A1022" t="s">
        <v>77</v>
      </c>
      <c r="B1022" s="3">
        <v>8.5</v>
      </c>
    </row>
    <row r="1023" spans="1:2" x14ac:dyDescent="0.2">
      <c r="A1023" t="s">
        <v>77</v>
      </c>
      <c r="B1023" s="3">
        <v>8.5</v>
      </c>
    </row>
    <row r="1024" spans="1:2" x14ac:dyDescent="0.2">
      <c r="A1024" t="s">
        <v>77</v>
      </c>
      <c r="B1024" s="3">
        <v>8.5</v>
      </c>
    </row>
    <row r="1025" spans="1:2" x14ac:dyDescent="0.2">
      <c r="A1025" t="s">
        <v>77</v>
      </c>
      <c r="B1025" s="3">
        <v>8.5</v>
      </c>
    </row>
    <row r="1026" spans="1:2" x14ac:dyDescent="0.2">
      <c r="A1026" t="s">
        <v>77</v>
      </c>
      <c r="B1026" s="3">
        <v>8.5</v>
      </c>
    </row>
    <row r="1027" spans="1:2" x14ac:dyDescent="0.2">
      <c r="A1027" t="s">
        <v>77</v>
      </c>
      <c r="B1027" s="3">
        <v>8.5</v>
      </c>
    </row>
    <row r="1028" spans="1:2" x14ac:dyDescent="0.2">
      <c r="A1028" t="s">
        <v>77</v>
      </c>
      <c r="B1028" s="3">
        <v>8.5</v>
      </c>
    </row>
    <row r="1029" spans="1:2" x14ac:dyDescent="0.2">
      <c r="A1029" t="s">
        <v>77</v>
      </c>
      <c r="B1029" s="3">
        <v>8.5</v>
      </c>
    </row>
    <row r="1030" spans="1:2" x14ac:dyDescent="0.2">
      <c r="A1030" t="s">
        <v>69</v>
      </c>
      <c r="B1030" s="3">
        <v>8.5</v>
      </c>
    </row>
    <row r="1031" spans="1:2" x14ac:dyDescent="0.2">
      <c r="A1031" t="s">
        <v>69</v>
      </c>
      <c r="B1031" s="3">
        <v>8.5</v>
      </c>
    </row>
    <row r="1032" spans="1:2" x14ac:dyDescent="0.2">
      <c r="A1032" t="s">
        <v>69</v>
      </c>
      <c r="B1032" s="3">
        <v>8.5</v>
      </c>
    </row>
    <row r="1033" spans="1:2" x14ac:dyDescent="0.2">
      <c r="A1033" t="s">
        <v>69</v>
      </c>
      <c r="B1033" s="3">
        <v>8.5</v>
      </c>
    </row>
    <row r="1034" spans="1:2" x14ac:dyDescent="0.2">
      <c r="A1034" t="s">
        <v>69</v>
      </c>
      <c r="B1034" s="3">
        <v>8.5</v>
      </c>
    </row>
    <row r="1035" spans="1:2" x14ac:dyDescent="0.2">
      <c r="A1035" t="s">
        <v>69</v>
      </c>
      <c r="B1035" s="3">
        <v>8.5</v>
      </c>
    </row>
    <row r="1036" spans="1:2" x14ac:dyDescent="0.2">
      <c r="A1036" t="s">
        <v>69</v>
      </c>
      <c r="B1036" s="3">
        <v>8.5</v>
      </c>
    </row>
    <row r="1037" spans="1:2" x14ac:dyDescent="0.2">
      <c r="A1037" t="s">
        <v>69</v>
      </c>
      <c r="B1037" s="3">
        <v>8.5</v>
      </c>
    </row>
    <row r="1038" spans="1:2" x14ac:dyDescent="0.2">
      <c r="A1038" t="s">
        <v>81</v>
      </c>
      <c r="B1038" s="3">
        <v>8.5</v>
      </c>
    </row>
    <row r="1039" spans="1:2" x14ac:dyDescent="0.2">
      <c r="A1039" t="s">
        <v>81</v>
      </c>
      <c r="B1039" s="3">
        <v>8.5</v>
      </c>
    </row>
    <row r="1040" spans="1:2" x14ac:dyDescent="0.2">
      <c r="A1040" t="s">
        <v>81</v>
      </c>
      <c r="B1040" s="3">
        <v>8.5</v>
      </c>
    </row>
    <row r="1041" spans="1:2" x14ac:dyDescent="0.2">
      <c r="A1041" t="s">
        <v>75</v>
      </c>
      <c r="B1041" s="3">
        <v>8.5</v>
      </c>
    </row>
    <row r="1042" spans="1:2" x14ac:dyDescent="0.2">
      <c r="A1042" t="s">
        <v>81</v>
      </c>
      <c r="B1042" s="3">
        <v>8.5</v>
      </c>
    </row>
    <row r="1043" spans="1:2" x14ac:dyDescent="0.2">
      <c r="A1043" t="s">
        <v>81</v>
      </c>
      <c r="B1043" s="3">
        <v>8.5</v>
      </c>
    </row>
    <row r="1044" spans="1:2" x14ac:dyDescent="0.2">
      <c r="A1044" t="s">
        <v>75</v>
      </c>
      <c r="B1044" s="3">
        <v>8.5</v>
      </c>
    </row>
    <row r="1045" spans="1:2" x14ac:dyDescent="0.2">
      <c r="A1045" t="s">
        <v>75</v>
      </c>
      <c r="B1045" s="3">
        <v>8.5</v>
      </c>
    </row>
    <row r="1046" spans="1:2" x14ac:dyDescent="0.2">
      <c r="A1046" t="s">
        <v>73</v>
      </c>
      <c r="B1046" s="3">
        <v>8.5</v>
      </c>
    </row>
    <row r="1047" spans="1:2" x14ac:dyDescent="0.2">
      <c r="A1047" t="s">
        <v>61</v>
      </c>
      <c r="B1047" s="3">
        <v>8.5</v>
      </c>
    </row>
    <row r="1048" spans="1:2" x14ac:dyDescent="0.2">
      <c r="A1048" t="s">
        <v>61</v>
      </c>
      <c r="B1048" s="3">
        <v>8.5</v>
      </c>
    </row>
    <row r="1049" spans="1:2" x14ac:dyDescent="0.2">
      <c r="A1049" t="s">
        <v>61</v>
      </c>
      <c r="B1049" s="3">
        <v>8.5</v>
      </c>
    </row>
    <row r="1050" spans="1:2" x14ac:dyDescent="0.2">
      <c r="A1050" t="s">
        <v>61</v>
      </c>
      <c r="B1050" s="3">
        <v>8.5</v>
      </c>
    </row>
    <row r="1051" spans="1:2" x14ac:dyDescent="0.2">
      <c r="A1051" t="s">
        <v>61</v>
      </c>
      <c r="B1051" s="3">
        <v>8.5</v>
      </c>
    </row>
    <row r="1052" spans="1:2" x14ac:dyDescent="0.2">
      <c r="A1052" t="s">
        <v>61</v>
      </c>
      <c r="B1052" s="3">
        <v>8.5</v>
      </c>
    </row>
    <row r="1053" spans="1:2" x14ac:dyDescent="0.2">
      <c r="A1053" t="s">
        <v>61</v>
      </c>
      <c r="B1053" s="3">
        <v>8.5</v>
      </c>
    </row>
    <row r="1054" spans="1:2" x14ac:dyDescent="0.2">
      <c r="A1054" t="s">
        <v>61</v>
      </c>
      <c r="B1054" s="3">
        <v>8.5</v>
      </c>
    </row>
    <row r="1055" spans="1:2" x14ac:dyDescent="0.2">
      <c r="A1055" t="s">
        <v>61</v>
      </c>
      <c r="B1055" s="3">
        <v>8.5</v>
      </c>
    </row>
    <row r="1056" spans="1:2" x14ac:dyDescent="0.2">
      <c r="A1056" t="s">
        <v>61</v>
      </c>
      <c r="B1056" s="3">
        <v>8.5</v>
      </c>
    </row>
    <row r="1057" spans="1:2" x14ac:dyDescent="0.2">
      <c r="A1057" t="s">
        <v>61</v>
      </c>
      <c r="B1057" s="3">
        <v>8.5</v>
      </c>
    </row>
    <row r="1058" spans="1:2" x14ac:dyDescent="0.2">
      <c r="A1058" t="s">
        <v>61</v>
      </c>
      <c r="B1058" s="3">
        <v>8.5</v>
      </c>
    </row>
    <row r="1059" spans="1:2" x14ac:dyDescent="0.2">
      <c r="A1059" t="s">
        <v>61</v>
      </c>
      <c r="B1059" s="3">
        <v>8.5</v>
      </c>
    </row>
    <row r="1060" spans="1:2" x14ac:dyDescent="0.2">
      <c r="A1060" t="s">
        <v>61</v>
      </c>
      <c r="B1060" s="3">
        <v>8.5</v>
      </c>
    </row>
    <row r="1061" spans="1:2" x14ac:dyDescent="0.2">
      <c r="A1061" t="s">
        <v>61</v>
      </c>
      <c r="B1061" s="3">
        <v>8.5</v>
      </c>
    </row>
    <row r="1062" spans="1:2" x14ac:dyDescent="0.2">
      <c r="A1062" t="s">
        <v>61</v>
      </c>
      <c r="B1062" s="3">
        <v>8.5</v>
      </c>
    </row>
    <row r="1063" spans="1:2" x14ac:dyDescent="0.2">
      <c r="A1063" t="s">
        <v>61</v>
      </c>
      <c r="B1063" s="3">
        <v>8.5</v>
      </c>
    </row>
    <row r="1064" spans="1:2" x14ac:dyDescent="0.2">
      <c r="A1064" t="s">
        <v>61</v>
      </c>
      <c r="B1064" s="3">
        <v>8.5</v>
      </c>
    </row>
    <row r="1065" spans="1:2" x14ac:dyDescent="0.2">
      <c r="A1065" t="s">
        <v>61</v>
      </c>
      <c r="B1065" s="3">
        <v>8.5</v>
      </c>
    </row>
    <row r="1066" spans="1:2" x14ac:dyDescent="0.2">
      <c r="A1066" t="s">
        <v>61</v>
      </c>
      <c r="B1066" s="3">
        <v>8.5</v>
      </c>
    </row>
    <row r="1067" spans="1:2" x14ac:dyDescent="0.2">
      <c r="A1067" t="s">
        <v>61</v>
      </c>
      <c r="B1067" s="3">
        <v>8.5</v>
      </c>
    </row>
    <row r="1068" spans="1:2" x14ac:dyDescent="0.2">
      <c r="A1068" t="s">
        <v>61</v>
      </c>
      <c r="B1068" s="3">
        <v>8.5</v>
      </c>
    </row>
    <row r="1069" spans="1:2" x14ac:dyDescent="0.2">
      <c r="A1069" t="s">
        <v>61</v>
      </c>
      <c r="B1069" s="3">
        <v>8.5</v>
      </c>
    </row>
    <row r="1070" spans="1:2" x14ac:dyDescent="0.2">
      <c r="A1070" t="s">
        <v>61</v>
      </c>
      <c r="B1070" s="3">
        <v>8.5</v>
      </c>
    </row>
    <row r="1071" spans="1:2" x14ac:dyDescent="0.2">
      <c r="A1071" t="s">
        <v>61</v>
      </c>
      <c r="B1071" s="3">
        <v>8.5</v>
      </c>
    </row>
    <row r="1072" spans="1:2" x14ac:dyDescent="0.2">
      <c r="A1072" t="s">
        <v>61</v>
      </c>
      <c r="B1072" s="3">
        <v>8.5</v>
      </c>
    </row>
    <row r="1073" spans="1:2" x14ac:dyDescent="0.2">
      <c r="A1073" t="s">
        <v>61</v>
      </c>
      <c r="B1073" s="3">
        <v>8.5</v>
      </c>
    </row>
    <row r="1074" spans="1:2" x14ac:dyDescent="0.2">
      <c r="A1074" t="s">
        <v>61</v>
      </c>
      <c r="B1074" s="3">
        <v>8.5</v>
      </c>
    </row>
    <row r="1075" spans="1:2" x14ac:dyDescent="0.2">
      <c r="A1075" t="s">
        <v>61</v>
      </c>
      <c r="B1075" s="3">
        <v>8.5</v>
      </c>
    </row>
    <row r="1076" spans="1:2" x14ac:dyDescent="0.2">
      <c r="A1076" t="s">
        <v>6</v>
      </c>
      <c r="B1076" s="3">
        <v>8.5</v>
      </c>
    </row>
    <row r="1077" spans="1:2" x14ac:dyDescent="0.2">
      <c r="A1077" t="s">
        <v>6</v>
      </c>
      <c r="B1077" s="3">
        <v>8.5</v>
      </c>
    </row>
    <row r="1078" spans="1:2" x14ac:dyDescent="0.2">
      <c r="A1078" t="s">
        <v>6</v>
      </c>
      <c r="B1078" s="3">
        <v>8.5</v>
      </c>
    </row>
    <row r="1079" spans="1:2" x14ac:dyDescent="0.2">
      <c r="A1079" t="s">
        <v>6</v>
      </c>
      <c r="B1079" s="3">
        <v>8.5</v>
      </c>
    </row>
    <row r="1080" spans="1:2" x14ac:dyDescent="0.2">
      <c r="A1080" t="s">
        <v>6</v>
      </c>
      <c r="B1080" s="3">
        <v>8.5</v>
      </c>
    </row>
    <row r="1081" spans="1:2" x14ac:dyDescent="0.2">
      <c r="A1081" t="s">
        <v>6</v>
      </c>
      <c r="B1081" s="3">
        <v>8.5</v>
      </c>
    </row>
    <row r="1082" spans="1:2" x14ac:dyDescent="0.2">
      <c r="A1082" t="s">
        <v>6</v>
      </c>
      <c r="B1082" s="3">
        <v>8.5</v>
      </c>
    </row>
    <row r="1083" spans="1:2" x14ac:dyDescent="0.2">
      <c r="A1083" t="s">
        <v>6</v>
      </c>
      <c r="B1083" s="3">
        <v>8.5</v>
      </c>
    </row>
    <row r="1084" spans="1:2" x14ac:dyDescent="0.2">
      <c r="A1084" t="s">
        <v>6</v>
      </c>
      <c r="B1084" s="3">
        <v>8.5</v>
      </c>
    </row>
    <row r="1085" spans="1:2" x14ac:dyDescent="0.2">
      <c r="A1085" t="s">
        <v>6</v>
      </c>
      <c r="B1085" s="3">
        <v>8.5</v>
      </c>
    </row>
    <row r="1086" spans="1:2" x14ac:dyDescent="0.2">
      <c r="A1086" t="s">
        <v>6</v>
      </c>
      <c r="B1086" s="3">
        <v>8.5</v>
      </c>
    </row>
    <row r="1087" spans="1:2" x14ac:dyDescent="0.2">
      <c r="A1087" t="s">
        <v>6</v>
      </c>
      <c r="B1087" s="3">
        <v>8.5</v>
      </c>
    </row>
    <row r="1088" spans="1:2" x14ac:dyDescent="0.2">
      <c r="A1088" t="s">
        <v>6</v>
      </c>
      <c r="B1088" s="3">
        <v>8.5</v>
      </c>
    </row>
    <row r="1089" spans="1:2" x14ac:dyDescent="0.2">
      <c r="A1089" t="s">
        <v>6</v>
      </c>
      <c r="B1089" s="3">
        <v>8.5</v>
      </c>
    </row>
    <row r="1090" spans="1:2" x14ac:dyDescent="0.2">
      <c r="A1090" t="s">
        <v>6</v>
      </c>
      <c r="B1090" s="3">
        <v>8.5</v>
      </c>
    </row>
    <row r="1091" spans="1:2" x14ac:dyDescent="0.2">
      <c r="A1091" t="s">
        <v>6</v>
      </c>
      <c r="B1091" s="3">
        <v>8.5</v>
      </c>
    </row>
    <row r="1092" spans="1:2" x14ac:dyDescent="0.2">
      <c r="A1092" t="s">
        <v>6</v>
      </c>
      <c r="B1092" s="3">
        <v>8.5</v>
      </c>
    </row>
    <row r="1093" spans="1:2" x14ac:dyDescent="0.2">
      <c r="A1093" t="s">
        <v>6</v>
      </c>
      <c r="B1093" s="3">
        <v>8.5</v>
      </c>
    </row>
    <row r="1094" spans="1:2" x14ac:dyDescent="0.2">
      <c r="A1094" t="s">
        <v>6</v>
      </c>
      <c r="B1094" s="3">
        <v>8.5</v>
      </c>
    </row>
    <row r="1095" spans="1:2" x14ac:dyDescent="0.2">
      <c r="A1095" t="s">
        <v>6</v>
      </c>
      <c r="B1095" s="3">
        <v>8.5</v>
      </c>
    </row>
    <row r="1096" spans="1:2" x14ac:dyDescent="0.2">
      <c r="A1096" t="s">
        <v>6</v>
      </c>
      <c r="B1096" s="3">
        <v>8.5</v>
      </c>
    </row>
    <row r="1097" spans="1:2" x14ac:dyDescent="0.2">
      <c r="A1097" t="s">
        <v>6</v>
      </c>
      <c r="B1097" s="3">
        <v>8.5</v>
      </c>
    </row>
    <row r="1098" spans="1:2" x14ac:dyDescent="0.2">
      <c r="A1098" t="s">
        <v>6</v>
      </c>
      <c r="B1098" s="3">
        <v>8.5</v>
      </c>
    </row>
    <row r="1099" spans="1:2" x14ac:dyDescent="0.2">
      <c r="A1099" t="s">
        <v>6</v>
      </c>
      <c r="B1099" s="3">
        <v>8.5</v>
      </c>
    </row>
    <row r="1100" spans="1:2" x14ac:dyDescent="0.2">
      <c r="A1100" t="s">
        <v>6</v>
      </c>
      <c r="B1100" s="3">
        <v>8.5</v>
      </c>
    </row>
    <row r="1101" spans="1:2" x14ac:dyDescent="0.2">
      <c r="A1101" t="s">
        <v>6</v>
      </c>
      <c r="B1101" s="3">
        <v>8.5</v>
      </c>
    </row>
    <row r="1102" spans="1:2" x14ac:dyDescent="0.2">
      <c r="A1102" t="s">
        <v>6</v>
      </c>
      <c r="B1102" s="3">
        <v>8.5</v>
      </c>
    </row>
    <row r="1103" spans="1:2" x14ac:dyDescent="0.2">
      <c r="A1103" t="s">
        <v>6</v>
      </c>
      <c r="B1103" s="3">
        <v>8.5</v>
      </c>
    </row>
    <row r="1104" spans="1:2" x14ac:dyDescent="0.2">
      <c r="A1104" t="s">
        <v>6</v>
      </c>
      <c r="B1104" s="3">
        <v>8.5</v>
      </c>
    </row>
    <row r="1105" spans="1:2" x14ac:dyDescent="0.2">
      <c r="A1105" t="s">
        <v>6</v>
      </c>
      <c r="B1105" s="3">
        <v>8.5</v>
      </c>
    </row>
    <row r="1106" spans="1:2" x14ac:dyDescent="0.2">
      <c r="A1106" t="s">
        <v>100</v>
      </c>
      <c r="B1106" s="3">
        <v>8.49</v>
      </c>
    </row>
    <row r="1107" spans="1:2" x14ac:dyDescent="0.2">
      <c r="A1107" t="s">
        <v>100</v>
      </c>
      <c r="B1107" s="3">
        <v>8.49</v>
      </c>
    </row>
    <row r="1108" spans="1:2" x14ac:dyDescent="0.2">
      <c r="A1108" t="s">
        <v>100</v>
      </c>
      <c r="B1108" s="3">
        <v>8.49</v>
      </c>
    </row>
    <row r="1109" spans="1:2" x14ac:dyDescent="0.2">
      <c r="A1109" t="s">
        <v>100</v>
      </c>
      <c r="B1109" s="3">
        <v>8.49</v>
      </c>
    </row>
    <row r="1110" spans="1:2" x14ac:dyDescent="0.2">
      <c r="A1110" t="s">
        <v>100</v>
      </c>
      <c r="B1110" s="3">
        <v>8.49</v>
      </c>
    </row>
    <row r="1111" spans="1:2" x14ac:dyDescent="0.2">
      <c r="A1111" t="s">
        <v>100</v>
      </c>
      <c r="B1111" s="3">
        <v>8.49</v>
      </c>
    </row>
    <row r="1112" spans="1:2" x14ac:dyDescent="0.2">
      <c r="A1112" t="s">
        <v>100</v>
      </c>
      <c r="B1112" s="3">
        <v>8.49</v>
      </c>
    </row>
    <row r="1113" spans="1:2" x14ac:dyDescent="0.2">
      <c r="A1113" t="s">
        <v>100</v>
      </c>
      <c r="B1113" s="3">
        <v>8.49</v>
      </c>
    </row>
    <row r="1114" spans="1:2" x14ac:dyDescent="0.2">
      <c r="A1114" t="s">
        <v>100</v>
      </c>
      <c r="B1114" s="3">
        <v>8.49</v>
      </c>
    </row>
    <row r="1115" spans="1:2" x14ac:dyDescent="0.2">
      <c r="A1115" t="s">
        <v>100</v>
      </c>
      <c r="B1115" s="3">
        <v>8.49</v>
      </c>
    </row>
    <row r="1116" spans="1:2" x14ac:dyDescent="0.2">
      <c r="A1116" t="s">
        <v>100</v>
      </c>
      <c r="B1116" s="3">
        <v>8.49</v>
      </c>
    </row>
    <row r="1117" spans="1:2" x14ac:dyDescent="0.2">
      <c r="A1117" t="s">
        <v>100</v>
      </c>
      <c r="B1117" s="3">
        <v>8.49</v>
      </c>
    </row>
    <row r="1118" spans="1:2" x14ac:dyDescent="0.2">
      <c r="A1118" t="s">
        <v>100</v>
      </c>
      <c r="B1118" s="3">
        <v>8.49</v>
      </c>
    </row>
    <row r="1119" spans="1:2" x14ac:dyDescent="0.2">
      <c r="A1119" t="s">
        <v>100</v>
      </c>
      <c r="B1119" s="3">
        <v>8.49</v>
      </c>
    </row>
    <row r="1120" spans="1:2" x14ac:dyDescent="0.2">
      <c r="A1120" t="s">
        <v>100</v>
      </c>
      <c r="B1120" s="3">
        <v>8.49</v>
      </c>
    </row>
    <row r="1121" spans="1:2" x14ac:dyDescent="0.2">
      <c r="A1121" t="s">
        <v>100</v>
      </c>
      <c r="B1121" s="3">
        <v>8.49</v>
      </c>
    </row>
    <row r="1122" spans="1:2" x14ac:dyDescent="0.2">
      <c r="A1122" t="s">
        <v>77</v>
      </c>
      <c r="B1122" s="3">
        <v>8.49</v>
      </c>
    </row>
    <row r="1123" spans="1:2" x14ac:dyDescent="0.2">
      <c r="A1123" t="s">
        <v>77</v>
      </c>
      <c r="B1123" s="3">
        <v>8.49</v>
      </c>
    </row>
    <row r="1124" spans="1:2" x14ac:dyDescent="0.2">
      <c r="A1124" t="s">
        <v>77</v>
      </c>
      <c r="B1124" s="3">
        <v>8.49</v>
      </c>
    </row>
    <row r="1125" spans="1:2" x14ac:dyDescent="0.2">
      <c r="A1125" t="s">
        <v>77</v>
      </c>
      <c r="B1125" s="3">
        <v>8.49</v>
      </c>
    </row>
    <row r="1126" spans="1:2" x14ac:dyDescent="0.2">
      <c r="A1126" t="s">
        <v>77</v>
      </c>
      <c r="B1126" s="3">
        <v>8.49</v>
      </c>
    </row>
    <row r="1127" spans="1:2" x14ac:dyDescent="0.2">
      <c r="A1127" t="s">
        <v>77</v>
      </c>
      <c r="B1127" s="3">
        <v>8.49</v>
      </c>
    </row>
    <row r="1128" spans="1:2" x14ac:dyDescent="0.2">
      <c r="A1128" t="s">
        <v>69</v>
      </c>
      <c r="B1128" s="3">
        <v>8.49</v>
      </c>
    </row>
    <row r="1129" spans="1:2" x14ac:dyDescent="0.2">
      <c r="A1129" t="s">
        <v>103</v>
      </c>
      <c r="B1129" s="3">
        <v>8.48</v>
      </c>
    </row>
    <row r="1130" spans="1:2" x14ac:dyDescent="0.2">
      <c r="A1130" t="s">
        <v>103</v>
      </c>
      <c r="B1130" s="3">
        <v>8.48</v>
      </c>
    </row>
    <row r="1131" spans="1:2" x14ac:dyDescent="0.2">
      <c r="A1131" t="s">
        <v>81</v>
      </c>
      <c r="B1131" s="3">
        <v>8.3800000000000008</v>
      </c>
    </row>
    <row r="1132" spans="1:2" x14ac:dyDescent="0.2">
      <c r="A1132" t="s">
        <v>100</v>
      </c>
      <c r="B1132" s="3">
        <v>8.25</v>
      </c>
    </row>
    <row r="1133" spans="1:2" x14ac:dyDescent="0.2">
      <c r="A1133" t="s">
        <v>100</v>
      </c>
      <c r="B1133" s="3">
        <v>8.25</v>
      </c>
    </row>
    <row r="1134" spans="1:2" x14ac:dyDescent="0.2">
      <c r="A1134" t="s">
        <v>100</v>
      </c>
      <c r="B1134" s="3">
        <v>8.25</v>
      </c>
    </row>
    <row r="1135" spans="1:2" x14ac:dyDescent="0.2">
      <c r="A1135" t="s">
        <v>100</v>
      </c>
      <c r="B1135" s="3">
        <v>8.25</v>
      </c>
    </row>
    <row r="1136" spans="1:2" x14ac:dyDescent="0.2">
      <c r="A1136" t="s">
        <v>100</v>
      </c>
      <c r="B1136" s="3">
        <v>8.25</v>
      </c>
    </row>
    <row r="1137" spans="1:2" x14ac:dyDescent="0.2">
      <c r="A1137" t="s">
        <v>77</v>
      </c>
      <c r="B1137" s="3">
        <v>8.25</v>
      </c>
    </row>
    <row r="1138" spans="1:2" x14ac:dyDescent="0.2">
      <c r="A1138" t="s">
        <v>77</v>
      </c>
      <c r="B1138" s="3">
        <v>8.25</v>
      </c>
    </row>
    <row r="1139" spans="1:2" x14ac:dyDescent="0.2">
      <c r="A1139" t="s">
        <v>77</v>
      </c>
      <c r="B1139" s="3">
        <v>8.25</v>
      </c>
    </row>
    <row r="1140" spans="1:2" x14ac:dyDescent="0.2">
      <c r="A1140" t="s">
        <v>77</v>
      </c>
      <c r="B1140" s="3">
        <v>8.25</v>
      </c>
    </row>
    <row r="1141" spans="1:2" x14ac:dyDescent="0.2">
      <c r="A1141" t="s">
        <v>77</v>
      </c>
      <c r="B1141" s="3">
        <v>8.25</v>
      </c>
    </row>
    <row r="1142" spans="1:2" x14ac:dyDescent="0.2">
      <c r="A1142" t="s">
        <v>77</v>
      </c>
      <c r="B1142" s="3">
        <v>8.25</v>
      </c>
    </row>
    <row r="1143" spans="1:2" x14ac:dyDescent="0.2">
      <c r="A1143" t="s">
        <v>77</v>
      </c>
      <c r="B1143" s="3">
        <v>8.25</v>
      </c>
    </row>
    <row r="1144" spans="1:2" x14ac:dyDescent="0.2">
      <c r="A1144" t="s">
        <v>77</v>
      </c>
      <c r="B1144" s="3">
        <v>8.25</v>
      </c>
    </row>
    <row r="1145" spans="1:2" x14ac:dyDescent="0.2">
      <c r="A1145" t="s">
        <v>77</v>
      </c>
      <c r="B1145" s="3">
        <v>8.25</v>
      </c>
    </row>
    <row r="1146" spans="1:2" x14ac:dyDescent="0.2">
      <c r="A1146" t="s">
        <v>77</v>
      </c>
      <c r="B1146" s="3">
        <v>8.25</v>
      </c>
    </row>
    <row r="1147" spans="1:2" x14ac:dyDescent="0.2">
      <c r="A1147" t="s">
        <v>77</v>
      </c>
      <c r="B1147" s="3">
        <v>8.25</v>
      </c>
    </row>
    <row r="1148" spans="1:2" x14ac:dyDescent="0.2">
      <c r="A1148" t="s">
        <v>77</v>
      </c>
      <c r="B1148" s="3">
        <v>8.25</v>
      </c>
    </row>
    <row r="1149" spans="1:2" x14ac:dyDescent="0.2">
      <c r="A1149" t="s">
        <v>77</v>
      </c>
      <c r="B1149" s="3">
        <v>8.25</v>
      </c>
    </row>
    <row r="1150" spans="1:2" x14ac:dyDescent="0.2">
      <c r="A1150" t="s">
        <v>77</v>
      </c>
      <c r="B1150" s="3">
        <v>8.25</v>
      </c>
    </row>
    <row r="1151" spans="1:2" x14ac:dyDescent="0.2">
      <c r="A1151" t="s">
        <v>77</v>
      </c>
      <c r="B1151" s="3">
        <v>8.25</v>
      </c>
    </row>
    <row r="1152" spans="1:2" x14ac:dyDescent="0.2">
      <c r="A1152" t="s">
        <v>77</v>
      </c>
      <c r="B1152" s="3">
        <v>8.25</v>
      </c>
    </row>
    <row r="1153" spans="1:2" x14ac:dyDescent="0.2">
      <c r="A1153" t="s">
        <v>77</v>
      </c>
      <c r="B1153" s="3">
        <v>8.25</v>
      </c>
    </row>
    <row r="1154" spans="1:2" x14ac:dyDescent="0.2">
      <c r="A1154" t="s">
        <v>77</v>
      </c>
      <c r="B1154" s="3">
        <v>8.25</v>
      </c>
    </row>
    <row r="1155" spans="1:2" x14ac:dyDescent="0.2">
      <c r="A1155" t="s">
        <v>77</v>
      </c>
      <c r="B1155" s="3">
        <v>8.25</v>
      </c>
    </row>
    <row r="1156" spans="1:2" x14ac:dyDescent="0.2">
      <c r="A1156" t="s">
        <v>77</v>
      </c>
      <c r="B1156" s="3">
        <v>8.25</v>
      </c>
    </row>
    <row r="1157" spans="1:2" x14ac:dyDescent="0.2">
      <c r="A1157" t="s">
        <v>77</v>
      </c>
      <c r="B1157" s="3">
        <v>8.25</v>
      </c>
    </row>
    <row r="1158" spans="1:2" x14ac:dyDescent="0.2">
      <c r="A1158" t="s">
        <v>77</v>
      </c>
      <c r="B1158" s="3">
        <v>8.25</v>
      </c>
    </row>
    <row r="1159" spans="1:2" x14ac:dyDescent="0.2">
      <c r="A1159" t="s">
        <v>77</v>
      </c>
      <c r="B1159" s="3">
        <v>8.25</v>
      </c>
    </row>
    <row r="1160" spans="1:2" x14ac:dyDescent="0.2">
      <c r="A1160" t="s">
        <v>77</v>
      </c>
      <c r="B1160" s="3">
        <v>8.25</v>
      </c>
    </row>
    <row r="1161" spans="1:2" x14ac:dyDescent="0.2">
      <c r="A1161" t="s">
        <v>77</v>
      </c>
      <c r="B1161" s="3">
        <v>8.25</v>
      </c>
    </row>
    <row r="1162" spans="1:2" x14ac:dyDescent="0.2">
      <c r="A1162" t="s">
        <v>77</v>
      </c>
      <c r="B1162" s="3">
        <v>8.25</v>
      </c>
    </row>
    <row r="1163" spans="1:2" x14ac:dyDescent="0.2">
      <c r="A1163" t="s">
        <v>77</v>
      </c>
      <c r="B1163" s="3">
        <v>8.25</v>
      </c>
    </row>
    <row r="1164" spans="1:2" x14ac:dyDescent="0.2">
      <c r="A1164" t="s">
        <v>77</v>
      </c>
      <c r="B1164" s="3">
        <v>8.25</v>
      </c>
    </row>
    <row r="1165" spans="1:2" x14ac:dyDescent="0.2">
      <c r="A1165" t="s">
        <v>69</v>
      </c>
      <c r="B1165" s="3">
        <v>8.25</v>
      </c>
    </row>
    <row r="1166" spans="1:2" x14ac:dyDescent="0.2">
      <c r="A1166" t="s">
        <v>69</v>
      </c>
      <c r="B1166" s="3">
        <v>8.25</v>
      </c>
    </row>
    <row r="1167" spans="1:2" x14ac:dyDescent="0.2">
      <c r="A1167" t="s">
        <v>69</v>
      </c>
      <c r="B1167" s="3">
        <v>8.25</v>
      </c>
    </row>
    <row r="1168" spans="1:2" x14ac:dyDescent="0.2">
      <c r="A1168" t="s">
        <v>69</v>
      </c>
      <c r="B1168" s="3">
        <v>8.25</v>
      </c>
    </row>
    <row r="1169" spans="1:2" x14ac:dyDescent="0.2">
      <c r="A1169" t="s">
        <v>69</v>
      </c>
      <c r="B1169" s="3">
        <v>8.25</v>
      </c>
    </row>
    <row r="1170" spans="1:2" x14ac:dyDescent="0.2">
      <c r="A1170" t="s">
        <v>69</v>
      </c>
      <c r="B1170" s="3">
        <v>8.25</v>
      </c>
    </row>
    <row r="1171" spans="1:2" x14ac:dyDescent="0.2">
      <c r="A1171" t="s">
        <v>69</v>
      </c>
      <c r="B1171" s="3">
        <v>8.25</v>
      </c>
    </row>
    <row r="1172" spans="1:2" x14ac:dyDescent="0.2">
      <c r="A1172" t="s">
        <v>69</v>
      </c>
      <c r="B1172" s="3">
        <v>8.25</v>
      </c>
    </row>
    <row r="1173" spans="1:2" x14ac:dyDescent="0.2">
      <c r="A1173" t="s">
        <v>69</v>
      </c>
      <c r="B1173" s="3">
        <v>8.25</v>
      </c>
    </row>
    <row r="1174" spans="1:2" x14ac:dyDescent="0.2">
      <c r="A1174" t="s">
        <v>69</v>
      </c>
      <c r="B1174" s="3">
        <v>8.25</v>
      </c>
    </row>
    <row r="1175" spans="1:2" x14ac:dyDescent="0.2">
      <c r="A1175" t="s">
        <v>69</v>
      </c>
      <c r="B1175" s="3">
        <v>8.25</v>
      </c>
    </row>
    <row r="1176" spans="1:2" x14ac:dyDescent="0.2">
      <c r="A1176" t="s">
        <v>69</v>
      </c>
      <c r="B1176" s="3">
        <v>8.25</v>
      </c>
    </row>
    <row r="1177" spans="1:2" x14ac:dyDescent="0.2">
      <c r="A1177" t="s">
        <v>69</v>
      </c>
      <c r="B1177" s="3">
        <v>8.25</v>
      </c>
    </row>
    <row r="1178" spans="1:2" x14ac:dyDescent="0.2">
      <c r="A1178" t="s">
        <v>69</v>
      </c>
      <c r="B1178" s="3">
        <v>8.25</v>
      </c>
    </row>
    <row r="1179" spans="1:2" x14ac:dyDescent="0.2">
      <c r="A1179" t="s">
        <v>69</v>
      </c>
      <c r="B1179" s="3">
        <v>8.25</v>
      </c>
    </row>
    <row r="1180" spans="1:2" x14ac:dyDescent="0.2">
      <c r="A1180" t="s">
        <v>69</v>
      </c>
      <c r="B1180" s="3">
        <v>8.25</v>
      </c>
    </row>
    <row r="1181" spans="1:2" x14ac:dyDescent="0.2">
      <c r="A1181" t="s">
        <v>69</v>
      </c>
      <c r="B1181" s="3">
        <v>8.25</v>
      </c>
    </row>
    <row r="1182" spans="1:2" x14ac:dyDescent="0.2">
      <c r="A1182" t="s">
        <v>81</v>
      </c>
      <c r="B1182" s="3">
        <v>8.25</v>
      </c>
    </row>
    <row r="1183" spans="1:2" x14ac:dyDescent="0.2">
      <c r="A1183" t="s">
        <v>81</v>
      </c>
      <c r="B1183" s="3">
        <v>8.25</v>
      </c>
    </row>
    <row r="1184" spans="1:2" x14ac:dyDescent="0.2">
      <c r="A1184" t="s">
        <v>81</v>
      </c>
      <c r="B1184" s="3">
        <v>8.25</v>
      </c>
    </row>
    <row r="1185" spans="1:2" x14ac:dyDescent="0.2">
      <c r="A1185" t="s">
        <v>81</v>
      </c>
      <c r="B1185" s="3">
        <v>8.25</v>
      </c>
    </row>
    <row r="1186" spans="1:2" x14ac:dyDescent="0.2">
      <c r="A1186" t="s">
        <v>81</v>
      </c>
      <c r="B1186" s="3">
        <v>8.25</v>
      </c>
    </row>
    <row r="1187" spans="1:2" x14ac:dyDescent="0.2">
      <c r="A1187" t="s">
        <v>81</v>
      </c>
      <c r="B1187" s="3">
        <v>8.25</v>
      </c>
    </row>
    <row r="1188" spans="1:2" x14ac:dyDescent="0.2">
      <c r="A1188" t="s">
        <v>81</v>
      </c>
      <c r="B1188" s="3">
        <v>8.25</v>
      </c>
    </row>
    <row r="1189" spans="1:2" x14ac:dyDescent="0.2">
      <c r="A1189" t="s">
        <v>81</v>
      </c>
      <c r="B1189" s="3">
        <v>8.25</v>
      </c>
    </row>
    <row r="1190" spans="1:2" x14ac:dyDescent="0.2">
      <c r="A1190" t="s">
        <v>81</v>
      </c>
      <c r="B1190" s="3">
        <v>8.25</v>
      </c>
    </row>
    <row r="1191" spans="1:2" x14ac:dyDescent="0.2">
      <c r="A1191" t="s">
        <v>81</v>
      </c>
      <c r="B1191" s="3">
        <v>8.25</v>
      </c>
    </row>
    <row r="1192" spans="1:2" x14ac:dyDescent="0.2">
      <c r="A1192" t="s">
        <v>81</v>
      </c>
      <c r="B1192" s="3">
        <v>8.25</v>
      </c>
    </row>
    <row r="1193" spans="1:2" x14ac:dyDescent="0.2">
      <c r="A1193" t="s">
        <v>81</v>
      </c>
      <c r="B1193" s="3">
        <v>8.25</v>
      </c>
    </row>
    <row r="1194" spans="1:2" x14ac:dyDescent="0.2">
      <c r="A1194" t="s">
        <v>81</v>
      </c>
      <c r="B1194" s="3">
        <v>8.25</v>
      </c>
    </row>
    <row r="1195" spans="1:2" x14ac:dyDescent="0.2">
      <c r="A1195" t="s">
        <v>81</v>
      </c>
      <c r="B1195" s="3">
        <v>8.25</v>
      </c>
    </row>
    <row r="1196" spans="1:2" x14ac:dyDescent="0.2">
      <c r="A1196" t="s">
        <v>81</v>
      </c>
      <c r="B1196" s="3">
        <v>8.25</v>
      </c>
    </row>
    <row r="1197" spans="1:2" x14ac:dyDescent="0.2">
      <c r="A1197" t="s">
        <v>81</v>
      </c>
      <c r="B1197" s="3">
        <v>8.25</v>
      </c>
    </row>
    <row r="1198" spans="1:2" x14ac:dyDescent="0.2">
      <c r="A1198" t="s">
        <v>75</v>
      </c>
      <c r="B1198" s="3">
        <v>8.25</v>
      </c>
    </row>
    <row r="1199" spans="1:2" x14ac:dyDescent="0.2">
      <c r="A1199" t="s">
        <v>75</v>
      </c>
      <c r="B1199" s="3">
        <v>8.25</v>
      </c>
    </row>
    <row r="1200" spans="1:2" x14ac:dyDescent="0.2">
      <c r="A1200" t="s">
        <v>75</v>
      </c>
      <c r="B1200" s="3">
        <v>8.25</v>
      </c>
    </row>
    <row r="1201" spans="1:2" x14ac:dyDescent="0.2">
      <c r="A1201" t="s">
        <v>75</v>
      </c>
      <c r="B1201" s="3">
        <v>8.25</v>
      </c>
    </row>
    <row r="1202" spans="1:2" x14ac:dyDescent="0.2">
      <c r="A1202" t="s">
        <v>73</v>
      </c>
      <c r="B1202" s="3">
        <v>8.25</v>
      </c>
    </row>
    <row r="1203" spans="1:2" x14ac:dyDescent="0.2">
      <c r="A1203" t="s">
        <v>73</v>
      </c>
      <c r="B1203" s="3">
        <v>8.25</v>
      </c>
    </row>
    <row r="1204" spans="1:2" x14ac:dyDescent="0.2">
      <c r="A1204" t="s">
        <v>73</v>
      </c>
      <c r="B1204" s="3">
        <v>8.25</v>
      </c>
    </row>
    <row r="1205" spans="1:2" x14ac:dyDescent="0.2">
      <c r="A1205" t="s">
        <v>73</v>
      </c>
      <c r="B1205" s="3">
        <v>8.25</v>
      </c>
    </row>
    <row r="1206" spans="1:2" x14ac:dyDescent="0.2">
      <c r="A1206" t="s">
        <v>61</v>
      </c>
      <c r="B1206" s="3">
        <v>8.25</v>
      </c>
    </row>
    <row r="1207" spans="1:2" x14ac:dyDescent="0.2">
      <c r="A1207" t="s">
        <v>61</v>
      </c>
      <c r="B1207" s="3">
        <v>8.25</v>
      </c>
    </row>
    <row r="1208" spans="1:2" x14ac:dyDescent="0.2">
      <c r="A1208" t="s">
        <v>61</v>
      </c>
      <c r="B1208" s="3">
        <v>8.25</v>
      </c>
    </row>
    <row r="1209" spans="1:2" x14ac:dyDescent="0.2">
      <c r="A1209" t="s">
        <v>61</v>
      </c>
      <c r="B1209" s="3">
        <v>8.25</v>
      </c>
    </row>
    <row r="1210" spans="1:2" x14ac:dyDescent="0.2">
      <c r="A1210" t="s">
        <v>61</v>
      </c>
      <c r="B1210" s="3">
        <v>8.25</v>
      </c>
    </row>
    <row r="1211" spans="1:2" x14ac:dyDescent="0.2">
      <c r="A1211" t="s">
        <v>61</v>
      </c>
      <c r="B1211" s="3">
        <v>8.25</v>
      </c>
    </row>
    <row r="1212" spans="1:2" x14ac:dyDescent="0.2">
      <c r="A1212" t="s">
        <v>61</v>
      </c>
      <c r="B1212" s="3">
        <v>8.25</v>
      </c>
    </row>
    <row r="1213" spans="1:2" x14ac:dyDescent="0.2">
      <c r="A1213" t="s">
        <v>6</v>
      </c>
      <c r="B1213" s="3">
        <v>8.25</v>
      </c>
    </row>
    <row r="1214" spans="1:2" x14ac:dyDescent="0.2">
      <c r="A1214" t="s">
        <v>6</v>
      </c>
      <c r="B1214" s="3">
        <v>8.25</v>
      </c>
    </row>
    <row r="1215" spans="1:2" x14ac:dyDescent="0.2">
      <c r="A1215" t="s">
        <v>6</v>
      </c>
      <c r="B1215" s="3">
        <v>8.25</v>
      </c>
    </row>
    <row r="1216" spans="1:2" x14ac:dyDescent="0.2">
      <c r="A1216" t="s">
        <v>6</v>
      </c>
      <c r="B1216" s="3">
        <v>8.25</v>
      </c>
    </row>
    <row r="1217" spans="1:2" x14ac:dyDescent="0.2">
      <c r="A1217" t="s">
        <v>6</v>
      </c>
      <c r="B1217" s="3">
        <v>8.25</v>
      </c>
    </row>
    <row r="1218" spans="1:2" x14ac:dyDescent="0.2">
      <c r="A1218" t="s">
        <v>6</v>
      </c>
      <c r="B1218" s="3">
        <v>8.25</v>
      </c>
    </row>
    <row r="1219" spans="1:2" x14ac:dyDescent="0.2">
      <c r="A1219" t="s">
        <v>100</v>
      </c>
      <c r="B1219" s="3">
        <v>8.1999999999999993</v>
      </c>
    </row>
    <row r="1220" spans="1:2" x14ac:dyDescent="0.2">
      <c r="A1220" t="s">
        <v>100</v>
      </c>
      <c r="B1220" s="3">
        <v>8.1999999999999993</v>
      </c>
    </row>
    <row r="1221" spans="1:2" x14ac:dyDescent="0.2">
      <c r="A1221" t="s">
        <v>100</v>
      </c>
      <c r="B1221" s="3">
        <v>8.1999999999999993</v>
      </c>
    </row>
    <row r="1222" spans="1:2" x14ac:dyDescent="0.2">
      <c r="A1222" t="s">
        <v>100</v>
      </c>
      <c r="B1222" s="3">
        <v>8.1999999999999993</v>
      </c>
    </row>
    <row r="1223" spans="1:2" x14ac:dyDescent="0.2">
      <c r="A1223" t="s">
        <v>100</v>
      </c>
      <c r="B1223" s="3">
        <v>8.1999999999999993</v>
      </c>
    </row>
    <row r="1224" spans="1:2" x14ac:dyDescent="0.2">
      <c r="A1224" t="s">
        <v>100</v>
      </c>
      <c r="B1224" s="3">
        <v>8.1999999999999993</v>
      </c>
    </row>
    <row r="1225" spans="1:2" x14ac:dyDescent="0.2">
      <c r="A1225" t="s">
        <v>100</v>
      </c>
      <c r="B1225" s="3">
        <v>8.1999999999999993</v>
      </c>
    </row>
    <row r="1226" spans="1:2" x14ac:dyDescent="0.2">
      <c r="A1226" t="s">
        <v>100</v>
      </c>
      <c r="B1226" s="3">
        <v>8.1999999999999993</v>
      </c>
    </row>
    <row r="1227" spans="1:2" x14ac:dyDescent="0.2">
      <c r="A1227" t="s">
        <v>100</v>
      </c>
      <c r="B1227" s="3">
        <v>8.1999999999999993</v>
      </c>
    </row>
    <row r="1228" spans="1:2" x14ac:dyDescent="0.2">
      <c r="A1228" t="s">
        <v>100</v>
      </c>
      <c r="B1228" s="3">
        <v>8.1999999999999993</v>
      </c>
    </row>
    <row r="1229" spans="1:2" x14ac:dyDescent="0.2">
      <c r="A1229" t="s">
        <v>100</v>
      </c>
      <c r="B1229" s="3">
        <v>8.1999999999999993</v>
      </c>
    </row>
    <row r="1230" spans="1:2" x14ac:dyDescent="0.2">
      <c r="A1230" t="s">
        <v>100</v>
      </c>
      <c r="B1230" s="3">
        <v>8.1999999999999993</v>
      </c>
    </row>
    <row r="1231" spans="1:2" x14ac:dyDescent="0.2">
      <c r="A1231" t="s">
        <v>100</v>
      </c>
      <c r="B1231" s="3">
        <v>8.1999999999999993</v>
      </c>
    </row>
    <row r="1232" spans="1:2" x14ac:dyDescent="0.2">
      <c r="A1232" t="s">
        <v>100</v>
      </c>
      <c r="B1232" s="3">
        <v>8.1999999999999993</v>
      </c>
    </row>
    <row r="1233" spans="1:2" x14ac:dyDescent="0.2">
      <c r="A1233" t="s">
        <v>77</v>
      </c>
      <c r="B1233" s="3">
        <v>8.1999999999999993</v>
      </c>
    </row>
    <row r="1234" spans="1:2" x14ac:dyDescent="0.2">
      <c r="A1234" t="s">
        <v>77</v>
      </c>
      <c r="B1234" s="3">
        <v>8.1999999999999993</v>
      </c>
    </row>
    <row r="1235" spans="1:2" x14ac:dyDescent="0.2">
      <c r="A1235" t="s">
        <v>77</v>
      </c>
      <c r="B1235" s="3">
        <v>8.1999999999999993</v>
      </c>
    </row>
    <row r="1236" spans="1:2" x14ac:dyDescent="0.2">
      <c r="A1236" t="s">
        <v>77</v>
      </c>
      <c r="B1236" s="3">
        <v>8.1999999999999993</v>
      </c>
    </row>
    <row r="1237" spans="1:2" x14ac:dyDescent="0.2">
      <c r="A1237" t="s">
        <v>77</v>
      </c>
      <c r="B1237" s="3">
        <v>8.1999999999999993</v>
      </c>
    </row>
    <row r="1238" spans="1:2" x14ac:dyDescent="0.2">
      <c r="A1238" t="s">
        <v>77</v>
      </c>
      <c r="B1238" s="3">
        <v>8.1999999999999993</v>
      </c>
    </row>
    <row r="1239" spans="1:2" x14ac:dyDescent="0.2">
      <c r="A1239" t="s">
        <v>77</v>
      </c>
      <c r="B1239" s="3">
        <v>8.1999999999999993</v>
      </c>
    </row>
    <row r="1240" spans="1:2" x14ac:dyDescent="0.2">
      <c r="A1240" t="s">
        <v>77</v>
      </c>
      <c r="B1240" s="3">
        <v>8.1999999999999993</v>
      </c>
    </row>
    <row r="1241" spans="1:2" x14ac:dyDescent="0.2">
      <c r="A1241" t="s">
        <v>77</v>
      </c>
      <c r="B1241" s="3">
        <v>8.1999999999999993</v>
      </c>
    </row>
    <row r="1242" spans="1:2" x14ac:dyDescent="0.2">
      <c r="A1242" t="s">
        <v>77</v>
      </c>
      <c r="B1242" s="3">
        <v>8.1999999999999993</v>
      </c>
    </row>
    <row r="1243" spans="1:2" x14ac:dyDescent="0.2">
      <c r="A1243" t="s">
        <v>77</v>
      </c>
      <c r="B1243" s="3">
        <v>8.1999999999999993</v>
      </c>
    </row>
    <row r="1244" spans="1:2" x14ac:dyDescent="0.2">
      <c r="A1244" t="s">
        <v>77</v>
      </c>
      <c r="B1244" s="3">
        <v>8.1999999999999993</v>
      </c>
    </row>
    <row r="1245" spans="1:2" x14ac:dyDescent="0.2">
      <c r="A1245" t="s">
        <v>77</v>
      </c>
      <c r="B1245" s="3">
        <v>8.1999999999999993</v>
      </c>
    </row>
    <row r="1246" spans="1:2" x14ac:dyDescent="0.2">
      <c r="A1246" t="s">
        <v>77</v>
      </c>
      <c r="B1246" s="3">
        <v>8.1999999999999993</v>
      </c>
    </row>
    <row r="1247" spans="1:2" x14ac:dyDescent="0.2">
      <c r="A1247" t="s">
        <v>77</v>
      </c>
      <c r="B1247" s="3">
        <v>8.1999999999999993</v>
      </c>
    </row>
    <row r="1248" spans="1:2" x14ac:dyDescent="0.2">
      <c r="A1248" t="s">
        <v>69</v>
      </c>
      <c r="B1248" s="3">
        <v>8.1999999999999993</v>
      </c>
    </row>
    <row r="1249" spans="1:2" x14ac:dyDescent="0.2">
      <c r="A1249" t="s">
        <v>69</v>
      </c>
      <c r="B1249" s="3">
        <v>8.1999999999999993</v>
      </c>
    </row>
    <row r="1250" spans="1:2" x14ac:dyDescent="0.2">
      <c r="A1250" t="s">
        <v>69</v>
      </c>
      <c r="B1250" s="3">
        <v>8.1999999999999993</v>
      </c>
    </row>
    <row r="1251" spans="1:2" x14ac:dyDescent="0.2">
      <c r="A1251" t="s">
        <v>69</v>
      </c>
      <c r="B1251" s="3">
        <v>8.1999999999999993</v>
      </c>
    </row>
    <row r="1252" spans="1:2" x14ac:dyDescent="0.2">
      <c r="A1252" t="s">
        <v>69</v>
      </c>
      <c r="B1252" s="3">
        <v>8.1999999999999993</v>
      </c>
    </row>
    <row r="1253" spans="1:2" x14ac:dyDescent="0.2">
      <c r="A1253" t="s">
        <v>69</v>
      </c>
      <c r="B1253" s="3">
        <v>8.1999999999999993</v>
      </c>
    </row>
    <row r="1254" spans="1:2" x14ac:dyDescent="0.2">
      <c r="A1254" t="s">
        <v>69</v>
      </c>
      <c r="B1254" s="3">
        <v>8.1999999999999993</v>
      </c>
    </row>
    <row r="1255" spans="1:2" x14ac:dyDescent="0.2">
      <c r="A1255" t="s">
        <v>69</v>
      </c>
      <c r="B1255" s="3">
        <v>8.1999999999999993</v>
      </c>
    </row>
    <row r="1256" spans="1:2" x14ac:dyDescent="0.2">
      <c r="A1256" t="s">
        <v>69</v>
      </c>
      <c r="B1256" s="3">
        <v>8.1999999999999993</v>
      </c>
    </row>
    <row r="1257" spans="1:2" x14ac:dyDescent="0.2">
      <c r="A1257" t="s">
        <v>69</v>
      </c>
      <c r="B1257" s="3">
        <v>8.1999999999999993</v>
      </c>
    </row>
    <row r="1258" spans="1:2" x14ac:dyDescent="0.2">
      <c r="A1258" t="s">
        <v>69</v>
      </c>
      <c r="B1258" s="3">
        <v>8.1999999999999993</v>
      </c>
    </row>
    <row r="1259" spans="1:2" x14ac:dyDescent="0.2">
      <c r="A1259" t="s">
        <v>69</v>
      </c>
      <c r="B1259" s="3">
        <v>8.1999999999999993</v>
      </c>
    </row>
    <row r="1260" spans="1:2" x14ac:dyDescent="0.2">
      <c r="A1260" t="s">
        <v>69</v>
      </c>
      <c r="B1260" s="3">
        <v>8.1999999999999993</v>
      </c>
    </row>
    <row r="1261" spans="1:2" x14ac:dyDescent="0.2">
      <c r="A1261" t="s">
        <v>69</v>
      </c>
      <c r="B1261" s="3">
        <v>8.1999999999999993</v>
      </c>
    </row>
    <row r="1262" spans="1:2" x14ac:dyDescent="0.2">
      <c r="A1262" t="s">
        <v>81</v>
      </c>
      <c r="B1262" s="3">
        <v>8.1999999999999993</v>
      </c>
    </row>
    <row r="1263" spans="1:2" x14ac:dyDescent="0.2">
      <c r="A1263" t="s">
        <v>81</v>
      </c>
      <c r="B1263" s="3">
        <v>8.1999999999999993</v>
      </c>
    </row>
    <row r="1264" spans="1:2" x14ac:dyDescent="0.2">
      <c r="A1264" t="s">
        <v>81</v>
      </c>
      <c r="B1264" s="3">
        <v>8.1999999999999993</v>
      </c>
    </row>
    <row r="1265" spans="1:2" x14ac:dyDescent="0.2">
      <c r="A1265" t="s">
        <v>81</v>
      </c>
      <c r="B1265" s="3">
        <v>8.1999999999999993</v>
      </c>
    </row>
    <row r="1266" spans="1:2" x14ac:dyDescent="0.2">
      <c r="A1266" t="s">
        <v>81</v>
      </c>
      <c r="B1266" s="3">
        <v>8.1999999999999993</v>
      </c>
    </row>
    <row r="1267" spans="1:2" x14ac:dyDescent="0.2">
      <c r="A1267" t="s">
        <v>81</v>
      </c>
      <c r="B1267" s="3">
        <v>8.1999999999999993</v>
      </c>
    </row>
    <row r="1268" spans="1:2" x14ac:dyDescent="0.2">
      <c r="A1268" t="s">
        <v>81</v>
      </c>
      <c r="B1268" s="3">
        <v>8.1999999999999993</v>
      </c>
    </row>
    <row r="1269" spans="1:2" x14ac:dyDescent="0.2">
      <c r="A1269" t="s">
        <v>81</v>
      </c>
      <c r="B1269" s="3">
        <v>8.1999999999999993</v>
      </c>
    </row>
    <row r="1270" spans="1:2" x14ac:dyDescent="0.2">
      <c r="A1270" t="s">
        <v>81</v>
      </c>
      <c r="B1270" s="3">
        <v>8.1999999999999993</v>
      </c>
    </row>
    <row r="1271" spans="1:2" x14ac:dyDescent="0.2">
      <c r="A1271" t="s">
        <v>81</v>
      </c>
      <c r="B1271" s="3">
        <v>8.1999999999999993</v>
      </c>
    </row>
    <row r="1272" spans="1:2" x14ac:dyDescent="0.2">
      <c r="A1272" t="s">
        <v>81</v>
      </c>
      <c r="B1272" s="3">
        <v>8.1999999999999993</v>
      </c>
    </row>
    <row r="1273" spans="1:2" x14ac:dyDescent="0.2">
      <c r="A1273" t="s">
        <v>81</v>
      </c>
      <c r="B1273" s="3">
        <v>8.1999999999999993</v>
      </c>
    </row>
    <row r="1274" spans="1:2" x14ac:dyDescent="0.2">
      <c r="A1274" t="s">
        <v>81</v>
      </c>
      <c r="B1274" s="3">
        <v>8.1999999999999993</v>
      </c>
    </row>
    <row r="1275" spans="1:2" x14ac:dyDescent="0.2">
      <c r="A1275" t="s">
        <v>81</v>
      </c>
      <c r="B1275" s="3">
        <v>8.1999999999999993</v>
      </c>
    </row>
    <row r="1276" spans="1:2" x14ac:dyDescent="0.2">
      <c r="A1276" t="s">
        <v>81</v>
      </c>
      <c r="B1276" s="3">
        <v>8.1999999999999993</v>
      </c>
    </row>
    <row r="1277" spans="1:2" x14ac:dyDescent="0.2">
      <c r="A1277" t="s">
        <v>81</v>
      </c>
      <c r="B1277" s="3">
        <v>8.1999999999999993</v>
      </c>
    </row>
    <row r="1278" spans="1:2" x14ac:dyDescent="0.2">
      <c r="A1278" t="s">
        <v>75</v>
      </c>
      <c r="B1278" s="3">
        <v>8.1999999999999993</v>
      </c>
    </row>
    <row r="1279" spans="1:2" x14ac:dyDescent="0.2">
      <c r="A1279" t="s">
        <v>75</v>
      </c>
      <c r="B1279" s="3">
        <v>8.1999999999999993</v>
      </c>
    </row>
    <row r="1280" spans="1:2" x14ac:dyDescent="0.2">
      <c r="A1280" t="s">
        <v>81</v>
      </c>
      <c r="B1280" s="3">
        <v>8.1999999999999993</v>
      </c>
    </row>
    <row r="1281" spans="1:2" x14ac:dyDescent="0.2">
      <c r="A1281" t="s">
        <v>75</v>
      </c>
      <c r="B1281" s="3">
        <v>8.1999999999999993</v>
      </c>
    </row>
    <row r="1282" spans="1:2" x14ac:dyDescent="0.2">
      <c r="A1282" t="s">
        <v>73</v>
      </c>
      <c r="B1282" s="3">
        <v>8.1999999999999993</v>
      </c>
    </row>
    <row r="1283" spans="1:2" x14ac:dyDescent="0.2">
      <c r="A1283" t="s">
        <v>73</v>
      </c>
      <c r="B1283" s="3">
        <v>8.1999999999999993</v>
      </c>
    </row>
    <row r="1284" spans="1:2" x14ac:dyDescent="0.2">
      <c r="A1284" t="s">
        <v>73</v>
      </c>
      <c r="B1284" s="3">
        <v>8.1999999999999993</v>
      </c>
    </row>
    <row r="1285" spans="1:2" x14ac:dyDescent="0.2">
      <c r="A1285" t="s">
        <v>73</v>
      </c>
      <c r="B1285" s="3">
        <v>8.1999999999999993</v>
      </c>
    </row>
    <row r="1286" spans="1:2" x14ac:dyDescent="0.2">
      <c r="A1286" t="s">
        <v>73</v>
      </c>
      <c r="B1286" s="3">
        <v>8.1999999999999993</v>
      </c>
    </row>
    <row r="1287" spans="1:2" x14ac:dyDescent="0.2">
      <c r="A1287" t="s">
        <v>61</v>
      </c>
      <c r="B1287" s="3">
        <v>8.1999999999999993</v>
      </c>
    </row>
    <row r="1288" spans="1:2" x14ac:dyDescent="0.2">
      <c r="A1288" t="s">
        <v>61</v>
      </c>
      <c r="B1288" s="3">
        <v>8.1999999999999993</v>
      </c>
    </row>
    <row r="1289" spans="1:2" x14ac:dyDescent="0.2">
      <c r="A1289" t="s">
        <v>77</v>
      </c>
      <c r="B1289" s="3">
        <v>8.18</v>
      </c>
    </row>
    <row r="1290" spans="1:2" x14ac:dyDescent="0.2">
      <c r="A1290" t="s">
        <v>77</v>
      </c>
      <c r="B1290" s="3">
        <v>8.18</v>
      </c>
    </row>
    <row r="1291" spans="1:2" x14ac:dyDescent="0.2">
      <c r="A1291" t="s">
        <v>77</v>
      </c>
      <c r="B1291" s="3">
        <v>8.18</v>
      </c>
    </row>
    <row r="1292" spans="1:2" x14ac:dyDescent="0.2">
      <c r="A1292" t="s">
        <v>77</v>
      </c>
      <c r="B1292" s="3">
        <v>8.18</v>
      </c>
    </row>
    <row r="1293" spans="1:2" x14ac:dyDescent="0.2">
      <c r="A1293" t="s">
        <v>77</v>
      </c>
      <c r="B1293" s="3">
        <v>8.18</v>
      </c>
    </row>
    <row r="1294" spans="1:2" x14ac:dyDescent="0.2">
      <c r="A1294" t="s">
        <v>77</v>
      </c>
      <c r="B1294" s="3">
        <v>8.18</v>
      </c>
    </row>
    <row r="1295" spans="1:2" x14ac:dyDescent="0.2">
      <c r="A1295" t="s">
        <v>69</v>
      </c>
      <c r="B1295" s="3">
        <v>8.18</v>
      </c>
    </row>
    <row r="1296" spans="1:2" x14ac:dyDescent="0.2">
      <c r="A1296" t="s">
        <v>69</v>
      </c>
      <c r="B1296" s="3">
        <v>8.18</v>
      </c>
    </row>
    <row r="1297" spans="1:2" x14ac:dyDescent="0.2">
      <c r="A1297" t="s">
        <v>69</v>
      </c>
      <c r="B1297" s="3">
        <v>8.18</v>
      </c>
    </row>
    <row r="1298" spans="1:2" x14ac:dyDescent="0.2">
      <c r="A1298" t="s">
        <v>69</v>
      </c>
      <c r="B1298" s="3">
        <v>8.18</v>
      </c>
    </row>
    <row r="1299" spans="1:2" x14ac:dyDescent="0.2">
      <c r="A1299" t="s">
        <v>69</v>
      </c>
      <c r="B1299" s="3">
        <v>8.18</v>
      </c>
    </row>
    <row r="1300" spans="1:2" x14ac:dyDescent="0.2">
      <c r="A1300" t="s">
        <v>81</v>
      </c>
      <c r="B1300" s="3">
        <v>8.18</v>
      </c>
    </row>
    <row r="1301" spans="1:2" x14ac:dyDescent="0.2">
      <c r="A1301" t="s">
        <v>81</v>
      </c>
      <c r="B1301" s="3">
        <v>8.18</v>
      </c>
    </row>
    <row r="1302" spans="1:2" x14ac:dyDescent="0.2">
      <c r="A1302" t="s">
        <v>81</v>
      </c>
      <c r="B1302" s="3">
        <v>8.18</v>
      </c>
    </row>
    <row r="1303" spans="1:2" x14ac:dyDescent="0.2">
      <c r="A1303" t="s">
        <v>81</v>
      </c>
      <c r="B1303" s="3">
        <v>8.18</v>
      </c>
    </row>
    <row r="1304" spans="1:2" x14ac:dyDescent="0.2">
      <c r="A1304" t="s">
        <v>81</v>
      </c>
      <c r="B1304" s="3">
        <v>8.18</v>
      </c>
    </row>
    <row r="1305" spans="1:2" x14ac:dyDescent="0.2">
      <c r="A1305" t="s">
        <v>81</v>
      </c>
      <c r="B1305" s="3">
        <v>8.18</v>
      </c>
    </row>
    <row r="1306" spans="1:2" x14ac:dyDescent="0.2">
      <c r="A1306" t="s">
        <v>81</v>
      </c>
      <c r="B1306" s="3">
        <v>8.18</v>
      </c>
    </row>
    <row r="1307" spans="1:2" x14ac:dyDescent="0.2">
      <c r="A1307" t="s">
        <v>81</v>
      </c>
      <c r="B1307" s="3">
        <v>8.18</v>
      </c>
    </row>
    <row r="1308" spans="1:2" x14ac:dyDescent="0.2">
      <c r="A1308" t="s">
        <v>81</v>
      </c>
      <c r="B1308" s="3">
        <v>8.18</v>
      </c>
    </row>
    <row r="1309" spans="1:2" x14ac:dyDescent="0.2">
      <c r="A1309" t="s">
        <v>81</v>
      </c>
      <c r="B1309" s="3">
        <v>8.18</v>
      </c>
    </row>
    <row r="1310" spans="1:2" x14ac:dyDescent="0.2">
      <c r="A1310" t="s">
        <v>81</v>
      </c>
      <c r="B1310" s="3">
        <v>8.18</v>
      </c>
    </row>
    <row r="1311" spans="1:2" x14ac:dyDescent="0.2">
      <c r="A1311" t="s">
        <v>6</v>
      </c>
      <c r="B1311" s="3">
        <v>8.11</v>
      </c>
    </row>
    <row r="1312" spans="1:2" x14ac:dyDescent="0.2">
      <c r="A1312" t="s">
        <v>61</v>
      </c>
      <c r="B1312" s="3">
        <v>8.1</v>
      </c>
    </row>
    <row r="1313" spans="1:2" x14ac:dyDescent="0.2">
      <c r="A1313" t="s">
        <v>6</v>
      </c>
      <c r="B1313" s="3">
        <v>8.1</v>
      </c>
    </row>
    <row r="1314" spans="1:2" x14ac:dyDescent="0.2">
      <c r="A1314" t="s">
        <v>6</v>
      </c>
      <c r="B1314" s="3">
        <v>8.1</v>
      </c>
    </row>
    <row r="1315" spans="1:2" x14ac:dyDescent="0.2">
      <c r="A1315" t="s">
        <v>6</v>
      </c>
      <c r="B1315" s="3">
        <v>8.1</v>
      </c>
    </row>
    <row r="1316" spans="1:2" x14ac:dyDescent="0.2">
      <c r="A1316" t="s">
        <v>6</v>
      </c>
      <c r="B1316" s="3">
        <v>8.1</v>
      </c>
    </row>
    <row r="1317" spans="1:2" x14ac:dyDescent="0.2">
      <c r="A1317" t="s">
        <v>6</v>
      </c>
      <c r="B1317" s="3">
        <v>8.1</v>
      </c>
    </row>
    <row r="1318" spans="1:2" x14ac:dyDescent="0.2">
      <c r="A1318" t="s">
        <v>6</v>
      </c>
      <c r="B1318" s="3">
        <v>8.1</v>
      </c>
    </row>
    <row r="1319" spans="1:2" x14ac:dyDescent="0.2">
      <c r="A1319" t="s">
        <v>6</v>
      </c>
      <c r="B1319" s="3">
        <v>8.1</v>
      </c>
    </row>
    <row r="1320" spans="1:2" x14ac:dyDescent="0.2">
      <c r="A1320" t="s">
        <v>103</v>
      </c>
      <c r="B1320" s="3">
        <v>8.07</v>
      </c>
    </row>
    <row r="1321" spans="1:2" x14ac:dyDescent="0.2">
      <c r="A1321" t="s">
        <v>75</v>
      </c>
      <c r="B1321" s="3">
        <v>8</v>
      </c>
    </row>
    <row r="1322" spans="1:2" x14ac:dyDescent="0.2">
      <c r="A1322" t="s">
        <v>75</v>
      </c>
      <c r="B1322" s="3">
        <v>8</v>
      </c>
    </row>
    <row r="1323" spans="1:2" x14ac:dyDescent="0.2">
      <c r="A1323" t="s">
        <v>77</v>
      </c>
      <c r="B1323" s="3">
        <v>8</v>
      </c>
    </row>
    <row r="1324" spans="1:2" x14ac:dyDescent="0.2">
      <c r="A1324" t="s">
        <v>73</v>
      </c>
      <c r="B1324" s="3">
        <v>8</v>
      </c>
    </row>
    <row r="1325" spans="1:2" x14ac:dyDescent="0.2">
      <c r="A1325" t="s">
        <v>73</v>
      </c>
      <c r="B1325" s="3">
        <v>8</v>
      </c>
    </row>
    <row r="1326" spans="1:2" x14ac:dyDescent="0.2">
      <c r="A1326" t="s">
        <v>61</v>
      </c>
      <c r="B1326" s="3">
        <v>8</v>
      </c>
    </row>
    <row r="1327" spans="1:2" x14ac:dyDescent="0.2">
      <c r="A1327" t="s">
        <v>61</v>
      </c>
      <c r="B1327" s="3">
        <v>8</v>
      </c>
    </row>
    <row r="1328" spans="1:2" x14ac:dyDescent="0.2">
      <c r="A1328" t="s">
        <v>61</v>
      </c>
      <c r="B1328" s="3">
        <v>8</v>
      </c>
    </row>
    <row r="1329" spans="1:2" x14ac:dyDescent="0.2">
      <c r="A1329" t="s">
        <v>61</v>
      </c>
      <c r="B1329" s="3">
        <v>8</v>
      </c>
    </row>
    <row r="1330" spans="1:2" x14ac:dyDescent="0.2">
      <c r="A1330" t="s">
        <v>61</v>
      </c>
      <c r="B1330" s="3">
        <v>8</v>
      </c>
    </row>
    <row r="1331" spans="1:2" x14ac:dyDescent="0.2">
      <c r="A1331" t="s">
        <v>61</v>
      </c>
      <c r="B1331" s="3">
        <v>8</v>
      </c>
    </row>
    <row r="1332" spans="1:2" x14ac:dyDescent="0.2">
      <c r="A1332" t="s">
        <v>61</v>
      </c>
      <c r="B1332" s="3">
        <v>8</v>
      </c>
    </row>
    <row r="1333" spans="1:2" x14ac:dyDescent="0.2">
      <c r="A1333" t="s">
        <v>61</v>
      </c>
      <c r="B1333" s="3">
        <v>8</v>
      </c>
    </row>
    <row r="1334" spans="1:2" x14ac:dyDescent="0.2">
      <c r="A1334" t="s">
        <v>61</v>
      </c>
      <c r="B1334" s="3">
        <v>8</v>
      </c>
    </row>
    <row r="1335" spans="1:2" x14ac:dyDescent="0.2">
      <c r="A1335" t="s">
        <v>61</v>
      </c>
      <c r="B1335" s="3">
        <v>8</v>
      </c>
    </row>
    <row r="1336" spans="1:2" x14ac:dyDescent="0.2">
      <c r="A1336" t="s">
        <v>61</v>
      </c>
      <c r="B1336" s="3">
        <v>8</v>
      </c>
    </row>
    <row r="1337" spans="1:2" x14ac:dyDescent="0.2">
      <c r="A1337" t="s">
        <v>61</v>
      </c>
      <c r="B1337" s="3">
        <v>8</v>
      </c>
    </row>
    <row r="1338" spans="1:2" x14ac:dyDescent="0.2">
      <c r="A1338" t="s">
        <v>61</v>
      </c>
      <c r="B1338" s="3">
        <v>8</v>
      </c>
    </row>
    <row r="1339" spans="1:2" x14ac:dyDescent="0.2">
      <c r="A1339" t="s">
        <v>61</v>
      </c>
      <c r="B1339" s="3">
        <v>8</v>
      </c>
    </row>
    <row r="1340" spans="1:2" x14ac:dyDescent="0.2">
      <c r="A1340" t="s">
        <v>61</v>
      </c>
      <c r="B1340" s="3">
        <v>8</v>
      </c>
    </row>
    <row r="1341" spans="1:2" x14ac:dyDescent="0.2">
      <c r="A1341" t="s">
        <v>61</v>
      </c>
      <c r="B1341" s="3">
        <v>8</v>
      </c>
    </row>
    <row r="1342" spans="1:2" x14ac:dyDescent="0.2">
      <c r="A1342" t="s">
        <v>61</v>
      </c>
      <c r="B1342" s="3">
        <v>8</v>
      </c>
    </row>
    <row r="1343" spans="1:2" x14ac:dyDescent="0.2">
      <c r="A1343" t="s">
        <v>61</v>
      </c>
      <c r="B1343" s="3">
        <v>8</v>
      </c>
    </row>
    <row r="1344" spans="1:2" x14ac:dyDescent="0.2">
      <c r="A1344" t="s">
        <v>61</v>
      </c>
      <c r="B1344" s="3">
        <v>8</v>
      </c>
    </row>
    <row r="1345" spans="1:2" x14ac:dyDescent="0.2">
      <c r="A1345" t="s">
        <v>61</v>
      </c>
      <c r="B1345" s="3">
        <v>8</v>
      </c>
    </row>
    <row r="1346" spans="1:2" x14ac:dyDescent="0.2">
      <c r="A1346" t="s">
        <v>61</v>
      </c>
      <c r="B1346" s="3">
        <v>8</v>
      </c>
    </row>
    <row r="1347" spans="1:2" x14ac:dyDescent="0.2">
      <c r="A1347" t="s">
        <v>61</v>
      </c>
      <c r="B1347" s="3">
        <v>8</v>
      </c>
    </row>
    <row r="1348" spans="1:2" x14ac:dyDescent="0.2">
      <c r="A1348" t="s">
        <v>61</v>
      </c>
      <c r="B1348" s="3">
        <v>8</v>
      </c>
    </row>
    <row r="1349" spans="1:2" x14ac:dyDescent="0.2">
      <c r="A1349" t="s">
        <v>61</v>
      </c>
      <c r="B1349" s="3">
        <v>8</v>
      </c>
    </row>
    <row r="1350" spans="1:2" x14ac:dyDescent="0.2">
      <c r="A1350" t="s">
        <v>61</v>
      </c>
      <c r="B1350" s="3">
        <v>8</v>
      </c>
    </row>
    <row r="1351" spans="1:2" x14ac:dyDescent="0.2">
      <c r="A1351" t="s">
        <v>61</v>
      </c>
      <c r="B1351" s="3">
        <v>8</v>
      </c>
    </row>
    <row r="1352" spans="1:2" x14ac:dyDescent="0.2">
      <c r="A1352" t="s">
        <v>61</v>
      </c>
      <c r="B1352" s="3">
        <v>8</v>
      </c>
    </row>
    <row r="1353" spans="1:2" x14ac:dyDescent="0.2">
      <c r="A1353" t="s">
        <v>61</v>
      </c>
      <c r="B1353" s="3">
        <v>8</v>
      </c>
    </row>
    <row r="1354" spans="1:2" x14ac:dyDescent="0.2">
      <c r="A1354" t="s">
        <v>61</v>
      </c>
      <c r="B1354" s="3">
        <v>8</v>
      </c>
    </row>
    <row r="1355" spans="1:2" x14ac:dyDescent="0.2">
      <c r="A1355" t="s">
        <v>61</v>
      </c>
      <c r="B1355" s="3">
        <v>8</v>
      </c>
    </row>
    <row r="1356" spans="1:2" x14ac:dyDescent="0.2">
      <c r="A1356" t="s">
        <v>61</v>
      </c>
      <c r="B1356" s="3">
        <v>8</v>
      </c>
    </row>
    <row r="1357" spans="1:2" x14ac:dyDescent="0.2">
      <c r="A1357" t="s">
        <v>61</v>
      </c>
      <c r="B1357" s="3">
        <v>8</v>
      </c>
    </row>
    <row r="1358" spans="1:2" x14ac:dyDescent="0.2">
      <c r="A1358" t="s">
        <v>61</v>
      </c>
      <c r="B1358" s="3">
        <v>8</v>
      </c>
    </row>
    <row r="1359" spans="1:2" x14ac:dyDescent="0.2">
      <c r="A1359" t="s">
        <v>61</v>
      </c>
      <c r="B1359" s="3">
        <v>8</v>
      </c>
    </row>
    <row r="1360" spans="1:2" x14ac:dyDescent="0.2">
      <c r="A1360" t="s">
        <v>61</v>
      </c>
      <c r="B1360" s="3">
        <v>8</v>
      </c>
    </row>
    <row r="1361" spans="1:2" x14ac:dyDescent="0.2">
      <c r="A1361" t="s">
        <v>61</v>
      </c>
      <c r="B1361" s="3">
        <v>8</v>
      </c>
    </row>
    <row r="1362" spans="1:2" x14ac:dyDescent="0.2">
      <c r="A1362" t="s">
        <v>61</v>
      </c>
      <c r="B1362" s="3">
        <v>8</v>
      </c>
    </row>
    <row r="1363" spans="1:2" x14ac:dyDescent="0.2">
      <c r="A1363" t="s">
        <v>61</v>
      </c>
      <c r="B1363" s="3">
        <v>8</v>
      </c>
    </row>
    <row r="1364" spans="1:2" x14ac:dyDescent="0.2">
      <c r="A1364" t="s">
        <v>61</v>
      </c>
      <c r="B1364" s="3">
        <v>8</v>
      </c>
    </row>
    <row r="1365" spans="1:2" x14ac:dyDescent="0.2">
      <c r="A1365" t="s">
        <v>61</v>
      </c>
      <c r="B1365" s="3">
        <v>8</v>
      </c>
    </row>
    <row r="1366" spans="1:2" x14ac:dyDescent="0.2">
      <c r="A1366" t="s">
        <v>61</v>
      </c>
      <c r="B1366" s="3">
        <v>8</v>
      </c>
    </row>
    <row r="1367" spans="1:2" x14ac:dyDescent="0.2">
      <c r="A1367" t="s">
        <v>6</v>
      </c>
      <c r="B1367" s="3">
        <v>8</v>
      </c>
    </row>
    <row r="1368" spans="1:2" x14ac:dyDescent="0.2">
      <c r="A1368" t="s">
        <v>6</v>
      </c>
      <c r="B1368" s="3">
        <v>8</v>
      </c>
    </row>
    <row r="1369" spans="1:2" x14ac:dyDescent="0.2">
      <c r="A1369" t="s">
        <v>6</v>
      </c>
      <c r="B1369" s="3">
        <v>8</v>
      </c>
    </row>
    <row r="1370" spans="1:2" x14ac:dyDescent="0.2">
      <c r="A1370" t="s">
        <v>6</v>
      </c>
      <c r="B1370" s="3">
        <v>8</v>
      </c>
    </row>
    <row r="1371" spans="1:2" x14ac:dyDescent="0.2">
      <c r="A1371" t="s">
        <v>6</v>
      </c>
      <c r="B1371" s="3">
        <v>8</v>
      </c>
    </row>
    <row r="1372" spans="1:2" x14ac:dyDescent="0.2">
      <c r="A1372" t="s">
        <v>6</v>
      </c>
      <c r="B1372" s="3">
        <v>8</v>
      </c>
    </row>
    <row r="1373" spans="1:2" x14ac:dyDescent="0.2">
      <c r="A1373" t="s">
        <v>6</v>
      </c>
      <c r="B1373" s="3">
        <v>8</v>
      </c>
    </row>
    <row r="1374" spans="1:2" x14ac:dyDescent="0.2">
      <c r="A1374" t="s">
        <v>6</v>
      </c>
      <c r="B1374" s="3">
        <v>8</v>
      </c>
    </row>
    <row r="1375" spans="1:2" x14ac:dyDescent="0.2">
      <c r="A1375" t="s">
        <v>6</v>
      </c>
      <c r="B1375" s="3">
        <v>8</v>
      </c>
    </row>
    <row r="1376" spans="1:2" x14ac:dyDescent="0.2">
      <c r="A1376" t="s">
        <v>6</v>
      </c>
      <c r="B1376" s="3">
        <v>8</v>
      </c>
    </row>
    <row r="1377" spans="1:2" x14ac:dyDescent="0.2">
      <c r="A1377" t="s">
        <v>6</v>
      </c>
      <c r="B1377" s="3">
        <v>8</v>
      </c>
    </row>
    <row r="1378" spans="1:2" x14ac:dyDescent="0.2">
      <c r="A1378" t="s">
        <v>6</v>
      </c>
      <c r="B1378" s="3">
        <v>8</v>
      </c>
    </row>
    <row r="1379" spans="1:2" x14ac:dyDescent="0.2">
      <c r="A1379" t="s">
        <v>6</v>
      </c>
      <c r="B1379" s="3">
        <v>8</v>
      </c>
    </row>
    <row r="1380" spans="1:2" x14ac:dyDescent="0.2">
      <c r="A1380" t="s">
        <v>6</v>
      </c>
      <c r="B1380" s="3">
        <v>8</v>
      </c>
    </row>
    <row r="1381" spans="1:2" x14ac:dyDescent="0.2">
      <c r="A1381" t="s">
        <v>6</v>
      </c>
      <c r="B1381" s="3">
        <v>8</v>
      </c>
    </row>
    <row r="1382" spans="1:2" x14ac:dyDescent="0.2">
      <c r="A1382" t="s">
        <v>6</v>
      </c>
      <c r="B1382" s="3">
        <v>8</v>
      </c>
    </row>
    <row r="1383" spans="1:2" x14ac:dyDescent="0.2">
      <c r="A1383" t="s">
        <v>6</v>
      </c>
      <c r="B1383" s="3">
        <v>8</v>
      </c>
    </row>
    <row r="1384" spans="1:2" x14ac:dyDescent="0.2">
      <c r="A1384" t="s">
        <v>6</v>
      </c>
      <c r="B1384" s="3">
        <v>8</v>
      </c>
    </row>
    <row r="1385" spans="1:2" x14ac:dyDescent="0.2">
      <c r="A1385" t="s">
        <v>6</v>
      </c>
      <c r="B1385" s="3">
        <v>8</v>
      </c>
    </row>
    <row r="1386" spans="1:2" x14ac:dyDescent="0.2">
      <c r="A1386" t="s">
        <v>6</v>
      </c>
      <c r="B1386" s="3">
        <v>8</v>
      </c>
    </row>
    <row r="1387" spans="1:2" x14ac:dyDescent="0.2">
      <c r="A1387" t="s">
        <v>6</v>
      </c>
      <c r="B1387" s="3">
        <v>8</v>
      </c>
    </row>
    <row r="1388" spans="1:2" x14ac:dyDescent="0.2">
      <c r="A1388" t="s">
        <v>6</v>
      </c>
      <c r="B1388" s="3">
        <v>8</v>
      </c>
    </row>
    <row r="1389" spans="1:2" x14ac:dyDescent="0.2">
      <c r="A1389" t="s">
        <v>6</v>
      </c>
      <c r="B1389" s="3">
        <v>8</v>
      </c>
    </row>
    <row r="1390" spans="1:2" x14ac:dyDescent="0.2">
      <c r="A1390" t="s">
        <v>6</v>
      </c>
      <c r="B1390" s="3">
        <v>8</v>
      </c>
    </row>
    <row r="1391" spans="1:2" x14ac:dyDescent="0.2">
      <c r="A1391" t="s">
        <v>6</v>
      </c>
      <c r="B1391" s="3">
        <v>8</v>
      </c>
    </row>
    <row r="1392" spans="1:2" x14ac:dyDescent="0.2">
      <c r="A1392" t="s">
        <v>6</v>
      </c>
      <c r="B1392" s="3">
        <v>8</v>
      </c>
    </row>
    <row r="1393" spans="1:2" x14ac:dyDescent="0.2">
      <c r="A1393" t="s">
        <v>6</v>
      </c>
      <c r="B1393" s="3">
        <v>8</v>
      </c>
    </row>
    <row r="1394" spans="1:2" x14ac:dyDescent="0.2">
      <c r="A1394" t="s">
        <v>6</v>
      </c>
      <c r="B1394" s="3">
        <v>8</v>
      </c>
    </row>
    <row r="1395" spans="1:2" x14ac:dyDescent="0.2">
      <c r="A1395" t="s">
        <v>6</v>
      </c>
      <c r="B1395" s="3">
        <v>8</v>
      </c>
    </row>
    <row r="1396" spans="1:2" x14ac:dyDescent="0.2">
      <c r="A1396" t="s">
        <v>6</v>
      </c>
      <c r="B1396" s="3">
        <v>8</v>
      </c>
    </row>
    <row r="1397" spans="1:2" x14ac:dyDescent="0.2">
      <c r="A1397" t="s">
        <v>6</v>
      </c>
      <c r="B1397" s="3">
        <v>8</v>
      </c>
    </row>
    <row r="1398" spans="1:2" x14ac:dyDescent="0.2">
      <c r="A1398" t="s">
        <v>6</v>
      </c>
      <c r="B1398" s="3">
        <v>8</v>
      </c>
    </row>
    <row r="1399" spans="1:2" x14ac:dyDescent="0.2">
      <c r="A1399" t="s">
        <v>6</v>
      </c>
      <c r="B1399" s="3">
        <v>8</v>
      </c>
    </row>
    <row r="1400" spans="1:2" x14ac:dyDescent="0.2">
      <c r="A1400" t="s">
        <v>6</v>
      </c>
      <c r="B1400" s="3">
        <v>8</v>
      </c>
    </row>
    <row r="1401" spans="1:2" x14ac:dyDescent="0.2">
      <c r="A1401" t="s">
        <v>77</v>
      </c>
      <c r="B1401" s="3">
        <v>7.99</v>
      </c>
    </row>
    <row r="1402" spans="1:2" x14ac:dyDescent="0.2">
      <c r="A1402" t="s">
        <v>77</v>
      </c>
      <c r="B1402" s="3">
        <v>7.99</v>
      </c>
    </row>
    <row r="1403" spans="1:2" x14ac:dyDescent="0.2">
      <c r="A1403" t="s">
        <v>77</v>
      </c>
      <c r="B1403" s="3">
        <v>7.99</v>
      </c>
    </row>
    <row r="1404" spans="1:2" x14ac:dyDescent="0.2">
      <c r="A1404" t="s">
        <v>77</v>
      </c>
      <c r="B1404" s="3">
        <v>7.99</v>
      </c>
    </row>
    <row r="1405" spans="1:2" x14ac:dyDescent="0.2">
      <c r="A1405" t="s">
        <v>81</v>
      </c>
      <c r="B1405" s="3">
        <v>7.99</v>
      </c>
    </row>
    <row r="1406" spans="1:2" x14ac:dyDescent="0.2">
      <c r="A1406" t="s">
        <v>81</v>
      </c>
      <c r="B1406" s="3">
        <v>7.99</v>
      </c>
    </row>
    <row r="1407" spans="1:2" x14ac:dyDescent="0.2">
      <c r="A1407" t="s">
        <v>81</v>
      </c>
      <c r="B1407" s="3">
        <v>7.99</v>
      </c>
    </row>
    <row r="1408" spans="1:2" x14ac:dyDescent="0.2">
      <c r="A1408" t="s">
        <v>81</v>
      </c>
      <c r="B1408" s="3">
        <v>7.99</v>
      </c>
    </row>
    <row r="1409" spans="1:2" x14ac:dyDescent="0.2">
      <c r="A1409" t="s">
        <v>75</v>
      </c>
      <c r="B1409" s="3">
        <v>7.99</v>
      </c>
    </row>
    <row r="1410" spans="1:2" x14ac:dyDescent="0.2">
      <c r="A1410" t="s">
        <v>75</v>
      </c>
      <c r="B1410" s="3">
        <v>7.99</v>
      </c>
    </row>
    <row r="1411" spans="1:2" x14ac:dyDescent="0.2">
      <c r="A1411" t="s">
        <v>75</v>
      </c>
      <c r="B1411" s="3">
        <v>7.99</v>
      </c>
    </row>
    <row r="1412" spans="1:2" x14ac:dyDescent="0.2">
      <c r="A1412" t="s">
        <v>103</v>
      </c>
      <c r="B1412" s="3">
        <v>7.98</v>
      </c>
    </row>
    <row r="1413" spans="1:2" x14ac:dyDescent="0.2">
      <c r="A1413" t="s">
        <v>103</v>
      </c>
      <c r="B1413" s="3">
        <v>7.98</v>
      </c>
    </row>
    <row r="1414" spans="1:2" x14ac:dyDescent="0.2">
      <c r="A1414" t="s">
        <v>100</v>
      </c>
      <c r="B1414" s="3">
        <v>7.98</v>
      </c>
    </row>
    <row r="1415" spans="1:2" x14ac:dyDescent="0.2">
      <c r="A1415" t="s">
        <v>103</v>
      </c>
      <c r="B1415" s="3">
        <v>7.95</v>
      </c>
    </row>
    <row r="1416" spans="1:2" x14ac:dyDescent="0.2">
      <c r="A1416" t="s">
        <v>103</v>
      </c>
      <c r="B1416" s="3">
        <v>7.95</v>
      </c>
    </row>
    <row r="1417" spans="1:2" x14ac:dyDescent="0.2">
      <c r="A1417" t="s">
        <v>103</v>
      </c>
      <c r="B1417" s="3">
        <v>7.95</v>
      </c>
    </row>
    <row r="1418" spans="1:2" x14ac:dyDescent="0.2">
      <c r="A1418" t="s">
        <v>103</v>
      </c>
      <c r="B1418" s="3">
        <v>7.95</v>
      </c>
    </row>
    <row r="1419" spans="1:2" x14ac:dyDescent="0.2">
      <c r="A1419" t="s">
        <v>103</v>
      </c>
      <c r="B1419" s="3">
        <v>7.95</v>
      </c>
    </row>
    <row r="1420" spans="1:2" x14ac:dyDescent="0.2">
      <c r="A1420" t="s">
        <v>103</v>
      </c>
      <c r="B1420" s="3">
        <v>7.95</v>
      </c>
    </row>
    <row r="1421" spans="1:2" x14ac:dyDescent="0.2">
      <c r="A1421" t="s">
        <v>103</v>
      </c>
      <c r="B1421" s="3">
        <v>7.94</v>
      </c>
    </row>
    <row r="1422" spans="1:2" x14ac:dyDescent="0.2">
      <c r="A1422" t="s">
        <v>100</v>
      </c>
      <c r="B1422" s="3">
        <v>7.89</v>
      </c>
    </row>
    <row r="1423" spans="1:2" x14ac:dyDescent="0.2">
      <c r="A1423" t="s">
        <v>100</v>
      </c>
      <c r="B1423" s="3">
        <v>7.89</v>
      </c>
    </row>
    <row r="1424" spans="1:2" x14ac:dyDescent="0.2">
      <c r="A1424" t="s">
        <v>100</v>
      </c>
      <c r="B1424" s="3">
        <v>7.89</v>
      </c>
    </row>
    <row r="1425" spans="1:2" x14ac:dyDescent="0.2">
      <c r="A1425" t="s">
        <v>100</v>
      </c>
      <c r="B1425" s="3">
        <v>7.89</v>
      </c>
    </row>
    <row r="1426" spans="1:2" x14ac:dyDescent="0.2">
      <c r="A1426" t="s">
        <v>100</v>
      </c>
      <c r="B1426" s="3">
        <v>7.89</v>
      </c>
    </row>
    <row r="1427" spans="1:2" x14ac:dyDescent="0.2">
      <c r="A1427" t="s">
        <v>100</v>
      </c>
      <c r="B1427" s="3">
        <v>7.89</v>
      </c>
    </row>
    <row r="1428" spans="1:2" x14ac:dyDescent="0.2">
      <c r="A1428" t="s">
        <v>100</v>
      </c>
      <c r="B1428" s="3">
        <v>7.89</v>
      </c>
    </row>
    <row r="1429" spans="1:2" x14ac:dyDescent="0.2">
      <c r="A1429" t="s">
        <v>100</v>
      </c>
      <c r="B1429" s="3">
        <v>7.89</v>
      </c>
    </row>
    <row r="1430" spans="1:2" x14ac:dyDescent="0.2">
      <c r="A1430" t="s">
        <v>100</v>
      </c>
      <c r="B1430" s="3">
        <v>7.89</v>
      </c>
    </row>
    <row r="1431" spans="1:2" x14ac:dyDescent="0.2">
      <c r="A1431" t="s">
        <v>77</v>
      </c>
      <c r="B1431" s="3">
        <v>7.89</v>
      </c>
    </row>
    <row r="1432" spans="1:2" x14ac:dyDescent="0.2">
      <c r="A1432" t="s">
        <v>77</v>
      </c>
      <c r="B1432" s="3">
        <v>7.89</v>
      </c>
    </row>
    <row r="1433" spans="1:2" x14ac:dyDescent="0.2">
      <c r="A1433" t="s">
        <v>77</v>
      </c>
      <c r="B1433" s="3">
        <v>7.89</v>
      </c>
    </row>
    <row r="1434" spans="1:2" x14ac:dyDescent="0.2">
      <c r="A1434" t="s">
        <v>77</v>
      </c>
      <c r="B1434" s="3">
        <v>7.89</v>
      </c>
    </row>
    <row r="1435" spans="1:2" x14ac:dyDescent="0.2">
      <c r="A1435" t="s">
        <v>77</v>
      </c>
      <c r="B1435" s="3">
        <v>7.89</v>
      </c>
    </row>
    <row r="1436" spans="1:2" x14ac:dyDescent="0.2">
      <c r="A1436" t="s">
        <v>77</v>
      </c>
      <c r="B1436" s="3">
        <v>7.89</v>
      </c>
    </row>
    <row r="1437" spans="1:2" x14ac:dyDescent="0.2">
      <c r="A1437" t="s">
        <v>77</v>
      </c>
      <c r="B1437" s="3">
        <v>7.89</v>
      </c>
    </row>
    <row r="1438" spans="1:2" x14ac:dyDescent="0.2">
      <c r="A1438" t="s">
        <v>77</v>
      </c>
      <c r="B1438" s="3">
        <v>7.89</v>
      </c>
    </row>
    <row r="1439" spans="1:2" x14ac:dyDescent="0.2">
      <c r="A1439" t="s">
        <v>77</v>
      </c>
      <c r="B1439" s="3">
        <v>7.89</v>
      </c>
    </row>
    <row r="1440" spans="1:2" x14ac:dyDescent="0.2">
      <c r="A1440" t="s">
        <v>77</v>
      </c>
      <c r="B1440" s="3">
        <v>7.89</v>
      </c>
    </row>
    <row r="1441" spans="1:2" x14ac:dyDescent="0.2">
      <c r="A1441" t="s">
        <v>77</v>
      </c>
      <c r="B1441" s="3">
        <v>7.89</v>
      </c>
    </row>
    <row r="1442" spans="1:2" x14ac:dyDescent="0.2">
      <c r="A1442" t="s">
        <v>77</v>
      </c>
      <c r="B1442" s="3">
        <v>7.89</v>
      </c>
    </row>
    <row r="1443" spans="1:2" x14ac:dyDescent="0.2">
      <c r="A1443" t="s">
        <v>77</v>
      </c>
      <c r="B1443" s="3">
        <v>7.89</v>
      </c>
    </row>
    <row r="1444" spans="1:2" x14ac:dyDescent="0.2">
      <c r="A1444" t="s">
        <v>77</v>
      </c>
      <c r="B1444" s="3">
        <v>7.89</v>
      </c>
    </row>
    <row r="1445" spans="1:2" x14ac:dyDescent="0.2">
      <c r="A1445" t="s">
        <v>77</v>
      </c>
      <c r="B1445" s="3">
        <v>7.89</v>
      </c>
    </row>
    <row r="1446" spans="1:2" x14ac:dyDescent="0.2">
      <c r="A1446" t="s">
        <v>77</v>
      </c>
      <c r="B1446" s="3">
        <v>7.89</v>
      </c>
    </row>
    <row r="1447" spans="1:2" x14ac:dyDescent="0.2">
      <c r="A1447" t="s">
        <v>77</v>
      </c>
      <c r="B1447" s="3">
        <v>7.89</v>
      </c>
    </row>
    <row r="1448" spans="1:2" x14ac:dyDescent="0.2">
      <c r="A1448" t="s">
        <v>77</v>
      </c>
      <c r="B1448" s="3">
        <v>7.89</v>
      </c>
    </row>
    <row r="1449" spans="1:2" x14ac:dyDescent="0.2">
      <c r="A1449" t="s">
        <v>69</v>
      </c>
      <c r="B1449" s="3">
        <v>7.89</v>
      </c>
    </row>
    <row r="1450" spans="1:2" x14ac:dyDescent="0.2">
      <c r="A1450" t="s">
        <v>69</v>
      </c>
      <c r="B1450" s="3">
        <v>7.89</v>
      </c>
    </row>
    <row r="1451" spans="1:2" x14ac:dyDescent="0.2">
      <c r="A1451" t="s">
        <v>69</v>
      </c>
      <c r="B1451" s="3">
        <v>7.89</v>
      </c>
    </row>
    <row r="1452" spans="1:2" x14ac:dyDescent="0.2">
      <c r="A1452" t="s">
        <v>69</v>
      </c>
      <c r="B1452" s="3">
        <v>7.89</v>
      </c>
    </row>
    <row r="1453" spans="1:2" x14ac:dyDescent="0.2">
      <c r="A1453" t="s">
        <v>69</v>
      </c>
      <c r="B1453" s="3">
        <v>7.89</v>
      </c>
    </row>
    <row r="1454" spans="1:2" x14ac:dyDescent="0.2">
      <c r="A1454" t="s">
        <v>69</v>
      </c>
      <c r="B1454" s="3">
        <v>7.89</v>
      </c>
    </row>
    <row r="1455" spans="1:2" x14ac:dyDescent="0.2">
      <c r="A1455" t="s">
        <v>69</v>
      </c>
      <c r="B1455" s="3">
        <v>7.89</v>
      </c>
    </row>
    <row r="1456" spans="1:2" x14ac:dyDescent="0.2">
      <c r="A1456" t="s">
        <v>69</v>
      </c>
      <c r="B1456" s="3">
        <v>7.89</v>
      </c>
    </row>
    <row r="1457" spans="1:2" x14ac:dyDescent="0.2">
      <c r="A1457" t="s">
        <v>69</v>
      </c>
      <c r="B1457" s="3">
        <v>7.89</v>
      </c>
    </row>
    <row r="1458" spans="1:2" x14ac:dyDescent="0.2">
      <c r="A1458" t="s">
        <v>69</v>
      </c>
      <c r="B1458" s="3">
        <v>7.89</v>
      </c>
    </row>
    <row r="1459" spans="1:2" x14ac:dyDescent="0.2">
      <c r="A1459" t="s">
        <v>69</v>
      </c>
      <c r="B1459" s="3">
        <v>7.89</v>
      </c>
    </row>
    <row r="1460" spans="1:2" x14ac:dyDescent="0.2">
      <c r="A1460" t="s">
        <v>81</v>
      </c>
      <c r="B1460" s="3">
        <v>7.89</v>
      </c>
    </row>
    <row r="1461" spans="1:2" x14ac:dyDescent="0.2">
      <c r="A1461" t="s">
        <v>81</v>
      </c>
      <c r="B1461" s="3">
        <v>7.89</v>
      </c>
    </row>
    <row r="1462" spans="1:2" x14ac:dyDescent="0.2">
      <c r="A1462" t="s">
        <v>81</v>
      </c>
      <c r="B1462" s="3">
        <v>7.89</v>
      </c>
    </row>
    <row r="1463" spans="1:2" x14ac:dyDescent="0.2">
      <c r="A1463" t="s">
        <v>81</v>
      </c>
      <c r="B1463" s="3">
        <v>7.89</v>
      </c>
    </row>
    <row r="1464" spans="1:2" x14ac:dyDescent="0.2">
      <c r="A1464" t="s">
        <v>81</v>
      </c>
      <c r="B1464" s="3">
        <v>7.89</v>
      </c>
    </row>
    <row r="1465" spans="1:2" x14ac:dyDescent="0.2">
      <c r="A1465" t="s">
        <v>81</v>
      </c>
      <c r="B1465" s="3">
        <v>7.89</v>
      </c>
    </row>
    <row r="1466" spans="1:2" x14ac:dyDescent="0.2">
      <c r="A1466" t="s">
        <v>81</v>
      </c>
      <c r="B1466" s="3">
        <v>7.89</v>
      </c>
    </row>
    <row r="1467" spans="1:2" x14ac:dyDescent="0.2">
      <c r="A1467" t="s">
        <v>81</v>
      </c>
      <c r="B1467" s="3">
        <v>7.89</v>
      </c>
    </row>
    <row r="1468" spans="1:2" x14ac:dyDescent="0.2">
      <c r="A1468" t="s">
        <v>81</v>
      </c>
      <c r="B1468" s="3">
        <v>7.89</v>
      </c>
    </row>
    <row r="1469" spans="1:2" x14ac:dyDescent="0.2">
      <c r="A1469" t="s">
        <v>81</v>
      </c>
      <c r="B1469" s="3">
        <v>7.89</v>
      </c>
    </row>
    <row r="1470" spans="1:2" x14ac:dyDescent="0.2">
      <c r="A1470" t="s">
        <v>81</v>
      </c>
      <c r="B1470" s="3">
        <v>7.89</v>
      </c>
    </row>
    <row r="1471" spans="1:2" x14ac:dyDescent="0.2">
      <c r="A1471" t="s">
        <v>81</v>
      </c>
      <c r="B1471" s="3">
        <v>7.89</v>
      </c>
    </row>
    <row r="1472" spans="1:2" x14ac:dyDescent="0.2">
      <c r="A1472" t="s">
        <v>75</v>
      </c>
      <c r="B1472" s="3">
        <v>7.89</v>
      </c>
    </row>
    <row r="1473" spans="1:2" x14ac:dyDescent="0.2">
      <c r="A1473" t="s">
        <v>75</v>
      </c>
      <c r="B1473" s="3">
        <v>7.89</v>
      </c>
    </row>
    <row r="1474" spans="1:2" x14ac:dyDescent="0.2">
      <c r="A1474" t="s">
        <v>75</v>
      </c>
      <c r="B1474" s="3">
        <v>7.89</v>
      </c>
    </row>
    <row r="1475" spans="1:2" x14ac:dyDescent="0.2">
      <c r="A1475" t="s">
        <v>75</v>
      </c>
      <c r="B1475" s="3">
        <v>7.89</v>
      </c>
    </row>
    <row r="1476" spans="1:2" x14ac:dyDescent="0.2">
      <c r="A1476" t="s">
        <v>75</v>
      </c>
      <c r="B1476" s="3">
        <v>7.89</v>
      </c>
    </row>
    <row r="1477" spans="1:2" x14ac:dyDescent="0.2">
      <c r="A1477" t="s">
        <v>75</v>
      </c>
      <c r="B1477" s="3">
        <v>7.89</v>
      </c>
    </row>
    <row r="1478" spans="1:2" x14ac:dyDescent="0.2">
      <c r="A1478" t="s">
        <v>75</v>
      </c>
      <c r="B1478" s="3">
        <v>7.89</v>
      </c>
    </row>
    <row r="1479" spans="1:2" x14ac:dyDescent="0.2">
      <c r="A1479" t="s">
        <v>75</v>
      </c>
      <c r="B1479" s="3">
        <v>7.89</v>
      </c>
    </row>
    <row r="1480" spans="1:2" x14ac:dyDescent="0.2">
      <c r="A1480" t="s">
        <v>73</v>
      </c>
      <c r="B1480" s="3">
        <v>7.89</v>
      </c>
    </row>
    <row r="1481" spans="1:2" x14ac:dyDescent="0.2">
      <c r="A1481" t="s">
        <v>73</v>
      </c>
      <c r="B1481" s="3">
        <v>7.89</v>
      </c>
    </row>
    <row r="1482" spans="1:2" x14ac:dyDescent="0.2">
      <c r="A1482" t="s">
        <v>73</v>
      </c>
      <c r="B1482" s="3">
        <v>7.89</v>
      </c>
    </row>
    <row r="1483" spans="1:2" x14ac:dyDescent="0.2">
      <c r="A1483" t="s">
        <v>73</v>
      </c>
      <c r="B1483" s="3">
        <v>7.89</v>
      </c>
    </row>
    <row r="1484" spans="1:2" x14ac:dyDescent="0.2">
      <c r="A1484" t="s">
        <v>73</v>
      </c>
      <c r="B1484" s="3">
        <v>7.89</v>
      </c>
    </row>
    <row r="1485" spans="1:2" x14ac:dyDescent="0.2">
      <c r="A1485" t="s">
        <v>61</v>
      </c>
      <c r="B1485" s="3">
        <v>7.89</v>
      </c>
    </row>
    <row r="1486" spans="1:2" x14ac:dyDescent="0.2">
      <c r="A1486" t="s">
        <v>103</v>
      </c>
      <c r="B1486" s="3">
        <v>7.75</v>
      </c>
    </row>
    <row r="1487" spans="1:2" x14ac:dyDescent="0.2">
      <c r="A1487" t="s">
        <v>103</v>
      </c>
      <c r="B1487" s="3">
        <v>7.75</v>
      </c>
    </row>
    <row r="1488" spans="1:2" x14ac:dyDescent="0.2">
      <c r="A1488" t="s">
        <v>103</v>
      </c>
      <c r="B1488" s="3">
        <v>7.75</v>
      </c>
    </row>
    <row r="1489" spans="1:2" x14ac:dyDescent="0.2">
      <c r="A1489" t="s">
        <v>103</v>
      </c>
      <c r="B1489" s="3">
        <v>7.75</v>
      </c>
    </row>
    <row r="1490" spans="1:2" x14ac:dyDescent="0.2">
      <c r="A1490" t="s">
        <v>103</v>
      </c>
      <c r="B1490" s="3">
        <v>7.75</v>
      </c>
    </row>
    <row r="1491" spans="1:2" x14ac:dyDescent="0.2">
      <c r="A1491" t="s">
        <v>103</v>
      </c>
      <c r="B1491" s="3">
        <v>7.75</v>
      </c>
    </row>
    <row r="1492" spans="1:2" x14ac:dyDescent="0.2">
      <c r="A1492" t="s">
        <v>103</v>
      </c>
      <c r="B1492" s="3">
        <v>7.75</v>
      </c>
    </row>
    <row r="1493" spans="1:2" x14ac:dyDescent="0.2">
      <c r="A1493" t="s">
        <v>103</v>
      </c>
      <c r="B1493" s="3">
        <v>7.75</v>
      </c>
    </row>
    <row r="1494" spans="1:2" x14ac:dyDescent="0.2">
      <c r="A1494" t="s">
        <v>103</v>
      </c>
      <c r="B1494" s="3">
        <v>7.75</v>
      </c>
    </row>
    <row r="1495" spans="1:2" x14ac:dyDescent="0.2">
      <c r="A1495" t="s">
        <v>103</v>
      </c>
      <c r="B1495" s="3">
        <v>7.75</v>
      </c>
    </row>
    <row r="1496" spans="1:2" x14ac:dyDescent="0.2">
      <c r="A1496" t="s">
        <v>100</v>
      </c>
      <c r="B1496" s="3">
        <v>7.75</v>
      </c>
    </row>
    <row r="1497" spans="1:2" x14ac:dyDescent="0.2">
      <c r="A1497" t="s">
        <v>77</v>
      </c>
      <c r="B1497" s="3">
        <v>7.75</v>
      </c>
    </row>
    <row r="1498" spans="1:2" x14ac:dyDescent="0.2">
      <c r="A1498" t="s">
        <v>77</v>
      </c>
      <c r="B1498" s="3">
        <v>7.75</v>
      </c>
    </row>
    <row r="1499" spans="1:2" x14ac:dyDescent="0.2">
      <c r="A1499" t="s">
        <v>77</v>
      </c>
      <c r="B1499" s="3">
        <v>7.75</v>
      </c>
    </row>
    <row r="1500" spans="1:2" x14ac:dyDescent="0.2">
      <c r="A1500" t="s">
        <v>77</v>
      </c>
      <c r="B1500" s="3">
        <v>7.75</v>
      </c>
    </row>
    <row r="1501" spans="1:2" x14ac:dyDescent="0.2">
      <c r="A1501" t="s">
        <v>77</v>
      </c>
      <c r="B1501" s="3">
        <v>7.75</v>
      </c>
    </row>
    <row r="1502" spans="1:2" x14ac:dyDescent="0.2">
      <c r="A1502" t="s">
        <v>77</v>
      </c>
      <c r="B1502" s="3">
        <v>7.75</v>
      </c>
    </row>
    <row r="1503" spans="1:2" x14ac:dyDescent="0.2">
      <c r="A1503" t="s">
        <v>77</v>
      </c>
      <c r="B1503" s="3">
        <v>7.75</v>
      </c>
    </row>
    <row r="1504" spans="1:2" x14ac:dyDescent="0.2">
      <c r="A1504" t="s">
        <v>77</v>
      </c>
      <c r="B1504" s="3">
        <v>7.75</v>
      </c>
    </row>
    <row r="1505" spans="1:2" x14ac:dyDescent="0.2">
      <c r="A1505" t="s">
        <v>77</v>
      </c>
      <c r="B1505" s="3">
        <v>7.75</v>
      </c>
    </row>
    <row r="1506" spans="1:2" x14ac:dyDescent="0.2">
      <c r="A1506" t="s">
        <v>77</v>
      </c>
      <c r="B1506" s="3">
        <v>7.75</v>
      </c>
    </row>
    <row r="1507" spans="1:2" x14ac:dyDescent="0.2">
      <c r="A1507" t="s">
        <v>77</v>
      </c>
      <c r="B1507" s="3">
        <v>7.75</v>
      </c>
    </row>
    <row r="1508" spans="1:2" x14ac:dyDescent="0.2">
      <c r="A1508" t="s">
        <v>77</v>
      </c>
      <c r="B1508" s="3">
        <v>7.75</v>
      </c>
    </row>
    <row r="1509" spans="1:2" x14ac:dyDescent="0.2">
      <c r="A1509" t="s">
        <v>69</v>
      </c>
      <c r="B1509" s="3">
        <v>7.75</v>
      </c>
    </row>
    <row r="1510" spans="1:2" x14ac:dyDescent="0.2">
      <c r="A1510" t="s">
        <v>69</v>
      </c>
      <c r="B1510" s="3">
        <v>7.75</v>
      </c>
    </row>
    <row r="1511" spans="1:2" x14ac:dyDescent="0.2">
      <c r="A1511" t="s">
        <v>69</v>
      </c>
      <c r="B1511" s="3">
        <v>7.75</v>
      </c>
    </row>
    <row r="1512" spans="1:2" x14ac:dyDescent="0.2">
      <c r="A1512" t="s">
        <v>69</v>
      </c>
      <c r="B1512" s="3">
        <v>7.75</v>
      </c>
    </row>
    <row r="1513" spans="1:2" x14ac:dyDescent="0.2">
      <c r="A1513" t="s">
        <v>69</v>
      </c>
      <c r="B1513" s="3">
        <v>7.75</v>
      </c>
    </row>
    <row r="1514" spans="1:2" x14ac:dyDescent="0.2">
      <c r="A1514" t="s">
        <v>69</v>
      </c>
      <c r="B1514" s="3">
        <v>7.75</v>
      </c>
    </row>
    <row r="1515" spans="1:2" x14ac:dyDescent="0.2">
      <c r="A1515" t="s">
        <v>81</v>
      </c>
      <c r="B1515" s="3">
        <v>7.75</v>
      </c>
    </row>
    <row r="1516" spans="1:2" x14ac:dyDescent="0.2">
      <c r="A1516" t="s">
        <v>69</v>
      </c>
      <c r="B1516" s="3">
        <v>7.75</v>
      </c>
    </row>
    <row r="1517" spans="1:2" x14ac:dyDescent="0.2">
      <c r="A1517" t="s">
        <v>69</v>
      </c>
      <c r="B1517" s="3">
        <v>7.75</v>
      </c>
    </row>
    <row r="1518" spans="1:2" x14ac:dyDescent="0.2">
      <c r="A1518" t="s">
        <v>69</v>
      </c>
      <c r="B1518" s="3">
        <v>7.75</v>
      </c>
    </row>
    <row r="1519" spans="1:2" x14ac:dyDescent="0.2">
      <c r="A1519" t="s">
        <v>69</v>
      </c>
      <c r="B1519" s="3">
        <v>7.75</v>
      </c>
    </row>
    <row r="1520" spans="1:2" x14ac:dyDescent="0.2">
      <c r="A1520" t="s">
        <v>69</v>
      </c>
      <c r="B1520" s="3">
        <v>7.75</v>
      </c>
    </row>
    <row r="1521" spans="1:2" x14ac:dyDescent="0.2">
      <c r="A1521" t="s">
        <v>81</v>
      </c>
      <c r="B1521" s="3">
        <v>7.75</v>
      </c>
    </row>
    <row r="1522" spans="1:2" x14ac:dyDescent="0.2">
      <c r="A1522" t="s">
        <v>81</v>
      </c>
      <c r="B1522" s="3">
        <v>7.75</v>
      </c>
    </row>
    <row r="1523" spans="1:2" x14ac:dyDescent="0.2">
      <c r="A1523" t="s">
        <v>81</v>
      </c>
      <c r="B1523" s="3">
        <v>7.75</v>
      </c>
    </row>
    <row r="1524" spans="1:2" x14ac:dyDescent="0.2">
      <c r="A1524" t="s">
        <v>81</v>
      </c>
      <c r="B1524" s="3">
        <v>7.75</v>
      </c>
    </row>
    <row r="1525" spans="1:2" x14ac:dyDescent="0.2">
      <c r="A1525" t="s">
        <v>81</v>
      </c>
      <c r="B1525" s="3">
        <v>7.75</v>
      </c>
    </row>
    <row r="1526" spans="1:2" x14ac:dyDescent="0.2">
      <c r="A1526" t="s">
        <v>81</v>
      </c>
      <c r="B1526" s="3">
        <v>7.75</v>
      </c>
    </row>
    <row r="1527" spans="1:2" x14ac:dyDescent="0.2">
      <c r="A1527" t="s">
        <v>81</v>
      </c>
      <c r="B1527" s="3">
        <v>7.75</v>
      </c>
    </row>
    <row r="1528" spans="1:2" x14ac:dyDescent="0.2">
      <c r="A1528" t="s">
        <v>81</v>
      </c>
      <c r="B1528" s="3">
        <v>7.75</v>
      </c>
    </row>
    <row r="1529" spans="1:2" x14ac:dyDescent="0.2">
      <c r="A1529" t="s">
        <v>81</v>
      </c>
      <c r="B1529" s="3">
        <v>7.75</v>
      </c>
    </row>
    <row r="1530" spans="1:2" x14ac:dyDescent="0.2">
      <c r="A1530" t="s">
        <v>81</v>
      </c>
      <c r="B1530" s="3">
        <v>7.75</v>
      </c>
    </row>
    <row r="1531" spans="1:2" x14ac:dyDescent="0.2">
      <c r="A1531" t="s">
        <v>81</v>
      </c>
      <c r="B1531" s="3">
        <v>7.75</v>
      </c>
    </row>
    <row r="1532" spans="1:2" x14ac:dyDescent="0.2">
      <c r="A1532" t="s">
        <v>73</v>
      </c>
      <c r="B1532" s="3">
        <v>7.72</v>
      </c>
    </row>
    <row r="1533" spans="1:2" x14ac:dyDescent="0.2">
      <c r="A1533" t="s">
        <v>81</v>
      </c>
      <c r="B1533" s="3">
        <v>7.68</v>
      </c>
    </row>
    <row r="1534" spans="1:2" x14ac:dyDescent="0.2">
      <c r="A1534" t="s">
        <v>103</v>
      </c>
      <c r="B1534" s="3">
        <v>7.65</v>
      </c>
    </row>
    <row r="1535" spans="1:2" x14ac:dyDescent="0.2">
      <c r="A1535" t="s">
        <v>103</v>
      </c>
      <c r="B1535" s="3">
        <v>7.65</v>
      </c>
    </row>
    <row r="1536" spans="1:2" x14ac:dyDescent="0.2">
      <c r="A1536" t="s">
        <v>103</v>
      </c>
      <c r="B1536" s="3">
        <v>7.65</v>
      </c>
    </row>
    <row r="1537" spans="1:2" x14ac:dyDescent="0.2">
      <c r="A1537" t="s">
        <v>103</v>
      </c>
      <c r="B1537" s="3">
        <v>7.65</v>
      </c>
    </row>
    <row r="1538" spans="1:2" x14ac:dyDescent="0.2">
      <c r="A1538" t="s">
        <v>81</v>
      </c>
      <c r="B1538" s="3">
        <v>7.65</v>
      </c>
    </row>
    <row r="1539" spans="1:2" x14ac:dyDescent="0.2">
      <c r="A1539" t="s">
        <v>61</v>
      </c>
      <c r="B1539" s="3">
        <v>7.65</v>
      </c>
    </row>
    <row r="1540" spans="1:2" x14ac:dyDescent="0.2">
      <c r="A1540" t="s">
        <v>6</v>
      </c>
      <c r="B1540" s="3">
        <v>7.65</v>
      </c>
    </row>
    <row r="1541" spans="1:2" x14ac:dyDescent="0.2">
      <c r="A1541" t="s">
        <v>6</v>
      </c>
      <c r="B1541" s="3">
        <v>7.65</v>
      </c>
    </row>
    <row r="1542" spans="1:2" x14ac:dyDescent="0.2">
      <c r="A1542" t="s">
        <v>6</v>
      </c>
      <c r="B1542" s="3">
        <v>7.64</v>
      </c>
    </row>
    <row r="1543" spans="1:2" x14ac:dyDescent="0.2">
      <c r="A1543" t="s">
        <v>77</v>
      </c>
      <c r="B1543" s="3">
        <v>7.59</v>
      </c>
    </row>
    <row r="1544" spans="1:2" x14ac:dyDescent="0.2">
      <c r="A1544" t="s">
        <v>77</v>
      </c>
      <c r="B1544" s="3">
        <v>7.59</v>
      </c>
    </row>
    <row r="1545" spans="1:2" x14ac:dyDescent="0.2">
      <c r="A1545" t="s">
        <v>77</v>
      </c>
      <c r="B1545" s="3">
        <v>7.59</v>
      </c>
    </row>
    <row r="1546" spans="1:2" x14ac:dyDescent="0.2">
      <c r="A1546" t="s">
        <v>77</v>
      </c>
      <c r="B1546" s="3">
        <v>7.59</v>
      </c>
    </row>
    <row r="1547" spans="1:2" x14ac:dyDescent="0.2">
      <c r="A1547" t="s">
        <v>77</v>
      </c>
      <c r="B1547" s="3">
        <v>7.59</v>
      </c>
    </row>
    <row r="1548" spans="1:2" x14ac:dyDescent="0.2">
      <c r="A1548" t="s">
        <v>77</v>
      </c>
      <c r="B1548" s="3">
        <v>7.59</v>
      </c>
    </row>
    <row r="1549" spans="1:2" x14ac:dyDescent="0.2">
      <c r="A1549" t="s">
        <v>77</v>
      </c>
      <c r="B1549" s="3">
        <v>7.59</v>
      </c>
    </row>
    <row r="1550" spans="1:2" x14ac:dyDescent="0.2">
      <c r="A1550" t="s">
        <v>77</v>
      </c>
      <c r="B1550" s="3">
        <v>7.59</v>
      </c>
    </row>
    <row r="1551" spans="1:2" x14ac:dyDescent="0.2">
      <c r="A1551" t="s">
        <v>77</v>
      </c>
      <c r="B1551" s="3">
        <v>7.59</v>
      </c>
    </row>
    <row r="1552" spans="1:2" x14ac:dyDescent="0.2">
      <c r="A1552" t="s">
        <v>77</v>
      </c>
      <c r="B1552" s="3">
        <v>7.59</v>
      </c>
    </row>
    <row r="1553" spans="1:2" x14ac:dyDescent="0.2">
      <c r="A1553" t="s">
        <v>77</v>
      </c>
      <c r="B1553" s="3">
        <v>7.59</v>
      </c>
    </row>
    <row r="1554" spans="1:2" x14ac:dyDescent="0.2">
      <c r="A1554" t="s">
        <v>77</v>
      </c>
      <c r="B1554" s="3">
        <v>7.59</v>
      </c>
    </row>
    <row r="1555" spans="1:2" x14ac:dyDescent="0.2">
      <c r="A1555" t="s">
        <v>77</v>
      </c>
      <c r="B1555" s="3">
        <v>7.59</v>
      </c>
    </row>
    <row r="1556" spans="1:2" x14ac:dyDescent="0.2">
      <c r="A1556" t="s">
        <v>77</v>
      </c>
      <c r="B1556" s="3">
        <v>7.59</v>
      </c>
    </row>
    <row r="1557" spans="1:2" x14ac:dyDescent="0.2">
      <c r="A1557" t="s">
        <v>77</v>
      </c>
      <c r="B1557" s="3">
        <v>7.59</v>
      </c>
    </row>
    <row r="1558" spans="1:2" x14ac:dyDescent="0.2">
      <c r="A1558" t="s">
        <v>77</v>
      </c>
      <c r="B1558" s="3">
        <v>7.59</v>
      </c>
    </row>
    <row r="1559" spans="1:2" x14ac:dyDescent="0.2">
      <c r="A1559" t="s">
        <v>77</v>
      </c>
      <c r="B1559" s="3">
        <v>7.59</v>
      </c>
    </row>
    <row r="1560" spans="1:2" x14ac:dyDescent="0.2">
      <c r="A1560" t="s">
        <v>77</v>
      </c>
      <c r="B1560" s="3">
        <v>7.59</v>
      </c>
    </row>
    <row r="1561" spans="1:2" x14ac:dyDescent="0.2">
      <c r="A1561" t="s">
        <v>77</v>
      </c>
      <c r="B1561" s="3">
        <v>7.59</v>
      </c>
    </row>
    <row r="1562" spans="1:2" x14ac:dyDescent="0.2">
      <c r="A1562" t="s">
        <v>77</v>
      </c>
      <c r="B1562" s="3">
        <v>7.59</v>
      </c>
    </row>
    <row r="1563" spans="1:2" x14ac:dyDescent="0.2">
      <c r="A1563" t="s">
        <v>77</v>
      </c>
      <c r="B1563" s="3">
        <v>7.59</v>
      </c>
    </row>
    <row r="1564" spans="1:2" x14ac:dyDescent="0.2">
      <c r="A1564" t="s">
        <v>77</v>
      </c>
      <c r="B1564" s="3">
        <v>7.59</v>
      </c>
    </row>
    <row r="1565" spans="1:2" x14ac:dyDescent="0.2">
      <c r="A1565" t="s">
        <v>77</v>
      </c>
      <c r="B1565" s="3">
        <v>7.59</v>
      </c>
    </row>
    <row r="1566" spans="1:2" x14ac:dyDescent="0.2">
      <c r="A1566" t="s">
        <v>77</v>
      </c>
      <c r="B1566" s="3">
        <v>7.59</v>
      </c>
    </row>
    <row r="1567" spans="1:2" x14ac:dyDescent="0.2">
      <c r="A1567" t="s">
        <v>77</v>
      </c>
      <c r="B1567" s="3">
        <v>7.59</v>
      </c>
    </row>
    <row r="1568" spans="1:2" x14ac:dyDescent="0.2">
      <c r="A1568" t="s">
        <v>77</v>
      </c>
      <c r="B1568" s="3">
        <v>7.59</v>
      </c>
    </row>
    <row r="1569" spans="1:2" x14ac:dyDescent="0.2">
      <c r="A1569" t="s">
        <v>77</v>
      </c>
      <c r="B1569" s="3">
        <v>7.59</v>
      </c>
    </row>
    <row r="1570" spans="1:2" x14ac:dyDescent="0.2">
      <c r="A1570" t="s">
        <v>69</v>
      </c>
      <c r="B1570" s="3">
        <v>7.59</v>
      </c>
    </row>
    <row r="1571" spans="1:2" x14ac:dyDescent="0.2">
      <c r="A1571" t="s">
        <v>69</v>
      </c>
      <c r="B1571" s="3">
        <v>7.59</v>
      </c>
    </row>
    <row r="1572" spans="1:2" x14ac:dyDescent="0.2">
      <c r="A1572" t="s">
        <v>69</v>
      </c>
      <c r="B1572" s="3">
        <v>7.59</v>
      </c>
    </row>
    <row r="1573" spans="1:2" x14ac:dyDescent="0.2">
      <c r="A1573" t="s">
        <v>69</v>
      </c>
      <c r="B1573" s="3">
        <v>7.59</v>
      </c>
    </row>
    <row r="1574" spans="1:2" x14ac:dyDescent="0.2">
      <c r="A1574" t="s">
        <v>69</v>
      </c>
      <c r="B1574" s="3">
        <v>7.59</v>
      </c>
    </row>
    <row r="1575" spans="1:2" x14ac:dyDescent="0.2">
      <c r="A1575" t="s">
        <v>69</v>
      </c>
      <c r="B1575" s="3">
        <v>7.59</v>
      </c>
    </row>
    <row r="1576" spans="1:2" x14ac:dyDescent="0.2">
      <c r="A1576" t="s">
        <v>69</v>
      </c>
      <c r="B1576" s="3">
        <v>7.59</v>
      </c>
    </row>
    <row r="1577" spans="1:2" x14ac:dyDescent="0.2">
      <c r="A1577" t="s">
        <v>69</v>
      </c>
      <c r="B1577" s="3">
        <v>7.59</v>
      </c>
    </row>
    <row r="1578" spans="1:2" x14ac:dyDescent="0.2">
      <c r="A1578" t="s">
        <v>69</v>
      </c>
      <c r="B1578" s="3">
        <v>7.59</v>
      </c>
    </row>
    <row r="1579" spans="1:2" x14ac:dyDescent="0.2">
      <c r="A1579" t="s">
        <v>69</v>
      </c>
      <c r="B1579" s="3">
        <v>7.59</v>
      </c>
    </row>
    <row r="1580" spans="1:2" x14ac:dyDescent="0.2">
      <c r="A1580" t="s">
        <v>69</v>
      </c>
      <c r="B1580" s="3">
        <v>7.59</v>
      </c>
    </row>
    <row r="1581" spans="1:2" x14ac:dyDescent="0.2">
      <c r="A1581" t="s">
        <v>69</v>
      </c>
      <c r="B1581" s="3">
        <v>7.59</v>
      </c>
    </row>
    <row r="1582" spans="1:2" x14ac:dyDescent="0.2">
      <c r="A1582" t="s">
        <v>69</v>
      </c>
      <c r="B1582" s="3">
        <v>7.59</v>
      </c>
    </row>
    <row r="1583" spans="1:2" x14ac:dyDescent="0.2">
      <c r="A1583" t="s">
        <v>69</v>
      </c>
      <c r="B1583" s="3">
        <v>7.59</v>
      </c>
    </row>
    <row r="1584" spans="1:2" x14ac:dyDescent="0.2">
      <c r="A1584" t="s">
        <v>69</v>
      </c>
      <c r="B1584" s="3">
        <v>7.59</v>
      </c>
    </row>
    <row r="1585" spans="1:2" x14ac:dyDescent="0.2">
      <c r="A1585" t="s">
        <v>69</v>
      </c>
      <c r="B1585" s="3">
        <v>7.59</v>
      </c>
    </row>
    <row r="1586" spans="1:2" x14ac:dyDescent="0.2">
      <c r="A1586" t="s">
        <v>69</v>
      </c>
      <c r="B1586" s="3">
        <v>7.59</v>
      </c>
    </row>
    <row r="1587" spans="1:2" x14ac:dyDescent="0.2">
      <c r="A1587" t="s">
        <v>69</v>
      </c>
      <c r="B1587" s="3">
        <v>7.59</v>
      </c>
    </row>
    <row r="1588" spans="1:2" x14ac:dyDescent="0.2">
      <c r="A1588" t="s">
        <v>69</v>
      </c>
      <c r="B1588" s="3">
        <v>7.59</v>
      </c>
    </row>
    <row r="1589" spans="1:2" x14ac:dyDescent="0.2">
      <c r="A1589" t="s">
        <v>69</v>
      </c>
      <c r="B1589" s="3">
        <v>7.59</v>
      </c>
    </row>
    <row r="1590" spans="1:2" x14ac:dyDescent="0.2">
      <c r="A1590" t="s">
        <v>81</v>
      </c>
      <c r="B1590" s="3">
        <v>7.59</v>
      </c>
    </row>
    <row r="1591" spans="1:2" x14ac:dyDescent="0.2">
      <c r="A1591" t="s">
        <v>81</v>
      </c>
      <c r="B1591" s="3">
        <v>7.59</v>
      </c>
    </row>
    <row r="1592" spans="1:2" x14ac:dyDescent="0.2">
      <c r="A1592" t="s">
        <v>81</v>
      </c>
      <c r="B1592" s="3">
        <v>7.59</v>
      </c>
    </row>
    <row r="1593" spans="1:2" x14ac:dyDescent="0.2">
      <c r="A1593" t="s">
        <v>81</v>
      </c>
      <c r="B1593" s="3">
        <v>7.59</v>
      </c>
    </row>
    <row r="1594" spans="1:2" x14ac:dyDescent="0.2">
      <c r="A1594" t="s">
        <v>81</v>
      </c>
      <c r="B1594" s="3">
        <v>7.59</v>
      </c>
    </row>
    <row r="1595" spans="1:2" x14ac:dyDescent="0.2">
      <c r="A1595" t="s">
        <v>81</v>
      </c>
      <c r="B1595" s="3">
        <v>7.59</v>
      </c>
    </row>
    <row r="1596" spans="1:2" x14ac:dyDescent="0.2">
      <c r="A1596" t="s">
        <v>81</v>
      </c>
      <c r="B1596" s="3">
        <v>7.59</v>
      </c>
    </row>
    <row r="1597" spans="1:2" x14ac:dyDescent="0.2">
      <c r="A1597" t="s">
        <v>81</v>
      </c>
      <c r="B1597" s="3">
        <v>7.59</v>
      </c>
    </row>
    <row r="1598" spans="1:2" x14ac:dyDescent="0.2">
      <c r="A1598" t="s">
        <v>81</v>
      </c>
      <c r="B1598" s="3">
        <v>7.59</v>
      </c>
    </row>
    <row r="1599" spans="1:2" x14ac:dyDescent="0.2">
      <c r="A1599" t="s">
        <v>81</v>
      </c>
      <c r="B1599" s="3">
        <v>7.59</v>
      </c>
    </row>
    <row r="1600" spans="1:2" x14ac:dyDescent="0.2">
      <c r="A1600" t="s">
        <v>81</v>
      </c>
      <c r="B1600" s="3">
        <v>7.59</v>
      </c>
    </row>
    <row r="1601" spans="1:2" x14ac:dyDescent="0.2">
      <c r="A1601" t="s">
        <v>81</v>
      </c>
      <c r="B1601" s="3">
        <v>7.59</v>
      </c>
    </row>
    <row r="1602" spans="1:2" x14ac:dyDescent="0.2">
      <c r="A1602" t="s">
        <v>73</v>
      </c>
      <c r="B1602" s="3">
        <v>7.59</v>
      </c>
    </row>
    <row r="1603" spans="1:2" x14ac:dyDescent="0.2">
      <c r="A1603" t="s">
        <v>73</v>
      </c>
      <c r="B1603" s="3">
        <v>7.59</v>
      </c>
    </row>
    <row r="1604" spans="1:2" x14ac:dyDescent="0.2">
      <c r="A1604" t="s">
        <v>69</v>
      </c>
      <c r="B1604" s="3">
        <v>7.5</v>
      </c>
    </row>
    <row r="1605" spans="1:2" x14ac:dyDescent="0.2">
      <c r="A1605" t="s">
        <v>69</v>
      </c>
      <c r="B1605" s="3">
        <v>7.5</v>
      </c>
    </row>
    <row r="1606" spans="1:2" x14ac:dyDescent="0.2">
      <c r="A1606" t="s">
        <v>81</v>
      </c>
      <c r="B1606" s="3">
        <v>7.5</v>
      </c>
    </row>
    <row r="1607" spans="1:2" x14ac:dyDescent="0.2">
      <c r="A1607" t="s">
        <v>81</v>
      </c>
      <c r="B1607" s="3">
        <v>7.5</v>
      </c>
    </row>
    <row r="1608" spans="1:2" x14ac:dyDescent="0.2">
      <c r="A1608" t="s">
        <v>81</v>
      </c>
      <c r="B1608" s="3">
        <v>7.5</v>
      </c>
    </row>
    <row r="1609" spans="1:2" x14ac:dyDescent="0.2">
      <c r="A1609" t="s">
        <v>81</v>
      </c>
      <c r="B1609" s="3">
        <v>7.5</v>
      </c>
    </row>
    <row r="1610" spans="1:2" x14ac:dyDescent="0.2">
      <c r="A1610" t="s">
        <v>75</v>
      </c>
      <c r="B1610" s="3">
        <v>7.5</v>
      </c>
    </row>
    <row r="1611" spans="1:2" x14ac:dyDescent="0.2">
      <c r="A1611" t="s">
        <v>75</v>
      </c>
      <c r="B1611" s="3">
        <v>7.5</v>
      </c>
    </row>
    <row r="1612" spans="1:2" x14ac:dyDescent="0.2">
      <c r="A1612" t="s">
        <v>73</v>
      </c>
      <c r="B1612" s="3">
        <v>7.5</v>
      </c>
    </row>
    <row r="1613" spans="1:2" x14ac:dyDescent="0.2">
      <c r="A1613" t="s">
        <v>73</v>
      </c>
      <c r="B1613" s="3">
        <v>7.5</v>
      </c>
    </row>
    <row r="1614" spans="1:2" x14ac:dyDescent="0.2">
      <c r="A1614" t="s">
        <v>73</v>
      </c>
      <c r="B1614" s="3">
        <v>7.5</v>
      </c>
    </row>
    <row r="1615" spans="1:2" x14ac:dyDescent="0.2">
      <c r="A1615" t="s">
        <v>61</v>
      </c>
      <c r="B1615" s="3">
        <v>7.5</v>
      </c>
    </row>
    <row r="1616" spans="1:2" x14ac:dyDescent="0.2">
      <c r="A1616" t="s">
        <v>61</v>
      </c>
      <c r="B1616" s="3">
        <v>7.5</v>
      </c>
    </row>
    <row r="1617" spans="1:2" x14ac:dyDescent="0.2">
      <c r="A1617" t="s">
        <v>61</v>
      </c>
      <c r="B1617" s="3">
        <v>7.5</v>
      </c>
    </row>
    <row r="1618" spans="1:2" x14ac:dyDescent="0.2">
      <c r="A1618" t="s">
        <v>61</v>
      </c>
      <c r="B1618" s="3">
        <v>7.5</v>
      </c>
    </row>
    <row r="1619" spans="1:2" x14ac:dyDescent="0.2">
      <c r="A1619" t="s">
        <v>61</v>
      </c>
      <c r="B1619" s="3">
        <v>7.5</v>
      </c>
    </row>
    <row r="1620" spans="1:2" x14ac:dyDescent="0.2">
      <c r="A1620" t="s">
        <v>61</v>
      </c>
      <c r="B1620" s="3">
        <v>7.5</v>
      </c>
    </row>
    <row r="1621" spans="1:2" x14ac:dyDescent="0.2">
      <c r="A1621" t="s">
        <v>61</v>
      </c>
      <c r="B1621" s="3">
        <v>7.5</v>
      </c>
    </row>
    <row r="1622" spans="1:2" x14ac:dyDescent="0.2">
      <c r="A1622" t="s">
        <v>61</v>
      </c>
      <c r="B1622" s="3">
        <v>7.5</v>
      </c>
    </row>
    <row r="1623" spans="1:2" x14ac:dyDescent="0.2">
      <c r="A1623" t="s">
        <v>61</v>
      </c>
      <c r="B1623" s="3">
        <v>7.5</v>
      </c>
    </row>
    <row r="1624" spans="1:2" x14ac:dyDescent="0.2">
      <c r="A1624" t="s">
        <v>61</v>
      </c>
      <c r="B1624" s="3">
        <v>7.5</v>
      </c>
    </row>
    <row r="1625" spans="1:2" x14ac:dyDescent="0.2">
      <c r="A1625" t="s">
        <v>61</v>
      </c>
      <c r="B1625" s="3">
        <v>7.5</v>
      </c>
    </row>
    <row r="1626" spans="1:2" x14ac:dyDescent="0.2">
      <c r="A1626" t="s">
        <v>61</v>
      </c>
      <c r="B1626" s="3">
        <v>7.5</v>
      </c>
    </row>
    <row r="1627" spans="1:2" x14ac:dyDescent="0.2">
      <c r="A1627" t="s">
        <v>61</v>
      </c>
      <c r="B1627" s="3">
        <v>7.5</v>
      </c>
    </row>
    <row r="1628" spans="1:2" x14ac:dyDescent="0.2">
      <c r="A1628" t="s">
        <v>61</v>
      </c>
      <c r="B1628" s="3">
        <v>7.5</v>
      </c>
    </row>
    <row r="1629" spans="1:2" x14ac:dyDescent="0.2">
      <c r="A1629" t="s">
        <v>61</v>
      </c>
      <c r="B1629" s="3">
        <v>7.5</v>
      </c>
    </row>
    <row r="1630" spans="1:2" x14ac:dyDescent="0.2">
      <c r="A1630" t="s">
        <v>6</v>
      </c>
      <c r="B1630" s="3">
        <v>7.5</v>
      </c>
    </row>
    <row r="1631" spans="1:2" x14ac:dyDescent="0.2">
      <c r="A1631" t="s">
        <v>6</v>
      </c>
      <c r="B1631" s="3">
        <v>7.5</v>
      </c>
    </row>
    <row r="1632" spans="1:2" x14ac:dyDescent="0.2">
      <c r="A1632" t="s">
        <v>6</v>
      </c>
      <c r="B1632" s="3">
        <v>7.5</v>
      </c>
    </row>
    <row r="1633" spans="1:2" x14ac:dyDescent="0.2">
      <c r="A1633" t="s">
        <v>6</v>
      </c>
      <c r="B1633" s="3">
        <v>7.5</v>
      </c>
    </row>
    <row r="1634" spans="1:2" x14ac:dyDescent="0.2">
      <c r="A1634" t="s">
        <v>6</v>
      </c>
      <c r="B1634" s="3">
        <v>7.5</v>
      </c>
    </row>
    <row r="1635" spans="1:2" x14ac:dyDescent="0.2">
      <c r="A1635" t="s">
        <v>6</v>
      </c>
      <c r="B1635" s="3">
        <v>7.5</v>
      </c>
    </row>
    <row r="1636" spans="1:2" x14ac:dyDescent="0.2">
      <c r="A1636" t="s">
        <v>6</v>
      </c>
      <c r="B1636" s="3">
        <v>7.5</v>
      </c>
    </row>
    <row r="1637" spans="1:2" x14ac:dyDescent="0.2">
      <c r="A1637" t="s">
        <v>6</v>
      </c>
      <c r="B1637" s="3">
        <v>7.5</v>
      </c>
    </row>
    <row r="1638" spans="1:2" x14ac:dyDescent="0.2">
      <c r="A1638" t="s">
        <v>6</v>
      </c>
      <c r="B1638" s="3">
        <v>7.5</v>
      </c>
    </row>
    <row r="1639" spans="1:2" x14ac:dyDescent="0.2">
      <c r="A1639" t="s">
        <v>6</v>
      </c>
      <c r="B1639" s="3">
        <v>7.5</v>
      </c>
    </row>
    <row r="1640" spans="1:2" x14ac:dyDescent="0.2">
      <c r="A1640" t="s">
        <v>6</v>
      </c>
      <c r="B1640" s="3">
        <v>7.5</v>
      </c>
    </row>
    <row r="1641" spans="1:2" x14ac:dyDescent="0.2">
      <c r="A1641" t="s">
        <v>6</v>
      </c>
      <c r="B1641" s="3">
        <v>7.5</v>
      </c>
    </row>
    <row r="1642" spans="1:2" x14ac:dyDescent="0.2">
      <c r="A1642" t="s">
        <v>6</v>
      </c>
      <c r="B1642" s="3">
        <v>7.5</v>
      </c>
    </row>
    <row r="1643" spans="1:2" x14ac:dyDescent="0.2">
      <c r="A1643" t="s">
        <v>6</v>
      </c>
      <c r="B1643" s="3">
        <v>7.5</v>
      </c>
    </row>
    <row r="1644" spans="1:2" x14ac:dyDescent="0.2">
      <c r="A1644" t="s">
        <v>6</v>
      </c>
      <c r="B1644" s="3">
        <v>7.5</v>
      </c>
    </row>
    <row r="1645" spans="1:2" x14ac:dyDescent="0.2">
      <c r="A1645" t="s">
        <v>6</v>
      </c>
      <c r="B1645" s="3">
        <v>7.5</v>
      </c>
    </row>
    <row r="1646" spans="1:2" x14ac:dyDescent="0.2">
      <c r="A1646" t="s">
        <v>6</v>
      </c>
      <c r="B1646" s="3">
        <v>7.5</v>
      </c>
    </row>
    <row r="1647" spans="1:2" x14ac:dyDescent="0.2">
      <c r="A1647" t="s">
        <v>6</v>
      </c>
      <c r="B1647" s="3">
        <v>7.5</v>
      </c>
    </row>
    <row r="1648" spans="1:2" x14ac:dyDescent="0.2">
      <c r="A1648" t="s">
        <v>6</v>
      </c>
      <c r="B1648" s="3">
        <v>7.5</v>
      </c>
    </row>
    <row r="1649" spans="1:2" x14ac:dyDescent="0.2">
      <c r="A1649" t="s">
        <v>6</v>
      </c>
      <c r="B1649" s="3">
        <v>7.5</v>
      </c>
    </row>
    <row r="1650" spans="1:2" x14ac:dyDescent="0.2">
      <c r="A1650" t="s">
        <v>6</v>
      </c>
      <c r="B1650" s="3">
        <v>7.5</v>
      </c>
    </row>
    <row r="1651" spans="1:2" x14ac:dyDescent="0.2">
      <c r="A1651" t="s">
        <v>6</v>
      </c>
      <c r="B1651" s="3">
        <v>7.5</v>
      </c>
    </row>
    <row r="1652" spans="1:2" x14ac:dyDescent="0.2">
      <c r="A1652" t="s">
        <v>6</v>
      </c>
      <c r="B1652" s="3">
        <v>7.5</v>
      </c>
    </row>
    <row r="1653" spans="1:2" x14ac:dyDescent="0.2">
      <c r="A1653" t="s">
        <v>6</v>
      </c>
      <c r="B1653" s="3">
        <v>7.5</v>
      </c>
    </row>
    <row r="1654" spans="1:2" x14ac:dyDescent="0.2">
      <c r="A1654" t="s">
        <v>103</v>
      </c>
      <c r="B1654" s="3">
        <v>7.44</v>
      </c>
    </row>
    <row r="1655" spans="1:2" x14ac:dyDescent="0.2">
      <c r="A1655" t="s">
        <v>103</v>
      </c>
      <c r="B1655" s="3">
        <v>7.44</v>
      </c>
    </row>
    <row r="1656" spans="1:2" x14ac:dyDescent="0.2">
      <c r="A1656" t="s">
        <v>103</v>
      </c>
      <c r="B1656" s="3">
        <v>7.44</v>
      </c>
    </row>
    <row r="1657" spans="1:2" x14ac:dyDescent="0.2">
      <c r="A1657" t="s">
        <v>103</v>
      </c>
      <c r="B1657" s="3">
        <v>7.44</v>
      </c>
    </row>
    <row r="1658" spans="1:2" x14ac:dyDescent="0.2">
      <c r="A1658" t="s">
        <v>103</v>
      </c>
      <c r="B1658" s="3">
        <v>7.44</v>
      </c>
    </row>
    <row r="1659" spans="1:2" x14ac:dyDescent="0.2">
      <c r="A1659" t="s">
        <v>103</v>
      </c>
      <c r="B1659" s="3">
        <v>7.43</v>
      </c>
    </row>
    <row r="1660" spans="1:2" x14ac:dyDescent="0.2">
      <c r="A1660" t="s">
        <v>103</v>
      </c>
      <c r="B1660" s="3">
        <v>7.43</v>
      </c>
    </row>
    <row r="1661" spans="1:2" x14ac:dyDescent="0.2">
      <c r="A1661" t="s">
        <v>103</v>
      </c>
      <c r="B1661" s="3">
        <v>7.43</v>
      </c>
    </row>
    <row r="1662" spans="1:2" x14ac:dyDescent="0.2">
      <c r="A1662" t="s">
        <v>6</v>
      </c>
      <c r="B1662" s="3">
        <v>7.43</v>
      </c>
    </row>
    <row r="1663" spans="1:2" x14ac:dyDescent="0.2">
      <c r="A1663" t="s">
        <v>103</v>
      </c>
      <c r="B1663" s="3">
        <v>7.23</v>
      </c>
    </row>
    <row r="1664" spans="1:2" x14ac:dyDescent="0.2">
      <c r="A1664" t="s">
        <v>103</v>
      </c>
      <c r="B1664" s="3">
        <v>7.22</v>
      </c>
    </row>
    <row r="1665" spans="1:2" x14ac:dyDescent="0.2">
      <c r="A1665" t="s">
        <v>103</v>
      </c>
      <c r="B1665" s="3">
        <v>7.22</v>
      </c>
    </row>
    <row r="1666" spans="1:2" x14ac:dyDescent="0.2">
      <c r="A1666" t="s">
        <v>103</v>
      </c>
      <c r="B1666" s="3">
        <v>7.22</v>
      </c>
    </row>
    <row r="1667" spans="1:2" x14ac:dyDescent="0.2">
      <c r="A1667" t="s">
        <v>103</v>
      </c>
      <c r="B1667" s="3">
        <v>7.22</v>
      </c>
    </row>
    <row r="1668" spans="1:2" x14ac:dyDescent="0.2">
      <c r="A1668" t="s">
        <v>6</v>
      </c>
      <c r="B1668" s="3">
        <v>7.2</v>
      </c>
    </row>
    <row r="1669" spans="1:2" x14ac:dyDescent="0.2">
      <c r="A1669" t="s">
        <v>6</v>
      </c>
      <c r="B1669" s="3">
        <v>7.2</v>
      </c>
    </row>
    <row r="1670" spans="1:2" x14ac:dyDescent="0.2">
      <c r="A1670" t="s">
        <v>6</v>
      </c>
      <c r="B1670" s="3">
        <v>7.2</v>
      </c>
    </row>
    <row r="1671" spans="1:2" x14ac:dyDescent="0.2">
      <c r="A1671" t="s">
        <v>6</v>
      </c>
      <c r="B1671" s="3">
        <v>7.2</v>
      </c>
    </row>
    <row r="1672" spans="1:2" x14ac:dyDescent="0.2">
      <c r="A1672" t="s">
        <v>103</v>
      </c>
      <c r="B1672" s="3">
        <v>7.16</v>
      </c>
    </row>
    <row r="1673" spans="1:2" x14ac:dyDescent="0.2">
      <c r="A1673" t="s">
        <v>103</v>
      </c>
      <c r="B1673" s="3">
        <v>7.16</v>
      </c>
    </row>
    <row r="1674" spans="1:2" x14ac:dyDescent="0.2">
      <c r="A1674" t="s">
        <v>81</v>
      </c>
      <c r="B1674" s="3">
        <v>7.1</v>
      </c>
    </row>
    <row r="1675" spans="1:2" x14ac:dyDescent="0.2">
      <c r="A1675" t="s">
        <v>69</v>
      </c>
      <c r="B1675" s="3">
        <v>7.01</v>
      </c>
    </row>
    <row r="1676" spans="1:2" x14ac:dyDescent="0.2">
      <c r="A1676" t="s">
        <v>77</v>
      </c>
      <c r="B1676" s="3">
        <v>7</v>
      </c>
    </row>
    <row r="1677" spans="1:2" x14ac:dyDescent="0.2">
      <c r="A1677" t="s">
        <v>77</v>
      </c>
      <c r="B1677" s="3">
        <v>7</v>
      </c>
    </row>
    <row r="1678" spans="1:2" x14ac:dyDescent="0.2">
      <c r="A1678" t="s">
        <v>69</v>
      </c>
      <c r="B1678" s="3">
        <v>7</v>
      </c>
    </row>
    <row r="1679" spans="1:2" x14ac:dyDescent="0.2">
      <c r="A1679" t="s">
        <v>61</v>
      </c>
      <c r="B1679" s="3">
        <v>7</v>
      </c>
    </row>
    <row r="1680" spans="1:2" x14ac:dyDescent="0.2">
      <c r="A1680" t="s">
        <v>61</v>
      </c>
      <c r="B1680" s="3">
        <v>7</v>
      </c>
    </row>
    <row r="1681" spans="1:2" x14ac:dyDescent="0.2">
      <c r="A1681" t="s">
        <v>61</v>
      </c>
      <c r="B1681" s="3">
        <v>7</v>
      </c>
    </row>
    <row r="1682" spans="1:2" x14ac:dyDescent="0.2">
      <c r="A1682" t="s">
        <v>61</v>
      </c>
      <c r="B1682" s="3">
        <v>7</v>
      </c>
    </row>
    <row r="1683" spans="1:2" x14ac:dyDescent="0.2">
      <c r="A1683" t="s">
        <v>61</v>
      </c>
      <c r="B1683" s="3">
        <v>7</v>
      </c>
    </row>
    <row r="1684" spans="1:2" x14ac:dyDescent="0.2">
      <c r="A1684" t="s">
        <v>6</v>
      </c>
      <c r="B1684" s="3">
        <v>7</v>
      </c>
    </row>
    <row r="1685" spans="1:2" x14ac:dyDescent="0.2">
      <c r="A1685" t="s">
        <v>6</v>
      </c>
      <c r="B1685" s="3">
        <v>7</v>
      </c>
    </row>
    <row r="1686" spans="1:2" x14ac:dyDescent="0.2">
      <c r="A1686" t="s">
        <v>6</v>
      </c>
      <c r="B1686" s="3">
        <v>7</v>
      </c>
    </row>
    <row r="1687" spans="1:2" x14ac:dyDescent="0.2">
      <c r="A1687" t="s">
        <v>6</v>
      </c>
      <c r="B1687" s="3">
        <v>7</v>
      </c>
    </row>
    <row r="1688" spans="1:2" x14ac:dyDescent="0.2">
      <c r="A1688" t="s">
        <v>6</v>
      </c>
      <c r="B1688" s="3">
        <v>7</v>
      </c>
    </row>
    <row r="1689" spans="1:2" x14ac:dyDescent="0.2">
      <c r="A1689" t="s">
        <v>81</v>
      </c>
      <c r="B1689" s="3">
        <v>6.96</v>
      </c>
    </row>
    <row r="1690" spans="1:2" x14ac:dyDescent="0.2">
      <c r="A1690" t="s">
        <v>6</v>
      </c>
      <c r="B1690" s="3">
        <v>6.95</v>
      </c>
    </row>
    <row r="1691" spans="1:2" x14ac:dyDescent="0.2">
      <c r="A1691" t="s">
        <v>69</v>
      </c>
      <c r="B1691" s="3">
        <v>6.79</v>
      </c>
    </row>
    <row r="1692" spans="1:2" x14ac:dyDescent="0.2">
      <c r="A1692" t="s">
        <v>75</v>
      </c>
      <c r="B1692" s="3">
        <v>6.79</v>
      </c>
    </row>
    <row r="1693" spans="1:2" x14ac:dyDescent="0.2">
      <c r="A1693" t="s">
        <v>75</v>
      </c>
      <c r="B1693" s="3">
        <v>6.79</v>
      </c>
    </row>
    <row r="1694" spans="1:2" x14ac:dyDescent="0.2">
      <c r="A1694" t="s">
        <v>6</v>
      </c>
      <c r="B1694" s="3">
        <v>6.79</v>
      </c>
    </row>
    <row r="1695" spans="1:2" x14ac:dyDescent="0.2">
      <c r="A1695" t="s">
        <v>103</v>
      </c>
      <c r="B1695" s="3">
        <v>6.76</v>
      </c>
    </row>
    <row r="1696" spans="1:2" x14ac:dyDescent="0.2">
      <c r="A1696" t="s">
        <v>103</v>
      </c>
      <c r="B1696" s="3">
        <v>6.76</v>
      </c>
    </row>
    <row r="1697" spans="1:2" x14ac:dyDescent="0.2">
      <c r="A1697" t="s">
        <v>103</v>
      </c>
      <c r="B1697" s="3">
        <v>6.76</v>
      </c>
    </row>
    <row r="1698" spans="1:2" x14ac:dyDescent="0.2">
      <c r="A1698" t="s">
        <v>6</v>
      </c>
      <c r="B1698" s="3">
        <v>6.76</v>
      </c>
    </row>
    <row r="1699" spans="1:2" x14ac:dyDescent="0.2">
      <c r="A1699" t="s">
        <v>73</v>
      </c>
      <c r="B1699" s="3">
        <v>6.75</v>
      </c>
    </row>
    <row r="1700" spans="1:2" x14ac:dyDescent="0.2">
      <c r="A1700" t="s">
        <v>6</v>
      </c>
      <c r="B1700" s="3">
        <v>6.75</v>
      </c>
    </row>
    <row r="1701" spans="1:2" x14ac:dyDescent="0.2">
      <c r="A1701" t="s">
        <v>6</v>
      </c>
      <c r="B1701" s="3">
        <v>6.75</v>
      </c>
    </row>
    <row r="1702" spans="1:2" x14ac:dyDescent="0.2">
      <c r="A1702" t="s">
        <v>103</v>
      </c>
      <c r="B1702" s="3">
        <v>6.59</v>
      </c>
    </row>
    <row r="1703" spans="1:2" x14ac:dyDescent="0.2">
      <c r="A1703" t="s">
        <v>103</v>
      </c>
      <c r="B1703" s="3">
        <v>6.59</v>
      </c>
    </row>
    <row r="1704" spans="1:2" x14ac:dyDescent="0.2">
      <c r="A1704" t="s">
        <v>103</v>
      </c>
      <c r="B1704" s="3">
        <v>6.59</v>
      </c>
    </row>
    <row r="1705" spans="1:2" x14ac:dyDescent="0.2">
      <c r="A1705" t="s">
        <v>69</v>
      </c>
      <c r="B1705" s="3">
        <v>6.59</v>
      </c>
    </row>
    <row r="1706" spans="1:2" x14ac:dyDescent="0.2">
      <c r="A1706" t="s">
        <v>81</v>
      </c>
      <c r="B1706" s="3">
        <v>6.55</v>
      </c>
    </row>
    <row r="1707" spans="1:2" x14ac:dyDescent="0.2">
      <c r="A1707" t="s">
        <v>81</v>
      </c>
      <c r="B1707" s="3">
        <v>6.55</v>
      </c>
    </row>
    <row r="1708" spans="1:2" x14ac:dyDescent="0.2">
      <c r="A1708" t="s">
        <v>103</v>
      </c>
      <c r="B1708" s="3">
        <v>6.5</v>
      </c>
    </row>
    <row r="1709" spans="1:2" x14ac:dyDescent="0.2">
      <c r="A1709" t="s">
        <v>103</v>
      </c>
      <c r="B1709" s="3">
        <v>6.5</v>
      </c>
    </row>
    <row r="1710" spans="1:2" x14ac:dyDescent="0.2">
      <c r="A1710" t="s">
        <v>103</v>
      </c>
      <c r="B1710" s="3">
        <v>6.5</v>
      </c>
    </row>
    <row r="1711" spans="1:2" x14ac:dyDescent="0.2">
      <c r="A1711" t="s">
        <v>103</v>
      </c>
      <c r="B1711" s="3">
        <v>6.5</v>
      </c>
    </row>
    <row r="1712" spans="1:2" x14ac:dyDescent="0.2">
      <c r="A1712" t="s">
        <v>103</v>
      </c>
      <c r="B1712" s="3">
        <v>6.5</v>
      </c>
    </row>
    <row r="1713" spans="1:2" x14ac:dyDescent="0.2">
      <c r="A1713" t="s">
        <v>100</v>
      </c>
      <c r="B1713" s="3">
        <v>6.5</v>
      </c>
    </row>
    <row r="1714" spans="1:2" x14ac:dyDescent="0.2">
      <c r="A1714" t="s">
        <v>77</v>
      </c>
      <c r="B1714" s="3">
        <v>6.5</v>
      </c>
    </row>
    <row r="1715" spans="1:2" x14ac:dyDescent="0.2">
      <c r="A1715" t="s">
        <v>77</v>
      </c>
      <c r="B1715" s="3">
        <v>6.5</v>
      </c>
    </row>
    <row r="1716" spans="1:2" x14ac:dyDescent="0.2">
      <c r="A1716" t="s">
        <v>77</v>
      </c>
      <c r="B1716" s="3">
        <v>6.5</v>
      </c>
    </row>
    <row r="1717" spans="1:2" x14ac:dyDescent="0.2">
      <c r="A1717" t="s">
        <v>77</v>
      </c>
      <c r="B1717" s="3">
        <v>6.5</v>
      </c>
    </row>
    <row r="1718" spans="1:2" x14ac:dyDescent="0.2">
      <c r="A1718" t="s">
        <v>69</v>
      </c>
      <c r="B1718" s="3">
        <v>6.5</v>
      </c>
    </row>
    <row r="1719" spans="1:2" x14ac:dyDescent="0.2">
      <c r="A1719" t="s">
        <v>81</v>
      </c>
      <c r="B1719" s="3">
        <v>6.5</v>
      </c>
    </row>
    <row r="1720" spans="1:2" x14ac:dyDescent="0.2">
      <c r="A1720" t="s">
        <v>81</v>
      </c>
      <c r="B1720" s="3">
        <v>6.5</v>
      </c>
    </row>
    <row r="1721" spans="1:2" x14ac:dyDescent="0.2">
      <c r="A1721" t="s">
        <v>81</v>
      </c>
      <c r="B1721" s="3">
        <v>6.5</v>
      </c>
    </row>
    <row r="1722" spans="1:2" x14ac:dyDescent="0.2">
      <c r="A1722" t="s">
        <v>81</v>
      </c>
      <c r="B1722" s="3">
        <v>6.5</v>
      </c>
    </row>
    <row r="1723" spans="1:2" x14ac:dyDescent="0.2">
      <c r="A1723" t="s">
        <v>81</v>
      </c>
      <c r="B1723" s="3">
        <v>6.5</v>
      </c>
    </row>
    <row r="1724" spans="1:2" x14ac:dyDescent="0.2">
      <c r="A1724" t="s">
        <v>81</v>
      </c>
      <c r="B1724" s="3">
        <v>6.5</v>
      </c>
    </row>
    <row r="1725" spans="1:2" x14ac:dyDescent="0.2">
      <c r="A1725" t="s">
        <v>81</v>
      </c>
      <c r="B1725" s="3">
        <v>6.5</v>
      </c>
    </row>
    <row r="1726" spans="1:2" x14ac:dyDescent="0.2">
      <c r="A1726" t="s">
        <v>81</v>
      </c>
      <c r="B1726" s="3">
        <v>6.5</v>
      </c>
    </row>
    <row r="1727" spans="1:2" x14ac:dyDescent="0.2">
      <c r="A1727" t="s">
        <v>81</v>
      </c>
      <c r="B1727" s="3">
        <v>6.5</v>
      </c>
    </row>
    <row r="1728" spans="1:2" x14ac:dyDescent="0.2">
      <c r="A1728" t="s">
        <v>73</v>
      </c>
      <c r="B1728" s="3">
        <v>6.5</v>
      </c>
    </row>
    <row r="1729" spans="1:2" x14ac:dyDescent="0.2">
      <c r="A1729" t="s">
        <v>73</v>
      </c>
      <c r="B1729" s="3">
        <v>6.5</v>
      </c>
    </row>
    <row r="1730" spans="1:2" x14ac:dyDescent="0.2">
      <c r="A1730" t="s">
        <v>100</v>
      </c>
      <c r="B1730" s="3">
        <v>6.49</v>
      </c>
    </row>
    <row r="1731" spans="1:2" x14ac:dyDescent="0.2">
      <c r="A1731" t="s">
        <v>100</v>
      </c>
      <c r="B1731" s="3">
        <v>6.49</v>
      </c>
    </row>
    <row r="1732" spans="1:2" x14ac:dyDescent="0.2">
      <c r="A1732" t="s">
        <v>100</v>
      </c>
      <c r="B1732" s="3">
        <v>6.49</v>
      </c>
    </row>
    <row r="1733" spans="1:2" x14ac:dyDescent="0.2">
      <c r="A1733" t="s">
        <v>100</v>
      </c>
      <c r="B1733" s="3">
        <v>6.49</v>
      </c>
    </row>
    <row r="1734" spans="1:2" x14ac:dyDescent="0.2">
      <c r="A1734" t="s">
        <v>100</v>
      </c>
      <c r="B1734" s="3">
        <v>6.49</v>
      </c>
    </row>
    <row r="1735" spans="1:2" x14ac:dyDescent="0.2">
      <c r="A1735" t="s">
        <v>100</v>
      </c>
      <c r="B1735" s="3">
        <v>6.49</v>
      </c>
    </row>
    <row r="1736" spans="1:2" x14ac:dyDescent="0.2">
      <c r="A1736" t="s">
        <v>100</v>
      </c>
      <c r="B1736" s="3">
        <v>6.49</v>
      </c>
    </row>
    <row r="1737" spans="1:2" x14ac:dyDescent="0.2">
      <c r="A1737" t="s">
        <v>100</v>
      </c>
      <c r="B1737" s="3">
        <v>6.49</v>
      </c>
    </row>
    <row r="1738" spans="1:2" x14ac:dyDescent="0.2">
      <c r="A1738" t="s">
        <v>100</v>
      </c>
      <c r="B1738" s="3">
        <v>6.49</v>
      </c>
    </row>
    <row r="1739" spans="1:2" x14ac:dyDescent="0.2">
      <c r="A1739" t="s">
        <v>100</v>
      </c>
      <c r="B1739" s="3">
        <v>6.49</v>
      </c>
    </row>
    <row r="1740" spans="1:2" x14ac:dyDescent="0.2">
      <c r="A1740" t="s">
        <v>100</v>
      </c>
      <c r="B1740" s="3">
        <v>6.49</v>
      </c>
    </row>
    <row r="1741" spans="1:2" x14ac:dyDescent="0.2">
      <c r="A1741" t="s">
        <v>77</v>
      </c>
      <c r="B1741" s="3">
        <v>6.49</v>
      </c>
    </row>
    <row r="1742" spans="1:2" x14ac:dyDescent="0.2">
      <c r="A1742" t="s">
        <v>77</v>
      </c>
      <c r="B1742" s="3">
        <v>6.49</v>
      </c>
    </row>
    <row r="1743" spans="1:2" x14ac:dyDescent="0.2">
      <c r="A1743" t="s">
        <v>77</v>
      </c>
      <c r="B1743" s="3">
        <v>6.49</v>
      </c>
    </row>
    <row r="1744" spans="1:2" x14ac:dyDescent="0.2">
      <c r="A1744" t="s">
        <v>77</v>
      </c>
      <c r="B1744" s="3">
        <v>6.49</v>
      </c>
    </row>
    <row r="1745" spans="1:2" x14ac:dyDescent="0.2">
      <c r="A1745" t="s">
        <v>77</v>
      </c>
      <c r="B1745" s="3">
        <v>6.49</v>
      </c>
    </row>
    <row r="1746" spans="1:2" x14ac:dyDescent="0.2">
      <c r="A1746" t="s">
        <v>77</v>
      </c>
      <c r="B1746" s="3">
        <v>6.49</v>
      </c>
    </row>
    <row r="1747" spans="1:2" x14ac:dyDescent="0.2">
      <c r="A1747" t="s">
        <v>77</v>
      </c>
      <c r="B1747" s="3">
        <v>6.49</v>
      </c>
    </row>
    <row r="1748" spans="1:2" x14ac:dyDescent="0.2">
      <c r="A1748" t="s">
        <v>77</v>
      </c>
      <c r="B1748" s="3">
        <v>6.49</v>
      </c>
    </row>
    <row r="1749" spans="1:2" x14ac:dyDescent="0.2">
      <c r="A1749" t="s">
        <v>77</v>
      </c>
      <c r="B1749" s="3">
        <v>6.49</v>
      </c>
    </row>
    <row r="1750" spans="1:2" x14ac:dyDescent="0.2">
      <c r="A1750" t="s">
        <v>77</v>
      </c>
      <c r="B1750" s="3">
        <v>6.49</v>
      </c>
    </row>
    <row r="1751" spans="1:2" x14ac:dyDescent="0.2">
      <c r="A1751" t="s">
        <v>77</v>
      </c>
      <c r="B1751" s="3">
        <v>6.49</v>
      </c>
    </row>
    <row r="1752" spans="1:2" x14ac:dyDescent="0.2">
      <c r="A1752" t="s">
        <v>77</v>
      </c>
      <c r="B1752" s="3">
        <v>6.49</v>
      </c>
    </row>
    <row r="1753" spans="1:2" x14ac:dyDescent="0.2">
      <c r="A1753" t="s">
        <v>77</v>
      </c>
      <c r="B1753" s="3">
        <v>6.49</v>
      </c>
    </row>
    <row r="1754" spans="1:2" x14ac:dyDescent="0.2">
      <c r="A1754" t="s">
        <v>77</v>
      </c>
      <c r="B1754" s="3">
        <v>6.49</v>
      </c>
    </row>
    <row r="1755" spans="1:2" x14ac:dyDescent="0.2">
      <c r="A1755" t="s">
        <v>77</v>
      </c>
      <c r="B1755" s="3">
        <v>6.49</v>
      </c>
    </row>
    <row r="1756" spans="1:2" x14ac:dyDescent="0.2">
      <c r="A1756" t="s">
        <v>69</v>
      </c>
      <c r="B1756" s="3">
        <v>6.49</v>
      </c>
    </row>
    <row r="1757" spans="1:2" x14ac:dyDescent="0.2">
      <c r="A1757" t="s">
        <v>69</v>
      </c>
      <c r="B1757" s="3">
        <v>6.49</v>
      </c>
    </row>
    <row r="1758" spans="1:2" x14ac:dyDescent="0.2">
      <c r="A1758" t="s">
        <v>69</v>
      </c>
      <c r="B1758" s="3">
        <v>6.49</v>
      </c>
    </row>
    <row r="1759" spans="1:2" x14ac:dyDescent="0.2">
      <c r="A1759" t="s">
        <v>69</v>
      </c>
      <c r="B1759" s="3">
        <v>6.49</v>
      </c>
    </row>
    <row r="1760" spans="1:2" x14ac:dyDescent="0.2">
      <c r="A1760" t="s">
        <v>69</v>
      </c>
      <c r="B1760" s="3">
        <v>6.49</v>
      </c>
    </row>
    <row r="1761" spans="1:2" x14ac:dyDescent="0.2">
      <c r="A1761" t="s">
        <v>69</v>
      </c>
      <c r="B1761" s="3">
        <v>6.49</v>
      </c>
    </row>
    <row r="1762" spans="1:2" x14ac:dyDescent="0.2">
      <c r="A1762" t="s">
        <v>69</v>
      </c>
      <c r="B1762" s="3">
        <v>6.49</v>
      </c>
    </row>
    <row r="1763" spans="1:2" x14ac:dyDescent="0.2">
      <c r="A1763" t="s">
        <v>69</v>
      </c>
      <c r="B1763" s="3">
        <v>6.49</v>
      </c>
    </row>
    <row r="1764" spans="1:2" x14ac:dyDescent="0.2">
      <c r="A1764" t="s">
        <v>69</v>
      </c>
      <c r="B1764" s="3">
        <v>6.49</v>
      </c>
    </row>
    <row r="1765" spans="1:2" x14ac:dyDescent="0.2">
      <c r="A1765" t="s">
        <v>69</v>
      </c>
      <c r="B1765" s="3">
        <v>6.49</v>
      </c>
    </row>
    <row r="1766" spans="1:2" x14ac:dyDescent="0.2">
      <c r="A1766" t="s">
        <v>81</v>
      </c>
      <c r="B1766" s="3">
        <v>6.49</v>
      </c>
    </row>
    <row r="1767" spans="1:2" x14ac:dyDescent="0.2">
      <c r="A1767" t="s">
        <v>81</v>
      </c>
      <c r="B1767" s="3">
        <v>6.49</v>
      </c>
    </row>
    <row r="1768" spans="1:2" x14ac:dyDescent="0.2">
      <c r="A1768" t="s">
        <v>81</v>
      </c>
      <c r="B1768" s="3">
        <v>6.49</v>
      </c>
    </row>
    <row r="1769" spans="1:2" x14ac:dyDescent="0.2">
      <c r="A1769" t="s">
        <v>81</v>
      </c>
      <c r="B1769" s="3">
        <v>6.49</v>
      </c>
    </row>
    <row r="1770" spans="1:2" x14ac:dyDescent="0.2">
      <c r="A1770" t="s">
        <v>81</v>
      </c>
      <c r="B1770" s="3">
        <v>6.49</v>
      </c>
    </row>
    <row r="1771" spans="1:2" x14ac:dyDescent="0.2">
      <c r="A1771" t="s">
        <v>81</v>
      </c>
      <c r="B1771" s="3">
        <v>6.49</v>
      </c>
    </row>
    <row r="1772" spans="1:2" x14ac:dyDescent="0.2">
      <c r="A1772" t="s">
        <v>81</v>
      </c>
      <c r="B1772" s="3">
        <v>6.49</v>
      </c>
    </row>
    <row r="1773" spans="1:2" x14ac:dyDescent="0.2">
      <c r="A1773" t="s">
        <v>75</v>
      </c>
      <c r="B1773" s="3">
        <v>6.49</v>
      </c>
    </row>
    <row r="1774" spans="1:2" x14ac:dyDescent="0.2">
      <c r="A1774" t="s">
        <v>75</v>
      </c>
      <c r="B1774" s="3">
        <v>6.49</v>
      </c>
    </row>
    <row r="1775" spans="1:2" x14ac:dyDescent="0.2">
      <c r="A1775" t="s">
        <v>75</v>
      </c>
      <c r="B1775" s="3">
        <v>6.49</v>
      </c>
    </row>
    <row r="1776" spans="1:2" x14ac:dyDescent="0.2">
      <c r="A1776" t="s">
        <v>73</v>
      </c>
      <c r="B1776" s="3">
        <v>6.49</v>
      </c>
    </row>
    <row r="1777" spans="1:2" x14ac:dyDescent="0.2">
      <c r="A1777" t="s">
        <v>73</v>
      </c>
      <c r="B1777" s="3">
        <v>6.49</v>
      </c>
    </row>
    <row r="1778" spans="1:2" x14ac:dyDescent="0.2">
      <c r="A1778" t="s">
        <v>73</v>
      </c>
      <c r="B1778" s="3">
        <v>6.49</v>
      </c>
    </row>
    <row r="1779" spans="1:2" x14ac:dyDescent="0.2">
      <c r="A1779" t="s">
        <v>73</v>
      </c>
      <c r="B1779" s="3">
        <v>6.49</v>
      </c>
    </row>
    <row r="1780" spans="1:2" x14ac:dyDescent="0.2">
      <c r="A1780" t="s">
        <v>73</v>
      </c>
      <c r="B1780" s="3">
        <v>6.49</v>
      </c>
    </row>
    <row r="1781" spans="1:2" x14ac:dyDescent="0.2">
      <c r="A1781" t="s">
        <v>61</v>
      </c>
      <c r="B1781" s="3">
        <v>6.49</v>
      </c>
    </row>
    <row r="1782" spans="1:2" x14ac:dyDescent="0.2">
      <c r="A1782" t="s">
        <v>77</v>
      </c>
      <c r="B1782" s="3">
        <v>6.45</v>
      </c>
    </row>
    <row r="1783" spans="1:2" x14ac:dyDescent="0.2">
      <c r="A1783" t="s">
        <v>69</v>
      </c>
      <c r="B1783" s="3">
        <v>6.43</v>
      </c>
    </row>
    <row r="1784" spans="1:2" x14ac:dyDescent="0.2">
      <c r="A1784" t="s">
        <v>73</v>
      </c>
      <c r="B1784" s="3">
        <v>6.38</v>
      </c>
    </row>
    <row r="1785" spans="1:2" x14ac:dyDescent="0.2">
      <c r="A1785" t="s">
        <v>73</v>
      </c>
      <c r="B1785" s="3">
        <v>6.38</v>
      </c>
    </row>
    <row r="1786" spans="1:2" x14ac:dyDescent="0.2">
      <c r="A1786" t="s">
        <v>61</v>
      </c>
      <c r="B1786" s="3">
        <v>6.38</v>
      </c>
    </row>
    <row r="1787" spans="1:2" x14ac:dyDescent="0.2">
      <c r="A1787" t="s">
        <v>61</v>
      </c>
      <c r="B1787" s="3">
        <v>6.38</v>
      </c>
    </row>
    <row r="1788" spans="1:2" x14ac:dyDescent="0.2">
      <c r="A1788" t="s">
        <v>6</v>
      </c>
      <c r="B1788" s="3">
        <v>6.38</v>
      </c>
    </row>
    <row r="1789" spans="1:2" x14ac:dyDescent="0.2">
      <c r="A1789" t="s">
        <v>6</v>
      </c>
      <c r="B1789" s="3">
        <v>6.38</v>
      </c>
    </row>
    <row r="1790" spans="1:2" x14ac:dyDescent="0.2">
      <c r="A1790" t="s">
        <v>73</v>
      </c>
      <c r="B1790" s="3">
        <v>6.37</v>
      </c>
    </row>
    <row r="1791" spans="1:2" x14ac:dyDescent="0.2">
      <c r="A1791" t="s">
        <v>103</v>
      </c>
      <c r="B1791" s="3">
        <v>6.36</v>
      </c>
    </row>
    <row r="1792" spans="1:2" x14ac:dyDescent="0.2">
      <c r="A1792" t="s">
        <v>103</v>
      </c>
      <c r="B1792" s="3">
        <v>6.36</v>
      </c>
    </row>
    <row r="1793" spans="1:2" x14ac:dyDescent="0.2">
      <c r="A1793" t="s">
        <v>103</v>
      </c>
      <c r="B1793" s="3">
        <v>6.36</v>
      </c>
    </row>
    <row r="1794" spans="1:2" x14ac:dyDescent="0.2">
      <c r="A1794" t="s">
        <v>103</v>
      </c>
      <c r="B1794" s="3">
        <v>6.36</v>
      </c>
    </row>
    <row r="1795" spans="1:2" x14ac:dyDescent="0.2">
      <c r="A1795" t="s">
        <v>103</v>
      </c>
      <c r="B1795" s="3">
        <v>6.25</v>
      </c>
    </row>
    <row r="1796" spans="1:2" x14ac:dyDescent="0.2">
      <c r="A1796" t="s">
        <v>103</v>
      </c>
      <c r="B1796" s="3">
        <v>6.25</v>
      </c>
    </row>
    <row r="1797" spans="1:2" x14ac:dyDescent="0.2">
      <c r="A1797" t="s">
        <v>103</v>
      </c>
      <c r="B1797" s="3">
        <v>6.25</v>
      </c>
    </row>
    <row r="1798" spans="1:2" x14ac:dyDescent="0.2">
      <c r="A1798" t="s">
        <v>103</v>
      </c>
      <c r="B1798" s="3">
        <v>6.25</v>
      </c>
    </row>
    <row r="1799" spans="1:2" x14ac:dyDescent="0.2">
      <c r="A1799" t="s">
        <v>103</v>
      </c>
      <c r="B1799" s="3">
        <v>6.25</v>
      </c>
    </row>
    <row r="1800" spans="1:2" x14ac:dyDescent="0.2">
      <c r="A1800" t="s">
        <v>103</v>
      </c>
      <c r="B1800" s="3">
        <v>6.25</v>
      </c>
    </row>
    <row r="1801" spans="1:2" x14ac:dyDescent="0.2">
      <c r="A1801" t="s">
        <v>81</v>
      </c>
      <c r="B1801" s="3">
        <v>6.24</v>
      </c>
    </row>
    <row r="1802" spans="1:2" x14ac:dyDescent="0.2">
      <c r="A1802" t="s">
        <v>103</v>
      </c>
      <c r="B1802" s="3">
        <v>6</v>
      </c>
    </row>
    <row r="1803" spans="1:2" x14ac:dyDescent="0.2">
      <c r="A1803" t="s">
        <v>103</v>
      </c>
      <c r="B1803" s="3">
        <v>6</v>
      </c>
    </row>
    <row r="1804" spans="1:2" x14ac:dyDescent="0.2">
      <c r="A1804" t="s">
        <v>103</v>
      </c>
      <c r="B1804" s="3">
        <v>6</v>
      </c>
    </row>
    <row r="1805" spans="1:2" x14ac:dyDescent="0.2">
      <c r="A1805" t="s">
        <v>103</v>
      </c>
      <c r="B1805" s="3">
        <v>6</v>
      </c>
    </row>
    <row r="1806" spans="1:2" x14ac:dyDescent="0.2">
      <c r="A1806" t="s">
        <v>103</v>
      </c>
      <c r="B1806" s="3">
        <v>6</v>
      </c>
    </row>
    <row r="1807" spans="1:2" x14ac:dyDescent="0.2">
      <c r="A1807" t="s">
        <v>77</v>
      </c>
      <c r="B1807" s="3">
        <v>6</v>
      </c>
    </row>
    <row r="1808" spans="1:2" x14ac:dyDescent="0.2">
      <c r="A1808" t="s">
        <v>77</v>
      </c>
      <c r="B1808" s="3">
        <v>6</v>
      </c>
    </row>
    <row r="1809" spans="1:2" x14ac:dyDescent="0.2">
      <c r="A1809" t="s">
        <v>77</v>
      </c>
      <c r="B1809" s="3">
        <v>6</v>
      </c>
    </row>
    <row r="1810" spans="1:2" x14ac:dyDescent="0.2">
      <c r="A1810" t="s">
        <v>77</v>
      </c>
      <c r="B1810" s="3">
        <v>6</v>
      </c>
    </row>
    <row r="1811" spans="1:2" x14ac:dyDescent="0.2">
      <c r="A1811" t="s">
        <v>69</v>
      </c>
      <c r="B1811" s="3">
        <v>6</v>
      </c>
    </row>
    <row r="1812" spans="1:2" x14ac:dyDescent="0.2">
      <c r="A1812" t="s">
        <v>69</v>
      </c>
      <c r="B1812" s="3">
        <v>6</v>
      </c>
    </row>
    <row r="1813" spans="1:2" x14ac:dyDescent="0.2">
      <c r="A1813" t="s">
        <v>69</v>
      </c>
      <c r="B1813" s="3">
        <v>6</v>
      </c>
    </row>
    <row r="1814" spans="1:2" x14ac:dyDescent="0.2">
      <c r="A1814" t="s">
        <v>69</v>
      </c>
      <c r="B1814" s="3">
        <v>6</v>
      </c>
    </row>
    <row r="1815" spans="1:2" x14ac:dyDescent="0.2">
      <c r="A1815" t="s">
        <v>69</v>
      </c>
      <c r="B1815" s="3">
        <v>6</v>
      </c>
    </row>
    <row r="1816" spans="1:2" x14ac:dyDescent="0.2">
      <c r="A1816" t="s">
        <v>69</v>
      </c>
      <c r="B1816" s="3">
        <v>6</v>
      </c>
    </row>
    <row r="1817" spans="1:2" x14ac:dyDescent="0.2">
      <c r="A1817" t="s">
        <v>81</v>
      </c>
      <c r="B1817" s="3">
        <v>6</v>
      </c>
    </row>
    <row r="1818" spans="1:2" x14ac:dyDescent="0.2">
      <c r="A1818" t="s">
        <v>81</v>
      </c>
      <c r="B1818" s="3">
        <v>6</v>
      </c>
    </row>
    <row r="1819" spans="1:2" x14ac:dyDescent="0.2">
      <c r="A1819" t="s">
        <v>81</v>
      </c>
      <c r="B1819" s="3">
        <v>6</v>
      </c>
    </row>
    <row r="1820" spans="1:2" x14ac:dyDescent="0.2">
      <c r="A1820" t="s">
        <v>75</v>
      </c>
      <c r="B1820" s="3">
        <v>6</v>
      </c>
    </row>
    <row r="1821" spans="1:2" x14ac:dyDescent="0.2">
      <c r="A1821" t="s">
        <v>75</v>
      </c>
      <c r="B1821" s="3">
        <v>6</v>
      </c>
    </row>
    <row r="1822" spans="1:2" x14ac:dyDescent="0.2">
      <c r="A1822" t="s">
        <v>73</v>
      </c>
      <c r="B1822" s="3">
        <v>6</v>
      </c>
    </row>
    <row r="1823" spans="1:2" x14ac:dyDescent="0.2">
      <c r="A1823" t="s">
        <v>73</v>
      </c>
      <c r="B1823" s="3">
        <v>6</v>
      </c>
    </row>
    <row r="1824" spans="1:2" x14ac:dyDescent="0.2">
      <c r="A1824" t="s">
        <v>61</v>
      </c>
      <c r="B1824" s="3">
        <v>6</v>
      </c>
    </row>
    <row r="1825" spans="1:2" x14ac:dyDescent="0.2">
      <c r="A1825" t="s">
        <v>61</v>
      </c>
      <c r="B1825" s="3">
        <v>6</v>
      </c>
    </row>
    <row r="1826" spans="1:2" x14ac:dyDescent="0.2">
      <c r="A1826" t="s">
        <v>61</v>
      </c>
      <c r="B1826" s="3">
        <v>6</v>
      </c>
    </row>
    <row r="1827" spans="1:2" x14ac:dyDescent="0.2">
      <c r="A1827" t="s">
        <v>61</v>
      </c>
      <c r="B1827" s="3">
        <v>6</v>
      </c>
    </row>
    <row r="1828" spans="1:2" x14ac:dyDescent="0.2">
      <c r="A1828" t="s">
        <v>61</v>
      </c>
      <c r="B1828" s="3">
        <v>6</v>
      </c>
    </row>
    <row r="1829" spans="1:2" x14ac:dyDescent="0.2">
      <c r="A1829" t="s">
        <v>61</v>
      </c>
      <c r="B1829" s="3">
        <v>6</v>
      </c>
    </row>
    <row r="1830" spans="1:2" x14ac:dyDescent="0.2">
      <c r="A1830" t="s">
        <v>61</v>
      </c>
      <c r="B1830" s="3">
        <v>6</v>
      </c>
    </row>
    <row r="1831" spans="1:2" x14ac:dyDescent="0.2">
      <c r="A1831" t="s">
        <v>61</v>
      </c>
      <c r="B1831" s="3">
        <v>6</v>
      </c>
    </row>
    <row r="1832" spans="1:2" x14ac:dyDescent="0.2">
      <c r="A1832" t="s">
        <v>61</v>
      </c>
      <c r="B1832" s="3">
        <v>6</v>
      </c>
    </row>
    <row r="1833" spans="1:2" x14ac:dyDescent="0.2">
      <c r="A1833" t="s">
        <v>61</v>
      </c>
      <c r="B1833" s="3">
        <v>6</v>
      </c>
    </row>
    <row r="1834" spans="1:2" x14ac:dyDescent="0.2">
      <c r="A1834" t="s">
        <v>61</v>
      </c>
      <c r="B1834" s="3">
        <v>6</v>
      </c>
    </row>
    <row r="1835" spans="1:2" x14ac:dyDescent="0.2">
      <c r="A1835" t="s">
        <v>61</v>
      </c>
      <c r="B1835" s="3">
        <v>6</v>
      </c>
    </row>
    <row r="1836" spans="1:2" x14ac:dyDescent="0.2">
      <c r="A1836" t="s">
        <v>61</v>
      </c>
      <c r="B1836" s="3">
        <v>6</v>
      </c>
    </row>
    <row r="1837" spans="1:2" x14ac:dyDescent="0.2">
      <c r="A1837" t="s">
        <v>61</v>
      </c>
      <c r="B1837" s="3">
        <v>6</v>
      </c>
    </row>
    <row r="1838" spans="1:2" x14ac:dyDescent="0.2">
      <c r="A1838" t="s">
        <v>61</v>
      </c>
      <c r="B1838" s="3">
        <v>6</v>
      </c>
    </row>
    <row r="1839" spans="1:2" x14ac:dyDescent="0.2">
      <c r="A1839" t="s">
        <v>61</v>
      </c>
      <c r="B1839" s="3">
        <v>6</v>
      </c>
    </row>
    <row r="1840" spans="1:2" x14ac:dyDescent="0.2">
      <c r="A1840" t="s">
        <v>6</v>
      </c>
      <c r="B1840" s="3">
        <v>6</v>
      </c>
    </row>
    <row r="1841" spans="1:2" x14ac:dyDescent="0.2">
      <c r="A1841" t="s">
        <v>6</v>
      </c>
      <c r="B1841" s="3">
        <v>6</v>
      </c>
    </row>
    <row r="1842" spans="1:2" x14ac:dyDescent="0.2">
      <c r="A1842" t="s">
        <v>6</v>
      </c>
      <c r="B1842" s="3">
        <v>6</v>
      </c>
    </row>
    <row r="1843" spans="1:2" x14ac:dyDescent="0.2">
      <c r="A1843" t="s">
        <v>6</v>
      </c>
      <c r="B1843" s="3">
        <v>6</v>
      </c>
    </row>
    <row r="1844" spans="1:2" x14ac:dyDescent="0.2">
      <c r="A1844" t="s">
        <v>6</v>
      </c>
      <c r="B1844" s="3">
        <v>6</v>
      </c>
    </row>
    <row r="1845" spans="1:2" x14ac:dyDescent="0.2">
      <c r="A1845" t="s">
        <v>6</v>
      </c>
      <c r="B1845" s="3">
        <v>6</v>
      </c>
    </row>
    <row r="1846" spans="1:2" x14ac:dyDescent="0.2">
      <c r="A1846" t="s">
        <v>6</v>
      </c>
      <c r="B1846" s="3">
        <v>6</v>
      </c>
    </row>
    <row r="1847" spans="1:2" x14ac:dyDescent="0.2">
      <c r="A1847" t="s">
        <v>6</v>
      </c>
      <c r="B1847" s="3">
        <v>6</v>
      </c>
    </row>
    <row r="1848" spans="1:2" x14ac:dyDescent="0.2">
      <c r="A1848" t="s">
        <v>6</v>
      </c>
      <c r="B1848" s="3">
        <v>6</v>
      </c>
    </row>
    <row r="1849" spans="1:2" x14ac:dyDescent="0.2">
      <c r="A1849" t="s">
        <v>6</v>
      </c>
      <c r="B1849" s="3">
        <v>6</v>
      </c>
    </row>
    <row r="1850" spans="1:2" x14ac:dyDescent="0.2">
      <c r="A1850" t="s">
        <v>6</v>
      </c>
      <c r="B1850" s="3">
        <v>6</v>
      </c>
    </row>
    <row r="1851" spans="1:2" x14ac:dyDescent="0.2">
      <c r="A1851" t="s">
        <v>6</v>
      </c>
      <c r="B1851" s="3">
        <v>6</v>
      </c>
    </row>
    <row r="1852" spans="1:2" x14ac:dyDescent="0.2">
      <c r="A1852" t="s">
        <v>77</v>
      </c>
      <c r="B1852" s="3">
        <v>5.99</v>
      </c>
    </row>
    <row r="1853" spans="1:2" x14ac:dyDescent="0.2">
      <c r="A1853" t="s">
        <v>69</v>
      </c>
      <c r="B1853" s="3">
        <v>5.99</v>
      </c>
    </row>
    <row r="1854" spans="1:2" x14ac:dyDescent="0.2">
      <c r="A1854" t="s">
        <v>81</v>
      </c>
      <c r="B1854" s="3">
        <v>5.99</v>
      </c>
    </row>
    <row r="1855" spans="1:2" x14ac:dyDescent="0.2">
      <c r="A1855" t="s">
        <v>81</v>
      </c>
      <c r="B1855" s="3">
        <v>5.99</v>
      </c>
    </row>
    <row r="1856" spans="1:2" x14ac:dyDescent="0.2">
      <c r="A1856" t="s">
        <v>81</v>
      </c>
      <c r="B1856" s="3">
        <v>5.99</v>
      </c>
    </row>
    <row r="1857" spans="1:2" x14ac:dyDescent="0.2">
      <c r="A1857" t="s">
        <v>81</v>
      </c>
      <c r="B1857" s="3">
        <v>5.99</v>
      </c>
    </row>
    <row r="1858" spans="1:2" x14ac:dyDescent="0.2">
      <c r="A1858" t="s">
        <v>81</v>
      </c>
      <c r="B1858" s="3">
        <v>5.99</v>
      </c>
    </row>
    <row r="1859" spans="1:2" x14ac:dyDescent="0.2">
      <c r="A1859" t="s">
        <v>81</v>
      </c>
      <c r="B1859" s="3">
        <v>5.99</v>
      </c>
    </row>
    <row r="1860" spans="1:2" x14ac:dyDescent="0.2">
      <c r="A1860" t="s">
        <v>81</v>
      </c>
      <c r="B1860" s="3">
        <v>5.99</v>
      </c>
    </row>
    <row r="1861" spans="1:2" x14ac:dyDescent="0.2">
      <c r="A1861" t="s">
        <v>81</v>
      </c>
      <c r="B1861" s="3">
        <v>5.99</v>
      </c>
    </row>
    <row r="1862" spans="1:2" x14ac:dyDescent="0.2">
      <c r="A1862" t="s">
        <v>75</v>
      </c>
      <c r="B1862" s="3">
        <v>5.99</v>
      </c>
    </row>
    <row r="1863" spans="1:2" x14ac:dyDescent="0.2">
      <c r="A1863" t="s">
        <v>75</v>
      </c>
      <c r="B1863" s="3">
        <v>5.99</v>
      </c>
    </row>
    <row r="1864" spans="1:2" x14ac:dyDescent="0.2">
      <c r="A1864" t="s">
        <v>73</v>
      </c>
      <c r="B1864" s="3">
        <v>5.99</v>
      </c>
    </row>
    <row r="1865" spans="1:2" x14ac:dyDescent="0.2">
      <c r="A1865" t="s">
        <v>61</v>
      </c>
      <c r="B1865" s="3">
        <v>5.99</v>
      </c>
    </row>
    <row r="1866" spans="1:2" x14ac:dyDescent="0.2">
      <c r="A1866" t="s">
        <v>69</v>
      </c>
      <c r="B1866" s="3">
        <v>5.98</v>
      </c>
    </row>
    <row r="1867" spans="1:2" x14ac:dyDescent="0.2">
      <c r="A1867" t="s">
        <v>69</v>
      </c>
      <c r="B1867" s="3">
        <v>5.96</v>
      </c>
    </row>
    <row r="1868" spans="1:2" x14ac:dyDescent="0.2">
      <c r="A1868" t="s">
        <v>69</v>
      </c>
      <c r="B1868" s="3">
        <v>5.96</v>
      </c>
    </row>
    <row r="1869" spans="1:2" x14ac:dyDescent="0.2">
      <c r="A1869" t="s">
        <v>69</v>
      </c>
      <c r="B1869" s="3">
        <v>5.96</v>
      </c>
    </row>
    <row r="1870" spans="1:2" x14ac:dyDescent="0.2">
      <c r="A1870" t="s">
        <v>81</v>
      </c>
      <c r="B1870" s="3">
        <v>5.96</v>
      </c>
    </row>
    <row r="1871" spans="1:2" x14ac:dyDescent="0.2">
      <c r="A1871" t="s">
        <v>81</v>
      </c>
      <c r="B1871" s="3">
        <v>5.96</v>
      </c>
    </row>
    <row r="1872" spans="1:2" x14ac:dyDescent="0.2">
      <c r="A1872" t="s">
        <v>69</v>
      </c>
      <c r="B1872" s="3">
        <v>5.96</v>
      </c>
    </row>
    <row r="1873" spans="1:2" x14ac:dyDescent="0.2">
      <c r="A1873" t="s">
        <v>69</v>
      </c>
      <c r="B1873" s="3">
        <v>5.96</v>
      </c>
    </row>
    <row r="1874" spans="1:2" x14ac:dyDescent="0.2">
      <c r="A1874" t="s">
        <v>69</v>
      </c>
      <c r="B1874" s="3">
        <v>5.96</v>
      </c>
    </row>
    <row r="1875" spans="1:2" x14ac:dyDescent="0.2">
      <c r="A1875" t="s">
        <v>81</v>
      </c>
      <c r="B1875" s="3">
        <v>5.96</v>
      </c>
    </row>
    <row r="1876" spans="1:2" x14ac:dyDescent="0.2">
      <c r="A1876" t="s">
        <v>81</v>
      </c>
      <c r="B1876" s="3">
        <v>5.96</v>
      </c>
    </row>
    <row r="1877" spans="1:2" x14ac:dyDescent="0.2">
      <c r="A1877" t="s">
        <v>81</v>
      </c>
      <c r="B1877" s="3">
        <v>5.96</v>
      </c>
    </row>
    <row r="1878" spans="1:2" x14ac:dyDescent="0.2">
      <c r="A1878" t="s">
        <v>81</v>
      </c>
      <c r="B1878" s="3">
        <v>5.96</v>
      </c>
    </row>
    <row r="1879" spans="1:2" x14ac:dyDescent="0.2">
      <c r="A1879" t="s">
        <v>81</v>
      </c>
      <c r="B1879" s="3">
        <v>5.96</v>
      </c>
    </row>
    <row r="1880" spans="1:2" x14ac:dyDescent="0.2">
      <c r="A1880" t="s">
        <v>81</v>
      </c>
      <c r="B1880" s="3">
        <v>5.96</v>
      </c>
    </row>
    <row r="1881" spans="1:2" x14ac:dyDescent="0.2">
      <c r="A1881" t="s">
        <v>81</v>
      </c>
      <c r="B1881" s="3">
        <v>5.96</v>
      </c>
    </row>
    <row r="1882" spans="1:2" x14ac:dyDescent="0.2">
      <c r="A1882" t="s">
        <v>81</v>
      </c>
      <c r="B1882" s="3">
        <v>5.96</v>
      </c>
    </row>
    <row r="1883" spans="1:2" x14ac:dyDescent="0.2">
      <c r="A1883" t="s">
        <v>81</v>
      </c>
      <c r="B1883" s="3">
        <v>5.96</v>
      </c>
    </row>
    <row r="1884" spans="1:2" x14ac:dyDescent="0.2">
      <c r="A1884" t="s">
        <v>81</v>
      </c>
      <c r="B1884" s="3">
        <v>5.96</v>
      </c>
    </row>
    <row r="1885" spans="1:2" x14ac:dyDescent="0.2">
      <c r="A1885" t="s">
        <v>81</v>
      </c>
      <c r="B1885" s="3">
        <v>5.96</v>
      </c>
    </row>
    <row r="1886" spans="1:2" x14ac:dyDescent="0.2">
      <c r="A1886" t="s">
        <v>75</v>
      </c>
      <c r="B1886" s="3">
        <v>5.96</v>
      </c>
    </row>
    <row r="1887" spans="1:2" x14ac:dyDescent="0.2">
      <c r="A1887" t="s">
        <v>75</v>
      </c>
      <c r="B1887" s="3">
        <v>5.96</v>
      </c>
    </row>
    <row r="1888" spans="1:2" x14ac:dyDescent="0.2">
      <c r="A1888" t="s">
        <v>75</v>
      </c>
      <c r="B1888" s="3">
        <v>5.96</v>
      </c>
    </row>
    <row r="1889" spans="1:2" x14ac:dyDescent="0.2">
      <c r="A1889" t="s">
        <v>75</v>
      </c>
      <c r="B1889" s="3">
        <v>5.96</v>
      </c>
    </row>
    <row r="1890" spans="1:2" x14ac:dyDescent="0.2">
      <c r="A1890" t="s">
        <v>75</v>
      </c>
      <c r="B1890" s="3">
        <v>5.96</v>
      </c>
    </row>
    <row r="1891" spans="1:2" x14ac:dyDescent="0.2">
      <c r="A1891" t="s">
        <v>81</v>
      </c>
      <c r="B1891" s="3">
        <v>5.96</v>
      </c>
    </row>
    <row r="1892" spans="1:2" x14ac:dyDescent="0.2">
      <c r="A1892" t="s">
        <v>73</v>
      </c>
      <c r="B1892" s="3">
        <v>5.96</v>
      </c>
    </row>
    <row r="1893" spans="1:2" x14ac:dyDescent="0.2">
      <c r="A1893" t="s">
        <v>73</v>
      </c>
      <c r="B1893" s="3">
        <v>5.96</v>
      </c>
    </row>
    <row r="1894" spans="1:2" x14ac:dyDescent="0.2">
      <c r="A1894" t="s">
        <v>73</v>
      </c>
      <c r="B1894" s="3">
        <v>5.96</v>
      </c>
    </row>
    <row r="1895" spans="1:2" x14ac:dyDescent="0.2">
      <c r="A1895" t="s">
        <v>73</v>
      </c>
      <c r="B1895" s="3">
        <v>5.96</v>
      </c>
    </row>
    <row r="1896" spans="1:2" x14ac:dyDescent="0.2">
      <c r="A1896" t="s">
        <v>73</v>
      </c>
      <c r="B1896" s="3">
        <v>5.96</v>
      </c>
    </row>
    <row r="1897" spans="1:2" x14ac:dyDescent="0.2">
      <c r="A1897" t="s">
        <v>61</v>
      </c>
      <c r="B1897" s="3">
        <v>5.96</v>
      </c>
    </row>
    <row r="1898" spans="1:2" x14ac:dyDescent="0.2">
      <c r="A1898" t="s">
        <v>61</v>
      </c>
      <c r="B1898" s="3">
        <v>5.96</v>
      </c>
    </row>
    <row r="1899" spans="1:2" x14ac:dyDescent="0.2">
      <c r="A1899" t="s">
        <v>103</v>
      </c>
      <c r="B1899" s="3">
        <v>5.95</v>
      </c>
    </row>
    <row r="1900" spans="1:2" x14ac:dyDescent="0.2">
      <c r="A1900" t="s">
        <v>103</v>
      </c>
      <c r="B1900" s="3">
        <v>5.95</v>
      </c>
    </row>
    <row r="1901" spans="1:2" x14ac:dyDescent="0.2">
      <c r="A1901" t="s">
        <v>103</v>
      </c>
      <c r="B1901" s="3">
        <v>5.95</v>
      </c>
    </row>
    <row r="1902" spans="1:2" x14ac:dyDescent="0.2">
      <c r="A1902" t="s">
        <v>103</v>
      </c>
      <c r="B1902" s="3">
        <v>5.95</v>
      </c>
    </row>
    <row r="1903" spans="1:2" x14ac:dyDescent="0.2">
      <c r="A1903" t="s">
        <v>103</v>
      </c>
      <c r="B1903" s="3">
        <v>5.95</v>
      </c>
    </row>
    <row r="1904" spans="1:2" x14ac:dyDescent="0.2">
      <c r="A1904" t="s">
        <v>100</v>
      </c>
      <c r="B1904" s="3">
        <v>5.95</v>
      </c>
    </row>
    <row r="1905" spans="1:2" x14ac:dyDescent="0.2">
      <c r="A1905" t="s">
        <v>100</v>
      </c>
      <c r="B1905" s="3">
        <v>5.95</v>
      </c>
    </row>
    <row r="1906" spans="1:2" x14ac:dyDescent="0.2">
      <c r="A1906" t="s">
        <v>100</v>
      </c>
      <c r="B1906" s="3">
        <v>5.95</v>
      </c>
    </row>
    <row r="1907" spans="1:2" x14ac:dyDescent="0.2">
      <c r="A1907" t="s">
        <v>100</v>
      </c>
      <c r="B1907" s="3">
        <v>5.95</v>
      </c>
    </row>
    <row r="1908" spans="1:2" x14ac:dyDescent="0.2">
      <c r="A1908" t="s">
        <v>100</v>
      </c>
      <c r="B1908" s="3">
        <v>5.95</v>
      </c>
    </row>
    <row r="1909" spans="1:2" x14ac:dyDescent="0.2">
      <c r="A1909" t="s">
        <v>100</v>
      </c>
      <c r="B1909" s="3">
        <v>5.95</v>
      </c>
    </row>
    <row r="1910" spans="1:2" x14ac:dyDescent="0.2">
      <c r="A1910" t="s">
        <v>100</v>
      </c>
      <c r="B1910" s="3">
        <v>5.95</v>
      </c>
    </row>
    <row r="1911" spans="1:2" x14ac:dyDescent="0.2">
      <c r="A1911" t="s">
        <v>77</v>
      </c>
      <c r="B1911" s="3">
        <v>5.95</v>
      </c>
    </row>
    <row r="1912" spans="1:2" x14ac:dyDescent="0.2">
      <c r="A1912" t="s">
        <v>77</v>
      </c>
      <c r="B1912" s="3">
        <v>5.95</v>
      </c>
    </row>
    <row r="1913" spans="1:2" x14ac:dyDescent="0.2">
      <c r="A1913" t="s">
        <v>77</v>
      </c>
      <c r="B1913" s="3">
        <v>5.95</v>
      </c>
    </row>
    <row r="1914" spans="1:2" x14ac:dyDescent="0.2">
      <c r="A1914" t="s">
        <v>77</v>
      </c>
      <c r="B1914" s="3">
        <v>5.95</v>
      </c>
    </row>
    <row r="1915" spans="1:2" x14ac:dyDescent="0.2">
      <c r="A1915" t="s">
        <v>77</v>
      </c>
      <c r="B1915" s="3">
        <v>5.95</v>
      </c>
    </row>
    <row r="1916" spans="1:2" x14ac:dyDescent="0.2">
      <c r="A1916" t="s">
        <v>77</v>
      </c>
      <c r="B1916" s="3">
        <v>5.95</v>
      </c>
    </row>
    <row r="1917" spans="1:2" x14ac:dyDescent="0.2">
      <c r="A1917" t="s">
        <v>77</v>
      </c>
      <c r="B1917" s="3">
        <v>5.95</v>
      </c>
    </row>
    <row r="1918" spans="1:2" x14ac:dyDescent="0.2">
      <c r="A1918" t="s">
        <v>77</v>
      </c>
      <c r="B1918" s="3">
        <v>5.95</v>
      </c>
    </row>
    <row r="1919" spans="1:2" x14ac:dyDescent="0.2">
      <c r="A1919" t="s">
        <v>77</v>
      </c>
      <c r="B1919" s="3">
        <v>5.95</v>
      </c>
    </row>
    <row r="1920" spans="1:2" x14ac:dyDescent="0.2">
      <c r="A1920" t="s">
        <v>77</v>
      </c>
      <c r="B1920" s="3">
        <v>5.95</v>
      </c>
    </row>
    <row r="1921" spans="1:2" x14ac:dyDescent="0.2">
      <c r="A1921" t="s">
        <v>77</v>
      </c>
      <c r="B1921" s="3">
        <v>5.95</v>
      </c>
    </row>
    <row r="1922" spans="1:2" x14ac:dyDescent="0.2">
      <c r="A1922" t="s">
        <v>77</v>
      </c>
      <c r="B1922" s="3">
        <v>5.95</v>
      </c>
    </row>
    <row r="1923" spans="1:2" x14ac:dyDescent="0.2">
      <c r="A1923" t="s">
        <v>77</v>
      </c>
      <c r="B1923" s="3">
        <v>5.95</v>
      </c>
    </row>
    <row r="1924" spans="1:2" x14ac:dyDescent="0.2">
      <c r="A1924" t="s">
        <v>77</v>
      </c>
      <c r="B1924" s="3">
        <v>5.95</v>
      </c>
    </row>
    <row r="1925" spans="1:2" x14ac:dyDescent="0.2">
      <c r="A1925" t="s">
        <v>77</v>
      </c>
      <c r="B1925" s="3">
        <v>5.95</v>
      </c>
    </row>
    <row r="1926" spans="1:2" x14ac:dyDescent="0.2">
      <c r="A1926" t="s">
        <v>77</v>
      </c>
      <c r="B1926" s="3">
        <v>5.95</v>
      </c>
    </row>
    <row r="1927" spans="1:2" x14ac:dyDescent="0.2">
      <c r="A1927" t="s">
        <v>77</v>
      </c>
      <c r="B1927" s="3">
        <v>5.95</v>
      </c>
    </row>
    <row r="1928" spans="1:2" x14ac:dyDescent="0.2">
      <c r="A1928" t="s">
        <v>77</v>
      </c>
      <c r="B1928" s="3">
        <v>5.95</v>
      </c>
    </row>
    <row r="1929" spans="1:2" x14ac:dyDescent="0.2">
      <c r="A1929" t="s">
        <v>77</v>
      </c>
      <c r="B1929" s="3">
        <v>5.95</v>
      </c>
    </row>
    <row r="1930" spans="1:2" x14ac:dyDescent="0.2">
      <c r="A1930" t="s">
        <v>77</v>
      </c>
      <c r="B1930" s="3">
        <v>5.95</v>
      </c>
    </row>
    <row r="1931" spans="1:2" x14ac:dyDescent="0.2">
      <c r="A1931" t="s">
        <v>77</v>
      </c>
      <c r="B1931" s="3">
        <v>5.95</v>
      </c>
    </row>
    <row r="1932" spans="1:2" x14ac:dyDescent="0.2">
      <c r="A1932" t="s">
        <v>77</v>
      </c>
      <c r="B1932" s="3">
        <v>5.95</v>
      </c>
    </row>
    <row r="1933" spans="1:2" x14ac:dyDescent="0.2">
      <c r="A1933" t="s">
        <v>77</v>
      </c>
      <c r="B1933" s="3">
        <v>5.95</v>
      </c>
    </row>
    <row r="1934" spans="1:2" x14ac:dyDescent="0.2">
      <c r="A1934" t="s">
        <v>77</v>
      </c>
      <c r="B1934" s="3">
        <v>5.95</v>
      </c>
    </row>
    <row r="1935" spans="1:2" x14ac:dyDescent="0.2">
      <c r="A1935" t="s">
        <v>69</v>
      </c>
      <c r="B1935" s="3">
        <v>5.95</v>
      </c>
    </row>
    <row r="1936" spans="1:2" x14ac:dyDescent="0.2">
      <c r="A1936" t="s">
        <v>69</v>
      </c>
      <c r="B1936" s="3">
        <v>5.95</v>
      </c>
    </row>
    <row r="1937" spans="1:2" x14ac:dyDescent="0.2">
      <c r="A1937" t="s">
        <v>77</v>
      </c>
      <c r="B1937" s="3">
        <v>5.95</v>
      </c>
    </row>
    <row r="1938" spans="1:2" x14ac:dyDescent="0.2">
      <c r="A1938" t="s">
        <v>69</v>
      </c>
      <c r="B1938" s="3">
        <v>5.95</v>
      </c>
    </row>
    <row r="1939" spans="1:2" x14ac:dyDescent="0.2">
      <c r="A1939" t="s">
        <v>69</v>
      </c>
      <c r="B1939" s="3">
        <v>5.95</v>
      </c>
    </row>
    <row r="1940" spans="1:2" x14ac:dyDescent="0.2">
      <c r="A1940" t="s">
        <v>69</v>
      </c>
      <c r="B1940" s="3">
        <v>5.95</v>
      </c>
    </row>
    <row r="1941" spans="1:2" x14ac:dyDescent="0.2">
      <c r="A1941" t="s">
        <v>69</v>
      </c>
      <c r="B1941" s="3">
        <v>5.95</v>
      </c>
    </row>
    <row r="1942" spans="1:2" x14ac:dyDescent="0.2">
      <c r="A1942" t="s">
        <v>69</v>
      </c>
      <c r="B1942" s="3">
        <v>5.95</v>
      </c>
    </row>
    <row r="1943" spans="1:2" x14ac:dyDescent="0.2">
      <c r="A1943" t="s">
        <v>69</v>
      </c>
      <c r="B1943" s="3">
        <v>5.95</v>
      </c>
    </row>
    <row r="1944" spans="1:2" x14ac:dyDescent="0.2">
      <c r="A1944" t="s">
        <v>69</v>
      </c>
      <c r="B1944" s="3">
        <v>5.95</v>
      </c>
    </row>
    <row r="1945" spans="1:2" x14ac:dyDescent="0.2">
      <c r="A1945" t="s">
        <v>69</v>
      </c>
      <c r="B1945" s="3">
        <v>5.95</v>
      </c>
    </row>
    <row r="1946" spans="1:2" x14ac:dyDescent="0.2">
      <c r="A1946" t="s">
        <v>69</v>
      </c>
      <c r="B1946" s="3">
        <v>5.95</v>
      </c>
    </row>
    <row r="1947" spans="1:2" x14ac:dyDescent="0.2">
      <c r="A1947" t="s">
        <v>69</v>
      </c>
      <c r="B1947" s="3">
        <v>5.95</v>
      </c>
    </row>
    <row r="1948" spans="1:2" x14ac:dyDescent="0.2">
      <c r="A1948" t="s">
        <v>69</v>
      </c>
      <c r="B1948" s="3">
        <v>5.95</v>
      </c>
    </row>
    <row r="1949" spans="1:2" x14ac:dyDescent="0.2">
      <c r="A1949" t="s">
        <v>69</v>
      </c>
      <c r="B1949" s="3">
        <v>5.95</v>
      </c>
    </row>
    <row r="1950" spans="1:2" x14ac:dyDescent="0.2">
      <c r="A1950" t="s">
        <v>69</v>
      </c>
      <c r="B1950" s="3">
        <v>5.95</v>
      </c>
    </row>
    <row r="1951" spans="1:2" x14ac:dyDescent="0.2">
      <c r="A1951" t="s">
        <v>69</v>
      </c>
      <c r="B1951" s="3">
        <v>5.95</v>
      </c>
    </row>
    <row r="1952" spans="1:2" x14ac:dyDescent="0.2">
      <c r="A1952" t="s">
        <v>61</v>
      </c>
      <c r="B1952" s="3">
        <v>5.95</v>
      </c>
    </row>
    <row r="1953" spans="1:2" x14ac:dyDescent="0.2">
      <c r="A1953" t="s">
        <v>69</v>
      </c>
      <c r="B1953" s="3">
        <v>5.95</v>
      </c>
    </row>
    <row r="1954" spans="1:2" x14ac:dyDescent="0.2">
      <c r="A1954" t="s">
        <v>69</v>
      </c>
      <c r="B1954" s="3">
        <v>5.8</v>
      </c>
    </row>
    <row r="1955" spans="1:2" x14ac:dyDescent="0.2">
      <c r="A1955" t="s">
        <v>73</v>
      </c>
      <c r="B1955" s="3">
        <v>5.8</v>
      </c>
    </row>
    <row r="1956" spans="1:2" x14ac:dyDescent="0.2">
      <c r="A1956" t="s">
        <v>81</v>
      </c>
      <c r="B1956" s="3">
        <v>5.79</v>
      </c>
    </row>
    <row r="1957" spans="1:2" x14ac:dyDescent="0.2">
      <c r="A1957" t="s">
        <v>81</v>
      </c>
      <c r="B1957" s="3">
        <v>5.79</v>
      </c>
    </row>
    <row r="1958" spans="1:2" x14ac:dyDescent="0.2">
      <c r="A1958" t="s">
        <v>81</v>
      </c>
      <c r="B1958" s="3">
        <v>5.79</v>
      </c>
    </row>
    <row r="1959" spans="1:2" x14ac:dyDescent="0.2">
      <c r="A1959" t="s">
        <v>81</v>
      </c>
      <c r="B1959" s="3">
        <v>5.79</v>
      </c>
    </row>
    <row r="1960" spans="1:2" x14ac:dyDescent="0.2">
      <c r="A1960" t="s">
        <v>81</v>
      </c>
      <c r="B1960" s="3">
        <v>5.79</v>
      </c>
    </row>
    <row r="1961" spans="1:2" x14ac:dyDescent="0.2">
      <c r="A1961" t="s">
        <v>81</v>
      </c>
      <c r="B1961" s="3">
        <v>5.79</v>
      </c>
    </row>
    <row r="1962" spans="1:2" x14ac:dyDescent="0.2">
      <c r="A1962" t="s">
        <v>81</v>
      </c>
      <c r="B1962" s="3">
        <v>5.79</v>
      </c>
    </row>
    <row r="1963" spans="1:2" x14ac:dyDescent="0.2">
      <c r="A1963" t="s">
        <v>81</v>
      </c>
      <c r="B1963" s="3">
        <v>5.79</v>
      </c>
    </row>
    <row r="1964" spans="1:2" x14ac:dyDescent="0.2">
      <c r="A1964" t="s">
        <v>75</v>
      </c>
      <c r="B1964" s="3">
        <v>5.79</v>
      </c>
    </row>
    <row r="1965" spans="1:2" x14ac:dyDescent="0.2">
      <c r="A1965" t="s">
        <v>75</v>
      </c>
      <c r="B1965" s="3">
        <v>5.79</v>
      </c>
    </row>
    <row r="1966" spans="1:2" x14ac:dyDescent="0.2">
      <c r="A1966" t="s">
        <v>75</v>
      </c>
      <c r="B1966" s="3">
        <v>5.79</v>
      </c>
    </row>
    <row r="1967" spans="1:2" x14ac:dyDescent="0.2">
      <c r="A1967" t="s">
        <v>75</v>
      </c>
      <c r="B1967" s="3">
        <v>5.79</v>
      </c>
    </row>
    <row r="1968" spans="1:2" x14ac:dyDescent="0.2">
      <c r="A1968" t="s">
        <v>75</v>
      </c>
      <c r="B1968" s="3">
        <v>5.79</v>
      </c>
    </row>
    <row r="1969" spans="1:2" x14ac:dyDescent="0.2">
      <c r="A1969" t="s">
        <v>75</v>
      </c>
      <c r="B1969" s="3">
        <v>5.79</v>
      </c>
    </row>
    <row r="1970" spans="1:2" x14ac:dyDescent="0.2">
      <c r="A1970" t="s">
        <v>75</v>
      </c>
      <c r="B1970" s="3">
        <v>5.79</v>
      </c>
    </row>
    <row r="1971" spans="1:2" x14ac:dyDescent="0.2">
      <c r="A1971" t="s">
        <v>75</v>
      </c>
      <c r="B1971" s="3">
        <v>5.79</v>
      </c>
    </row>
    <row r="1972" spans="1:2" x14ac:dyDescent="0.2">
      <c r="A1972" t="s">
        <v>75</v>
      </c>
      <c r="B1972" s="3">
        <v>5.79</v>
      </c>
    </row>
    <row r="1973" spans="1:2" x14ac:dyDescent="0.2">
      <c r="A1973" t="s">
        <v>75</v>
      </c>
      <c r="B1973" s="3">
        <v>5.79</v>
      </c>
    </row>
    <row r="1974" spans="1:2" x14ac:dyDescent="0.2">
      <c r="A1974" t="s">
        <v>73</v>
      </c>
      <c r="B1974" s="3">
        <v>5.79</v>
      </c>
    </row>
    <row r="1975" spans="1:2" x14ac:dyDescent="0.2">
      <c r="A1975" t="s">
        <v>73</v>
      </c>
      <c r="B1975" s="3">
        <v>5.79</v>
      </c>
    </row>
    <row r="1976" spans="1:2" x14ac:dyDescent="0.2">
      <c r="A1976" t="s">
        <v>73</v>
      </c>
      <c r="B1976" s="3">
        <v>5.79</v>
      </c>
    </row>
    <row r="1977" spans="1:2" x14ac:dyDescent="0.2">
      <c r="A1977" t="s">
        <v>73</v>
      </c>
      <c r="B1977" s="3">
        <v>5.79</v>
      </c>
    </row>
    <row r="1978" spans="1:2" x14ac:dyDescent="0.2">
      <c r="A1978" t="s">
        <v>73</v>
      </c>
      <c r="B1978" s="3">
        <v>5.79</v>
      </c>
    </row>
    <row r="1979" spans="1:2" x14ac:dyDescent="0.2">
      <c r="A1979" t="s">
        <v>73</v>
      </c>
      <c r="B1979" s="3">
        <v>5.79</v>
      </c>
    </row>
    <row r="1980" spans="1:2" x14ac:dyDescent="0.2">
      <c r="A1980" t="s">
        <v>73</v>
      </c>
      <c r="B1980" s="3">
        <v>5.79</v>
      </c>
    </row>
    <row r="1981" spans="1:2" x14ac:dyDescent="0.2">
      <c r="A1981" t="s">
        <v>73</v>
      </c>
      <c r="B1981" s="3">
        <v>5.79</v>
      </c>
    </row>
    <row r="1982" spans="1:2" x14ac:dyDescent="0.2">
      <c r="A1982" t="s">
        <v>73</v>
      </c>
      <c r="B1982" s="3">
        <v>5.79</v>
      </c>
    </row>
    <row r="1983" spans="1:2" x14ac:dyDescent="0.2">
      <c r="A1983" t="s">
        <v>73</v>
      </c>
      <c r="B1983" s="3">
        <v>5.79</v>
      </c>
    </row>
    <row r="1984" spans="1:2" x14ac:dyDescent="0.2">
      <c r="A1984" t="s">
        <v>73</v>
      </c>
      <c r="B1984" s="3">
        <v>5.79</v>
      </c>
    </row>
    <row r="1985" spans="1:2" x14ac:dyDescent="0.2">
      <c r="A1985" t="s">
        <v>73</v>
      </c>
      <c r="B1985" s="3">
        <v>5.79</v>
      </c>
    </row>
    <row r="1986" spans="1:2" x14ac:dyDescent="0.2">
      <c r="A1986" t="s">
        <v>61</v>
      </c>
      <c r="B1986" s="3">
        <v>5.79</v>
      </c>
    </row>
    <row r="1987" spans="1:2" x14ac:dyDescent="0.2">
      <c r="A1987" t="s">
        <v>61</v>
      </c>
      <c r="B1987" s="3">
        <v>5.79</v>
      </c>
    </row>
    <row r="1988" spans="1:2" x14ac:dyDescent="0.2">
      <c r="A1988" t="s">
        <v>61</v>
      </c>
      <c r="B1988" s="3">
        <v>5.79</v>
      </c>
    </row>
    <row r="1989" spans="1:2" x14ac:dyDescent="0.2">
      <c r="A1989" t="s">
        <v>61</v>
      </c>
      <c r="B1989" s="3">
        <v>5.79</v>
      </c>
    </row>
    <row r="1990" spans="1:2" x14ac:dyDescent="0.2">
      <c r="A1990" t="s">
        <v>103</v>
      </c>
      <c r="B1990" s="3">
        <v>5.75</v>
      </c>
    </row>
    <row r="1991" spans="1:2" x14ac:dyDescent="0.2">
      <c r="A1991" t="s">
        <v>103</v>
      </c>
      <c r="B1991" s="3">
        <v>5.75</v>
      </c>
    </row>
    <row r="1992" spans="1:2" x14ac:dyDescent="0.2">
      <c r="A1992" t="s">
        <v>103</v>
      </c>
      <c r="B1992" s="3">
        <v>5.75</v>
      </c>
    </row>
    <row r="1993" spans="1:2" x14ac:dyDescent="0.2">
      <c r="A1993" t="s">
        <v>103</v>
      </c>
      <c r="B1993" s="3">
        <v>5.75</v>
      </c>
    </row>
    <row r="1994" spans="1:2" x14ac:dyDescent="0.2">
      <c r="A1994" t="s">
        <v>103</v>
      </c>
      <c r="B1994" s="3">
        <v>5.75</v>
      </c>
    </row>
    <row r="1995" spans="1:2" x14ac:dyDescent="0.2">
      <c r="A1995" t="s">
        <v>103</v>
      </c>
      <c r="B1995" s="3">
        <v>5.75</v>
      </c>
    </row>
    <row r="1996" spans="1:2" x14ac:dyDescent="0.2">
      <c r="A1996" t="s">
        <v>103</v>
      </c>
      <c r="B1996" s="3">
        <v>5.75</v>
      </c>
    </row>
    <row r="1997" spans="1:2" x14ac:dyDescent="0.2">
      <c r="A1997" t="s">
        <v>103</v>
      </c>
      <c r="B1997" s="3">
        <v>5.75</v>
      </c>
    </row>
    <row r="1998" spans="1:2" x14ac:dyDescent="0.2">
      <c r="A1998" t="s">
        <v>103</v>
      </c>
      <c r="B1998" s="3">
        <v>5.75</v>
      </c>
    </row>
    <row r="1999" spans="1:2" x14ac:dyDescent="0.2">
      <c r="A1999" t="s">
        <v>103</v>
      </c>
      <c r="B1999" s="3">
        <v>5.75</v>
      </c>
    </row>
    <row r="2000" spans="1:2" x14ac:dyDescent="0.2">
      <c r="A2000" t="s">
        <v>103</v>
      </c>
      <c r="B2000" s="3">
        <v>5.75</v>
      </c>
    </row>
    <row r="2001" spans="1:2" x14ac:dyDescent="0.2">
      <c r="A2001" t="s">
        <v>103</v>
      </c>
      <c r="B2001" s="3">
        <v>5.75</v>
      </c>
    </row>
    <row r="2002" spans="1:2" x14ac:dyDescent="0.2">
      <c r="A2002" t="s">
        <v>103</v>
      </c>
      <c r="B2002" s="3">
        <v>5.75</v>
      </c>
    </row>
    <row r="2003" spans="1:2" x14ac:dyDescent="0.2">
      <c r="A2003" t="s">
        <v>103</v>
      </c>
      <c r="B2003" s="3">
        <v>5.75</v>
      </c>
    </row>
    <row r="2004" spans="1:2" x14ac:dyDescent="0.2">
      <c r="A2004" t="s">
        <v>103</v>
      </c>
      <c r="B2004" s="3">
        <v>5.75</v>
      </c>
    </row>
    <row r="2005" spans="1:2" x14ac:dyDescent="0.2">
      <c r="A2005" t="s">
        <v>103</v>
      </c>
      <c r="B2005" s="3">
        <v>5.75</v>
      </c>
    </row>
    <row r="2006" spans="1:2" x14ac:dyDescent="0.2">
      <c r="A2006" t="s">
        <v>77</v>
      </c>
      <c r="B2006" s="3">
        <v>5.75</v>
      </c>
    </row>
    <row r="2007" spans="1:2" x14ac:dyDescent="0.2">
      <c r="A2007" t="s">
        <v>77</v>
      </c>
      <c r="B2007" s="3">
        <v>5.75</v>
      </c>
    </row>
    <row r="2008" spans="1:2" x14ac:dyDescent="0.2">
      <c r="A2008" t="s">
        <v>77</v>
      </c>
      <c r="B2008" s="3">
        <v>5.75</v>
      </c>
    </row>
    <row r="2009" spans="1:2" x14ac:dyDescent="0.2">
      <c r="A2009" t="s">
        <v>77</v>
      </c>
      <c r="B2009" s="3">
        <v>5.75</v>
      </c>
    </row>
    <row r="2010" spans="1:2" x14ac:dyDescent="0.2">
      <c r="A2010" t="s">
        <v>77</v>
      </c>
      <c r="B2010" s="3">
        <v>5.75</v>
      </c>
    </row>
    <row r="2011" spans="1:2" x14ac:dyDescent="0.2">
      <c r="A2011" t="s">
        <v>77</v>
      </c>
      <c r="B2011" s="3">
        <v>5.75</v>
      </c>
    </row>
    <row r="2012" spans="1:2" x14ac:dyDescent="0.2">
      <c r="A2012" t="s">
        <v>77</v>
      </c>
      <c r="B2012" s="3">
        <v>5.75</v>
      </c>
    </row>
    <row r="2013" spans="1:2" x14ac:dyDescent="0.2">
      <c r="A2013" t="s">
        <v>77</v>
      </c>
      <c r="B2013" s="3">
        <v>5.75</v>
      </c>
    </row>
    <row r="2014" spans="1:2" x14ac:dyDescent="0.2">
      <c r="A2014" t="s">
        <v>77</v>
      </c>
      <c r="B2014" s="3">
        <v>5.75</v>
      </c>
    </row>
    <row r="2015" spans="1:2" x14ac:dyDescent="0.2">
      <c r="A2015" t="s">
        <v>77</v>
      </c>
      <c r="B2015" s="3">
        <v>5.75</v>
      </c>
    </row>
    <row r="2016" spans="1:2" x14ac:dyDescent="0.2">
      <c r="A2016" t="s">
        <v>77</v>
      </c>
      <c r="B2016" s="3">
        <v>5.75</v>
      </c>
    </row>
    <row r="2017" spans="1:2" x14ac:dyDescent="0.2">
      <c r="A2017" t="s">
        <v>77</v>
      </c>
      <c r="B2017" s="3">
        <v>5.75</v>
      </c>
    </row>
    <row r="2018" spans="1:2" x14ac:dyDescent="0.2">
      <c r="A2018" t="s">
        <v>77</v>
      </c>
      <c r="B2018" s="3">
        <v>5.75</v>
      </c>
    </row>
    <row r="2019" spans="1:2" x14ac:dyDescent="0.2">
      <c r="A2019" t="s">
        <v>69</v>
      </c>
      <c r="B2019" s="3">
        <v>5.75</v>
      </c>
    </row>
    <row r="2020" spans="1:2" x14ac:dyDescent="0.2">
      <c r="A2020" t="s">
        <v>69</v>
      </c>
      <c r="B2020" s="3">
        <v>5.75</v>
      </c>
    </row>
    <row r="2021" spans="1:2" x14ac:dyDescent="0.2">
      <c r="A2021" t="s">
        <v>69</v>
      </c>
      <c r="B2021" s="3">
        <v>5.75</v>
      </c>
    </row>
    <row r="2022" spans="1:2" x14ac:dyDescent="0.2">
      <c r="A2022" t="s">
        <v>69</v>
      </c>
      <c r="B2022" s="3">
        <v>5.75</v>
      </c>
    </row>
    <row r="2023" spans="1:2" x14ac:dyDescent="0.2">
      <c r="A2023" t="s">
        <v>69</v>
      </c>
      <c r="B2023" s="3">
        <v>5.75</v>
      </c>
    </row>
    <row r="2024" spans="1:2" x14ac:dyDescent="0.2">
      <c r="A2024" t="s">
        <v>69</v>
      </c>
      <c r="B2024" s="3">
        <v>5.75</v>
      </c>
    </row>
    <row r="2025" spans="1:2" x14ac:dyDescent="0.2">
      <c r="A2025" t="s">
        <v>69</v>
      </c>
      <c r="B2025" s="3">
        <v>5.75</v>
      </c>
    </row>
    <row r="2026" spans="1:2" x14ac:dyDescent="0.2">
      <c r="A2026" t="s">
        <v>69</v>
      </c>
      <c r="B2026" s="3">
        <v>5.75</v>
      </c>
    </row>
    <row r="2027" spans="1:2" x14ac:dyDescent="0.2">
      <c r="A2027" t="s">
        <v>69</v>
      </c>
      <c r="B2027" s="3">
        <v>5.75</v>
      </c>
    </row>
    <row r="2028" spans="1:2" x14ac:dyDescent="0.2">
      <c r="A2028" t="s">
        <v>69</v>
      </c>
      <c r="B2028" s="3">
        <v>5.75</v>
      </c>
    </row>
    <row r="2029" spans="1:2" x14ac:dyDescent="0.2">
      <c r="A2029" t="s">
        <v>69</v>
      </c>
      <c r="B2029" s="3">
        <v>5.75</v>
      </c>
    </row>
    <row r="2030" spans="1:2" x14ac:dyDescent="0.2">
      <c r="A2030" t="s">
        <v>81</v>
      </c>
      <c r="B2030" s="3">
        <v>5.75</v>
      </c>
    </row>
    <row r="2031" spans="1:2" x14ac:dyDescent="0.2">
      <c r="A2031" t="s">
        <v>81</v>
      </c>
      <c r="B2031" s="3">
        <v>5.75</v>
      </c>
    </row>
    <row r="2032" spans="1:2" x14ac:dyDescent="0.2">
      <c r="A2032" t="s">
        <v>81</v>
      </c>
      <c r="B2032" s="3">
        <v>5.75</v>
      </c>
    </row>
    <row r="2033" spans="1:2" x14ac:dyDescent="0.2">
      <c r="A2033" t="s">
        <v>81</v>
      </c>
      <c r="B2033" s="3">
        <v>5.75</v>
      </c>
    </row>
    <row r="2034" spans="1:2" x14ac:dyDescent="0.2">
      <c r="A2034" t="s">
        <v>81</v>
      </c>
      <c r="B2034" s="3">
        <v>5.75</v>
      </c>
    </row>
    <row r="2035" spans="1:2" x14ac:dyDescent="0.2">
      <c r="A2035" t="s">
        <v>77</v>
      </c>
      <c r="B2035" s="3">
        <v>5.75</v>
      </c>
    </row>
    <row r="2036" spans="1:2" x14ac:dyDescent="0.2">
      <c r="A2036" t="s">
        <v>81</v>
      </c>
      <c r="B2036" s="3">
        <v>5.75</v>
      </c>
    </row>
    <row r="2037" spans="1:2" x14ac:dyDescent="0.2">
      <c r="A2037" t="s">
        <v>81</v>
      </c>
      <c r="B2037" s="3">
        <v>5.75</v>
      </c>
    </row>
    <row r="2038" spans="1:2" x14ac:dyDescent="0.2">
      <c r="A2038" t="s">
        <v>81</v>
      </c>
      <c r="B2038" s="3">
        <v>5.75</v>
      </c>
    </row>
    <row r="2039" spans="1:2" x14ac:dyDescent="0.2">
      <c r="A2039" t="s">
        <v>81</v>
      </c>
      <c r="B2039" s="3">
        <v>5.75</v>
      </c>
    </row>
    <row r="2040" spans="1:2" x14ac:dyDescent="0.2">
      <c r="A2040" t="s">
        <v>81</v>
      </c>
      <c r="B2040" s="3">
        <v>5.75</v>
      </c>
    </row>
    <row r="2041" spans="1:2" x14ac:dyDescent="0.2">
      <c r="A2041" t="s">
        <v>81</v>
      </c>
      <c r="B2041" s="3">
        <v>5.75</v>
      </c>
    </row>
    <row r="2042" spans="1:2" x14ac:dyDescent="0.2">
      <c r="A2042" t="s">
        <v>81</v>
      </c>
      <c r="B2042" s="3">
        <v>5.75</v>
      </c>
    </row>
    <row r="2043" spans="1:2" x14ac:dyDescent="0.2">
      <c r="A2043" t="s">
        <v>81</v>
      </c>
      <c r="B2043" s="3">
        <v>5.75</v>
      </c>
    </row>
    <row r="2044" spans="1:2" x14ac:dyDescent="0.2">
      <c r="A2044" t="s">
        <v>75</v>
      </c>
      <c r="B2044" s="3">
        <v>5.75</v>
      </c>
    </row>
    <row r="2045" spans="1:2" x14ac:dyDescent="0.2">
      <c r="A2045" t="s">
        <v>75</v>
      </c>
      <c r="B2045" s="3">
        <v>5.75</v>
      </c>
    </row>
    <row r="2046" spans="1:2" x14ac:dyDescent="0.2">
      <c r="A2046" t="s">
        <v>75</v>
      </c>
      <c r="B2046" s="3">
        <v>5.75</v>
      </c>
    </row>
    <row r="2047" spans="1:2" x14ac:dyDescent="0.2">
      <c r="A2047" t="s">
        <v>75</v>
      </c>
      <c r="B2047" s="3">
        <v>5.75</v>
      </c>
    </row>
    <row r="2048" spans="1:2" x14ac:dyDescent="0.2">
      <c r="A2048" t="s">
        <v>75</v>
      </c>
      <c r="B2048" s="3">
        <v>5.75</v>
      </c>
    </row>
    <row r="2049" spans="1:2" x14ac:dyDescent="0.2">
      <c r="A2049" t="s">
        <v>73</v>
      </c>
      <c r="B2049" s="3">
        <v>5.75</v>
      </c>
    </row>
    <row r="2050" spans="1:2" x14ac:dyDescent="0.2">
      <c r="A2050" t="s">
        <v>73</v>
      </c>
      <c r="B2050" s="3">
        <v>5.75</v>
      </c>
    </row>
    <row r="2051" spans="1:2" x14ac:dyDescent="0.2">
      <c r="A2051" t="s">
        <v>61</v>
      </c>
      <c r="B2051" s="3">
        <v>5.75</v>
      </c>
    </row>
    <row r="2052" spans="1:2" x14ac:dyDescent="0.2">
      <c r="A2052" t="s">
        <v>61</v>
      </c>
      <c r="B2052" s="3">
        <v>5.75</v>
      </c>
    </row>
    <row r="2053" spans="1:2" x14ac:dyDescent="0.2">
      <c r="A2053" t="s">
        <v>61</v>
      </c>
      <c r="B2053" s="3">
        <v>5.75</v>
      </c>
    </row>
    <row r="2054" spans="1:2" x14ac:dyDescent="0.2">
      <c r="A2054" t="s">
        <v>61</v>
      </c>
      <c r="B2054" s="3">
        <v>5.75</v>
      </c>
    </row>
    <row r="2055" spans="1:2" x14ac:dyDescent="0.2">
      <c r="A2055" t="s">
        <v>61</v>
      </c>
      <c r="B2055" s="3">
        <v>5.75</v>
      </c>
    </row>
    <row r="2056" spans="1:2" x14ac:dyDescent="0.2">
      <c r="A2056" t="s">
        <v>61</v>
      </c>
      <c r="B2056" s="3">
        <v>5.75</v>
      </c>
    </row>
    <row r="2057" spans="1:2" x14ac:dyDescent="0.2">
      <c r="A2057" t="s">
        <v>61</v>
      </c>
      <c r="B2057" s="3">
        <v>5.75</v>
      </c>
    </row>
    <row r="2058" spans="1:2" x14ac:dyDescent="0.2">
      <c r="A2058" t="s">
        <v>61</v>
      </c>
      <c r="B2058" s="3">
        <v>5.75</v>
      </c>
    </row>
    <row r="2059" spans="1:2" x14ac:dyDescent="0.2">
      <c r="A2059" t="s">
        <v>61</v>
      </c>
      <c r="B2059" s="3">
        <v>5.75</v>
      </c>
    </row>
    <row r="2060" spans="1:2" x14ac:dyDescent="0.2">
      <c r="A2060" t="s">
        <v>61</v>
      </c>
      <c r="B2060" s="3">
        <v>5.75</v>
      </c>
    </row>
    <row r="2061" spans="1:2" x14ac:dyDescent="0.2">
      <c r="A2061" t="s">
        <v>61</v>
      </c>
      <c r="B2061" s="3">
        <v>5.75</v>
      </c>
    </row>
    <row r="2062" spans="1:2" x14ac:dyDescent="0.2">
      <c r="A2062" t="s">
        <v>61</v>
      </c>
      <c r="B2062" s="3">
        <v>5.75</v>
      </c>
    </row>
    <row r="2063" spans="1:2" x14ac:dyDescent="0.2">
      <c r="A2063" t="s">
        <v>61</v>
      </c>
      <c r="B2063" s="3">
        <v>5.75</v>
      </c>
    </row>
    <row r="2064" spans="1:2" x14ac:dyDescent="0.2">
      <c r="A2064" t="s">
        <v>61</v>
      </c>
      <c r="B2064" s="3">
        <v>5.75</v>
      </c>
    </row>
    <row r="2065" spans="1:2" x14ac:dyDescent="0.2">
      <c r="A2065" t="s">
        <v>61</v>
      </c>
      <c r="B2065" s="3">
        <v>5.75</v>
      </c>
    </row>
    <row r="2066" spans="1:2" x14ac:dyDescent="0.2">
      <c r="A2066" t="s">
        <v>61</v>
      </c>
      <c r="B2066" s="3">
        <v>5.75</v>
      </c>
    </row>
    <row r="2067" spans="1:2" x14ac:dyDescent="0.2">
      <c r="A2067" t="s">
        <v>61</v>
      </c>
      <c r="B2067" s="3">
        <v>5.75</v>
      </c>
    </row>
    <row r="2068" spans="1:2" x14ac:dyDescent="0.2">
      <c r="A2068" t="s">
        <v>61</v>
      </c>
      <c r="B2068" s="3">
        <v>5.75</v>
      </c>
    </row>
    <row r="2069" spans="1:2" x14ac:dyDescent="0.2">
      <c r="A2069" t="s">
        <v>61</v>
      </c>
      <c r="B2069" s="3">
        <v>5.75</v>
      </c>
    </row>
    <row r="2070" spans="1:2" x14ac:dyDescent="0.2">
      <c r="A2070" t="s">
        <v>61</v>
      </c>
      <c r="B2070" s="3">
        <v>5.75</v>
      </c>
    </row>
    <row r="2071" spans="1:2" x14ac:dyDescent="0.2">
      <c r="A2071" t="s">
        <v>61</v>
      </c>
      <c r="B2071" s="3">
        <v>5.75</v>
      </c>
    </row>
    <row r="2072" spans="1:2" x14ac:dyDescent="0.2">
      <c r="A2072" t="s">
        <v>61</v>
      </c>
      <c r="B2072" s="3">
        <v>5.75</v>
      </c>
    </row>
    <row r="2073" spans="1:2" x14ac:dyDescent="0.2">
      <c r="A2073" t="s">
        <v>61</v>
      </c>
      <c r="B2073" s="3">
        <v>5.75</v>
      </c>
    </row>
    <row r="2074" spans="1:2" x14ac:dyDescent="0.2">
      <c r="A2074" t="s">
        <v>61</v>
      </c>
      <c r="B2074" s="3">
        <v>5.75</v>
      </c>
    </row>
    <row r="2075" spans="1:2" x14ac:dyDescent="0.2">
      <c r="A2075" t="s">
        <v>61</v>
      </c>
      <c r="B2075" s="3">
        <v>5.75</v>
      </c>
    </row>
    <row r="2076" spans="1:2" x14ac:dyDescent="0.2">
      <c r="A2076" t="s">
        <v>61</v>
      </c>
      <c r="B2076" s="3">
        <v>5.75</v>
      </c>
    </row>
    <row r="2077" spans="1:2" x14ac:dyDescent="0.2">
      <c r="A2077" t="s">
        <v>61</v>
      </c>
      <c r="B2077" s="3">
        <v>5.75</v>
      </c>
    </row>
    <row r="2078" spans="1:2" x14ac:dyDescent="0.2">
      <c r="A2078" t="s">
        <v>61</v>
      </c>
      <c r="B2078" s="3">
        <v>5.75</v>
      </c>
    </row>
    <row r="2079" spans="1:2" x14ac:dyDescent="0.2">
      <c r="A2079" t="s">
        <v>61</v>
      </c>
      <c r="B2079" s="3">
        <v>5.75</v>
      </c>
    </row>
    <row r="2080" spans="1:2" x14ac:dyDescent="0.2">
      <c r="A2080" t="s">
        <v>61</v>
      </c>
      <c r="B2080" s="3">
        <v>5.75</v>
      </c>
    </row>
    <row r="2081" spans="1:2" x14ac:dyDescent="0.2">
      <c r="A2081" t="s">
        <v>61</v>
      </c>
      <c r="B2081" s="3">
        <v>5.75</v>
      </c>
    </row>
    <row r="2082" spans="1:2" x14ac:dyDescent="0.2">
      <c r="A2082" t="s">
        <v>61</v>
      </c>
      <c r="B2082" s="3">
        <v>5.75</v>
      </c>
    </row>
    <row r="2083" spans="1:2" x14ac:dyDescent="0.2">
      <c r="A2083" t="s">
        <v>6</v>
      </c>
      <c r="B2083" s="3">
        <v>5.75</v>
      </c>
    </row>
    <row r="2084" spans="1:2" x14ac:dyDescent="0.2">
      <c r="A2084" t="s">
        <v>6</v>
      </c>
      <c r="B2084" s="3">
        <v>5.75</v>
      </c>
    </row>
    <row r="2085" spans="1:2" x14ac:dyDescent="0.2">
      <c r="A2085" t="s">
        <v>6</v>
      </c>
      <c r="B2085" s="3">
        <v>5.75</v>
      </c>
    </row>
    <row r="2086" spans="1:2" x14ac:dyDescent="0.2">
      <c r="A2086" t="s">
        <v>6</v>
      </c>
      <c r="B2086" s="3">
        <v>5.75</v>
      </c>
    </row>
    <row r="2087" spans="1:2" x14ac:dyDescent="0.2">
      <c r="A2087" t="s">
        <v>6</v>
      </c>
      <c r="B2087" s="3">
        <v>5.75</v>
      </c>
    </row>
    <row r="2088" spans="1:2" x14ac:dyDescent="0.2">
      <c r="A2088" t="s">
        <v>6</v>
      </c>
      <c r="B2088" s="3">
        <v>5.75</v>
      </c>
    </row>
    <row r="2089" spans="1:2" x14ac:dyDescent="0.2">
      <c r="A2089" t="s">
        <v>6</v>
      </c>
      <c r="B2089" s="3">
        <v>5.75</v>
      </c>
    </row>
    <row r="2090" spans="1:2" x14ac:dyDescent="0.2">
      <c r="A2090" t="s">
        <v>6</v>
      </c>
      <c r="B2090" s="3">
        <v>5.75</v>
      </c>
    </row>
    <row r="2091" spans="1:2" x14ac:dyDescent="0.2">
      <c r="A2091" t="s">
        <v>6</v>
      </c>
      <c r="B2091" s="3">
        <v>5.75</v>
      </c>
    </row>
    <row r="2092" spans="1:2" x14ac:dyDescent="0.2">
      <c r="A2092" t="s">
        <v>6</v>
      </c>
      <c r="B2092" s="3">
        <v>5.75</v>
      </c>
    </row>
    <row r="2093" spans="1:2" x14ac:dyDescent="0.2">
      <c r="A2093" t="s">
        <v>6</v>
      </c>
      <c r="B2093" s="3">
        <v>5.75</v>
      </c>
    </row>
    <row r="2094" spans="1:2" x14ac:dyDescent="0.2">
      <c r="A2094" t="s">
        <v>6</v>
      </c>
      <c r="B2094" s="3">
        <v>5.75</v>
      </c>
    </row>
    <row r="2095" spans="1:2" x14ac:dyDescent="0.2">
      <c r="A2095" t="s">
        <v>6</v>
      </c>
      <c r="B2095" s="3">
        <v>5.75</v>
      </c>
    </row>
    <row r="2096" spans="1:2" x14ac:dyDescent="0.2">
      <c r="A2096" t="s">
        <v>6</v>
      </c>
      <c r="B2096" s="3">
        <v>5.75</v>
      </c>
    </row>
    <row r="2097" spans="1:2" x14ac:dyDescent="0.2">
      <c r="A2097" t="s">
        <v>6</v>
      </c>
      <c r="B2097" s="3">
        <v>5.75</v>
      </c>
    </row>
    <row r="2098" spans="1:2" x14ac:dyDescent="0.2">
      <c r="A2098" t="s">
        <v>6</v>
      </c>
      <c r="B2098" s="3">
        <v>5.75</v>
      </c>
    </row>
    <row r="2099" spans="1:2" x14ac:dyDescent="0.2">
      <c r="A2099" t="s">
        <v>6</v>
      </c>
      <c r="B2099" s="3">
        <v>5.75</v>
      </c>
    </row>
    <row r="2100" spans="1:2" x14ac:dyDescent="0.2">
      <c r="A2100" t="s">
        <v>6</v>
      </c>
      <c r="B2100" s="3">
        <v>5.75</v>
      </c>
    </row>
    <row r="2101" spans="1:2" x14ac:dyDescent="0.2">
      <c r="A2101" t="s">
        <v>6</v>
      </c>
      <c r="B2101" s="3">
        <v>5.75</v>
      </c>
    </row>
    <row r="2102" spans="1:2" x14ac:dyDescent="0.2">
      <c r="A2102" t="s">
        <v>6</v>
      </c>
      <c r="B2102" s="3">
        <v>5.75</v>
      </c>
    </row>
    <row r="2103" spans="1:2" x14ac:dyDescent="0.2">
      <c r="A2103" t="s">
        <v>6</v>
      </c>
      <c r="B2103" s="3">
        <v>5.75</v>
      </c>
    </row>
    <row r="2104" spans="1:2" x14ac:dyDescent="0.2">
      <c r="A2104" t="s">
        <v>6</v>
      </c>
      <c r="B2104" s="3">
        <v>5.75</v>
      </c>
    </row>
    <row r="2105" spans="1:2" x14ac:dyDescent="0.2">
      <c r="A2105" t="s">
        <v>6</v>
      </c>
      <c r="B2105" s="3">
        <v>5.75</v>
      </c>
    </row>
    <row r="2106" spans="1:2" x14ac:dyDescent="0.2">
      <c r="A2106" t="s">
        <v>6</v>
      </c>
      <c r="B2106" s="3">
        <v>5.75</v>
      </c>
    </row>
    <row r="2107" spans="1:2" x14ac:dyDescent="0.2">
      <c r="A2107" t="s">
        <v>6</v>
      </c>
      <c r="B2107" s="3">
        <v>5.75</v>
      </c>
    </row>
    <row r="2108" spans="1:2" x14ac:dyDescent="0.2">
      <c r="A2108" t="s">
        <v>6</v>
      </c>
      <c r="B2108" s="3">
        <v>5.75</v>
      </c>
    </row>
    <row r="2109" spans="1:2" x14ac:dyDescent="0.2">
      <c r="A2109" t="s">
        <v>6</v>
      </c>
      <c r="B2109" s="3">
        <v>5.75</v>
      </c>
    </row>
    <row r="2110" spans="1:2" x14ac:dyDescent="0.2">
      <c r="A2110" t="s">
        <v>6</v>
      </c>
      <c r="B2110" s="3">
        <v>5.75</v>
      </c>
    </row>
    <row r="2111" spans="1:2" x14ac:dyDescent="0.2">
      <c r="A2111" t="s">
        <v>81</v>
      </c>
      <c r="B2111" s="3">
        <v>5.74</v>
      </c>
    </row>
    <row r="2112" spans="1:2" x14ac:dyDescent="0.2">
      <c r="A2112" t="s">
        <v>81</v>
      </c>
      <c r="B2112" s="3">
        <v>5.74</v>
      </c>
    </row>
    <row r="2113" spans="1:2" x14ac:dyDescent="0.2">
      <c r="A2113" t="s">
        <v>81</v>
      </c>
      <c r="B2113" s="3">
        <v>5.74</v>
      </c>
    </row>
    <row r="2114" spans="1:2" x14ac:dyDescent="0.2">
      <c r="A2114" t="s">
        <v>81</v>
      </c>
      <c r="B2114" s="3">
        <v>5.74</v>
      </c>
    </row>
    <row r="2115" spans="1:2" x14ac:dyDescent="0.2">
      <c r="A2115" t="s">
        <v>75</v>
      </c>
      <c r="B2115" s="3">
        <v>5.74</v>
      </c>
    </row>
    <row r="2116" spans="1:2" x14ac:dyDescent="0.2">
      <c r="A2116" t="s">
        <v>73</v>
      </c>
      <c r="B2116" s="3">
        <v>5.74</v>
      </c>
    </row>
    <row r="2117" spans="1:2" x14ac:dyDescent="0.2">
      <c r="A2117" t="s">
        <v>73</v>
      </c>
      <c r="B2117" s="3">
        <v>5.74</v>
      </c>
    </row>
    <row r="2118" spans="1:2" x14ac:dyDescent="0.2">
      <c r="A2118" t="s">
        <v>103</v>
      </c>
      <c r="B2118" s="3">
        <v>5.69</v>
      </c>
    </row>
    <row r="2119" spans="1:2" x14ac:dyDescent="0.2">
      <c r="A2119" t="s">
        <v>103</v>
      </c>
      <c r="B2119" s="3">
        <v>5.69</v>
      </c>
    </row>
    <row r="2120" spans="1:2" x14ac:dyDescent="0.2">
      <c r="A2120" t="s">
        <v>103</v>
      </c>
      <c r="B2120" s="3">
        <v>5.55</v>
      </c>
    </row>
    <row r="2121" spans="1:2" x14ac:dyDescent="0.2">
      <c r="A2121" t="s">
        <v>103</v>
      </c>
      <c r="B2121" s="3">
        <v>5.55</v>
      </c>
    </row>
    <row r="2122" spans="1:2" x14ac:dyDescent="0.2">
      <c r="A2122" t="s">
        <v>103</v>
      </c>
      <c r="B2122" s="3">
        <v>5.55</v>
      </c>
    </row>
    <row r="2123" spans="1:2" x14ac:dyDescent="0.2">
      <c r="A2123" t="s">
        <v>103</v>
      </c>
      <c r="B2123" s="3">
        <v>5.55</v>
      </c>
    </row>
    <row r="2124" spans="1:2" x14ac:dyDescent="0.2">
      <c r="A2124" t="s">
        <v>103</v>
      </c>
      <c r="B2124" s="3">
        <v>5.55</v>
      </c>
    </row>
    <row r="2125" spans="1:2" x14ac:dyDescent="0.2">
      <c r="A2125" t="s">
        <v>103</v>
      </c>
      <c r="B2125" s="3">
        <v>5.55</v>
      </c>
    </row>
    <row r="2126" spans="1:2" x14ac:dyDescent="0.2">
      <c r="A2126" t="s">
        <v>103</v>
      </c>
      <c r="B2126" s="3">
        <v>5.55</v>
      </c>
    </row>
    <row r="2127" spans="1:2" x14ac:dyDescent="0.2">
      <c r="A2127" t="s">
        <v>103</v>
      </c>
      <c r="B2127" s="3">
        <v>5.55</v>
      </c>
    </row>
    <row r="2128" spans="1:2" x14ac:dyDescent="0.2">
      <c r="A2128" t="s">
        <v>103</v>
      </c>
      <c r="B2128" s="3">
        <v>5.55</v>
      </c>
    </row>
    <row r="2129" spans="1:2" x14ac:dyDescent="0.2">
      <c r="A2129" t="s">
        <v>103</v>
      </c>
      <c r="B2129" s="3">
        <v>5.55</v>
      </c>
    </row>
    <row r="2130" spans="1:2" x14ac:dyDescent="0.2">
      <c r="A2130" t="s">
        <v>103</v>
      </c>
      <c r="B2130" s="3">
        <v>5.55</v>
      </c>
    </row>
    <row r="2131" spans="1:2" x14ac:dyDescent="0.2">
      <c r="A2131" t="s">
        <v>103</v>
      </c>
      <c r="B2131" s="3">
        <v>5.55</v>
      </c>
    </row>
    <row r="2132" spans="1:2" x14ac:dyDescent="0.2">
      <c r="A2132" t="s">
        <v>103</v>
      </c>
      <c r="B2132" s="3">
        <v>5.55</v>
      </c>
    </row>
    <row r="2133" spans="1:2" x14ac:dyDescent="0.2">
      <c r="A2133" t="s">
        <v>103</v>
      </c>
      <c r="B2133" s="3">
        <v>5.55</v>
      </c>
    </row>
    <row r="2134" spans="1:2" x14ac:dyDescent="0.2">
      <c r="A2134" t="s">
        <v>103</v>
      </c>
      <c r="B2134" s="3">
        <v>5.55</v>
      </c>
    </row>
    <row r="2135" spans="1:2" x14ac:dyDescent="0.2">
      <c r="A2135" t="s">
        <v>103</v>
      </c>
      <c r="B2135" s="3">
        <v>5.55</v>
      </c>
    </row>
    <row r="2136" spans="1:2" x14ac:dyDescent="0.2">
      <c r="A2136" t="s">
        <v>103</v>
      </c>
      <c r="B2136" s="3">
        <v>5.55</v>
      </c>
    </row>
    <row r="2137" spans="1:2" x14ac:dyDescent="0.2">
      <c r="A2137" t="s">
        <v>103</v>
      </c>
      <c r="B2137" s="3">
        <v>5.55</v>
      </c>
    </row>
    <row r="2138" spans="1:2" x14ac:dyDescent="0.2">
      <c r="A2138" t="s">
        <v>103</v>
      </c>
      <c r="B2138" s="3">
        <v>5.55</v>
      </c>
    </row>
    <row r="2139" spans="1:2" x14ac:dyDescent="0.2">
      <c r="A2139" t="s">
        <v>103</v>
      </c>
      <c r="B2139" s="3">
        <v>5.55</v>
      </c>
    </row>
    <row r="2140" spans="1:2" x14ac:dyDescent="0.2">
      <c r="A2140" t="s">
        <v>103</v>
      </c>
      <c r="B2140" s="3">
        <v>5.55</v>
      </c>
    </row>
    <row r="2141" spans="1:2" x14ac:dyDescent="0.2">
      <c r="A2141" t="s">
        <v>103</v>
      </c>
      <c r="B2141" s="3">
        <v>5.55</v>
      </c>
    </row>
    <row r="2142" spans="1:2" x14ac:dyDescent="0.2">
      <c r="A2142" t="s">
        <v>103</v>
      </c>
      <c r="B2142" s="3">
        <v>5.55</v>
      </c>
    </row>
    <row r="2143" spans="1:2" x14ac:dyDescent="0.2">
      <c r="A2143" t="s">
        <v>103</v>
      </c>
      <c r="B2143" s="3">
        <v>5.55</v>
      </c>
    </row>
    <row r="2144" spans="1:2" x14ac:dyDescent="0.2">
      <c r="A2144" t="s">
        <v>103</v>
      </c>
      <c r="B2144" s="3">
        <v>5.55</v>
      </c>
    </row>
    <row r="2145" spans="1:2" x14ac:dyDescent="0.2">
      <c r="A2145" t="s">
        <v>103</v>
      </c>
      <c r="B2145" s="3">
        <v>5.55</v>
      </c>
    </row>
    <row r="2146" spans="1:2" x14ac:dyDescent="0.2">
      <c r="A2146" t="s">
        <v>100</v>
      </c>
      <c r="B2146" s="3">
        <v>5.55</v>
      </c>
    </row>
    <row r="2147" spans="1:2" x14ac:dyDescent="0.2">
      <c r="A2147" t="s">
        <v>100</v>
      </c>
      <c r="B2147" s="3">
        <v>5.55</v>
      </c>
    </row>
    <row r="2148" spans="1:2" x14ac:dyDescent="0.2">
      <c r="A2148" t="s">
        <v>100</v>
      </c>
      <c r="B2148" s="3">
        <v>5.55</v>
      </c>
    </row>
    <row r="2149" spans="1:2" x14ac:dyDescent="0.2">
      <c r="A2149" t="s">
        <v>100</v>
      </c>
      <c r="B2149" s="3">
        <v>5.55</v>
      </c>
    </row>
    <row r="2150" spans="1:2" x14ac:dyDescent="0.2">
      <c r="A2150" t="s">
        <v>100</v>
      </c>
      <c r="B2150" s="3">
        <v>5.55</v>
      </c>
    </row>
    <row r="2151" spans="1:2" x14ac:dyDescent="0.2">
      <c r="A2151" t="s">
        <v>100</v>
      </c>
      <c r="B2151" s="3">
        <v>5.55</v>
      </c>
    </row>
    <row r="2152" spans="1:2" x14ac:dyDescent="0.2">
      <c r="A2152" t="s">
        <v>100</v>
      </c>
      <c r="B2152" s="3">
        <v>5.55</v>
      </c>
    </row>
    <row r="2153" spans="1:2" x14ac:dyDescent="0.2">
      <c r="A2153" t="s">
        <v>100</v>
      </c>
      <c r="B2153" s="3">
        <v>5.55</v>
      </c>
    </row>
    <row r="2154" spans="1:2" x14ac:dyDescent="0.2">
      <c r="A2154" t="s">
        <v>100</v>
      </c>
      <c r="B2154" s="3">
        <v>5.55</v>
      </c>
    </row>
    <row r="2155" spans="1:2" x14ac:dyDescent="0.2">
      <c r="A2155" t="s">
        <v>100</v>
      </c>
      <c r="B2155" s="3">
        <v>5.55</v>
      </c>
    </row>
    <row r="2156" spans="1:2" x14ac:dyDescent="0.2">
      <c r="A2156" t="s">
        <v>100</v>
      </c>
      <c r="B2156" s="3">
        <v>5.55</v>
      </c>
    </row>
    <row r="2157" spans="1:2" x14ac:dyDescent="0.2">
      <c r="A2157" t="s">
        <v>100</v>
      </c>
      <c r="B2157" s="3">
        <v>5.55</v>
      </c>
    </row>
    <row r="2158" spans="1:2" x14ac:dyDescent="0.2">
      <c r="A2158" t="s">
        <v>77</v>
      </c>
      <c r="B2158" s="3">
        <v>5.55</v>
      </c>
    </row>
    <row r="2159" spans="1:2" x14ac:dyDescent="0.2">
      <c r="A2159" t="s">
        <v>77</v>
      </c>
      <c r="B2159" s="3">
        <v>5.55</v>
      </c>
    </row>
    <row r="2160" spans="1:2" x14ac:dyDescent="0.2">
      <c r="A2160" t="s">
        <v>77</v>
      </c>
      <c r="B2160" s="3">
        <v>5.55</v>
      </c>
    </row>
    <row r="2161" spans="1:2" x14ac:dyDescent="0.2">
      <c r="A2161" t="s">
        <v>77</v>
      </c>
      <c r="B2161" s="3">
        <v>5.55</v>
      </c>
    </row>
    <row r="2162" spans="1:2" x14ac:dyDescent="0.2">
      <c r="A2162" t="s">
        <v>77</v>
      </c>
      <c r="B2162" s="3">
        <v>5.55</v>
      </c>
    </row>
    <row r="2163" spans="1:2" x14ac:dyDescent="0.2">
      <c r="A2163" t="s">
        <v>77</v>
      </c>
      <c r="B2163" s="3">
        <v>5.55</v>
      </c>
    </row>
    <row r="2164" spans="1:2" x14ac:dyDescent="0.2">
      <c r="A2164" t="s">
        <v>77</v>
      </c>
      <c r="B2164" s="3">
        <v>5.55</v>
      </c>
    </row>
    <row r="2165" spans="1:2" x14ac:dyDescent="0.2">
      <c r="A2165" t="s">
        <v>77</v>
      </c>
      <c r="B2165" s="3">
        <v>5.55</v>
      </c>
    </row>
    <row r="2166" spans="1:2" x14ac:dyDescent="0.2">
      <c r="A2166" t="s">
        <v>77</v>
      </c>
      <c r="B2166" s="3">
        <v>5.55</v>
      </c>
    </row>
    <row r="2167" spans="1:2" x14ac:dyDescent="0.2">
      <c r="A2167" t="s">
        <v>77</v>
      </c>
      <c r="B2167" s="3">
        <v>5.55</v>
      </c>
    </row>
    <row r="2168" spans="1:2" x14ac:dyDescent="0.2">
      <c r="A2168" t="s">
        <v>77</v>
      </c>
      <c r="B2168" s="3">
        <v>5.55</v>
      </c>
    </row>
    <row r="2169" spans="1:2" x14ac:dyDescent="0.2">
      <c r="A2169" t="s">
        <v>77</v>
      </c>
      <c r="B2169" s="3">
        <v>5.55</v>
      </c>
    </row>
    <row r="2170" spans="1:2" x14ac:dyDescent="0.2">
      <c r="A2170" t="s">
        <v>77</v>
      </c>
      <c r="B2170" s="3">
        <v>5.55</v>
      </c>
    </row>
    <row r="2171" spans="1:2" x14ac:dyDescent="0.2">
      <c r="A2171" t="s">
        <v>77</v>
      </c>
      <c r="B2171" s="3">
        <v>5.55</v>
      </c>
    </row>
    <row r="2172" spans="1:2" x14ac:dyDescent="0.2">
      <c r="A2172" t="s">
        <v>77</v>
      </c>
      <c r="B2172" s="3">
        <v>5.55</v>
      </c>
    </row>
    <row r="2173" spans="1:2" x14ac:dyDescent="0.2">
      <c r="A2173" t="s">
        <v>77</v>
      </c>
      <c r="B2173" s="3">
        <v>5.55</v>
      </c>
    </row>
    <row r="2174" spans="1:2" x14ac:dyDescent="0.2">
      <c r="A2174" t="s">
        <v>77</v>
      </c>
      <c r="B2174" s="3">
        <v>5.55</v>
      </c>
    </row>
    <row r="2175" spans="1:2" x14ac:dyDescent="0.2">
      <c r="A2175" t="s">
        <v>77</v>
      </c>
      <c r="B2175" s="3">
        <v>5.55</v>
      </c>
    </row>
    <row r="2176" spans="1:2" x14ac:dyDescent="0.2">
      <c r="A2176" t="s">
        <v>77</v>
      </c>
      <c r="B2176" s="3">
        <v>5.55</v>
      </c>
    </row>
    <row r="2177" spans="1:2" x14ac:dyDescent="0.2">
      <c r="A2177" t="s">
        <v>77</v>
      </c>
      <c r="B2177" s="3">
        <v>5.55</v>
      </c>
    </row>
    <row r="2178" spans="1:2" x14ac:dyDescent="0.2">
      <c r="A2178" t="s">
        <v>77</v>
      </c>
      <c r="B2178" s="3">
        <v>5.55</v>
      </c>
    </row>
    <row r="2179" spans="1:2" x14ac:dyDescent="0.2">
      <c r="A2179" t="s">
        <v>69</v>
      </c>
      <c r="B2179" s="3">
        <v>5.55</v>
      </c>
    </row>
    <row r="2180" spans="1:2" x14ac:dyDescent="0.2">
      <c r="A2180" t="s">
        <v>69</v>
      </c>
      <c r="B2180" s="3">
        <v>5.55</v>
      </c>
    </row>
    <row r="2181" spans="1:2" x14ac:dyDescent="0.2">
      <c r="A2181" t="s">
        <v>69</v>
      </c>
      <c r="B2181" s="3">
        <v>5.55</v>
      </c>
    </row>
    <row r="2182" spans="1:2" x14ac:dyDescent="0.2">
      <c r="A2182" t="s">
        <v>69</v>
      </c>
      <c r="B2182" s="3">
        <v>5.55</v>
      </c>
    </row>
    <row r="2183" spans="1:2" x14ac:dyDescent="0.2">
      <c r="A2183" t="s">
        <v>69</v>
      </c>
      <c r="B2183" s="3">
        <v>5.55</v>
      </c>
    </row>
    <row r="2184" spans="1:2" x14ac:dyDescent="0.2">
      <c r="A2184" t="s">
        <v>69</v>
      </c>
      <c r="B2184" s="3">
        <v>5.55</v>
      </c>
    </row>
    <row r="2185" spans="1:2" x14ac:dyDescent="0.2">
      <c r="A2185" t="s">
        <v>69</v>
      </c>
      <c r="B2185" s="3">
        <v>5.55</v>
      </c>
    </row>
    <row r="2186" spans="1:2" x14ac:dyDescent="0.2">
      <c r="A2186" t="s">
        <v>69</v>
      </c>
      <c r="B2186" s="3">
        <v>5.55</v>
      </c>
    </row>
    <row r="2187" spans="1:2" x14ac:dyDescent="0.2">
      <c r="A2187" t="s">
        <v>69</v>
      </c>
      <c r="B2187" s="3">
        <v>5.55</v>
      </c>
    </row>
    <row r="2188" spans="1:2" x14ac:dyDescent="0.2">
      <c r="A2188" t="s">
        <v>69</v>
      </c>
      <c r="B2188" s="3">
        <v>5.55</v>
      </c>
    </row>
    <row r="2189" spans="1:2" x14ac:dyDescent="0.2">
      <c r="A2189" t="s">
        <v>69</v>
      </c>
      <c r="B2189" s="3">
        <v>5.55</v>
      </c>
    </row>
    <row r="2190" spans="1:2" x14ac:dyDescent="0.2">
      <c r="A2190" t="s">
        <v>69</v>
      </c>
      <c r="B2190" s="3">
        <v>5.55</v>
      </c>
    </row>
    <row r="2191" spans="1:2" x14ac:dyDescent="0.2">
      <c r="A2191" t="s">
        <v>69</v>
      </c>
      <c r="B2191" s="3">
        <v>5.55</v>
      </c>
    </row>
    <row r="2192" spans="1:2" x14ac:dyDescent="0.2">
      <c r="A2192" t="s">
        <v>69</v>
      </c>
      <c r="B2192" s="3">
        <v>5.55</v>
      </c>
    </row>
    <row r="2193" spans="1:2" x14ac:dyDescent="0.2">
      <c r="A2193" t="s">
        <v>81</v>
      </c>
      <c r="B2193" s="3">
        <v>5.55</v>
      </c>
    </row>
    <row r="2194" spans="1:2" x14ac:dyDescent="0.2">
      <c r="A2194" t="s">
        <v>81</v>
      </c>
      <c r="B2194" s="3">
        <v>5.55</v>
      </c>
    </row>
    <row r="2195" spans="1:2" x14ac:dyDescent="0.2">
      <c r="A2195" t="s">
        <v>81</v>
      </c>
      <c r="B2195" s="3">
        <v>5.55</v>
      </c>
    </row>
    <row r="2196" spans="1:2" x14ac:dyDescent="0.2">
      <c r="A2196" t="s">
        <v>81</v>
      </c>
      <c r="B2196" s="3">
        <v>5.55</v>
      </c>
    </row>
    <row r="2197" spans="1:2" x14ac:dyDescent="0.2">
      <c r="A2197" t="s">
        <v>81</v>
      </c>
      <c r="B2197" s="3">
        <v>5.55</v>
      </c>
    </row>
    <row r="2198" spans="1:2" x14ac:dyDescent="0.2">
      <c r="A2198" t="s">
        <v>81</v>
      </c>
      <c r="B2198" s="3">
        <v>5.55</v>
      </c>
    </row>
    <row r="2199" spans="1:2" x14ac:dyDescent="0.2">
      <c r="A2199" t="s">
        <v>81</v>
      </c>
      <c r="B2199" s="3">
        <v>5.55</v>
      </c>
    </row>
    <row r="2200" spans="1:2" x14ac:dyDescent="0.2">
      <c r="A2200" t="s">
        <v>81</v>
      </c>
      <c r="B2200" s="3">
        <v>5.55</v>
      </c>
    </row>
    <row r="2201" spans="1:2" x14ac:dyDescent="0.2">
      <c r="A2201" t="s">
        <v>81</v>
      </c>
      <c r="B2201" s="3">
        <v>5.55</v>
      </c>
    </row>
    <row r="2202" spans="1:2" x14ac:dyDescent="0.2">
      <c r="A2202" t="s">
        <v>75</v>
      </c>
      <c r="B2202" s="3">
        <v>5.55</v>
      </c>
    </row>
    <row r="2203" spans="1:2" x14ac:dyDescent="0.2">
      <c r="A2203" t="s">
        <v>75</v>
      </c>
      <c r="B2203" s="3">
        <v>5.55</v>
      </c>
    </row>
    <row r="2204" spans="1:2" x14ac:dyDescent="0.2">
      <c r="A2204" t="s">
        <v>73</v>
      </c>
      <c r="B2204" s="3">
        <v>5.55</v>
      </c>
    </row>
    <row r="2205" spans="1:2" x14ac:dyDescent="0.2">
      <c r="A2205" t="s">
        <v>73</v>
      </c>
      <c r="B2205" s="3">
        <v>5.55</v>
      </c>
    </row>
    <row r="2206" spans="1:2" x14ac:dyDescent="0.2">
      <c r="A2206" t="s">
        <v>73</v>
      </c>
      <c r="B2206" s="3">
        <v>5.55</v>
      </c>
    </row>
    <row r="2207" spans="1:2" x14ac:dyDescent="0.2">
      <c r="A2207" t="s">
        <v>73</v>
      </c>
      <c r="B2207" s="3">
        <v>5.55</v>
      </c>
    </row>
    <row r="2208" spans="1:2" x14ac:dyDescent="0.2">
      <c r="A2208" t="s">
        <v>61</v>
      </c>
      <c r="B2208" s="3">
        <v>5.55</v>
      </c>
    </row>
    <row r="2209" spans="1:2" x14ac:dyDescent="0.2">
      <c r="A2209" t="s">
        <v>103</v>
      </c>
      <c r="B2209" s="3">
        <v>5.53</v>
      </c>
    </row>
    <row r="2210" spans="1:2" x14ac:dyDescent="0.2">
      <c r="A2210" t="s">
        <v>103</v>
      </c>
      <c r="B2210" s="3">
        <v>5.53</v>
      </c>
    </row>
    <row r="2211" spans="1:2" x14ac:dyDescent="0.2">
      <c r="A2211" t="s">
        <v>103</v>
      </c>
      <c r="B2211" s="3">
        <v>5.52</v>
      </c>
    </row>
    <row r="2212" spans="1:2" x14ac:dyDescent="0.2">
      <c r="A2212" t="s">
        <v>103</v>
      </c>
      <c r="B2212" s="3">
        <v>5.52</v>
      </c>
    </row>
    <row r="2213" spans="1:2" x14ac:dyDescent="0.2">
      <c r="A2213" t="s">
        <v>73</v>
      </c>
      <c r="B2213" s="3">
        <v>5.52</v>
      </c>
    </row>
    <row r="2214" spans="1:2" x14ac:dyDescent="0.2">
      <c r="A2214" t="s">
        <v>73</v>
      </c>
      <c r="B2214" s="3">
        <v>5.52</v>
      </c>
    </row>
    <row r="2215" spans="1:2" x14ac:dyDescent="0.2">
      <c r="A2215" t="s">
        <v>73</v>
      </c>
      <c r="B2215" s="3">
        <v>5.52</v>
      </c>
    </row>
    <row r="2216" spans="1:2" x14ac:dyDescent="0.2">
      <c r="A2216" t="s">
        <v>73</v>
      </c>
      <c r="B2216" s="3">
        <v>5.52</v>
      </c>
    </row>
    <row r="2217" spans="1:2" x14ac:dyDescent="0.2">
      <c r="A2217" t="s">
        <v>61</v>
      </c>
      <c r="B2217" s="3">
        <v>5.52</v>
      </c>
    </row>
    <row r="2218" spans="1:2" x14ac:dyDescent="0.2">
      <c r="A2218" t="s">
        <v>61</v>
      </c>
      <c r="B2218" s="3">
        <v>5.52</v>
      </c>
    </row>
    <row r="2219" spans="1:2" x14ac:dyDescent="0.2">
      <c r="A2219" t="s">
        <v>6</v>
      </c>
      <c r="B2219" s="3">
        <v>5.52</v>
      </c>
    </row>
    <row r="2220" spans="1:2" x14ac:dyDescent="0.2">
      <c r="A2220" t="s">
        <v>6</v>
      </c>
      <c r="B2220" s="3">
        <v>5.52</v>
      </c>
    </row>
    <row r="2221" spans="1:2" x14ac:dyDescent="0.2">
      <c r="A2221" t="s">
        <v>103</v>
      </c>
      <c r="B2221" s="3">
        <v>5.5</v>
      </c>
    </row>
    <row r="2222" spans="1:2" x14ac:dyDescent="0.2">
      <c r="A2222" t="s">
        <v>103</v>
      </c>
      <c r="B2222" s="3">
        <v>5.5</v>
      </c>
    </row>
    <row r="2223" spans="1:2" x14ac:dyDescent="0.2">
      <c r="A2223" t="s">
        <v>103</v>
      </c>
      <c r="B2223" s="3">
        <v>5.5</v>
      </c>
    </row>
    <row r="2224" spans="1:2" x14ac:dyDescent="0.2">
      <c r="A2224" t="s">
        <v>103</v>
      </c>
      <c r="B2224" s="3">
        <v>5.5</v>
      </c>
    </row>
    <row r="2225" spans="1:2" x14ac:dyDescent="0.2">
      <c r="A2225" t="s">
        <v>103</v>
      </c>
      <c r="B2225" s="3">
        <v>5.5</v>
      </c>
    </row>
    <row r="2226" spans="1:2" x14ac:dyDescent="0.2">
      <c r="A2226" t="s">
        <v>103</v>
      </c>
      <c r="B2226" s="3">
        <v>5.5</v>
      </c>
    </row>
    <row r="2227" spans="1:2" x14ac:dyDescent="0.2">
      <c r="A2227" t="s">
        <v>103</v>
      </c>
      <c r="B2227" s="3">
        <v>5.5</v>
      </c>
    </row>
    <row r="2228" spans="1:2" x14ac:dyDescent="0.2">
      <c r="A2228" t="s">
        <v>103</v>
      </c>
      <c r="B2228" s="3">
        <v>5.5</v>
      </c>
    </row>
    <row r="2229" spans="1:2" x14ac:dyDescent="0.2">
      <c r="A2229" t="s">
        <v>103</v>
      </c>
      <c r="B2229" s="3">
        <v>5.5</v>
      </c>
    </row>
    <row r="2230" spans="1:2" x14ac:dyDescent="0.2">
      <c r="A2230" t="s">
        <v>103</v>
      </c>
      <c r="B2230" s="3">
        <v>5.5</v>
      </c>
    </row>
    <row r="2231" spans="1:2" x14ac:dyDescent="0.2">
      <c r="A2231" t="s">
        <v>103</v>
      </c>
      <c r="B2231" s="3">
        <v>5.5</v>
      </c>
    </row>
    <row r="2232" spans="1:2" x14ac:dyDescent="0.2">
      <c r="A2232" t="s">
        <v>103</v>
      </c>
      <c r="B2232" s="3">
        <v>5.5</v>
      </c>
    </row>
    <row r="2233" spans="1:2" x14ac:dyDescent="0.2">
      <c r="A2233" t="s">
        <v>103</v>
      </c>
      <c r="B2233" s="3">
        <v>5.5</v>
      </c>
    </row>
    <row r="2234" spans="1:2" x14ac:dyDescent="0.2">
      <c r="A2234" t="s">
        <v>103</v>
      </c>
      <c r="B2234" s="3">
        <v>5.5</v>
      </c>
    </row>
    <row r="2235" spans="1:2" x14ac:dyDescent="0.2">
      <c r="A2235" t="s">
        <v>103</v>
      </c>
      <c r="B2235" s="3">
        <v>5.5</v>
      </c>
    </row>
    <row r="2236" spans="1:2" x14ac:dyDescent="0.2">
      <c r="A2236" t="s">
        <v>103</v>
      </c>
      <c r="B2236" s="3">
        <v>5.5</v>
      </c>
    </row>
    <row r="2237" spans="1:2" x14ac:dyDescent="0.2">
      <c r="A2237" t="s">
        <v>103</v>
      </c>
      <c r="B2237" s="3">
        <v>5.5</v>
      </c>
    </row>
    <row r="2238" spans="1:2" x14ac:dyDescent="0.2">
      <c r="A2238" t="s">
        <v>103</v>
      </c>
      <c r="B2238" s="3">
        <v>5.5</v>
      </c>
    </row>
    <row r="2239" spans="1:2" x14ac:dyDescent="0.2">
      <c r="A2239" t="s">
        <v>103</v>
      </c>
      <c r="B2239" s="3">
        <v>5.5</v>
      </c>
    </row>
    <row r="2240" spans="1:2" x14ac:dyDescent="0.2">
      <c r="A2240" t="s">
        <v>103</v>
      </c>
      <c r="B2240" s="3">
        <v>5.5</v>
      </c>
    </row>
    <row r="2241" spans="1:2" x14ac:dyDescent="0.2">
      <c r="A2241" t="s">
        <v>103</v>
      </c>
      <c r="B2241" s="3">
        <v>5.5</v>
      </c>
    </row>
    <row r="2242" spans="1:2" x14ac:dyDescent="0.2">
      <c r="A2242" t="s">
        <v>103</v>
      </c>
      <c r="B2242" s="3">
        <v>5.5</v>
      </c>
    </row>
    <row r="2243" spans="1:2" x14ac:dyDescent="0.2">
      <c r="A2243" t="s">
        <v>103</v>
      </c>
      <c r="B2243" s="3">
        <v>5.5</v>
      </c>
    </row>
    <row r="2244" spans="1:2" x14ac:dyDescent="0.2">
      <c r="A2244" t="s">
        <v>103</v>
      </c>
      <c r="B2244" s="3">
        <v>5.5</v>
      </c>
    </row>
    <row r="2245" spans="1:2" x14ac:dyDescent="0.2">
      <c r="A2245" t="s">
        <v>103</v>
      </c>
      <c r="B2245" s="3">
        <v>5.5</v>
      </c>
    </row>
    <row r="2246" spans="1:2" x14ac:dyDescent="0.2">
      <c r="A2246" t="s">
        <v>103</v>
      </c>
      <c r="B2246" s="3">
        <v>5.5</v>
      </c>
    </row>
    <row r="2247" spans="1:2" x14ac:dyDescent="0.2">
      <c r="A2247" t="s">
        <v>100</v>
      </c>
      <c r="B2247" s="3">
        <v>5.5</v>
      </c>
    </row>
    <row r="2248" spans="1:2" x14ac:dyDescent="0.2">
      <c r="A2248" t="s">
        <v>100</v>
      </c>
      <c r="B2248" s="3">
        <v>5.5</v>
      </c>
    </row>
    <row r="2249" spans="1:2" x14ac:dyDescent="0.2">
      <c r="A2249" t="s">
        <v>77</v>
      </c>
      <c r="B2249" s="3">
        <v>5.5</v>
      </c>
    </row>
    <row r="2250" spans="1:2" x14ac:dyDescent="0.2">
      <c r="A2250" t="s">
        <v>77</v>
      </c>
      <c r="B2250" s="3">
        <v>5.5</v>
      </c>
    </row>
    <row r="2251" spans="1:2" x14ac:dyDescent="0.2">
      <c r="A2251" t="s">
        <v>77</v>
      </c>
      <c r="B2251" s="3">
        <v>5.5</v>
      </c>
    </row>
    <row r="2252" spans="1:2" x14ac:dyDescent="0.2">
      <c r="A2252" t="s">
        <v>77</v>
      </c>
      <c r="B2252" s="3">
        <v>5.5</v>
      </c>
    </row>
    <row r="2253" spans="1:2" x14ac:dyDescent="0.2">
      <c r="A2253" t="s">
        <v>77</v>
      </c>
      <c r="B2253" s="3">
        <v>5.5</v>
      </c>
    </row>
    <row r="2254" spans="1:2" x14ac:dyDescent="0.2">
      <c r="A2254" t="s">
        <v>77</v>
      </c>
      <c r="B2254" s="3">
        <v>5.5</v>
      </c>
    </row>
    <row r="2255" spans="1:2" x14ac:dyDescent="0.2">
      <c r="A2255" t="s">
        <v>77</v>
      </c>
      <c r="B2255" s="3">
        <v>5.5</v>
      </c>
    </row>
    <row r="2256" spans="1:2" x14ac:dyDescent="0.2">
      <c r="A2256" t="s">
        <v>77</v>
      </c>
      <c r="B2256" s="3">
        <v>5.5</v>
      </c>
    </row>
    <row r="2257" spans="1:2" x14ac:dyDescent="0.2">
      <c r="A2257" t="s">
        <v>77</v>
      </c>
      <c r="B2257" s="3">
        <v>5.5</v>
      </c>
    </row>
    <row r="2258" spans="1:2" x14ac:dyDescent="0.2">
      <c r="A2258" t="s">
        <v>77</v>
      </c>
      <c r="B2258" s="3">
        <v>5.5</v>
      </c>
    </row>
    <row r="2259" spans="1:2" x14ac:dyDescent="0.2">
      <c r="A2259" t="s">
        <v>69</v>
      </c>
      <c r="B2259" s="3">
        <v>5.5</v>
      </c>
    </row>
    <row r="2260" spans="1:2" x14ac:dyDescent="0.2">
      <c r="A2260" t="s">
        <v>69</v>
      </c>
      <c r="B2260" s="3">
        <v>5.5</v>
      </c>
    </row>
    <row r="2261" spans="1:2" x14ac:dyDescent="0.2">
      <c r="A2261" t="s">
        <v>69</v>
      </c>
      <c r="B2261" s="3">
        <v>5.5</v>
      </c>
    </row>
    <row r="2262" spans="1:2" x14ac:dyDescent="0.2">
      <c r="A2262" t="s">
        <v>69</v>
      </c>
      <c r="B2262" s="3">
        <v>5.5</v>
      </c>
    </row>
    <row r="2263" spans="1:2" x14ac:dyDescent="0.2">
      <c r="A2263" t="s">
        <v>69</v>
      </c>
      <c r="B2263" s="3">
        <v>5.5</v>
      </c>
    </row>
    <row r="2264" spans="1:2" x14ac:dyDescent="0.2">
      <c r="A2264" t="s">
        <v>69</v>
      </c>
      <c r="B2264" s="3">
        <v>5.5</v>
      </c>
    </row>
    <row r="2265" spans="1:2" x14ac:dyDescent="0.2">
      <c r="A2265" t="s">
        <v>81</v>
      </c>
      <c r="B2265" s="3">
        <v>5.5</v>
      </c>
    </row>
    <row r="2266" spans="1:2" x14ac:dyDescent="0.2">
      <c r="A2266" t="s">
        <v>81</v>
      </c>
      <c r="B2266" s="3">
        <v>5.5</v>
      </c>
    </row>
    <row r="2267" spans="1:2" x14ac:dyDescent="0.2">
      <c r="A2267" t="s">
        <v>81</v>
      </c>
      <c r="B2267" s="3">
        <v>5.5</v>
      </c>
    </row>
    <row r="2268" spans="1:2" x14ac:dyDescent="0.2">
      <c r="A2268" t="s">
        <v>81</v>
      </c>
      <c r="B2268" s="3">
        <v>5.5</v>
      </c>
    </row>
    <row r="2269" spans="1:2" x14ac:dyDescent="0.2">
      <c r="A2269" t="s">
        <v>81</v>
      </c>
      <c r="B2269" s="3">
        <v>5.5</v>
      </c>
    </row>
    <row r="2270" spans="1:2" x14ac:dyDescent="0.2">
      <c r="A2270" t="s">
        <v>81</v>
      </c>
      <c r="B2270" s="3">
        <v>5.5</v>
      </c>
    </row>
    <row r="2271" spans="1:2" x14ac:dyDescent="0.2">
      <c r="A2271" t="s">
        <v>81</v>
      </c>
      <c r="B2271" s="3">
        <v>5.5</v>
      </c>
    </row>
    <row r="2272" spans="1:2" x14ac:dyDescent="0.2">
      <c r="A2272" t="s">
        <v>81</v>
      </c>
      <c r="B2272" s="3">
        <v>5.5</v>
      </c>
    </row>
    <row r="2273" spans="1:2" x14ac:dyDescent="0.2">
      <c r="A2273" t="s">
        <v>81</v>
      </c>
      <c r="B2273" s="3">
        <v>5.5</v>
      </c>
    </row>
    <row r="2274" spans="1:2" x14ac:dyDescent="0.2">
      <c r="A2274" t="s">
        <v>75</v>
      </c>
      <c r="B2274" s="3">
        <v>5.5</v>
      </c>
    </row>
    <row r="2275" spans="1:2" x14ac:dyDescent="0.2">
      <c r="A2275" t="s">
        <v>75</v>
      </c>
      <c r="B2275" s="3">
        <v>5.5</v>
      </c>
    </row>
    <row r="2276" spans="1:2" x14ac:dyDescent="0.2">
      <c r="A2276" t="s">
        <v>75</v>
      </c>
      <c r="B2276" s="3">
        <v>5.5</v>
      </c>
    </row>
    <row r="2277" spans="1:2" x14ac:dyDescent="0.2">
      <c r="A2277" t="s">
        <v>75</v>
      </c>
      <c r="B2277" s="3">
        <v>5.5</v>
      </c>
    </row>
    <row r="2278" spans="1:2" x14ac:dyDescent="0.2">
      <c r="A2278" t="s">
        <v>75</v>
      </c>
      <c r="B2278" s="3">
        <v>5.5</v>
      </c>
    </row>
    <row r="2279" spans="1:2" x14ac:dyDescent="0.2">
      <c r="A2279" t="s">
        <v>75</v>
      </c>
      <c r="B2279" s="3">
        <v>5.5</v>
      </c>
    </row>
    <row r="2280" spans="1:2" x14ac:dyDescent="0.2">
      <c r="A2280" t="s">
        <v>75</v>
      </c>
      <c r="B2280" s="3">
        <v>5.5</v>
      </c>
    </row>
    <row r="2281" spans="1:2" x14ac:dyDescent="0.2">
      <c r="A2281" t="s">
        <v>75</v>
      </c>
      <c r="B2281" s="3">
        <v>5.5</v>
      </c>
    </row>
    <row r="2282" spans="1:2" x14ac:dyDescent="0.2">
      <c r="A2282" t="s">
        <v>73</v>
      </c>
      <c r="B2282" s="3">
        <v>5.5</v>
      </c>
    </row>
    <row r="2283" spans="1:2" x14ac:dyDescent="0.2">
      <c r="A2283" t="s">
        <v>73</v>
      </c>
      <c r="B2283" s="3">
        <v>5.5</v>
      </c>
    </row>
    <row r="2284" spans="1:2" x14ac:dyDescent="0.2">
      <c r="A2284" t="s">
        <v>73</v>
      </c>
      <c r="B2284" s="3">
        <v>5.5</v>
      </c>
    </row>
    <row r="2285" spans="1:2" x14ac:dyDescent="0.2">
      <c r="A2285" t="s">
        <v>73</v>
      </c>
      <c r="B2285" s="3">
        <v>5.5</v>
      </c>
    </row>
    <row r="2286" spans="1:2" x14ac:dyDescent="0.2">
      <c r="A2286" t="s">
        <v>73</v>
      </c>
      <c r="B2286" s="3">
        <v>5.5</v>
      </c>
    </row>
    <row r="2287" spans="1:2" x14ac:dyDescent="0.2">
      <c r="A2287" t="s">
        <v>73</v>
      </c>
      <c r="B2287" s="3">
        <v>5.5</v>
      </c>
    </row>
    <row r="2288" spans="1:2" x14ac:dyDescent="0.2">
      <c r="A2288" t="s">
        <v>73</v>
      </c>
      <c r="B2288" s="3">
        <v>5.5</v>
      </c>
    </row>
    <row r="2289" spans="1:2" x14ac:dyDescent="0.2">
      <c r="A2289" t="s">
        <v>73</v>
      </c>
      <c r="B2289" s="3">
        <v>5.5</v>
      </c>
    </row>
    <row r="2290" spans="1:2" x14ac:dyDescent="0.2">
      <c r="A2290" t="s">
        <v>73</v>
      </c>
      <c r="B2290" s="3">
        <v>5.5</v>
      </c>
    </row>
    <row r="2291" spans="1:2" x14ac:dyDescent="0.2">
      <c r="A2291" t="s">
        <v>73</v>
      </c>
      <c r="B2291" s="3">
        <v>5.5</v>
      </c>
    </row>
    <row r="2292" spans="1:2" x14ac:dyDescent="0.2">
      <c r="A2292" t="s">
        <v>73</v>
      </c>
      <c r="B2292" s="3">
        <v>5.5</v>
      </c>
    </row>
    <row r="2293" spans="1:2" x14ac:dyDescent="0.2">
      <c r="A2293" t="s">
        <v>73</v>
      </c>
      <c r="B2293" s="3">
        <v>5.5</v>
      </c>
    </row>
    <row r="2294" spans="1:2" x14ac:dyDescent="0.2">
      <c r="A2294" t="s">
        <v>73</v>
      </c>
      <c r="B2294" s="3">
        <v>5.5</v>
      </c>
    </row>
    <row r="2295" spans="1:2" x14ac:dyDescent="0.2">
      <c r="A2295" t="s">
        <v>73</v>
      </c>
      <c r="B2295" s="3">
        <v>5.5</v>
      </c>
    </row>
    <row r="2296" spans="1:2" x14ac:dyDescent="0.2">
      <c r="A2296" t="s">
        <v>61</v>
      </c>
      <c r="B2296" s="3">
        <v>5.5</v>
      </c>
    </row>
    <row r="2297" spans="1:2" x14ac:dyDescent="0.2">
      <c r="A2297" t="s">
        <v>61</v>
      </c>
      <c r="B2297" s="3">
        <v>5.5</v>
      </c>
    </row>
    <row r="2298" spans="1:2" x14ac:dyDescent="0.2">
      <c r="A2298" t="s">
        <v>61</v>
      </c>
      <c r="B2298" s="3">
        <v>5.5</v>
      </c>
    </row>
    <row r="2299" spans="1:2" x14ac:dyDescent="0.2">
      <c r="A2299" t="s">
        <v>61</v>
      </c>
      <c r="B2299" s="3">
        <v>5.5</v>
      </c>
    </row>
    <row r="2300" spans="1:2" x14ac:dyDescent="0.2">
      <c r="A2300" t="s">
        <v>61</v>
      </c>
      <c r="B2300" s="3">
        <v>5.5</v>
      </c>
    </row>
    <row r="2301" spans="1:2" x14ac:dyDescent="0.2">
      <c r="A2301" t="s">
        <v>61</v>
      </c>
      <c r="B2301" s="3">
        <v>5.5</v>
      </c>
    </row>
    <row r="2302" spans="1:2" x14ac:dyDescent="0.2">
      <c r="A2302" t="s">
        <v>61</v>
      </c>
      <c r="B2302" s="3">
        <v>5.5</v>
      </c>
    </row>
    <row r="2303" spans="1:2" x14ac:dyDescent="0.2">
      <c r="A2303" t="s">
        <v>61</v>
      </c>
      <c r="B2303" s="3">
        <v>5.5</v>
      </c>
    </row>
    <row r="2304" spans="1:2" x14ac:dyDescent="0.2">
      <c r="A2304" t="s">
        <v>61</v>
      </c>
      <c r="B2304" s="3">
        <v>5.5</v>
      </c>
    </row>
    <row r="2305" spans="1:2" x14ac:dyDescent="0.2">
      <c r="A2305" t="s">
        <v>61</v>
      </c>
      <c r="B2305" s="3">
        <v>5.5</v>
      </c>
    </row>
    <row r="2306" spans="1:2" x14ac:dyDescent="0.2">
      <c r="A2306" t="s">
        <v>61</v>
      </c>
      <c r="B2306" s="3">
        <v>5.5</v>
      </c>
    </row>
    <row r="2307" spans="1:2" x14ac:dyDescent="0.2">
      <c r="A2307" t="s">
        <v>61</v>
      </c>
      <c r="B2307" s="3">
        <v>5.5</v>
      </c>
    </row>
    <row r="2308" spans="1:2" x14ac:dyDescent="0.2">
      <c r="A2308" t="s">
        <v>61</v>
      </c>
      <c r="B2308" s="3">
        <v>5.5</v>
      </c>
    </row>
    <row r="2309" spans="1:2" x14ac:dyDescent="0.2">
      <c r="A2309" t="s">
        <v>61</v>
      </c>
      <c r="B2309" s="3">
        <v>5.5</v>
      </c>
    </row>
    <row r="2310" spans="1:2" x14ac:dyDescent="0.2">
      <c r="A2310" t="s">
        <v>61</v>
      </c>
      <c r="B2310" s="3">
        <v>5.5</v>
      </c>
    </row>
    <row r="2311" spans="1:2" x14ac:dyDescent="0.2">
      <c r="A2311" t="s">
        <v>61</v>
      </c>
      <c r="B2311" s="3">
        <v>5.5</v>
      </c>
    </row>
    <row r="2312" spans="1:2" x14ac:dyDescent="0.2">
      <c r="A2312" t="s">
        <v>61</v>
      </c>
      <c r="B2312" s="3">
        <v>5.5</v>
      </c>
    </row>
    <row r="2313" spans="1:2" x14ac:dyDescent="0.2">
      <c r="A2313" t="s">
        <v>61</v>
      </c>
      <c r="B2313" s="3">
        <v>5.5</v>
      </c>
    </row>
    <row r="2314" spans="1:2" x14ac:dyDescent="0.2">
      <c r="A2314" t="s">
        <v>61</v>
      </c>
      <c r="B2314" s="3">
        <v>5.5</v>
      </c>
    </row>
    <row r="2315" spans="1:2" x14ac:dyDescent="0.2">
      <c r="A2315" t="s">
        <v>61</v>
      </c>
      <c r="B2315" s="3">
        <v>5.5</v>
      </c>
    </row>
    <row r="2316" spans="1:2" x14ac:dyDescent="0.2">
      <c r="A2316" t="s">
        <v>61</v>
      </c>
      <c r="B2316" s="3">
        <v>5.5</v>
      </c>
    </row>
    <row r="2317" spans="1:2" x14ac:dyDescent="0.2">
      <c r="A2317" t="s">
        <v>61</v>
      </c>
      <c r="B2317" s="3">
        <v>5.5</v>
      </c>
    </row>
    <row r="2318" spans="1:2" x14ac:dyDescent="0.2">
      <c r="A2318" t="s">
        <v>61</v>
      </c>
      <c r="B2318" s="3">
        <v>5.5</v>
      </c>
    </row>
    <row r="2319" spans="1:2" x14ac:dyDescent="0.2">
      <c r="A2319" t="s">
        <v>61</v>
      </c>
      <c r="B2319" s="3">
        <v>5.5</v>
      </c>
    </row>
    <row r="2320" spans="1:2" x14ac:dyDescent="0.2">
      <c r="A2320" t="s">
        <v>61</v>
      </c>
      <c r="B2320" s="3">
        <v>5.5</v>
      </c>
    </row>
    <row r="2321" spans="1:2" x14ac:dyDescent="0.2">
      <c r="A2321" t="s">
        <v>61</v>
      </c>
      <c r="B2321" s="3">
        <v>5.5</v>
      </c>
    </row>
    <row r="2322" spans="1:2" x14ac:dyDescent="0.2">
      <c r="A2322" t="s">
        <v>61</v>
      </c>
      <c r="B2322" s="3">
        <v>5.5</v>
      </c>
    </row>
    <row r="2323" spans="1:2" x14ac:dyDescent="0.2">
      <c r="A2323" t="s">
        <v>61</v>
      </c>
      <c r="B2323" s="3">
        <v>5.5</v>
      </c>
    </row>
    <row r="2324" spans="1:2" x14ac:dyDescent="0.2">
      <c r="A2324" t="s">
        <v>61</v>
      </c>
      <c r="B2324" s="3">
        <v>5.5</v>
      </c>
    </row>
    <row r="2325" spans="1:2" x14ac:dyDescent="0.2">
      <c r="A2325" t="s">
        <v>61</v>
      </c>
      <c r="B2325" s="3">
        <v>5.5</v>
      </c>
    </row>
    <row r="2326" spans="1:2" x14ac:dyDescent="0.2">
      <c r="A2326" t="s">
        <v>61</v>
      </c>
      <c r="B2326" s="3">
        <v>5.5</v>
      </c>
    </row>
    <row r="2327" spans="1:2" x14ac:dyDescent="0.2">
      <c r="A2327" t="s">
        <v>61</v>
      </c>
      <c r="B2327" s="3">
        <v>5.5</v>
      </c>
    </row>
    <row r="2328" spans="1:2" x14ac:dyDescent="0.2">
      <c r="A2328" t="s">
        <v>61</v>
      </c>
      <c r="B2328" s="3">
        <v>5.5</v>
      </c>
    </row>
    <row r="2329" spans="1:2" x14ac:dyDescent="0.2">
      <c r="A2329" t="s">
        <v>61</v>
      </c>
      <c r="B2329" s="3">
        <v>5.5</v>
      </c>
    </row>
    <row r="2330" spans="1:2" x14ac:dyDescent="0.2">
      <c r="A2330" t="s">
        <v>61</v>
      </c>
      <c r="B2330" s="3">
        <v>5.5</v>
      </c>
    </row>
    <row r="2331" spans="1:2" x14ac:dyDescent="0.2">
      <c r="A2331" t="s">
        <v>61</v>
      </c>
      <c r="B2331" s="3">
        <v>5.5</v>
      </c>
    </row>
    <row r="2332" spans="1:2" x14ac:dyDescent="0.2">
      <c r="A2332" t="s">
        <v>61</v>
      </c>
      <c r="B2332" s="3">
        <v>5.5</v>
      </c>
    </row>
    <row r="2333" spans="1:2" x14ac:dyDescent="0.2">
      <c r="A2333" t="s">
        <v>61</v>
      </c>
      <c r="B2333" s="3">
        <v>5.5</v>
      </c>
    </row>
    <row r="2334" spans="1:2" x14ac:dyDescent="0.2">
      <c r="A2334" t="s">
        <v>61</v>
      </c>
      <c r="B2334" s="3">
        <v>5.5</v>
      </c>
    </row>
    <row r="2335" spans="1:2" x14ac:dyDescent="0.2">
      <c r="A2335" t="s">
        <v>61</v>
      </c>
      <c r="B2335" s="3">
        <v>5.5</v>
      </c>
    </row>
    <row r="2336" spans="1:2" x14ac:dyDescent="0.2">
      <c r="A2336" t="s">
        <v>61</v>
      </c>
      <c r="B2336" s="3">
        <v>5.5</v>
      </c>
    </row>
    <row r="2337" spans="1:2" x14ac:dyDescent="0.2">
      <c r="A2337" t="s">
        <v>61</v>
      </c>
      <c r="B2337" s="3">
        <v>5.5</v>
      </c>
    </row>
    <row r="2338" spans="1:2" x14ac:dyDescent="0.2">
      <c r="A2338" t="s">
        <v>61</v>
      </c>
      <c r="B2338" s="3">
        <v>5.5</v>
      </c>
    </row>
    <row r="2339" spans="1:2" x14ac:dyDescent="0.2">
      <c r="A2339" t="s">
        <v>61</v>
      </c>
      <c r="B2339" s="3">
        <v>5.5</v>
      </c>
    </row>
    <row r="2340" spans="1:2" x14ac:dyDescent="0.2">
      <c r="A2340" t="s">
        <v>61</v>
      </c>
      <c r="B2340" s="3">
        <v>5.5</v>
      </c>
    </row>
    <row r="2341" spans="1:2" x14ac:dyDescent="0.2">
      <c r="A2341" t="s">
        <v>61</v>
      </c>
      <c r="B2341" s="3">
        <v>5.5</v>
      </c>
    </row>
    <row r="2342" spans="1:2" x14ac:dyDescent="0.2">
      <c r="A2342" t="s">
        <v>61</v>
      </c>
      <c r="B2342" s="3">
        <v>5.5</v>
      </c>
    </row>
    <row r="2343" spans="1:2" x14ac:dyDescent="0.2">
      <c r="A2343" t="s">
        <v>61</v>
      </c>
      <c r="B2343" s="3">
        <v>5.5</v>
      </c>
    </row>
    <row r="2344" spans="1:2" x14ac:dyDescent="0.2">
      <c r="A2344" t="s">
        <v>61</v>
      </c>
      <c r="B2344" s="3">
        <v>5.5</v>
      </c>
    </row>
    <row r="2345" spans="1:2" x14ac:dyDescent="0.2">
      <c r="A2345" t="s">
        <v>61</v>
      </c>
      <c r="B2345" s="3">
        <v>5.5</v>
      </c>
    </row>
    <row r="2346" spans="1:2" x14ac:dyDescent="0.2">
      <c r="A2346" t="s">
        <v>61</v>
      </c>
      <c r="B2346" s="3">
        <v>5.5</v>
      </c>
    </row>
    <row r="2347" spans="1:2" x14ac:dyDescent="0.2">
      <c r="A2347" t="s">
        <v>61</v>
      </c>
      <c r="B2347" s="3">
        <v>5.5</v>
      </c>
    </row>
    <row r="2348" spans="1:2" x14ac:dyDescent="0.2">
      <c r="A2348" t="s">
        <v>61</v>
      </c>
      <c r="B2348" s="3">
        <v>5.5</v>
      </c>
    </row>
    <row r="2349" spans="1:2" x14ac:dyDescent="0.2">
      <c r="A2349" t="s">
        <v>61</v>
      </c>
      <c r="B2349" s="3">
        <v>5.5</v>
      </c>
    </row>
    <row r="2350" spans="1:2" x14ac:dyDescent="0.2">
      <c r="A2350" t="s">
        <v>61</v>
      </c>
      <c r="B2350" s="3">
        <v>5.5</v>
      </c>
    </row>
    <row r="2351" spans="1:2" x14ac:dyDescent="0.2">
      <c r="A2351" t="s">
        <v>61</v>
      </c>
      <c r="B2351" s="3">
        <v>5.5</v>
      </c>
    </row>
    <row r="2352" spans="1:2" x14ac:dyDescent="0.2">
      <c r="A2352" t="s">
        <v>61</v>
      </c>
      <c r="B2352" s="3">
        <v>5.5</v>
      </c>
    </row>
    <row r="2353" spans="1:2" x14ac:dyDescent="0.2">
      <c r="A2353" t="s">
        <v>61</v>
      </c>
      <c r="B2353" s="3">
        <v>5.5</v>
      </c>
    </row>
    <row r="2354" spans="1:2" x14ac:dyDescent="0.2">
      <c r="A2354" t="s">
        <v>61</v>
      </c>
      <c r="B2354" s="3">
        <v>5.5</v>
      </c>
    </row>
    <row r="2355" spans="1:2" x14ac:dyDescent="0.2">
      <c r="A2355" t="s">
        <v>61</v>
      </c>
      <c r="B2355" s="3">
        <v>5.5</v>
      </c>
    </row>
    <row r="2356" spans="1:2" x14ac:dyDescent="0.2">
      <c r="A2356" t="s">
        <v>61</v>
      </c>
      <c r="B2356" s="3">
        <v>5.5</v>
      </c>
    </row>
    <row r="2357" spans="1:2" x14ac:dyDescent="0.2">
      <c r="A2357" t="s">
        <v>61</v>
      </c>
      <c r="B2357" s="3">
        <v>5.5</v>
      </c>
    </row>
    <row r="2358" spans="1:2" x14ac:dyDescent="0.2">
      <c r="A2358" t="s">
        <v>61</v>
      </c>
      <c r="B2358" s="3">
        <v>5.5</v>
      </c>
    </row>
    <row r="2359" spans="1:2" x14ac:dyDescent="0.2">
      <c r="A2359" t="s">
        <v>61</v>
      </c>
      <c r="B2359" s="3">
        <v>5.5</v>
      </c>
    </row>
    <row r="2360" spans="1:2" x14ac:dyDescent="0.2">
      <c r="A2360" t="s">
        <v>61</v>
      </c>
      <c r="B2360" s="3">
        <v>5.5</v>
      </c>
    </row>
    <row r="2361" spans="1:2" x14ac:dyDescent="0.2">
      <c r="A2361" t="s">
        <v>61</v>
      </c>
      <c r="B2361" s="3">
        <v>5.5</v>
      </c>
    </row>
    <row r="2362" spans="1:2" x14ac:dyDescent="0.2">
      <c r="A2362" t="s">
        <v>61</v>
      </c>
      <c r="B2362" s="3">
        <v>5.5</v>
      </c>
    </row>
    <row r="2363" spans="1:2" x14ac:dyDescent="0.2">
      <c r="A2363" t="s">
        <v>61</v>
      </c>
      <c r="B2363" s="3">
        <v>5.5</v>
      </c>
    </row>
    <row r="2364" spans="1:2" x14ac:dyDescent="0.2">
      <c r="A2364" t="s">
        <v>61</v>
      </c>
      <c r="B2364" s="3">
        <v>5.5</v>
      </c>
    </row>
    <row r="2365" spans="1:2" x14ac:dyDescent="0.2">
      <c r="A2365" t="s">
        <v>61</v>
      </c>
      <c r="B2365" s="3">
        <v>5.5</v>
      </c>
    </row>
    <row r="2366" spans="1:2" x14ac:dyDescent="0.2">
      <c r="A2366" t="s">
        <v>61</v>
      </c>
      <c r="B2366" s="3">
        <v>5.5</v>
      </c>
    </row>
    <row r="2367" spans="1:2" x14ac:dyDescent="0.2">
      <c r="A2367" t="s">
        <v>61</v>
      </c>
      <c r="B2367" s="3">
        <v>5.5</v>
      </c>
    </row>
    <row r="2368" spans="1:2" x14ac:dyDescent="0.2">
      <c r="A2368" t="s">
        <v>61</v>
      </c>
      <c r="B2368" s="3">
        <v>5.5</v>
      </c>
    </row>
    <row r="2369" spans="1:2" x14ac:dyDescent="0.2">
      <c r="A2369" t="s">
        <v>61</v>
      </c>
      <c r="B2369" s="3">
        <v>5.5</v>
      </c>
    </row>
    <row r="2370" spans="1:2" x14ac:dyDescent="0.2">
      <c r="A2370" t="s">
        <v>61</v>
      </c>
      <c r="B2370" s="3">
        <v>5.5</v>
      </c>
    </row>
    <row r="2371" spans="1:2" x14ac:dyDescent="0.2">
      <c r="A2371" t="s">
        <v>6</v>
      </c>
      <c r="B2371" s="3">
        <v>5.5</v>
      </c>
    </row>
    <row r="2372" spans="1:2" x14ac:dyDescent="0.2">
      <c r="A2372" t="s">
        <v>6</v>
      </c>
      <c r="B2372" s="3">
        <v>5.5</v>
      </c>
    </row>
    <row r="2373" spans="1:2" x14ac:dyDescent="0.2">
      <c r="A2373" t="s">
        <v>6</v>
      </c>
      <c r="B2373" s="3">
        <v>5.5</v>
      </c>
    </row>
    <row r="2374" spans="1:2" x14ac:dyDescent="0.2">
      <c r="A2374" t="s">
        <v>6</v>
      </c>
      <c r="B2374" s="3">
        <v>5.5</v>
      </c>
    </row>
    <row r="2375" spans="1:2" x14ac:dyDescent="0.2">
      <c r="A2375" t="s">
        <v>6</v>
      </c>
      <c r="B2375" s="3">
        <v>5.5</v>
      </c>
    </row>
    <row r="2376" spans="1:2" x14ac:dyDescent="0.2">
      <c r="A2376" t="s">
        <v>6</v>
      </c>
      <c r="B2376" s="3">
        <v>5.5</v>
      </c>
    </row>
    <row r="2377" spans="1:2" x14ac:dyDescent="0.2">
      <c r="A2377" t="s">
        <v>6</v>
      </c>
      <c r="B2377" s="3">
        <v>5.5</v>
      </c>
    </row>
    <row r="2378" spans="1:2" x14ac:dyDescent="0.2">
      <c r="A2378" t="s">
        <v>6</v>
      </c>
      <c r="B2378" s="3">
        <v>5.5</v>
      </c>
    </row>
    <row r="2379" spans="1:2" x14ac:dyDescent="0.2">
      <c r="A2379" t="s">
        <v>6</v>
      </c>
      <c r="B2379" s="3">
        <v>5.5</v>
      </c>
    </row>
    <row r="2380" spans="1:2" x14ac:dyDescent="0.2">
      <c r="A2380" t="s">
        <v>6</v>
      </c>
      <c r="B2380" s="3">
        <v>5.5</v>
      </c>
    </row>
    <row r="2381" spans="1:2" x14ac:dyDescent="0.2">
      <c r="A2381" t="s">
        <v>6</v>
      </c>
      <c r="B2381" s="3">
        <v>5.5</v>
      </c>
    </row>
    <row r="2382" spans="1:2" x14ac:dyDescent="0.2">
      <c r="A2382" t="s">
        <v>6</v>
      </c>
      <c r="B2382" s="3">
        <v>5.5</v>
      </c>
    </row>
    <row r="2383" spans="1:2" x14ac:dyDescent="0.2">
      <c r="A2383" t="s">
        <v>6</v>
      </c>
      <c r="B2383" s="3">
        <v>5.5</v>
      </c>
    </row>
    <row r="2384" spans="1:2" x14ac:dyDescent="0.2">
      <c r="A2384" t="s">
        <v>6</v>
      </c>
      <c r="B2384" s="3">
        <v>5.5</v>
      </c>
    </row>
    <row r="2385" spans="1:2" x14ac:dyDescent="0.2">
      <c r="A2385" t="s">
        <v>6</v>
      </c>
      <c r="B2385" s="3">
        <v>5.5</v>
      </c>
    </row>
    <row r="2386" spans="1:2" x14ac:dyDescent="0.2">
      <c r="A2386" t="s">
        <v>6</v>
      </c>
      <c r="B2386" s="3">
        <v>5.5</v>
      </c>
    </row>
    <row r="2387" spans="1:2" x14ac:dyDescent="0.2">
      <c r="A2387" t="s">
        <v>6</v>
      </c>
      <c r="B2387" s="3">
        <v>5.5</v>
      </c>
    </row>
    <row r="2388" spans="1:2" x14ac:dyDescent="0.2">
      <c r="A2388" t="s">
        <v>6</v>
      </c>
      <c r="B2388" s="3">
        <v>5.5</v>
      </c>
    </row>
    <row r="2389" spans="1:2" x14ac:dyDescent="0.2">
      <c r="A2389" t="s">
        <v>6</v>
      </c>
      <c r="B2389" s="3">
        <v>5.5</v>
      </c>
    </row>
    <row r="2390" spans="1:2" x14ac:dyDescent="0.2">
      <c r="A2390" t="s">
        <v>6</v>
      </c>
      <c r="B2390" s="3">
        <v>5.5</v>
      </c>
    </row>
    <row r="2391" spans="1:2" x14ac:dyDescent="0.2">
      <c r="A2391" t="s">
        <v>6</v>
      </c>
      <c r="B2391" s="3">
        <v>5.5</v>
      </c>
    </row>
    <row r="2392" spans="1:2" x14ac:dyDescent="0.2">
      <c r="A2392" t="s">
        <v>6</v>
      </c>
      <c r="B2392" s="3">
        <v>5.5</v>
      </c>
    </row>
    <row r="2393" spans="1:2" x14ac:dyDescent="0.2">
      <c r="A2393" t="s">
        <v>6</v>
      </c>
      <c r="B2393" s="3">
        <v>5.5</v>
      </c>
    </row>
    <row r="2394" spans="1:2" x14ac:dyDescent="0.2">
      <c r="A2394" t="s">
        <v>6</v>
      </c>
      <c r="B2394" s="3">
        <v>5.5</v>
      </c>
    </row>
    <row r="2395" spans="1:2" x14ac:dyDescent="0.2">
      <c r="A2395" t="s">
        <v>6</v>
      </c>
      <c r="B2395" s="3">
        <v>5.5</v>
      </c>
    </row>
    <row r="2396" spans="1:2" x14ac:dyDescent="0.2">
      <c r="A2396" t="s">
        <v>6</v>
      </c>
      <c r="B2396" s="3">
        <v>5.5</v>
      </c>
    </row>
    <row r="2397" spans="1:2" x14ac:dyDescent="0.2">
      <c r="A2397" t="s">
        <v>6</v>
      </c>
      <c r="B2397" s="3">
        <v>5.5</v>
      </c>
    </row>
    <row r="2398" spans="1:2" x14ac:dyDescent="0.2">
      <c r="A2398" t="s">
        <v>6</v>
      </c>
      <c r="B2398" s="3">
        <v>5.5</v>
      </c>
    </row>
    <row r="2399" spans="1:2" x14ac:dyDescent="0.2">
      <c r="A2399" t="s">
        <v>6</v>
      </c>
      <c r="B2399" s="3">
        <v>5.5</v>
      </c>
    </row>
    <row r="2400" spans="1:2" x14ac:dyDescent="0.2">
      <c r="A2400" t="s">
        <v>6</v>
      </c>
      <c r="B2400" s="3">
        <v>5.5</v>
      </c>
    </row>
    <row r="2401" spans="1:2" x14ac:dyDescent="0.2">
      <c r="A2401" t="s">
        <v>6</v>
      </c>
      <c r="B2401" s="3">
        <v>5.5</v>
      </c>
    </row>
    <row r="2402" spans="1:2" x14ac:dyDescent="0.2">
      <c r="A2402" t="s">
        <v>6</v>
      </c>
      <c r="B2402" s="3">
        <v>5.5</v>
      </c>
    </row>
    <row r="2403" spans="1:2" x14ac:dyDescent="0.2">
      <c r="A2403" t="s">
        <v>6</v>
      </c>
      <c r="B2403" s="3">
        <v>5.5</v>
      </c>
    </row>
    <row r="2404" spans="1:2" x14ac:dyDescent="0.2">
      <c r="A2404" t="s">
        <v>6</v>
      </c>
      <c r="B2404" s="3">
        <v>5.5</v>
      </c>
    </row>
    <row r="2405" spans="1:2" x14ac:dyDescent="0.2">
      <c r="A2405" t="s">
        <v>6</v>
      </c>
      <c r="B2405" s="3">
        <v>5.5</v>
      </c>
    </row>
    <row r="2406" spans="1:2" x14ac:dyDescent="0.2">
      <c r="A2406" t="s">
        <v>6</v>
      </c>
      <c r="B2406" s="3">
        <v>5.5</v>
      </c>
    </row>
    <row r="2407" spans="1:2" x14ac:dyDescent="0.2">
      <c r="A2407" t="s">
        <v>6</v>
      </c>
      <c r="B2407" s="3">
        <v>5.5</v>
      </c>
    </row>
    <row r="2408" spans="1:2" x14ac:dyDescent="0.2">
      <c r="A2408" t="s">
        <v>6</v>
      </c>
      <c r="B2408" s="3">
        <v>5.5</v>
      </c>
    </row>
    <row r="2409" spans="1:2" x14ac:dyDescent="0.2">
      <c r="A2409" t="s">
        <v>6</v>
      </c>
      <c r="B2409" s="3">
        <v>5.5</v>
      </c>
    </row>
    <row r="2410" spans="1:2" x14ac:dyDescent="0.2">
      <c r="A2410" t="s">
        <v>6</v>
      </c>
      <c r="B2410" s="3">
        <v>5.5</v>
      </c>
    </row>
    <row r="2411" spans="1:2" x14ac:dyDescent="0.2">
      <c r="A2411" t="s">
        <v>6</v>
      </c>
      <c r="B2411" s="3">
        <v>5.5</v>
      </c>
    </row>
    <row r="2412" spans="1:2" x14ac:dyDescent="0.2">
      <c r="A2412" t="s">
        <v>6</v>
      </c>
      <c r="B2412" s="3">
        <v>5.5</v>
      </c>
    </row>
    <row r="2413" spans="1:2" x14ac:dyDescent="0.2">
      <c r="A2413" t="s">
        <v>6</v>
      </c>
      <c r="B2413" s="3">
        <v>5.5</v>
      </c>
    </row>
    <row r="2414" spans="1:2" x14ac:dyDescent="0.2">
      <c r="A2414" t="s">
        <v>6</v>
      </c>
      <c r="B2414" s="3">
        <v>5.5</v>
      </c>
    </row>
    <row r="2415" spans="1:2" x14ac:dyDescent="0.2">
      <c r="A2415" t="s">
        <v>6</v>
      </c>
      <c r="B2415" s="3">
        <v>5.5</v>
      </c>
    </row>
    <row r="2416" spans="1:2" x14ac:dyDescent="0.2">
      <c r="A2416" t="s">
        <v>6</v>
      </c>
      <c r="B2416" s="3">
        <v>5.5</v>
      </c>
    </row>
    <row r="2417" spans="1:2" x14ac:dyDescent="0.2">
      <c r="A2417" t="s">
        <v>6</v>
      </c>
      <c r="B2417" s="3">
        <v>5.5</v>
      </c>
    </row>
    <row r="2418" spans="1:2" x14ac:dyDescent="0.2">
      <c r="A2418" t="s">
        <v>6</v>
      </c>
      <c r="B2418" s="3">
        <v>5.5</v>
      </c>
    </row>
    <row r="2419" spans="1:2" x14ac:dyDescent="0.2">
      <c r="A2419" t="s">
        <v>6</v>
      </c>
      <c r="B2419" s="3">
        <v>5.5</v>
      </c>
    </row>
    <row r="2420" spans="1:2" x14ac:dyDescent="0.2">
      <c r="A2420" t="s">
        <v>6</v>
      </c>
      <c r="B2420" s="3">
        <v>5.5</v>
      </c>
    </row>
    <row r="2421" spans="1:2" x14ac:dyDescent="0.2">
      <c r="A2421" t="s">
        <v>6</v>
      </c>
      <c r="B2421" s="3">
        <v>5.5</v>
      </c>
    </row>
    <row r="2422" spans="1:2" x14ac:dyDescent="0.2">
      <c r="A2422" t="s">
        <v>6</v>
      </c>
      <c r="B2422" s="3">
        <v>5.5</v>
      </c>
    </row>
    <row r="2423" spans="1:2" x14ac:dyDescent="0.2">
      <c r="A2423" t="s">
        <v>6</v>
      </c>
      <c r="B2423" s="3">
        <v>5.5</v>
      </c>
    </row>
    <row r="2424" spans="1:2" x14ac:dyDescent="0.2">
      <c r="A2424" t="s">
        <v>6</v>
      </c>
      <c r="B2424" s="3">
        <v>5.5</v>
      </c>
    </row>
    <row r="2425" spans="1:2" x14ac:dyDescent="0.2">
      <c r="A2425" t="s">
        <v>6</v>
      </c>
      <c r="B2425" s="3">
        <v>5.5</v>
      </c>
    </row>
    <row r="2426" spans="1:2" x14ac:dyDescent="0.2">
      <c r="A2426" t="s">
        <v>6</v>
      </c>
      <c r="B2426" s="3">
        <v>5.5</v>
      </c>
    </row>
    <row r="2427" spans="1:2" x14ac:dyDescent="0.2">
      <c r="A2427" t="s">
        <v>6</v>
      </c>
      <c r="B2427" s="3">
        <v>5.5</v>
      </c>
    </row>
    <row r="2428" spans="1:2" x14ac:dyDescent="0.2">
      <c r="A2428" t="s">
        <v>6</v>
      </c>
      <c r="B2428" s="3">
        <v>5.5</v>
      </c>
    </row>
    <row r="2429" spans="1:2" x14ac:dyDescent="0.2">
      <c r="A2429" t="s">
        <v>6</v>
      </c>
      <c r="B2429" s="3">
        <v>5.5</v>
      </c>
    </row>
    <row r="2430" spans="1:2" x14ac:dyDescent="0.2">
      <c r="A2430" t="s">
        <v>6</v>
      </c>
      <c r="B2430" s="3">
        <v>5.5</v>
      </c>
    </row>
    <row r="2431" spans="1:2" x14ac:dyDescent="0.2">
      <c r="A2431" t="s">
        <v>6</v>
      </c>
      <c r="B2431" s="3">
        <v>5.5</v>
      </c>
    </row>
    <row r="2432" spans="1:2" x14ac:dyDescent="0.2">
      <c r="A2432" t="s">
        <v>6</v>
      </c>
      <c r="B2432" s="3">
        <v>5.5</v>
      </c>
    </row>
    <row r="2433" spans="1:2" x14ac:dyDescent="0.2">
      <c r="A2433" t="s">
        <v>6</v>
      </c>
      <c r="B2433" s="3">
        <v>5.5</v>
      </c>
    </row>
    <row r="2434" spans="1:2" x14ac:dyDescent="0.2">
      <c r="A2434" t="s">
        <v>6</v>
      </c>
      <c r="B2434" s="3">
        <v>5.4</v>
      </c>
    </row>
    <row r="2435" spans="1:2" x14ac:dyDescent="0.2">
      <c r="A2435" t="s">
        <v>73</v>
      </c>
      <c r="B2435" s="3">
        <v>5.28</v>
      </c>
    </row>
    <row r="2436" spans="1:2" x14ac:dyDescent="0.2">
      <c r="A2436" t="s">
        <v>103</v>
      </c>
      <c r="B2436" s="3">
        <v>5.25</v>
      </c>
    </row>
    <row r="2437" spans="1:2" x14ac:dyDescent="0.2">
      <c r="A2437" t="s">
        <v>103</v>
      </c>
      <c r="B2437" s="3">
        <v>5.25</v>
      </c>
    </row>
    <row r="2438" spans="1:2" x14ac:dyDescent="0.2">
      <c r="A2438" t="s">
        <v>103</v>
      </c>
      <c r="B2438" s="3">
        <v>5.25</v>
      </c>
    </row>
    <row r="2439" spans="1:2" x14ac:dyDescent="0.2">
      <c r="A2439" t="s">
        <v>103</v>
      </c>
      <c r="B2439" s="3">
        <v>5.25</v>
      </c>
    </row>
    <row r="2440" spans="1:2" x14ac:dyDescent="0.2">
      <c r="A2440" t="s">
        <v>103</v>
      </c>
      <c r="B2440" s="3">
        <v>5.25</v>
      </c>
    </row>
    <row r="2441" spans="1:2" x14ac:dyDescent="0.2">
      <c r="A2441" t="s">
        <v>103</v>
      </c>
      <c r="B2441" s="3">
        <v>5.25</v>
      </c>
    </row>
    <row r="2442" spans="1:2" x14ac:dyDescent="0.2">
      <c r="A2442" t="s">
        <v>103</v>
      </c>
      <c r="B2442" s="3">
        <v>5.25</v>
      </c>
    </row>
    <row r="2443" spans="1:2" x14ac:dyDescent="0.2">
      <c r="A2443" t="s">
        <v>103</v>
      </c>
      <c r="B2443" s="3">
        <v>5.25</v>
      </c>
    </row>
    <row r="2444" spans="1:2" x14ac:dyDescent="0.2">
      <c r="A2444" t="s">
        <v>103</v>
      </c>
      <c r="B2444" s="3">
        <v>5.25</v>
      </c>
    </row>
    <row r="2445" spans="1:2" x14ac:dyDescent="0.2">
      <c r="A2445" t="s">
        <v>103</v>
      </c>
      <c r="B2445" s="3">
        <v>5.25</v>
      </c>
    </row>
    <row r="2446" spans="1:2" x14ac:dyDescent="0.2">
      <c r="A2446" t="s">
        <v>103</v>
      </c>
      <c r="B2446" s="3">
        <v>5.25</v>
      </c>
    </row>
    <row r="2447" spans="1:2" x14ac:dyDescent="0.2">
      <c r="A2447" t="s">
        <v>103</v>
      </c>
      <c r="B2447" s="3">
        <v>5.25</v>
      </c>
    </row>
    <row r="2448" spans="1:2" x14ac:dyDescent="0.2">
      <c r="A2448" t="s">
        <v>103</v>
      </c>
      <c r="B2448" s="3">
        <v>5.25</v>
      </c>
    </row>
    <row r="2449" spans="1:2" x14ac:dyDescent="0.2">
      <c r="A2449" t="s">
        <v>103</v>
      </c>
      <c r="B2449" s="3">
        <v>5.25</v>
      </c>
    </row>
    <row r="2450" spans="1:2" x14ac:dyDescent="0.2">
      <c r="A2450" t="s">
        <v>103</v>
      </c>
      <c r="B2450" s="3">
        <v>5.25</v>
      </c>
    </row>
    <row r="2451" spans="1:2" x14ac:dyDescent="0.2">
      <c r="A2451" t="s">
        <v>103</v>
      </c>
      <c r="B2451" s="3">
        <v>5.25</v>
      </c>
    </row>
    <row r="2452" spans="1:2" x14ac:dyDescent="0.2">
      <c r="A2452" t="s">
        <v>100</v>
      </c>
      <c r="B2452" s="3">
        <v>5.25</v>
      </c>
    </row>
    <row r="2453" spans="1:2" x14ac:dyDescent="0.2">
      <c r="A2453" t="s">
        <v>100</v>
      </c>
      <c r="B2453" s="3">
        <v>5.25</v>
      </c>
    </row>
    <row r="2454" spans="1:2" x14ac:dyDescent="0.2">
      <c r="A2454" t="s">
        <v>100</v>
      </c>
      <c r="B2454" s="3">
        <v>5.25</v>
      </c>
    </row>
    <row r="2455" spans="1:2" x14ac:dyDescent="0.2">
      <c r="A2455" t="s">
        <v>100</v>
      </c>
      <c r="B2455" s="3">
        <v>5.25</v>
      </c>
    </row>
    <row r="2456" spans="1:2" x14ac:dyDescent="0.2">
      <c r="A2456" t="s">
        <v>77</v>
      </c>
      <c r="B2456" s="3">
        <v>5.25</v>
      </c>
    </row>
    <row r="2457" spans="1:2" x14ac:dyDescent="0.2">
      <c r="A2457" t="s">
        <v>77</v>
      </c>
      <c r="B2457" s="3">
        <v>5.25</v>
      </c>
    </row>
    <row r="2458" spans="1:2" x14ac:dyDescent="0.2">
      <c r="A2458" t="s">
        <v>77</v>
      </c>
      <c r="B2458" s="3">
        <v>5.25</v>
      </c>
    </row>
    <row r="2459" spans="1:2" x14ac:dyDescent="0.2">
      <c r="A2459" t="s">
        <v>77</v>
      </c>
      <c r="B2459" s="3">
        <v>5.25</v>
      </c>
    </row>
    <row r="2460" spans="1:2" x14ac:dyDescent="0.2">
      <c r="A2460" t="s">
        <v>77</v>
      </c>
      <c r="B2460" s="3">
        <v>5.25</v>
      </c>
    </row>
    <row r="2461" spans="1:2" x14ac:dyDescent="0.2">
      <c r="A2461" t="s">
        <v>77</v>
      </c>
      <c r="B2461" s="3">
        <v>5.25</v>
      </c>
    </row>
    <row r="2462" spans="1:2" x14ac:dyDescent="0.2">
      <c r="A2462" t="s">
        <v>77</v>
      </c>
      <c r="B2462" s="3">
        <v>5.25</v>
      </c>
    </row>
    <row r="2463" spans="1:2" x14ac:dyDescent="0.2">
      <c r="A2463" t="s">
        <v>69</v>
      </c>
      <c r="B2463" s="3">
        <v>5.25</v>
      </c>
    </row>
    <row r="2464" spans="1:2" x14ac:dyDescent="0.2">
      <c r="A2464" t="s">
        <v>69</v>
      </c>
      <c r="B2464" s="3">
        <v>5.25</v>
      </c>
    </row>
    <row r="2465" spans="1:2" x14ac:dyDescent="0.2">
      <c r="A2465" t="s">
        <v>69</v>
      </c>
      <c r="B2465" s="3">
        <v>5.25</v>
      </c>
    </row>
    <row r="2466" spans="1:2" x14ac:dyDescent="0.2">
      <c r="A2466" t="s">
        <v>69</v>
      </c>
      <c r="B2466" s="3">
        <v>5.25</v>
      </c>
    </row>
    <row r="2467" spans="1:2" x14ac:dyDescent="0.2">
      <c r="A2467" t="s">
        <v>69</v>
      </c>
      <c r="B2467" s="3">
        <v>5.25</v>
      </c>
    </row>
    <row r="2468" spans="1:2" x14ac:dyDescent="0.2">
      <c r="A2468" t="s">
        <v>69</v>
      </c>
      <c r="B2468" s="3">
        <v>5.25</v>
      </c>
    </row>
    <row r="2469" spans="1:2" x14ac:dyDescent="0.2">
      <c r="A2469" t="s">
        <v>69</v>
      </c>
      <c r="B2469" s="3">
        <v>5.25</v>
      </c>
    </row>
    <row r="2470" spans="1:2" x14ac:dyDescent="0.2">
      <c r="A2470" t="s">
        <v>73</v>
      </c>
      <c r="B2470" s="3">
        <v>5.25</v>
      </c>
    </row>
    <row r="2471" spans="1:2" x14ac:dyDescent="0.2">
      <c r="A2471" t="s">
        <v>81</v>
      </c>
      <c r="B2471" s="3">
        <v>5.25</v>
      </c>
    </row>
    <row r="2472" spans="1:2" x14ac:dyDescent="0.2">
      <c r="A2472" t="s">
        <v>81</v>
      </c>
      <c r="B2472" s="3">
        <v>5.25</v>
      </c>
    </row>
    <row r="2473" spans="1:2" x14ac:dyDescent="0.2">
      <c r="A2473" t="s">
        <v>81</v>
      </c>
      <c r="B2473" s="3">
        <v>5.25</v>
      </c>
    </row>
    <row r="2474" spans="1:2" x14ac:dyDescent="0.2">
      <c r="A2474" t="s">
        <v>81</v>
      </c>
      <c r="B2474" s="3">
        <v>5.25</v>
      </c>
    </row>
    <row r="2475" spans="1:2" x14ac:dyDescent="0.2">
      <c r="A2475" t="s">
        <v>81</v>
      </c>
      <c r="B2475" s="3">
        <v>5.25</v>
      </c>
    </row>
    <row r="2476" spans="1:2" x14ac:dyDescent="0.2">
      <c r="A2476" t="s">
        <v>73</v>
      </c>
      <c r="B2476" s="3">
        <v>5.25</v>
      </c>
    </row>
    <row r="2477" spans="1:2" x14ac:dyDescent="0.2">
      <c r="A2477" t="s">
        <v>73</v>
      </c>
      <c r="B2477" s="3">
        <v>5.25</v>
      </c>
    </row>
    <row r="2478" spans="1:2" x14ac:dyDescent="0.2">
      <c r="A2478" t="s">
        <v>103</v>
      </c>
      <c r="B2478" s="3">
        <v>5.22</v>
      </c>
    </row>
    <row r="2479" spans="1:2" x14ac:dyDescent="0.2">
      <c r="A2479" t="s">
        <v>6</v>
      </c>
      <c r="B2479" s="3">
        <v>5.18</v>
      </c>
    </row>
    <row r="2480" spans="1:2" x14ac:dyDescent="0.2">
      <c r="A2480" t="s">
        <v>6</v>
      </c>
      <c r="B2480" s="3">
        <v>5.18</v>
      </c>
    </row>
    <row r="2481" spans="1:2" x14ac:dyDescent="0.2">
      <c r="A2481" t="s">
        <v>6</v>
      </c>
      <c r="B2481" s="3">
        <v>5.18</v>
      </c>
    </row>
    <row r="2482" spans="1:2" x14ac:dyDescent="0.2">
      <c r="A2482" t="s">
        <v>6</v>
      </c>
      <c r="B2482" s="3">
        <v>5.17</v>
      </c>
    </row>
    <row r="2483" spans="1:2" x14ac:dyDescent="0.2">
      <c r="A2483" t="s">
        <v>6</v>
      </c>
      <c r="B2483" s="3">
        <v>5.17</v>
      </c>
    </row>
    <row r="2484" spans="1:2" x14ac:dyDescent="0.2">
      <c r="A2484" t="s">
        <v>6</v>
      </c>
      <c r="B2484" s="3">
        <v>5.17</v>
      </c>
    </row>
    <row r="2485" spans="1:2" x14ac:dyDescent="0.2">
      <c r="A2485" t="s">
        <v>6</v>
      </c>
      <c r="B2485" s="3">
        <v>5.17</v>
      </c>
    </row>
    <row r="2486" spans="1:2" x14ac:dyDescent="0.2">
      <c r="A2486" t="s">
        <v>69</v>
      </c>
      <c r="B2486" s="3">
        <v>5.1100000000000003</v>
      </c>
    </row>
    <row r="2487" spans="1:2" x14ac:dyDescent="0.2">
      <c r="A2487" t="s">
        <v>103</v>
      </c>
      <c r="B2487" s="3">
        <v>5.0999999999999996</v>
      </c>
    </row>
    <row r="2488" spans="1:2" x14ac:dyDescent="0.2">
      <c r="A2488" t="s">
        <v>103</v>
      </c>
      <c r="B2488" s="3">
        <v>5.08</v>
      </c>
    </row>
    <row r="2489" spans="1:2" x14ac:dyDescent="0.2">
      <c r="A2489" t="s">
        <v>103</v>
      </c>
      <c r="B2489" s="3">
        <v>5.08</v>
      </c>
    </row>
    <row r="2490" spans="1:2" x14ac:dyDescent="0.2">
      <c r="A2490" t="s">
        <v>69</v>
      </c>
      <c r="B2490" s="3">
        <v>5.07</v>
      </c>
    </row>
    <row r="2491" spans="1:2" x14ac:dyDescent="0.2">
      <c r="A2491" t="s">
        <v>103</v>
      </c>
      <c r="B2491" s="3">
        <v>5.0599999999999996</v>
      </c>
    </row>
    <row r="2492" spans="1:2" x14ac:dyDescent="0.2">
      <c r="A2492" t="s">
        <v>103</v>
      </c>
      <c r="B2492" s="3">
        <v>5.04</v>
      </c>
    </row>
    <row r="2493" spans="1:2" x14ac:dyDescent="0.2">
      <c r="A2493" t="s">
        <v>103</v>
      </c>
      <c r="B2493" s="3">
        <v>5</v>
      </c>
    </row>
    <row r="2494" spans="1:2" x14ac:dyDescent="0.2">
      <c r="A2494" t="s">
        <v>103</v>
      </c>
      <c r="B2494" s="3">
        <v>5</v>
      </c>
    </row>
    <row r="2495" spans="1:2" x14ac:dyDescent="0.2">
      <c r="A2495" t="s">
        <v>103</v>
      </c>
      <c r="B2495" s="3">
        <v>5</v>
      </c>
    </row>
    <row r="2496" spans="1:2" x14ac:dyDescent="0.2">
      <c r="A2496" t="s">
        <v>103</v>
      </c>
      <c r="B2496" s="3">
        <v>5</v>
      </c>
    </row>
    <row r="2497" spans="1:2" x14ac:dyDescent="0.2">
      <c r="A2497" t="s">
        <v>103</v>
      </c>
      <c r="B2497" s="3">
        <v>5</v>
      </c>
    </row>
    <row r="2498" spans="1:2" x14ac:dyDescent="0.2">
      <c r="A2498" t="s">
        <v>103</v>
      </c>
      <c r="B2498" s="3">
        <v>5</v>
      </c>
    </row>
    <row r="2499" spans="1:2" x14ac:dyDescent="0.2">
      <c r="A2499" t="s">
        <v>103</v>
      </c>
      <c r="B2499" s="3">
        <v>5</v>
      </c>
    </row>
    <row r="2500" spans="1:2" x14ac:dyDescent="0.2">
      <c r="A2500" t="s">
        <v>100</v>
      </c>
      <c r="B2500" s="3">
        <v>5</v>
      </c>
    </row>
    <row r="2501" spans="1:2" x14ac:dyDescent="0.2">
      <c r="A2501" t="s">
        <v>100</v>
      </c>
      <c r="B2501" s="3">
        <v>5</v>
      </c>
    </row>
    <row r="2502" spans="1:2" x14ac:dyDescent="0.2">
      <c r="A2502" t="s">
        <v>100</v>
      </c>
      <c r="B2502" s="3">
        <v>5</v>
      </c>
    </row>
    <row r="2503" spans="1:2" x14ac:dyDescent="0.2">
      <c r="A2503" t="s">
        <v>77</v>
      </c>
      <c r="B2503" s="3">
        <v>5</v>
      </c>
    </row>
    <row r="2504" spans="1:2" x14ac:dyDescent="0.2">
      <c r="A2504" t="s">
        <v>77</v>
      </c>
      <c r="B2504" s="3">
        <v>5</v>
      </c>
    </row>
    <row r="2505" spans="1:2" x14ac:dyDescent="0.2">
      <c r="A2505" t="s">
        <v>77</v>
      </c>
      <c r="B2505" s="3">
        <v>5</v>
      </c>
    </row>
    <row r="2506" spans="1:2" x14ac:dyDescent="0.2">
      <c r="A2506" t="s">
        <v>77</v>
      </c>
      <c r="B2506" s="3">
        <v>5</v>
      </c>
    </row>
    <row r="2507" spans="1:2" x14ac:dyDescent="0.2">
      <c r="A2507" t="s">
        <v>77</v>
      </c>
      <c r="B2507" s="3">
        <v>5</v>
      </c>
    </row>
    <row r="2508" spans="1:2" x14ac:dyDescent="0.2">
      <c r="A2508" t="s">
        <v>77</v>
      </c>
      <c r="B2508" s="3">
        <v>5</v>
      </c>
    </row>
    <row r="2509" spans="1:2" x14ac:dyDescent="0.2">
      <c r="A2509" t="s">
        <v>77</v>
      </c>
      <c r="B2509" s="3">
        <v>5</v>
      </c>
    </row>
    <row r="2510" spans="1:2" x14ac:dyDescent="0.2">
      <c r="A2510" t="s">
        <v>69</v>
      </c>
      <c r="B2510" s="3">
        <v>5</v>
      </c>
    </row>
    <row r="2511" spans="1:2" x14ac:dyDescent="0.2">
      <c r="A2511" t="s">
        <v>69</v>
      </c>
      <c r="B2511" s="3">
        <v>5</v>
      </c>
    </row>
    <row r="2512" spans="1:2" x14ac:dyDescent="0.2">
      <c r="A2512" t="s">
        <v>69</v>
      </c>
      <c r="B2512" s="3">
        <v>5</v>
      </c>
    </row>
    <row r="2513" spans="1:2" x14ac:dyDescent="0.2">
      <c r="A2513" t="s">
        <v>69</v>
      </c>
      <c r="B2513" s="3">
        <v>5</v>
      </c>
    </row>
    <row r="2514" spans="1:2" x14ac:dyDescent="0.2">
      <c r="A2514" t="s">
        <v>81</v>
      </c>
      <c r="B2514" s="3">
        <v>5</v>
      </c>
    </row>
    <row r="2515" spans="1:2" x14ac:dyDescent="0.2">
      <c r="A2515" t="s">
        <v>81</v>
      </c>
      <c r="B2515" s="3">
        <v>5</v>
      </c>
    </row>
    <row r="2516" spans="1:2" x14ac:dyDescent="0.2">
      <c r="A2516" t="s">
        <v>81</v>
      </c>
      <c r="B2516" s="3">
        <v>5</v>
      </c>
    </row>
    <row r="2517" spans="1:2" x14ac:dyDescent="0.2">
      <c r="A2517" t="s">
        <v>81</v>
      </c>
      <c r="B2517" s="3">
        <v>5</v>
      </c>
    </row>
    <row r="2518" spans="1:2" x14ac:dyDescent="0.2">
      <c r="A2518" t="s">
        <v>81</v>
      </c>
      <c r="B2518" s="3">
        <v>5</v>
      </c>
    </row>
    <row r="2519" spans="1:2" x14ac:dyDescent="0.2">
      <c r="A2519" t="s">
        <v>75</v>
      </c>
      <c r="B2519" s="3">
        <v>5</v>
      </c>
    </row>
    <row r="2520" spans="1:2" x14ac:dyDescent="0.2">
      <c r="A2520" t="s">
        <v>75</v>
      </c>
      <c r="B2520" s="3">
        <v>5</v>
      </c>
    </row>
    <row r="2521" spans="1:2" x14ac:dyDescent="0.2">
      <c r="A2521" t="s">
        <v>75</v>
      </c>
      <c r="B2521" s="3">
        <v>5</v>
      </c>
    </row>
    <row r="2522" spans="1:2" x14ac:dyDescent="0.2">
      <c r="A2522" t="s">
        <v>75</v>
      </c>
      <c r="B2522" s="3">
        <v>5</v>
      </c>
    </row>
    <row r="2523" spans="1:2" x14ac:dyDescent="0.2">
      <c r="A2523" t="s">
        <v>73</v>
      </c>
      <c r="B2523" s="3">
        <v>5</v>
      </c>
    </row>
    <row r="2524" spans="1:2" x14ac:dyDescent="0.2">
      <c r="A2524" t="s">
        <v>73</v>
      </c>
      <c r="B2524" s="3">
        <v>5</v>
      </c>
    </row>
    <row r="2525" spans="1:2" x14ac:dyDescent="0.2">
      <c r="A2525" t="s">
        <v>73</v>
      </c>
      <c r="B2525" s="3">
        <v>5</v>
      </c>
    </row>
    <row r="2526" spans="1:2" x14ac:dyDescent="0.2">
      <c r="A2526" t="s">
        <v>61</v>
      </c>
      <c r="B2526" s="3">
        <v>5</v>
      </c>
    </row>
    <row r="2527" spans="1:2" x14ac:dyDescent="0.2">
      <c r="A2527" t="s">
        <v>61</v>
      </c>
      <c r="B2527" s="3">
        <v>5</v>
      </c>
    </row>
    <row r="2528" spans="1:2" x14ac:dyDescent="0.2">
      <c r="A2528" t="s">
        <v>61</v>
      </c>
      <c r="B2528" s="3">
        <v>5</v>
      </c>
    </row>
    <row r="2529" spans="1:2" x14ac:dyDescent="0.2">
      <c r="A2529" t="s">
        <v>61</v>
      </c>
      <c r="B2529" s="3">
        <v>5</v>
      </c>
    </row>
    <row r="2530" spans="1:2" x14ac:dyDescent="0.2">
      <c r="A2530" t="s">
        <v>61</v>
      </c>
      <c r="B2530" s="3">
        <v>5</v>
      </c>
    </row>
    <row r="2531" spans="1:2" x14ac:dyDescent="0.2">
      <c r="A2531" t="s">
        <v>61</v>
      </c>
      <c r="B2531" s="3">
        <v>5</v>
      </c>
    </row>
    <row r="2532" spans="1:2" x14ac:dyDescent="0.2">
      <c r="A2532" t="s">
        <v>61</v>
      </c>
      <c r="B2532" s="3">
        <v>5</v>
      </c>
    </row>
    <row r="2533" spans="1:2" x14ac:dyDescent="0.2">
      <c r="A2533" t="s">
        <v>61</v>
      </c>
      <c r="B2533" s="3">
        <v>5</v>
      </c>
    </row>
    <row r="2534" spans="1:2" x14ac:dyDescent="0.2">
      <c r="A2534" t="s">
        <v>61</v>
      </c>
      <c r="B2534" s="3">
        <v>5</v>
      </c>
    </row>
    <row r="2535" spans="1:2" x14ac:dyDescent="0.2">
      <c r="A2535" t="s">
        <v>61</v>
      </c>
      <c r="B2535" s="3">
        <v>5</v>
      </c>
    </row>
    <row r="2536" spans="1:2" x14ac:dyDescent="0.2">
      <c r="A2536" t="s">
        <v>61</v>
      </c>
      <c r="B2536" s="3">
        <v>5</v>
      </c>
    </row>
    <row r="2537" spans="1:2" x14ac:dyDescent="0.2">
      <c r="A2537" t="s">
        <v>61</v>
      </c>
      <c r="B2537" s="3">
        <v>5</v>
      </c>
    </row>
    <row r="2538" spans="1:2" x14ac:dyDescent="0.2">
      <c r="A2538" t="s">
        <v>61</v>
      </c>
      <c r="B2538" s="3">
        <v>5</v>
      </c>
    </row>
    <row r="2539" spans="1:2" x14ac:dyDescent="0.2">
      <c r="A2539" t="s">
        <v>61</v>
      </c>
      <c r="B2539" s="3">
        <v>5</v>
      </c>
    </row>
    <row r="2540" spans="1:2" x14ac:dyDescent="0.2">
      <c r="A2540" t="s">
        <v>61</v>
      </c>
      <c r="B2540" s="3">
        <v>5</v>
      </c>
    </row>
    <row r="2541" spans="1:2" x14ac:dyDescent="0.2">
      <c r="A2541" t="s">
        <v>61</v>
      </c>
      <c r="B2541" s="3">
        <v>5</v>
      </c>
    </row>
    <row r="2542" spans="1:2" x14ac:dyDescent="0.2">
      <c r="A2542" t="s">
        <v>61</v>
      </c>
      <c r="B2542" s="3">
        <v>5</v>
      </c>
    </row>
    <row r="2543" spans="1:2" x14ac:dyDescent="0.2">
      <c r="A2543" t="s">
        <v>61</v>
      </c>
      <c r="B2543" s="3">
        <v>5</v>
      </c>
    </row>
    <row r="2544" spans="1:2" x14ac:dyDescent="0.2">
      <c r="A2544" t="s">
        <v>61</v>
      </c>
      <c r="B2544" s="3">
        <v>5</v>
      </c>
    </row>
    <row r="2545" spans="1:2" x14ac:dyDescent="0.2">
      <c r="A2545" t="s">
        <v>61</v>
      </c>
      <c r="B2545" s="3">
        <v>5</v>
      </c>
    </row>
    <row r="2546" spans="1:2" x14ac:dyDescent="0.2">
      <c r="A2546" t="s">
        <v>61</v>
      </c>
      <c r="B2546" s="3">
        <v>5</v>
      </c>
    </row>
    <row r="2547" spans="1:2" x14ac:dyDescent="0.2">
      <c r="A2547" t="s">
        <v>6</v>
      </c>
      <c r="B2547" s="3">
        <v>5</v>
      </c>
    </row>
    <row r="2548" spans="1:2" x14ac:dyDescent="0.2">
      <c r="A2548" t="s">
        <v>6</v>
      </c>
      <c r="B2548" s="3">
        <v>5</v>
      </c>
    </row>
    <row r="2549" spans="1:2" x14ac:dyDescent="0.2">
      <c r="A2549" t="s">
        <v>6</v>
      </c>
      <c r="B2549" s="3">
        <v>5</v>
      </c>
    </row>
    <row r="2550" spans="1:2" x14ac:dyDescent="0.2">
      <c r="A2550" t="s">
        <v>6</v>
      </c>
      <c r="B2550" s="3">
        <v>5</v>
      </c>
    </row>
    <row r="2551" spans="1:2" x14ac:dyDescent="0.2">
      <c r="A2551" t="s">
        <v>6</v>
      </c>
      <c r="B2551" s="3">
        <v>5</v>
      </c>
    </row>
    <row r="2552" spans="1:2" x14ac:dyDescent="0.2">
      <c r="A2552" t="s">
        <v>6</v>
      </c>
      <c r="B2552" s="3">
        <v>5</v>
      </c>
    </row>
    <row r="2553" spans="1:2" x14ac:dyDescent="0.2">
      <c r="A2553" t="s">
        <v>6</v>
      </c>
      <c r="B2553" s="3">
        <v>5</v>
      </c>
    </row>
    <row r="2554" spans="1:2" x14ac:dyDescent="0.2">
      <c r="A2554" t="s">
        <v>6</v>
      </c>
      <c r="B2554" s="3">
        <v>5</v>
      </c>
    </row>
    <row r="2555" spans="1:2" x14ac:dyDescent="0.2">
      <c r="A2555" t="s">
        <v>6</v>
      </c>
      <c r="B2555" s="3">
        <v>5</v>
      </c>
    </row>
    <row r="2556" spans="1:2" x14ac:dyDescent="0.2">
      <c r="A2556" t="s">
        <v>6</v>
      </c>
      <c r="B2556" s="3">
        <v>5</v>
      </c>
    </row>
    <row r="2557" spans="1:2" x14ac:dyDescent="0.2">
      <c r="A2557" t="s">
        <v>6</v>
      </c>
      <c r="B2557" s="3">
        <v>5</v>
      </c>
    </row>
    <row r="2558" spans="1:2" x14ac:dyDescent="0.2">
      <c r="A2558" t="s">
        <v>6</v>
      </c>
      <c r="B2558" s="3">
        <v>5</v>
      </c>
    </row>
    <row r="2559" spans="1:2" x14ac:dyDescent="0.2">
      <c r="A2559" t="s">
        <v>6</v>
      </c>
      <c r="B2559" s="3">
        <v>5</v>
      </c>
    </row>
    <row r="2560" spans="1:2" x14ac:dyDescent="0.2">
      <c r="A2560" t="s">
        <v>6</v>
      </c>
      <c r="B2560" s="3">
        <v>5</v>
      </c>
    </row>
    <row r="2561" spans="1:2" x14ac:dyDescent="0.2">
      <c r="A2561" t="s">
        <v>6</v>
      </c>
      <c r="B2561" s="3">
        <v>5</v>
      </c>
    </row>
    <row r="2562" spans="1:2" x14ac:dyDescent="0.2">
      <c r="A2562" t="s">
        <v>6</v>
      </c>
      <c r="B2562" s="3">
        <v>5</v>
      </c>
    </row>
    <row r="2563" spans="1:2" x14ac:dyDescent="0.2">
      <c r="A2563" t="s">
        <v>6</v>
      </c>
      <c r="B2563" s="3">
        <v>5</v>
      </c>
    </row>
    <row r="2564" spans="1:2" x14ac:dyDescent="0.2">
      <c r="A2564" t="s">
        <v>6</v>
      </c>
      <c r="B2564" s="3">
        <v>5</v>
      </c>
    </row>
    <row r="2565" spans="1:2" x14ac:dyDescent="0.2">
      <c r="A2565" t="s">
        <v>6</v>
      </c>
      <c r="B2565" s="3">
        <v>5</v>
      </c>
    </row>
    <row r="2566" spans="1:2" x14ac:dyDescent="0.2">
      <c r="A2566" t="s">
        <v>6</v>
      </c>
      <c r="B2566" s="3">
        <v>5</v>
      </c>
    </row>
    <row r="2567" spans="1:2" x14ac:dyDescent="0.2">
      <c r="A2567" t="s">
        <v>6</v>
      </c>
      <c r="B2567" s="3">
        <v>5</v>
      </c>
    </row>
    <row r="2568" spans="1:2" x14ac:dyDescent="0.2">
      <c r="A2568" t="s">
        <v>6</v>
      </c>
      <c r="B2568" s="3">
        <v>5</v>
      </c>
    </row>
    <row r="2569" spans="1:2" x14ac:dyDescent="0.2">
      <c r="A2569" t="s">
        <v>6</v>
      </c>
      <c r="B2569" s="3">
        <v>5</v>
      </c>
    </row>
    <row r="2570" spans="1:2" x14ac:dyDescent="0.2">
      <c r="A2570" t="s">
        <v>6</v>
      </c>
      <c r="B2570" s="3">
        <v>5</v>
      </c>
    </row>
    <row r="2571" spans="1:2" x14ac:dyDescent="0.2">
      <c r="A2571" t="s">
        <v>6</v>
      </c>
      <c r="B2571" s="3">
        <v>5</v>
      </c>
    </row>
    <row r="2572" spans="1:2" x14ac:dyDescent="0.2">
      <c r="A2572" t="s">
        <v>6</v>
      </c>
      <c r="B2572" s="3">
        <v>5</v>
      </c>
    </row>
    <row r="2573" spans="1:2" x14ac:dyDescent="0.2">
      <c r="A2573" t="s">
        <v>6</v>
      </c>
      <c r="B2573" s="3">
        <v>5</v>
      </c>
    </row>
    <row r="2574" spans="1:2" x14ac:dyDescent="0.2">
      <c r="A2574" t="s">
        <v>6</v>
      </c>
      <c r="B2574" s="3">
        <v>5</v>
      </c>
    </row>
    <row r="2575" spans="1:2" x14ac:dyDescent="0.2">
      <c r="A2575" t="s">
        <v>6</v>
      </c>
      <c r="B2575" s="3">
        <v>5</v>
      </c>
    </row>
    <row r="2576" spans="1:2" x14ac:dyDescent="0.2">
      <c r="A2576" t="s">
        <v>6</v>
      </c>
      <c r="B2576" s="3">
        <v>5</v>
      </c>
    </row>
    <row r="2577" spans="1:2" x14ac:dyDescent="0.2">
      <c r="A2577" t="s">
        <v>6</v>
      </c>
      <c r="B2577" s="3">
        <v>5</v>
      </c>
    </row>
    <row r="2578" spans="1:2" x14ac:dyDescent="0.2">
      <c r="A2578" t="s">
        <v>6</v>
      </c>
      <c r="B2578" s="3">
        <v>5</v>
      </c>
    </row>
    <row r="2579" spans="1:2" x14ac:dyDescent="0.2">
      <c r="A2579" t="s">
        <v>103</v>
      </c>
      <c r="B2579" s="3">
        <v>4.99</v>
      </c>
    </row>
    <row r="2580" spans="1:2" x14ac:dyDescent="0.2">
      <c r="A2580" t="s">
        <v>103</v>
      </c>
      <c r="B2580" s="3">
        <v>4.99</v>
      </c>
    </row>
    <row r="2581" spans="1:2" x14ac:dyDescent="0.2">
      <c r="A2581" t="s">
        <v>103</v>
      </c>
      <c r="B2581" s="3">
        <v>4.99</v>
      </c>
    </row>
    <row r="2582" spans="1:2" x14ac:dyDescent="0.2">
      <c r="A2582" t="s">
        <v>103</v>
      </c>
      <c r="B2582" s="3">
        <v>4.99</v>
      </c>
    </row>
    <row r="2583" spans="1:2" x14ac:dyDescent="0.2">
      <c r="A2583" t="s">
        <v>103</v>
      </c>
      <c r="B2583" s="3">
        <v>4.99</v>
      </c>
    </row>
    <row r="2584" spans="1:2" x14ac:dyDescent="0.2">
      <c r="A2584" t="s">
        <v>103</v>
      </c>
      <c r="B2584" s="3">
        <v>4.99</v>
      </c>
    </row>
    <row r="2585" spans="1:2" x14ac:dyDescent="0.2">
      <c r="A2585" t="s">
        <v>103</v>
      </c>
      <c r="B2585" s="3">
        <v>4.99</v>
      </c>
    </row>
    <row r="2586" spans="1:2" x14ac:dyDescent="0.2">
      <c r="A2586" t="s">
        <v>103</v>
      </c>
      <c r="B2586" s="3">
        <v>4.99</v>
      </c>
    </row>
    <row r="2587" spans="1:2" x14ac:dyDescent="0.2">
      <c r="A2587" t="s">
        <v>103</v>
      </c>
      <c r="B2587" s="3">
        <v>4.99</v>
      </c>
    </row>
    <row r="2588" spans="1:2" x14ac:dyDescent="0.2">
      <c r="A2588" t="s">
        <v>103</v>
      </c>
      <c r="B2588" s="3">
        <v>4.99</v>
      </c>
    </row>
    <row r="2589" spans="1:2" x14ac:dyDescent="0.2">
      <c r="A2589" t="s">
        <v>103</v>
      </c>
      <c r="B2589" s="3">
        <v>4.99</v>
      </c>
    </row>
    <row r="2590" spans="1:2" x14ac:dyDescent="0.2">
      <c r="A2590" t="s">
        <v>103</v>
      </c>
      <c r="B2590" s="3">
        <v>4.99</v>
      </c>
    </row>
    <row r="2591" spans="1:2" x14ac:dyDescent="0.2">
      <c r="A2591" t="s">
        <v>103</v>
      </c>
      <c r="B2591" s="3">
        <v>4.99</v>
      </c>
    </row>
    <row r="2592" spans="1:2" x14ac:dyDescent="0.2">
      <c r="A2592" t="s">
        <v>103</v>
      </c>
      <c r="B2592" s="3">
        <v>4.99</v>
      </c>
    </row>
    <row r="2593" spans="1:2" x14ac:dyDescent="0.2">
      <c r="A2593" t="s">
        <v>103</v>
      </c>
      <c r="B2593" s="3">
        <v>4.99</v>
      </c>
    </row>
    <row r="2594" spans="1:2" x14ac:dyDescent="0.2">
      <c r="A2594" t="s">
        <v>103</v>
      </c>
      <c r="B2594" s="3">
        <v>4.99</v>
      </c>
    </row>
    <row r="2595" spans="1:2" x14ac:dyDescent="0.2">
      <c r="A2595" t="s">
        <v>103</v>
      </c>
      <c r="B2595" s="3">
        <v>4.99</v>
      </c>
    </row>
    <row r="2596" spans="1:2" x14ac:dyDescent="0.2">
      <c r="A2596" t="s">
        <v>103</v>
      </c>
      <c r="B2596" s="3">
        <v>4.99</v>
      </c>
    </row>
    <row r="2597" spans="1:2" x14ac:dyDescent="0.2">
      <c r="A2597" t="s">
        <v>103</v>
      </c>
      <c r="B2597" s="3">
        <v>4.99</v>
      </c>
    </row>
    <row r="2598" spans="1:2" x14ac:dyDescent="0.2">
      <c r="A2598" t="s">
        <v>103</v>
      </c>
      <c r="B2598" s="3">
        <v>4.99</v>
      </c>
    </row>
    <row r="2599" spans="1:2" x14ac:dyDescent="0.2">
      <c r="A2599" t="s">
        <v>103</v>
      </c>
      <c r="B2599" s="3">
        <v>4.99</v>
      </c>
    </row>
    <row r="2600" spans="1:2" x14ac:dyDescent="0.2">
      <c r="A2600" t="s">
        <v>103</v>
      </c>
      <c r="B2600" s="3">
        <v>4.99</v>
      </c>
    </row>
    <row r="2601" spans="1:2" x14ac:dyDescent="0.2">
      <c r="A2601" t="s">
        <v>103</v>
      </c>
      <c r="B2601" s="3">
        <v>4.99</v>
      </c>
    </row>
    <row r="2602" spans="1:2" x14ac:dyDescent="0.2">
      <c r="A2602" t="s">
        <v>100</v>
      </c>
      <c r="B2602" s="3">
        <v>4.99</v>
      </c>
    </row>
    <row r="2603" spans="1:2" x14ac:dyDescent="0.2">
      <c r="A2603" t="s">
        <v>100</v>
      </c>
      <c r="B2603" s="3">
        <v>4.99</v>
      </c>
    </row>
    <row r="2604" spans="1:2" x14ac:dyDescent="0.2">
      <c r="A2604" t="s">
        <v>100</v>
      </c>
      <c r="B2604" s="3">
        <v>4.99</v>
      </c>
    </row>
    <row r="2605" spans="1:2" x14ac:dyDescent="0.2">
      <c r="A2605" t="s">
        <v>100</v>
      </c>
      <c r="B2605" s="3">
        <v>4.99</v>
      </c>
    </row>
    <row r="2606" spans="1:2" x14ac:dyDescent="0.2">
      <c r="A2606" t="s">
        <v>100</v>
      </c>
      <c r="B2606" s="3">
        <v>4.99</v>
      </c>
    </row>
    <row r="2607" spans="1:2" x14ac:dyDescent="0.2">
      <c r="A2607" t="s">
        <v>100</v>
      </c>
      <c r="B2607" s="3">
        <v>4.99</v>
      </c>
    </row>
    <row r="2608" spans="1:2" x14ac:dyDescent="0.2">
      <c r="A2608" t="s">
        <v>100</v>
      </c>
      <c r="B2608" s="3">
        <v>4.99</v>
      </c>
    </row>
    <row r="2609" spans="1:2" x14ac:dyDescent="0.2">
      <c r="A2609" t="s">
        <v>100</v>
      </c>
      <c r="B2609" s="3">
        <v>4.99</v>
      </c>
    </row>
    <row r="2610" spans="1:2" x14ac:dyDescent="0.2">
      <c r="A2610" t="s">
        <v>100</v>
      </c>
      <c r="B2610" s="3">
        <v>4.99</v>
      </c>
    </row>
    <row r="2611" spans="1:2" x14ac:dyDescent="0.2">
      <c r="A2611" t="s">
        <v>100</v>
      </c>
      <c r="B2611" s="3">
        <v>4.99</v>
      </c>
    </row>
    <row r="2612" spans="1:2" x14ac:dyDescent="0.2">
      <c r="A2612" t="s">
        <v>100</v>
      </c>
      <c r="B2612" s="3">
        <v>4.99</v>
      </c>
    </row>
    <row r="2613" spans="1:2" x14ac:dyDescent="0.2">
      <c r="A2613" t="s">
        <v>77</v>
      </c>
      <c r="B2613" s="3">
        <v>4.99</v>
      </c>
    </row>
    <row r="2614" spans="1:2" x14ac:dyDescent="0.2">
      <c r="A2614" t="s">
        <v>77</v>
      </c>
      <c r="B2614" s="3">
        <v>4.99</v>
      </c>
    </row>
    <row r="2615" spans="1:2" x14ac:dyDescent="0.2">
      <c r="A2615" t="s">
        <v>77</v>
      </c>
      <c r="B2615" s="3">
        <v>4.99</v>
      </c>
    </row>
    <row r="2616" spans="1:2" x14ac:dyDescent="0.2">
      <c r="A2616" t="s">
        <v>77</v>
      </c>
      <c r="B2616" s="3">
        <v>4.99</v>
      </c>
    </row>
    <row r="2617" spans="1:2" x14ac:dyDescent="0.2">
      <c r="A2617" t="s">
        <v>77</v>
      </c>
      <c r="B2617" s="3">
        <v>4.99</v>
      </c>
    </row>
    <row r="2618" spans="1:2" x14ac:dyDescent="0.2">
      <c r="A2618" t="s">
        <v>77</v>
      </c>
      <c r="B2618" s="3">
        <v>4.99</v>
      </c>
    </row>
    <row r="2619" spans="1:2" x14ac:dyDescent="0.2">
      <c r="A2619" t="s">
        <v>77</v>
      </c>
      <c r="B2619" s="3">
        <v>4.99</v>
      </c>
    </row>
    <row r="2620" spans="1:2" x14ac:dyDescent="0.2">
      <c r="A2620" t="s">
        <v>77</v>
      </c>
      <c r="B2620" s="3">
        <v>4.99</v>
      </c>
    </row>
    <row r="2621" spans="1:2" x14ac:dyDescent="0.2">
      <c r="A2621" t="s">
        <v>77</v>
      </c>
      <c r="B2621" s="3">
        <v>4.99</v>
      </c>
    </row>
    <row r="2622" spans="1:2" x14ac:dyDescent="0.2">
      <c r="A2622" t="s">
        <v>77</v>
      </c>
      <c r="B2622" s="3">
        <v>4.99</v>
      </c>
    </row>
    <row r="2623" spans="1:2" x14ac:dyDescent="0.2">
      <c r="A2623" t="s">
        <v>77</v>
      </c>
      <c r="B2623" s="3">
        <v>4.99</v>
      </c>
    </row>
    <row r="2624" spans="1:2" x14ac:dyDescent="0.2">
      <c r="A2624" t="s">
        <v>77</v>
      </c>
      <c r="B2624" s="3">
        <v>4.99</v>
      </c>
    </row>
    <row r="2625" spans="1:2" x14ac:dyDescent="0.2">
      <c r="A2625" t="s">
        <v>77</v>
      </c>
      <c r="B2625" s="3">
        <v>4.99</v>
      </c>
    </row>
    <row r="2626" spans="1:2" x14ac:dyDescent="0.2">
      <c r="A2626" t="s">
        <v>77</v>
      </c>
      <c r="B2626" s="3">
        <v>4.99</v>
      </c>
    </row>
    <row r="2627" spans="1:2" x14ac:dyDescent="0.2">
      <c r="A2627" t="s">
        <v>77</v>
      </c>
      <c r="B2627" s="3">
        <v>4.99</v>
      </c>
    </row>
    <row r="2628" spans="1:2" x14ac:dyDescent="0.2">
      <c r="A2628" t="s">
        <v>77</v>
      </c>
      <c r="B2628" s="3">
        <v>4.99</v>
      </c>
    </row>
    <row r="2629" spans="1:2" x14ac:dyDescent="0.2">
      <c r="A2629" t="s">
        <v>77</v>
      </c>
      <c r="B2629" s="3">
        <v>4.99</v>
      </c>
    </row>
    <row r="2630" spans="1:2" x14ac:dyDescent="0.2">
      <c r="A2630" t="s">
        <v>77</v>
      </c>
      <c r="B2630" s="3">
        <v>4.99</v>
      </c>
    </row>
    <row r="2631" spans="1:2" x14ac:dyDescent="0.2">
      <c r="A2631" t="s">
        <v>77</v>
      </c>
      <c r="B2631" s="3">
        <v>4.99</v>
      </c>
    </row>
    <row r="2632" spans="1:2" x14ac:dyDescent="0.2">
      <c r="A2632" t="s">
        <v>77</v>
      </c>
      <c r="B2632" s="3">
        <v>4.99</v>
      </c>
    </row>
    <row r="2633" spans="1:2" x14ac:dyDescent="0.2">
      <c r="A2633" t="s">
        <v>77</v>
      </c>
      <c r="B2633" s="3">
        <v>4.99</v>
      </c>
    </row>
    <row r="2634" spans="1:2" x14ac:dyDescent="0.2">
      <c r="A2634" t="s">
        <v>77</v>
      </c>
      <c r="B2634" s="3">
        <v>4.99</v>
      </c>
    </row>
    <row r="2635" spans="1:2" x14ac:dyDescent="0.2">
      <c r="A2635" t="s">
        <v>77</v>
      </c>
      <c r="B2635" s="3">
        <v>4.99</v>
      </c>
    </row>
    <row r="2636" spans="1:2" x14ac:dyDescent="0.2">
      <c r="A2636" t="s">
        <v>77</v>
      </c>
      <c r="B2636" s="3">
        <v>4.99</v>
      </c>
    </row>
    <row r="2637" spans="1:2" x14ac:dyDescent="0.2">
      <c r="A2637" t="s">
        <v>77</v>
      </c>
      <c r="B2637" s="3">
        <v>4.99</v>
      </c>
    </row>
    <row r="2638" spans="1:2" x14ac:dyDescent="0.2">
      <c r="A2638" t="s">
        <v>77</v>
      </c>
      <c r="B2638" s="3">
        <v>4.99</v>
      </c>
    </row>
    <row r="2639" spans="1:2" x14ac:dyDescent="0.2">
      <c r="A2639" t="s">
        <v>77</v>
      </c>
      <c r="B2639" s="3">
        <v>4.99</v>
      </c>
    </row>
    <row r="2640" spans="1:2" x14ac:dyDescent="0.2">
      <c r="A2640" t="s">
        <v>77</v>
      </c>
      <c r="B2640" s="3">
        <v>4.99</v>
      </c>
    </row>
    <row r="2641" spans="1:2" x14ac:dyDescent="0.2">
      <c r="A2641" t="s">
        <v>77</v>
      </c>
      <c r="B2641" s="3">
        <v>4.99</v>
      </c>
    </row>
    <row r="2642" spans="1:2" x14ac:dyDescent="0.2">
      <c r="A2642" t="s">
        <v>69</v>
      </c>
      <c r="B2642" s="3">
        <v>4.99</v>
      </c>
    </row>
    <row r="2643" spans="1:2" x14ac:dyDescent="0.2">
      <c r="A2643" t="s">
        <v>69</v>
      </c>
      <c r="B2643" s="3">
        <v>4.99</v>
      </c>
    </row>
    <row r="2644" spans="1:2" x14ac:dyDescent="0.2">
      <c r="A2644" t="s">
        <v>69</v>
      </c>
      <c r="B2644" s="3">
        <v>4.99</v>
      </c>
    </row>
    <row r="2645" spans="1:2" x14ac:dyDescent="0.2">
      <c r="A2645" t="s">
        <v>69</v>
      </c>
      <c r="B2645" s="3">
        <v>4.99</v>
      </c>
    </row>
    <row r="2646" spans="1:2" x14ac:dyDescent="0.2">
      <c r="A2646" t="s">
        <v>69</v>
      </c>
      <c r="B2646" s="3">
        <v>4.99</v>
      </c>
    </row>
    <row r="2647" spans="1:2" x14ac:dyDescent="0.2">
      <c r="A2647" t="s">
        <v>69</v>
      </c>
      <c r="B2647" s="3">
        <v>4.99</v>
      </c>
    </row>
    <row r="2648" spans="1:2" x14ac:dyDescent="0.2">
      <c r="A2648" t="s">
        <v>69</v>
      </c>
      <c r="B2648" s="3">
        <v>4.99</v>
      </c>
    </row>
    <row r="2649" spans="1:2" x14ac:dyDescent="0.2">
      <c r="A2649" t="s">
        <v>69</v>
      </c>
      <c r="B2649" s="3">
        <v>4.99</v>
      </c>
    </row>
    <row r="2650" spans="1:2" x14ac:dyDescent="0.2">
      <c r="A2650" t="s">
        <v>69</v>
      </c>
      <c r="B2650" s="3">
        <v>4.99</v>
      </c>
    </row>
    <row r="2651" spans="1:2" x14ac:dyDescent="0.2">
      <c r="A2651" t="s">
        <v>69</v>
      </c>
      <c r="B2651" s="3">
        <v>4.99</v>
      </c>
    </row>
    <row r="2652" spans="1:2" x14ac:dyDescent="0.2">
      <c r="A2652" t="s">
        <v>81</v>
      </c>
      <c r="B2652" s="3">
        <v>4.99</v>
      </c>
    </row>
    <row r="2653" spans="1:2" x14ac:dyDescent="0.2">
      <c r="A2653" t="s">
        <v>69</v>
      </c>
      <c r="B2653" s="3">
        <v>4.99</v>
      </c>
    </row>
    <row r="2654" spans="1:2" x14ac:dyDescent="0.2">
      <c r="A2654" t="s">
        <v>69</v>
      </c>
      <c r="B2654" s="3">
        <v>4.99</v>
      </c>
    </row>
    <row r="2655" spans="1:2" x14ac:dyDescent="0.2">
      <c r="A2655" t="s">
        <v>69</v>
      </c>
      <c r="B2655" s="3">
        <v>4.99</v>
      </c>
    </row>
    <row r="2656" spans="1:2" x14ac:dyDescent="0.2">
      <c r="A2656" t="s">
        <v>69</v>
      </c>
      <c r="B2656" s="3">
        <v>4.99</v>
      </c>
    </row>
    <row r="2657" spans="1:2" x14ac:dyDescent="0.2">
      <c r="A2657" t="s">
        <v>69</v>
      </c>
      <c r="B2657" s="3">
        <v>4.99</v>
      </c>
    </row>
    <row r="2658" spans="1:2" x14ac:dyDescent="0.2">
      <c r="A2658" t="s">
        <v>69</v>
      </c>
      <c r="B2658" s="3">
        <v>4.99</v>
      </c>
    </row>
    <row r="2659" spans="1:2" x14ac:dyDescent="0.2">
      <c r="A2659" t="s">
        <v>69</v>
      </c>
      <c r="B2659" s="3">
        <v>4.99</v>
      </c>
    </row>
    <row r="2660" spans="1:2" x14ac:dyDescent="0.2">
      <c r="A2660" t="s">
        <v>69</v>
      </c>
      <c r="B2660" s="3">
        <v>4.99</v>
      </c>
    </row>
    <row r="2661" spans="1:2" x14ac:dyDescent="0.2">
      <c r="A2661" t="s">
        <v>69</v>
      </c>
      <c r="B2661" s="3">
        <v>4.99</v>
      </c>
    </row>
    <row r="2662" spans="1:2" x14ac:dyDescent="0.2">
      <c r="A2662" t="s">
        <v>6</v>
      </c>
      <c r="B2662" s="3">
        <v>4.99</v>
      </c>
    </row>
    <row r="2663" spans="1:2" x14ac:dyDescent="0.2">
      <c r="A2663" t="s">
        <v>69</v>
      </c>
      <c r="B2663" s="3">
        <v>4.99</v>
      </c>
    </row>
    <row r="2664" spans="1:2" x14ac:dyDescent="0.2">
      <c r="A2664" t="s">
        <v>69</v>
      </c>
      <c r="B2664" s="3">
        <v>4.99</v>
      </c>
    </row>
    <row r="2665" spans="1:2" x14ac:dyDescent="0.2">
      <c r="A2665" t="s">
        <v>81</v>
      </c>
      <c r="B2665" s="3">
        <v>4.99</v>
      </c>
    </row>
    <row r="2666" spans="1:2" x14ac:dyDescent="0.2">
      <c r="A2666" t="s">
        <v>81</v>
      </c>
      <c r="B2666" s="3">
        <v>4.99</v>
      </c>
    </row>
    <row r="2667" spans="1:2" x14ac:dyDescent="0.2">
      <c r="A2667" t="s">
        <v>81</v>
      </c>
      <c r="B2667" s="3">
        <v>4.99</v>
      </c>
    </row>
    <row r="2668" spans="1:2" x14ac:dyDescent="0.2">
      <c r="A2668" t="s">
        <v>81</v>
      </c>
      <c r="B2668" s="3">
        <v>4.99</v>
      </c>
    </row>
    <row r="2669" spans="1:2" x14ac:dyDescent="0.2">
      <c r="A2669" t="s">
        <v>81</v>
      </c>
      <c r="B2669" s="3">
        <v>4.99</v>
      </c>
    </row>
    <row r="2670" spans="1:2" x14ac:dyDescent="0.2">
      <c r="A2670" t="s">
        <v>81</v>
      </c>
      <c r="B2670" s="3">
        <v>4.99</v>
      </c>
    </row>
    <row r="2671" spans="1:2" x14ac:dyDescent="0.2">
      <c r="A2671" t="s">
        <v>81</v>
      </c>
      <c r="B2671" s="3">
        <v>4.99</v>
      </c>
    </row>
    <row r="2672" spans="1:2" x14ac:dyDescent="0.2">
      <c r="A2672" t="s">
        <v>81</v>
      </c>
      <c r="B2672" s="3">
        <v>4.99</v>
      </c>
    </row>
    <row r="2673" spans="1:2" x14ac:dyDescent="0.2">
      <c r="A2673" t="s">
        <v>81</v>
      </c>
      <c r="B2673" s="3">
        <v>4.99</v>
      </c>
    </row>
    <row r="2674" spans="1:2" x14ac:dyDescent="0.2">
      <c r="A2674" t="s">
        <v>81</v>
      </c>
      <c r="B2674" s="3">
        <v>4.99</v>
      </c>
    </row>
    <row r="2675" spans="1:2" x14ac:dyDescent="0.2">
      <c r="A2675" t="s">
        <v>81</v>
      </c>
      <c r="B2675" s="3">
        <v>4.99</v>
      </c>
    </row>
    <row r="2676" spans="1:2" x14ac:dyDescent="0.2">
      <c r="A2676" t="s">
        <v>81</v>
      </c>
      <c r="B2676" s="3">
        <v>4.99</v>
      </c>
    </row>
    <row r="2677" spans="1:2" x14ac:dyDescent="0.2">
      <c r="A2677" t="s">
        <v>81</v>
      </c>
      <c r="B2677" s="3">
        <v>4.99</v>
      </c>
    </row>
    <row r="2678" spans="1:2" x14ac:dyDescent="0.2">
      <c r="A2678" t="s">
        <v>81</v>
      </c>
      <c r="B2678" s="3">
        <v>4.99</v>
      </c>
    </row>
    <row r="2679" spans="1:2" x14ac:dyDescent="0.2">
      <c r="A2679" t="s">
        <v>81</v>
      </c>
      <c r="B2679" s="3">
        <v>4.99</v>
      </c>
    </row>
    <row r="2680" spans="1:2" x14ac:dyDescent="0.2">
      <c r="A2680" t="s">
        <v>81</v>
      </c>
      <c r="B2680" s="3">
        <v>4.99</v>
      </c>
    </row>
    <row r="2681" spans="1:2" x14ac:dyDescent="0.2">
      <c r="A2681" t="s">
        <v>81</v>
      </c>
      <c r="B2681" s="3">
        <v>4.99</v>
      </c>
    </row>
    <row r="2682" spans="1:2" x14ac:dyDescent="0.2">
      <c r="A2682" t="s">
        <v>81</v>
      </c>
      <c r="B2682" s="3">
        <v>4.99</v>
      </c>
    </row>
    <row r="2683" spans="1:2" x14ac:dyDescent="0.2">
      <c r="A2683" t="s">
        <v>81</v>
      </c>
      <c r="B2683" s="3">
        <v>4.99</v>
      </c>
    </row>
    <row r="2684" spans="1:2" x14ac:dyDescent="0.2">
      <c r="A2684" t="s">
        <v>81</v>
      </c>
      <c r="B2684" s="3">
        <v>4.99</v>
      </c>
    </row>
    <row r="2685" spans="1:2" x14ac:dyDescent="0.2">
      <c r="A2685" t="s">
        <v>81</v>
      </c>
      <c r="B2685" s="3">
        <v>4.99</v>
      </c>
    </row>
    <row r="2686" spans="1:2" x14ac:dyDescent="0.2">
      <c r="A2686" t="s">
        <v>81</v>
      </c>
      <c r="B2686" s="3">
        <v>4.99</v>
      </c>
    </row>
    <row r="2687" spans="1:2" x14ac:dyDescent="0.2">
      <c r="A2687" t="s">
        <v>81</v>
      </c>
      <c r="B2687" s="3">
        <v>4.99</v>
      </c>
    </row>
    <row r="2688" spans="1:2" x14ac:dyDescent="0.2">
      <c r="A2688" t="s">
        <v>81</v>
      </c>
      <c r="B2688" s="3">
        <v>4.99</v>
      </c>
    </row>
    <row r="2689" spans="1:2" x14ac:dyDescent="0.2">
      <c r="A2689" t="s">
        <v>81</v>
      </c>
      <c r="B2689" s="3">
        <v>4.99</v>
      </c>
    </row>
    <row r="2690" spans="1:2" x14ac:dyDescent="0.2">
      <c r="A2690" t="s">
        <v>81</v>
      </c>
      <c r="B2690" s="3">
        <v>4.99</v>
      </c>
    </row>
    <row r="2691" spans="1:2" x14ac:dyDescent="0.2">
      <c r="A2691" t="s">
        <v>81</v>
      </c>
      <c r="B2691" s="3">
        <v>4.99</v>
      </c>
    </row>
    <row r="2692" spans="1:2" x14ac:dyDescent="0.2">
      <c r="A2692" t="s">
        <v>81</v>
      </c>
      <c r="B2692" s="3">
        <v>4.99</v>
      </c>
    </row>
    <row r="2693" spans="1:2" x14ac:dyDescent="0.2">
      <c r="A2693" t="s">
        <v>81</v>
      </c>
      <c r="B2693" s="3">
        <v>4.99</v>
      </c>
    </row>
    <row r="2694" spans="1:2" x14ac:dyDescent="0.2">
      <c r="A2694" t="s">
        <v>81</v>
      </c>
      <c r="B2694" s="3">
        <v>4.99</v>
      </c>
    </row>
    <row r="2695" spans="1:2" x14ac:dyDescent="0.2">
      <c r="A2695" t="s">
        <v>81</v>
      </c>
      <c r="B2695" s="3">
        <v>4.99</v>
      </c>
    </row>
    <row r="2696" spans="1:2" x14ac:dyDescent="0.2">
      <c r="A2696" t="s">
        <v>81</v>
      </c>
      <c r="B2696" s="3">
        <v>4.99</v>
      </c>
    </row>
    <row r="2697" spans="1:2" x14ac:dyDescent="0.2">
      <c r="A2697" t="s">
        <v>81</v>
      </c>
      <c r="B2697" s="3">
        <v>4.99</v>
      </c>
    </row>
    <row r="2698" spans="1:2" x14ac:dyDescent="0.2">
      <c r="A2698" t="s">
        <v>81</v>
      </c>
      <c r="B2698" s="3">
        <v>4.99</v>
      </c>
    </row>
    <row r="2699" spans="1:2" x14ac:dyDescent="0.2">
      <c r="A2699" t="s">
        <v>81</v>
      </c>
      <c r="B2699" s="3">
        <v>4.99</v>
      </c>
    </row>
    <row r="2700" spans="1:2" x14ac:dyDescent="0.2">
      <c r="A2700" t="s">
        <v>81</v>
      </c>
      <c r="B2700" s="3">
        <v>4.99</v>
      </c>
    </row>
    <row r="2701" spans="1:2" x14ac:dyDescent="0.2">
      <c r="A2701" t="s">
        <v>81</v>
      </c>
      <c r="B2701" s="3">
        <v>4.99</v>
      </c>
    </row>
    <row r="2702" spans="1:2" x14ac:dyDescent="0.2">
      <c r="A2702" t="s">
        <v>81</v>
      </c>
      <c r="B2702" s="3">
        <v>4.99</v>
      </c>
    </row>
    <row r="2703" spans="1:2" x14ac:dyDescent="0.2">
      <c r="A2703" t="s">
        <v>81</v>
      </c>
      <c r="B2703" s="3">
        <v>4.99</v>
      </c>
    </row>
    <row r="2704" spans="1:2" x14ac:dyDescent="0.2">
      <c r="A2704" t="s">
        <v>81</v>
      </c>
      <c r="B2704" s="3">
        <v>4.99</v>
      </c>
    </row>
    <row r="2705" spans="1:2" x14ac:dyDescent="0.2">
      <c r="A2705" t="s">
        <v>81</v>
      </c>
      <c r="B2705" s="3">
        <v>4.99</v>
      </c>
    </row>
    <row r="2706" spans="1:2" x14ac:dyDescent="0.2">
      <c r="A2706" t="s">
        <v>81</v>
      </c>
      <c r="B2706" s="3">
        <v>4.99</v>
      </c>
    </row>
    <row r="2707" spans="1:2" x14ac:dyDescent="0.2">
      <c r="A2707" t="s">
        <v>81</v>
      </c>
      <c r="B2707" s="3">
        <v>4.99</v>
      </c>
    </row>
    <row r="2708" spans="1:2" x14ac:dyDescent="0.2">
      <c r="A2708" t="s">
        <v>81</v>
      </c>
      <c r="B2708" s="3">
        <v>4.99</v>
      </c>
    </row>
    <row r="2709" spans="1:2" x14ac:dyDescent="0.2">
      <c r="A2709" t="s">
        <v>81</v>
      </c>
      <c r="B2709" s="3">
        <v>4.99</v>
      </c>
    </row>
    <row r="2710" spans="1:2" x14ac:dyDescent="0.2">
      <c r="A2710" t="s">
        <v>81</v>
      </c>
      <c r="B2710" s="3">
        <v>4.99</v>
      </c>
    </row>
    <row r="2711" spans="1:2" x14ac:dyDescent="0.2">
      <c r="A2711" t="s">
        <v>81</v>
      </c>
      <c r="B2711" s="3">
        <v>4.99</v>
      </c>
    </row>
    <row r="2712" spans="1:2" x14ac:dyDescent="0.2">
      <c r="A2712" t="s">
        <v>81</v>
      </c>
      <c r="B2712" s="3">
        <v>4.99</v>
      </c>
    </row>
    <row r="2713" spans="1:2" x14ac:dyDescent="0.2">
      <c r="A2713" t="s">
        <v>81</v>
      </c>
      <c r="B2713" s="3">
        <v>4.99</v>
      </c>
    </row>
    <row r="2714" spans="1:2" x14ac:dyDescent="0.2">
      <c r="A2714" t="s">
        <v>81</v>
      </c>
      <c r="B2714" s="3">
        <v>4.99</v>
      </c>
    </row>
    <row r="2715" spans="1:2" x14ac:dyDescent="0.2">
      <c r="A2715" t="s">
        <v>75</v>
      </c>
      <c r="B2715" s="3">
        <v>4.99</v>
      </c>
    </row>
    <row r="2716" spans="1:2" x14ac:dyDescent="0.2">
      <c r="A2716" t="s">
        <v>75</v>
      </c>
      <c r="B2716" s="3">
        <v>4.99</v>
      </c>
    </row>
    <row r="2717" spans="1:2" x14ac:dyDescent="0.2">
      <c r="A2717" t="s">
        <v>75</v>
      </c>
      <c r="B2717" s="3">
        <v>4.99</v>
      </c>
    </row>
    <row r="2718" spans="1:2" x14ac:dyDescent="0.2">
      <c r="A2718" t="s">
        <v>75</v>
      </c>
      <c r="B2718" s="3">
        <v>4.99</v>
      </c>
    </row>
    <row r="2719" spans="1:2" x14ac:dyDescent="0.2">
      <c r="A2719" t="s">
        <v>75</v>
      </c>
      <c r="B2719" s="3">
        <v>4.99</v>
      </c>
    </row>
    <row r="2720" spans="1:2" x14ac:dyDescent="0.2">
      <c r="A2720" t="s">
        <v>75</v>
      </c>
      <c r="B2720" s="3">
        <v>4.99</v>
      </c>
    </row>
    <row r="2721" spans="1:2" x14ac:dyDescent="0.2">
      <c r="A2721" t="s">
        <v>75</v>
      </c>
      <c r="B2721" s="3">
        <v>4.99</v>
      </c>
    </row>
    <row r="2722" spans="1:2" x14ac:dyDescent="0.2">
      <c r="A2722" t="s">
        <v>75</v>
      </c>
      <c r="B2722" s="3">
        <v>4.99</v>
      </c>
    </row>
    <row r="2723" spans="1:2" x14ac:dyDescent="0.2">
      <c r="A2723" t="s">
        <v>75</v>
      </c>
      <c r="B2723" s="3">
        <v>4.99</v>
      </c>
    </row>
    <row r="2724" spans="1:2" x14ac:dyDescent="0.2">
      <c r="A2724" t="s">
        <v>75</v>
      </c>
      <c r="B2724" s="3">
        <v>4.99</v>
      </c>
    </row>
    <row r="2725" spans="1:2" x14ac:dyDescent="0.2">
      <c r="A2725" t="s">
        <v>75</v>
      </c>
      <c r="B2725" s="3">
        <v>4.99</v>
      </c>
    </row>
    <row r="2726" spans="1:2" x14ac:dyDescent="0.2">
      <c r="A2726" t="s">
        <v>75</v>
      </c>
      <c r="B2726" s="3">
        <v>4.99</v>
      </c>
    </row>
    <row r="2727" spans="1:2" x14ac:dyDescent="0.2">
      <c r="A2727" t="s">
        <v>73</v>
      </c>
      <c r="B2727" s="3">
        <v>4.99</v>
      </c>
    </row>
    <row r="2728" spans="1:2" x14ac:dyDescent="0.2">
      <c r="A2728" t="s">
        <v>73</v>
      </c>
      <c r="B2728" s="3">
        <v>4.99</v>
      </c>
    </row>
    <row r="2729" spans="1:2" x14ac:dyDescent="0.2">
      <c r="A2729" t="s">
        <v>73</v>
      </c>
      <c r="B2729" s="3">
        <v>4.99</v>
      </c>
    </row>
    <row r="2730" spans="1:2" x14ac:dyDescent="0.2">
      <c r="A2730" t="s">
        <v>73</v>
      </c>
      <c r="B2730" s="3">
        <v>4.99</v>
      </c>
    </row>
    <row r="2731" spans="1:2" x14ac:dyDescent="0.2">
      <c r="A2731" t="s">
        <v>73</v>
      </c>
      <c r="B2731" s="3">
        <v>4.99</v>
      </c>
    </row>
    <row r="2732" spans="1:2" x14ac:dyDescent="0.2">
      <c r="A2732" t="s">
        <v>73</v>
      </c>
      <c r="B2732" s="3">
        <v>4.99</v>
      </c>
    </row>
    <row r="2733" spans="1:2" x14ac:dyDescent="0.2">
      <c r="A2733" t="s">
        <v>73</v>
      </c>
      <c r="B2733" s="3">
        <v>4.99</v>
      </c>
    </row>
    <row r="2734" spans="1:2" x14ac:dyDescent="0.2">
      <c r="A2734" t="s">
        <v>73</v>
      </c>
      <c r="B2734" s="3">
        <v>4.99</v>
      </c>
    </row>
    <row r="2735" spans="1:2" x14ac:dyDescent="0.2">
      <c r="A2735" t="s">
        <v>73</v>
      </c>
      <c r="B2735" s="3">
        <v>4.99</v>
      </c>
    </row>
    <row r="2736" spans="1:2" x14ac:dyDescent="0.2">
      <c r="A2736" t="s">
        <v>61</v>
      </c>
      <c r="B2736" s="3">
        <v>4.99</v>
      </c>
    </row>
    <row r="2737" spans="1:2" x14ac:dyDescent="0.2">
      <c r="A2737" t="s">
        <v>61</v>
      </c>
      <c r="B2737" s="3">
        <v>4.99</v>
      </c>
    </row>
    <row r="2738" spans="1:2" x14ac:dyDescent="0.2">
      <c r="A2738" t="s">
        <v>61</v>
      </c>
      <c r="B2738" s="3">
        <v>4.99</v>
      </c>
    </row>
    <row r="2739" spans="1:2" x14ac:dyDescent="0.2">
      <c r="A2739" t="s">
        <v>61</v>
      </c>
      <c r="B2739" s="3">
        <v>4.95</v>
      </c>
    </row>
    <row r="2740" spans="1:2" x14ac:dyDescent="0.2">
      <c r="A2740" t="s">
        <v>61</v>
      </c>
      <c r="B2740" s="3">
        <v>4.95</v>
      </c>
    </row>
    <row r="2741" spans="1:2" x14ac:dyDescent="0.2">
      <c r="A2741" t="s">
        <v>6</v>
      </c>
      <c r="B2741" s="3">
        <v>4.95</v>
      </c>
    </row>
    <row r="2742" spans="1:2" x14ac:dyDescent="0.2">
      <c r="A2742" t="s">
        <v>6</v>
      </c>
      <c r="B2742" s="3">
        <v>4.95</v>
      </c>
    </row>
    <row r="2743" spans="1:2" x14ac:dyDescent="0.2">
      <c r="A2743" t="s">
        <v>6</v>
      </c>
      <c r="B2743" s="3">
        <v>4.95</v>
      </c>
    </row>
    <row r="2744" spans="1:2" x14ac:dyDescent="0.2">
      <c r="A2744" t="s">
        <v>6</v>
      </c>
      <c r="B2744" s="3">
        <v>4.95</v>
      </c>
    </row>
    <row r="2745" spans="1:2" x14ac:dyDescent="0.2">
      <c r="A2745" t="s">
        <v>6</v>
      </c>
      <c r="B2745" s="3">
        <v>4.95</v>
      </c>
    </row>
    <row r="2746" spans="1:2" x14ac:dyDescent="0.2">
      <c r="A2746" t="s">
        <v>6</v>
      </c>
      <c r="B2746" s="3">
        <v>4.95</v>
      </c>
    </row>
    <row r="2747" spans="1:2" x14ac:dyDescent="0.2">
      <c r="A2747" t="s">
        <v>6</v>
      </c>
      <c r="B2747" s="3">
        <v>4.95</v>
      </c>
    </row>
    <row r="2748" spans="1:2" x14ac:dyDescent="0.2">
      <c r="A2748" t="s">
        <v>6</v>
      </c>
      <c r="B2748" s="3">
        <v>4.95</v>
      </c>
    </row>
    <row r="2749" spans="1:2" x14ac:dyDescent="0.2">
      <c r="A2749" t="s">
        <v>6</v>
      </c>
      <c r="B2749" s="3">
        <v>4.95</v>
      </c>
    </row>
    <row r="2750" spans="1:2" x14ac:dyDescent="0.2">
      <c r="A2750" t="s">
        <v>6</v>
      </c>
      <c r="B2750" s="3">
        <v>4.95</v>
      </c>
    </row>
    <row r="2751" spans="1:2" x14ac:dyDescent="0.2">
      <c r="A2751" t="s">
        <v>6</v>
      </c>
      <c r="B2751" s="3">
        <v>4.95</v>
      </c>
    </row>
    <row r="2752" spans="1:2" x14ac:dyDescent="0.2">
      <c r="A2752" t="s">
        <v>6</v>
      </c>
      <c r="B2752" s="3">
        <v>4.95</v>
      </c>
    </row>
    <row r="2753" spans="1:2" x14ac:dyDescent="0.2">
      <c r="A2753" t="s">
        <v>6</v>
      </c>
      <c r="B2753" s="3">
        <v>4.95</v>
      </c>
    </row>
    <row r="2754" spans="1:2" x14ac:dyDescent="0.2">
      <c r="A2754" t="s">
        <v>69</v>
      </c>
      <c r="B2754" s="3">
        <v>4.91</v>
      </c>
    </row>
    <row r="2755" spans="1:2" x14ac:dyDescent="0.2">
      <c r="A2755" t="s">
        <v>103</v>
      </c>
      <c r="B2755" s="3">
        <v>4.8899999999999997</v>
      </c>
    </row>
    <row r="2756" spans="1:2" x14ac:dyDescent="0.2">
      <c r="A2756" t="s">
        <v>103</v>
      </c>
      <c r="B2756" s="3">
        <v>4.88</v>
      </c>
    </row>
    <row r="2757" spans="1:2" x14ac:dyDescent="0.2">
      <c r="A2757" t="s">
        <v>77</v>
      </c>
      <c r="B2757" s="3">
        <v>4.83</v>
      </c>
    </row>
    <row r="2758" spans="1:2" x14ac:dyDescent="0.2">
      <c r="A2758" t="s">
        <v>103</v>
      </c>
      <c r="B2758" s="3">
        <v>4.8</v>
      </c>
    </row>
    <row r="2759" spans="1:2" x14ac:dyDescent="0.2">
      <c r="A2759" t="s">
        <v>103</v>
      </c>
      <c r="B2759" s="3">
        <v>4.75</v>
      </c>
    </row>
    <row r="2760" spans="1:2" x14ac:dyDescent="0.2">
      <c r="A2760" t="s">
        <v>103</v>
      </c>
      <c r="B2760" s="3">
        <v>4.75</v>
      </c>
    </row>
    <row r="2761" spans="1:2" x14ac:dyDescent="0.2">
      <c r="A2761" t="s">
        <v>103</v>
      </c>
      <c r="B2761" s="3">
        <v>4.75</v>
      </c>
    </row>
    <row r="2762" spans="1:2" x14ac:dyDescent="0.2">
      <c r="A2762" t="s">
        <v>103</v>
      </c>
      <c r="B2762" s="3">
        <v>4.75</v>
      </c>
    </row>
    <row r="2763" spans="1:2" x14ac:dyDescent="0.2">
      <c r="A2763" t="s">
        <v>103</v>
      </c>
      <c r="B2763" s="3">
        <v>4.75</v>
      </c>
    </row>
    <row r="2764" spans="1:2" x14ac:dyDescent="0.2">
      <c r="A2764" t="s">
        <v>103</v>
      </c>
      <c r="B2764" s="3">
        <v>4.75</v>
      </c>
    </row>
    <row r="2765" spans="1:2" x14ac:dyDescent="0.2">
      <c r="A2765" t="s">
        <v>103</v>
      </c>
      <c r="B2765" s="3">
        <v>4.75</v>
      </c>
    </row>
    <row r="2766" spans="1:2" x14ac:dyDescent="0.2">
      <c r="A2766" t="s">
        <v>103</v>
      </c>
      <c r="B2766" s="3">
        <v>4.75</v>
      </c>
    </row>
    <row r="2767" spans="1:2" x14ac:dyDescent="0.2">
      <c r="A2767" t="s">
        <v>77</v>
      </c>
      <c r="B2767" s="3">
        <v>4.75</v>
      </c>
    </row>
    <row r="2768" spans="1:2" x14ac:dyDescent="0.2">
      <c r="A2768" t="s">
        <v>61</v>
      </c>
      <c r="B2768" s="3">
        <v>4.7</v>
      </c>
    </row>
    <row r="2769" spans="1:2" x14ac:dyDescent="0.2">
      <c r="A2769" t="s">
        <v>103</v>
      </c>
      <c r="B2769" s="3">
        <v>4.68</v>
      </c>
    </row>
    <row r="2770" spans="1:2" x14ac:dyDescent="0.2">
      <c r="A2770" t="s">
        <v>103</v>
      </c>
      <c r="B2770" s="3">
        <v>4.68</v>
      </c>
    </row>
    <row r="2771" spans="1:2" x14ac:dyDescent="0.2">
      <c r="A2771" t="s">
        <v>103</v>
      </c>
      <c r="B2771" s="3">
        <v>4.68</v>
      </c>
    </row>
    <row r="2772" spans="1:2" x14ac:dyDescent="0.2">
      <c r="A2772" t="s">
        <v>103</v>
      </c>
      <c r="B2772" s="3">
        <v>4.68</v>
      </c>
    </row>
    <row r="2773" spans="1:2" x14ac:dyDescent="0.2">
      <c r="A2773" t="s">
        <v>103</v>
      </c>
      <c r="B2773" s="3">
        <v>4.68</v>
      </c>
    </row>
    <row r="2774" spans="1:2" x14ac:dyDescent="0.2">
      <c r="A2774" t="s">
        <v>103</v>
      </c>
      <c r="B2774" s="3">
        <v>4.68</v>
      </c>
    </row>
    <row r="2775" spans="1:2" x14ac:dyDescent="0.2">
      <c r="A2775" t="s">
        <v>103</v>
      </c>
      <c r="B2775" s="3">
        <v>4.68</v>
      </c>
    </row>
    <row r="2776" spans="1:2" x14ac:dyDescent="0.2">
      <c r="A2776" t="s">
        <v>103</v>
      </c>
      <c r="B2776" s="3">
        <v>4.68</v>
      </c>
    </row>
    <row r="2777" spans="1:2" x14ac:dyDescent="0.2">
      <c r="A2777" t="s">
        <v>103</v>
      </c>
      <c r="B2777" s="3">
        <v>4.68</v>
      </c>
    </row>
    <row r="2778" spans="1:2" x14ac:dyDescent="0.2">
      <c r="A2778" t="s">
        <v>73</v>
      </c>
      <c r="B2778" s="3">
        <v>4.68</v>
      </c>
    </row>
    <row r="2779" spans="1:2" x14ac:dyDescent="0.2">
      <c r="A2779" t="s">
        <v>103</v>
      </c>
      <c r="B2779" s="3">
        <v>4.67</v>
      </c>
    </row>
    <row r="2780" spans="1:2" x14ac:dyDescent="0.2">
      <c r="A2780" t="s">
        <v>103</v>
      </c>
      <c r="B2780" s="3">
        <v>4.67</v>
      </c>
    </row>
    <row r="2781" spans="1:2" x14ac:dyDescent="0.2">
      <c r="A2781" t="s">
        <v>103</v>
      </c>
      <c r="B2781" s="3">
        <v>4.67</v>
      </c>
    </row>
    <row r="2782" spans="1:2" x14ac:dyDescent="0.2">
      <c r="A2782" t="s">
        <v>73</v>
      </c>
      <c r="B2782" s="3">
        <v>4.67</v>
      </c>
    </row>
    <row r="2783" spans="1:2" x14ac:dyDescent="0.2">
      <c r="A2783" t="s">
        <v>73</v>
      </c>
      <c r="B2783" s="3">
        <v>4.67</v>
      </c>
    </row>
    <row r="2784" spans="1:2" x14ac:dyDescent="0.2">
      <c r="A2784" t="s">
        <v>73</v>
      </c>
      <c r="B2784" s="3">
        <v>4.67</v>
      </c>
    </row>
    <row r="2785" spans="1:2" x14ac:dyDescent="0.2">
      <c r="A2785" t="s">
        <v>61</v>
      </c>
      <c r="B2785" s="3">
        <v>4.67</v>
      </c>
    </row>
    <row r="2786" spans="1:2" x14ac:dyDescent="0.2">
      <c r="A2786" t="s">
        <v>61</v>
      </c>
      <c r="B2786" s="3">
        <v>4.67</v>
      </c>
    </row>
    <row r="2787" spans="1:2" x14ac:dyDescent="0.2">
      <c r="A2787" t="s">
        <v>61</v>
      </c>
      <c r="B2787" s="3">
        <v>4.67</v>
      </c>
    </row>
    <row r="2788" spans="1:2" x14ac:dyDescent="0.2">
      <c r="A2788" t="s">
        <v>6</v>
      </c>
      <c r="B2788" s="3">
        <v>4.67</v>
      </c>
    </row>
    <row r="2789" spans="1:2" x14ac:dyDescent="0.2">
      <c r="A2789" t="s">
        <v>6</v>
      </c>
      <c r="B2789" s="3">
        <v>4.67</v>
      </c>
    </row>
    <row r="2790" spans="1:2" x14ac:dyDescent="0.2">
      <c r="A2790" t="s">
        <v>103</v>
      </c>
      <c r="B2790" s="3">
        <v>4.54</v>
      </c>
    </row>
    <row r="2791" spans="1:2" x14ac:dyDescent="0.2">
      <c r="A2791" t="s">
        <v>103</v>
      </c>
      <c r="B2791" s="3">
        <v>4.53</v>
      </c>
    </row>
    <row r="2792" spans="1:2" x14ac:dyDescent="0.2">
      <c r="A2792" t="s">
        <v>103</v>
      </c>
      <c r="B2792" s="3">
        <v>4.5</v>
      </c>
    </row>
    <row r="2793" spans="1:2" x14ac:dyDescent="0.2">
      <c r="A2793" t="s">
        <v>103</v>
      </c>
      <c r="B2793" s="3">
        <v>4.5</v>
      </c>
    </row>
    <row r="2794" spans="1:2" x14ac:dyDescent="0.2">
      <c r="A2794" t="s">
        <v>103</v>
      </c>
      <c r="B2794" s="3">
        <v>4.5</v>
      </c>
    </row>
    <row r="2795" spans="1:2" x14ac:dyDescent="0.2">
      <c r="A2795" t="s">
        <v>103</v>
      </c>
      <c r="B2795" s="3">
        <v>4.5</v>
      </c>
    </row>
    <row r="2796" spans="1:2" x14ac:dyDescent="0.2">
      <c r="A2796" t="s">
        <v>103</v>
      </c>
      <c r="B2796" s="3">
        <v>4.5</v>
      </c>
    </row>
    <row r="2797" spans="1:2" x14ac:dyDescent="0.2">
      <c r="A2797" t="s">
        <v>103</v>
      </c>
      <c r="B2797" s="3">
        <v>4.5</v>
      </c>
    </row>
    <row r="2798" spans="1:2" x14ac:dyDescent="0.2">
      <c r="A2798" t="s">
        <v>103</v>
      </c>
      <c r="B2798" s="3">
        <v>4.5</v>
      </c>
    </row>
    <row r="2799" spans="1:2" x14ac:dyDescent="0.2">
      <c r="A2799" t="s">
        <v>103</v>
      </c>
      <c r="B2799" s="3">
        <v>4.5</v>
      </c>
    </row>
    <row r="2800" spans="1:2" x14ac:dyDescent="0.2">
      <c r="A2800" t="s">
        <v>103</v>
      </c>
      <c r="B2800" s="3">
        <v>4.5</v>
      </c>
    </row>
    <row r="2801" spans="1:2" x14ac:dyDescent="0.2">
      <c r="A2801" t="s">
        <v>103</v>
      </c>
      <c r="B2801" s="3">
        <v>4.5</v>
      </c>
    </row>
    <row r="2802" spans="1:2" x14ac:dyDescent="0.2">
      <c r="A2802" t="s">
        <v>103</v>
      </c>
      <c r="B2802" s="3">
        <v>4.5</v>
      </c>
    </row>
    <row r="2803" spans="1:2" x14ac:dyDescent="0.2">
      <c r="A2803" t="s">
        <v>103</v>
      </c>
      <c r="B2803" s="3">
        <v>4.5</v>
      </c>
    </row>
    <row r="2804" spans="1:2" x14ac:dyDescent="0.2">
      <c r="A2804" t="s">
        <v>103</v>
      </c>
      <c r="B2804" s="3">
        <v>4.5</v>
      </c>
    </row>
    <row r="2805" spans="1:2" x14ac:dyDescent="0.2">
      <c r="A2805" t="s">
        <v>103</v>
      </c>
      <c r="B2805" s="3">
        <v>4.5</v>
      </c>
    </row>
    <row r="2806" spans="1:2" x14ac:dyDescent="0.2">
      <c r="A2806" t="s">
        <v>103</v>
      </c>
      <c r="B2806" s="3">
        <v>4.5</v>
      </c>
    </row>
    <row r="2807" spans="1:2" x14ac:dyDescent="0.2">
      <c r="A2807" t="s">
        <v>103</v>
      </c>
      <c r="B2807" s="3">
        <v>4.5</v>
      </c>
    </row>
    <row r="2808" spans="1:2" x14ac:dyDescent="0.2">
      <c r="A2808" t="s">
        <v>103</v>
      </c>
      <c r="B2808" s="3">
        <v>4.5</v>
      </c>
    </row>
    <row r="2809" spans="1:2" x14ac:dyDescent="0.2">
      <c r="A2809" t="s">
        <v>103</v>
      </c>
      <c r="B2809" s="3">
        <v>4.5</v>
      </c>
    </row>
    <row r="2810" spans="1:2" x14ac:dyDescent="0.2">
      <c r="A2810" t="s">
        <v>103</v>
      </c>
      <c r="B2810" s="3">
        <v>4.5</v>
      </c>
    </row>
    <row r="2811" spans="1:2" x14ac:dyDescent="0.2">
      <c r="A2811" t="s">
        <v>103</v>
      </c>
      <c r="B2811" s="3">
        <v>4.5</v>
      </c>
    </row>
    <row r="2812" spans="1:2" x14ac:dyDescent="0.2">
      <c r="A2812" t="s">
        <v>103</v>
      </c>
      <c r="B2812" s="3">
        <v>4.5</v>
      </c>
    </row>
    <row r="2813" spans="1:2" x14ac:dyDescent="0.2">
      <c r="A2813" t="s">
        <v>103</v>
      </c>
      <c r="B2813" s="3">
        <v>4.5</v>
      </c>
    </row>
    <row r="2814" spans="1:2" x14ac:dyDescent="0.2">
      <c r="A2814" t="s">
        <v>103</v>
      </c>
      <c r="B2814" s="3">
        <v>4.5</v>
      </c>
    </row>
    <row r="2815" spans="1:2" x14ac:dyDescent="0.2">
      <c r="A2815" t="s">
        <v>103</v>
      </c>
      <c r="B2815" s="3">
        <v>4.5</v>
      </c>
    </row>
    <row r="2816" spans="1:2" x14ac:dyDescent="0.2">
      <c r="A2816" t="s">
        <v>103</v>
      </c>
      <c r="B2816" s="3">
        <v>4.5</v>
      </c>
    </row>
    <row r="2817" spans="1:2" x14ac:dyDescent="0.2">
      <c r="A2817" t="s">
        <v>103</v>
      </c>
      <c r="B2817" s="3">
        <v>4.5</v>
      </c>
    </row>
    <row r="2818" spans="1:2" x14ac:dyDescent="0.2">
      <c r="A2818" t="s">
        <v>103</v>
      </c>
      <c r="B2818" s="3">
        <v>4.5</v>
      </c>
    </row>
    <row r="2819" spans="1:2" x14ac:dyDescent="0.2">
      <c r="A2819" t="s">
        <v>103</v>
      </c>
      <c r="B2819" s="3">
        <v>4.5</v>
      </c>
    </row>
    <row r="2820" spans="1:2" x14ac:dyDescent="0.2">
      <c r="A2820" t="s">
        <v>103</v>
      </c>
      <c r="B2820" s="3">
        <v>4.5</v>
      </c>
    </row>
    <row r="2821" spans="1:2" x14ac:dyDescent="0.2">
      <c r="A2821" t="s">
        <v>103</v>
      </c>
      <c r="B2821" s="3">
        <v>4.5</v>
      </c>
    </row>
    <row r="2822" spans="1:2" x14ac:dyDescent="0.2">
      <c r="A2822" t="s">
        <v>103</v>
      </c>
      <c r="B2822" s="3">
        <v>4.5</v>
      </c>
    </row>
    <row r="2823" spans="1:2" x14ac:dyDescent="0.2">
      <c r="A2823" t="s">
        <v>103</v>
      </c>
      <c r="B2823" s="3">
        <v>4.5</v>
      </c>
    </row>
    <row r="2824" spans="1:2" x14ac:dyDescent="0.2">
      <c r="A2824" t="s">
        <v>103</v>
      </c>
      <c r="B2824" s="3">
        <v>4.5</v>
      </c>
    </row>
    <row r="2825" spans="1:2" x14ac:dyDescent="0.2">
      <c r="A2825" t="s">
        <v>103</v>
      </c>
      <c r="B2825" s="3">
        <v>4.5</v>
      </c>
    </row>
    <row r="2826" spans="1:2" x14ac:dyDescent="0.2">
      <c r="A2826" t="s">
        <v>103</v>
      </c>
      <c r="B2826" s="3">
        <v>4.5</v>
      </c>
    </row>
    <row r="2827" spans="1:2" x14ac:dyDescent="0.2">
      <c r="A2827" t="s">
        <v>103</v>
      </c>
      <c r="B2827" s="3">
        <v>4.5</v>
      </c>
    </row>
    <row r="2828" spans="1:2" x14ac:dyDescent="0.2">
      <c r="A2828" t="s">
        <v>103</v>
      </c>
      <c r="B2828" s="3">
        <v>4.5</v>
      </c>
    </row>
    <row r="2829" spans="1:2" x14ac:dyDescent="0.2">
      <c r="A2829" t="s">
        <v>103</v>
      </c>
      <c r="B2829" s="3">
        <v>4.5</v>
      </c>
    </row>
    <row r="2830" spans="1:2" x14ac:dyDescent="0.2">
      <c r="A2830" t="s">
        <v>103</v>
      </c>
      <c r="B2830" s="3">
        <v>4.5</v>
      </c>
    </row>
    <row r="2831" spans="1:2" x14ac:dyDescent="0.2">
      <c r="A2831" t="s">
        <v>103</v>
      </c>
      <c r="B2831" s="3">
        <v>4.5</v>
      </c>
    </row>
    <row r="2832" spans="1:2" x14ac:dyDescent="0.2">
      <c r="A2832" t="s">
        <v>103</v>
      </c>
      <c r="B2832" s="3">
        <v>4.5</v>
      </c>
    </row>
    <row r="2833" spans="1:2" x14ac:dyDescent="0.2">
      <c r="A2833" t="s">
        <v>103</v>
      </c>
      <c r="B2833" s="3">
        <v>4.5</v>
      </c>
    </row>
    <row r="2834" spans="1:2" x14ac:dyDescent="0.2">
      <c r="A2834" t="s">
        <v>103</v>
      </c>
      <c r="B2834" s="3">
        <v>4.5</v>
      </c>
    </row>
    <row r="2835" spans="1:2" x14ac:dyDescent="0.2">
      <c r="A2835" t="s">
        <v>103</v>
      </c>
      <c r="B2835" s="3">
        <v>4.5</v>
      </c>
    </row>
    <row r="2836" spans="1:2" x14ac:dyDescent="0.2">
      <c r="A2836" t="s">
        <v>103</v>
      </c>
      <c r="B2836" s="3">
        <v>4.5</v>
      </c>
    </row>
    <row r="2837" spans="1:2" x14ac:dyDescent="0.2">
      <c r="A2837" t="s">
        <v>103</v>
      </c>
      <c r="B2837" s="3">
        <v>4.5</v>
      </c>
    </row>
    <row r="2838" spans="1:2" x14ac:dyDescent="0.2">
      <c r="A2838" t="s">
        <v>103</v>
      </c>
      <c r="B2838" s="3">
        <v>4.5</v>
      </c>
    </row>
    <row r="2839" spans="1:2" x14ac:dyDescent="0.2">
      <c r="A2839" t="s">
        <v>103</v>
      </c>
      <c r="B2839" s="3">
        <v>4.5</v>
      </c>
    </row>
    <row r="2840" spans="1:2" x14ac:dyDescent="0.2">
      <c r="A2840" t="s">
        <v>103</v>
      </c>
      <c r="B2840" s="3">
        <v>4.5</v>
      </c>
    </row>
    <row r="2841" spans="1:2" x14ac:dyDescent="0.2">
      <c r="A2841" t="s">
        <v>103</v>
      </c>
      <c r="B2841" s="3">
        <v>4.5</v>
      </c>
    </row>
    <row r="2842" spans="1:2" x14ac:dyDescent="0.2">
      <c r="A2842" t="s">
        <v>103</v>
      </c>
      <c r="B2842" s="3">
        <v>4.5</v>
      </c>
    </row>
    <row r="2843" spans="1:2" x14ac:dyDescent="0.2">
      <c r="A2843" t="s">
        <v>103</v>
      </c>
      <c r="B2843" s="3">
        <v>4.5</v>
      </c>
    </row>
    <row r="2844" spans="1:2" x14ac:dyDescent="0.2">
      <c r="A2844" t="s">
        <v>103</v>
      </c>
      <c r="B2844" s="3">
        <v>4.5</v>
      </c>
    </row>
    <row r="2845" spans="1:2" x14ac:dyDescent="0.2">
      <c r="A2845" t="s">
        <v>103</v>
      </c>
      <c r="B2845" s="3">
        <v>4.5</v>
      </c>
    </row>
    <row r="2846" spans="1:2" x14ac:dyDescent="0.2">
      <c r="A2846" t="s">
        <v>103</v>
      </c>
      <c r="B2846" s="3">
        <v>4.5</v>
      </c>
    </row>
    <row r="2847" spans="1:2" x14ac:dyDescent="0.2">
      <c r="A2847" t="s">
        <v>103</v>
      </c>
      <c r="B2847" s="3">
        <v>4.5</v>
      </c>
    </row>
    <row r="2848" spans="1:2" x14ac:dyDescent="0.2">
      <c r="A2848" t="s">
        <v>103</v>
      </c>
      <c r="B2848" s="3">
        <v>4.5</v>
      </c>
    </row>
    <row r="2849" spans="1:2" x14ac:dyDescent="0.2">
      <c r="A2849" t="s">
        <v>103</v>
      </c>
      <c r="B2849" s="3">
        <v>4.5</v>
      </c>
    </row>
    <row r="2850" spans="1:2" x14ac:dyDescent="0.2">
      <c r="A2850" t="s">
        <v>103</v>
      </c>
      <c r="B2850" s="3">
        <v>4.5</v>
      </c>
    </row>
    <row r="2851" spans="1:2" x14ac:dyDescent="0.2">
      <c r="A2851" t="s">
        <v>103</v>
      </c>
      <c r="B2851" s="3">
        <v>4.5</v>
      </c>
    </row>
    <row r="2852" spans="1:2" x14ac:dyDescent="0.2">
      <c r="A2852" t="s">
        <v>103</v>
      </c>
      <c r="B2852" s="3">
        <v>4.5</v>
      </c>
    </row>
    <row r="2853" spans="1:2" x14ac:dyDescent="0.2">
      <c r="A2853" t="s">
        <v>103</v>
      </c>
      <c r="B2853" s="3">
        <v>4.5</v>
      </c>
    </row>
    <row r="2854" spans="1:2" x14ac:dyDescent="0.2">
      <c r="A2854" t="s">
        <v>103</v>
      </c>
      <c r="B2854" s="3">
        <v>4.5</v>
      </c>
    </row>
    <row r="2855" spans="1:2" x14ac:dyDescent="0.2">
      <c r="A2855" t="s">
        <v>103</v>
      </c>
      <c r="B2855" s="3">
        <v>4.5</v>
      </c>
    </row>
    <row r="2856" spans="1:2" x14ac:dyDescent="0.2">
      <c r="A2856" t="s">
        <v>103</v>
      </c>
      <c r="B2856" s="3">
        <v>4.5</v>
      </c>
    </row>
    <row r="2857" spans="1:2" x14ac:dyDescent="0.2">
      <c r="A2857" t="s">
        <v>103</v>
      </c>
      <c r="B2857" s="3">
        <v>4.5</v>
      </c>
    </row>
    <row r="2858" spans="1:2" x14ac:dyDescent="0.2">
      <c r="A2858" t="s">
        <v>103</v>
      </c>
      <c r="B2858" s="3">
        <v>4.5</v>
      </c>
    </row>
    <row r="2859" spans="1:2" x14ac:dyDescent="0.2">
      <c r="A2859" t="s">
        <v>103</v>
      </c>
      <c r="B2859" s="3">
        <v>4.5</v>
      </c>
    </row>
    <row r="2860" spans="1:2" x14ac:dyDescent="0.2">
      <c r="A2860" t="s">
        <v>103</v>
      </c>
      <c r="B2860" s="3">
        <v>4.5</v>
      </c>
    </row>
    <row r="2861" spans="1:2" x14ac:dyDescent="0.2">
      <c r="A2861" t="s">
        <v>103</v>
      </c>
      <c r="B2861" s="3">
        <v>4.5</v>
      </c>
    </row>
    <row r="2862" spans="1:2" x14ac:dyDescent="0.2">
      <c r="A2862" t="s">
        <v>103</v>
      </c>
      <c r="B2862" s="3">
        <v>4.5</v>
      </c>
    </row>
    <row r="2863" spans="1:2" x14ac:dyDescent="0.2">
      <c r="A2863" t="s">
        <v>103</v>
      </c>
      <c r="B2863" s="3">
        <v>4.5</v>
      </c>
    </row>
    <row r="2864" spans="1:2" x14ac:dyDescent="0.2">
      <c r="A2864" t="s">
        <v>103</v>
      </c>
      <c r="B2864" s="3">
        <v>4.5</v>
      </c>
    </row>
    <row r="2865" spans="1:2" x14ac:dyDescent="0.2">
      <c r="A2865" t="s">
        <v>103</v>
      </c>
      <c r="B2865" s="3">
        <v>4.5</v>
      </c>
    </row>
    <row r="2866" spans="1:2" x14ac:dyDescent="0.2">
      <c r="A2866" t="s">
        <v>103</v>
      </c>
      <c r="B2866" s="3">
        <v>4.5</v>
      </c>
    </row>
    <row r="2867" spans="1:2" x14ac:dyDescent="0.2">
      <c r="A2867" t="s">
        <v>103</v>
      </c>
      <c r="B2867" s="3">
        <v>4.5</v>
      </c>
    </row>
    <row r="2868" spans="1:2" x14ac:dyDescent="0.2">
      <c r="A2868" t="s">
        <v>103</v>
      </c>
      <c r="B2868" s="3">
        <v>4.5</v>
      </c>
    </row>
    <row r="2869" spans="1:2" x14ac:dyDescent="0.2">
      <c r="A2869" t="s">
        <v>103</v>
      </c>
      <c r="B2869" s="3">
        <v>4.5</v>
      </c>
    </row>
    <row r="2870" spans="1:2" x14ac:dyDescent="0.2">
      <c r="A2870" t="s">
        <v>103</v>
      </c>
      <c r="B2870" s="3">
        <v>4.5</v>
      </c>
    </row>
    <row r="2871" spans="1:2" x14ac:dyDescent="0.2">
      <c r="A2871" t="s">
        <v>103</v>
      </c>
      <c r="B2871" s="3">
        <v>4.5</v>
      </c>
    </row>
    <row r="2872" spans="1:2" x14ac:dyDescent="0.2">
      <c r="A2872" t="s">
        <v>100</v>
      </c>
      <c r="B2872" s="3">
        <v>4.5</v>
      </c>
    </row>
    <row r="2873" spans="1:2" x14ac:dyDescent="0.2">
      <c r="A2873" t="s">
        <v>100</v>
      </c>
      <c r="B2873" s="3">
        <v>4.5</v>
      </c>
    </row>
    <row r="2874" spans="1:2" x14ac:dyDescent="0.2">
      <c r="A2874" t="s">
        <v>100</v>
      </c>
      <c r="B2874" s="3">
        <v>4.5</v>
      </c>
    </row>
    <row r="2875" spans="1:2" x14ac:dyDescent="0.2">
      <c r="A2875" t="s">
        <v>100</v>
      </c>
      <c r="B2875" s="3">
        <v>4.5</v>
      </c>
    </row>
    <row r="2876" spans="1:2" x14ac:dyDescent="0.2">
      <c r="A2876" t="s">
        <v>100</v>
      </c>
      <c r="B2876" s="3">
        <v>4.5</v>
      </c>
    </row>
    <row r="2877" spans="1:2" x14ac:dyDescent="0.2">
      <c r="A2877" t="s">
        <v>100</v>
      </c>
      <c r="B2877" s="3">
        <v>4.5</v>
      </c>
    </row>
    <row r="2878" spans="1:2" x14ac:dyDescent="0.2">
      <c r="A2878" t="s">
        <v>100</v>
      </c>
      <c r="B2878" s="3">
        <v>4.5</v>
      </c>
    </row>
    <row r="2879" spans="1:2" x14ac:dyDescent="0.2">
      <c r="A2879" t="s">
        <v>100</v>
      </c>
      <c r="B2879" s="3">
        <v>4.5</v>
      </c>
    </row>
    <row r="2880" spans="1:2" x14ac:dyDescent="0.2">
      <c r="A2880" t="s">
        <v>100</v>
      </c>
      <c r="B2880" s="3">
        <v>4.5</v>
      </c>
    </row>
    <row r="2881" spans="1:2" x14ac:dyDescent="0.2">
      <c r="A2881" t="s">
        <v>100</v>
      </c>
      <c r="B2881" s="3">
        <v>4.5</v>
      </c>
    </row>
    <row r="2882" spans="1:2" x14ac:dyDescent="0.2">
      <c r="A2882" t="s">
        <v>100</v>
      </c>
      <c r="B2882" s="3">
        <v>4.5</v>
      </c>
    </row>
    <row r="2883" spans="1:2" x14ac:dyDescent="0.2">
      <c r="A2883" t="s">
        <v>100</v>
      </c>
      <c r="B2883" s="3">
        <v>4.5</v>
      </c>
    </row>
    <row r="2884" spans="1:2" x14ac:dyDescent="0.2">
      <c r="A2884" t="s">
        <v>100</v>
      </c>
      <c r="B2884" s="3">
        <v>4.5</v>
      </c>
    </row>
    <row r="2885" spans="1:2" x14ac:dyDescent="0.2">
      <c r="A2885" t="s">
        <v>100</v>
      </c>
      <c r="B2885" s="3">
        <v>4.5</v>
      </c>
    </row>
    <row r="2886" spans="1:2" x14ac:dyDescent="0.2">
      <c r="A2886" t="s">
        <v>100</v>
      </c>
      <c r="B2886" s="3">
        <v>4.5</v>
      </c>
    </row>
    <row r="2887" spans="1:2" x14ac:dyDescent="0.2">
      <c r="A2887" t="s">
        <v>100</v>
      </c>
      <c r="B2887" s="3">
        <v>4.5</v>
      </c>
    </row>
    <row r="2888" spans="1:2" x14ac:dyDescent="0.2">
      <c r="A2888" t="s">
        <v>100</v>
      </c>
      <c r="B2888" s="3">
        <v>4.5</v>
      </c>
    </row>
    <row r="2889" spans="1:2" x14ac:dyDescent="0.2">
      <c r="A2889" t="s">
        <v>100</v>
      </c>
      <c r="B2889" s="3">
        <v>4.5</v>
      </c>
    </row>
    <row r="2890" spans="1:2" x14ac:dyDescent="0.2">
      <c r="A2890" t="s">
        <v>100</v>
      </c>
      <c r="B2890" s="3">
        <v>4.5</v>
      </c>
    </row>
    <row r="2891" spans="1:2" x14ac:dyDescent="0.2">
      <c r="A2891" t="s">
        <v>100</v>
      </c>
      <c r="B2891" s="3">
        <v>4.5</v>
      </c>
    </row>
    <row r="2892" spans="1:2" x14ac:dyDescent="0.2">
      <c r="A2892" t="s">
        <v>100</v>
      </c>
      <c r="B2892" s="3">
        <v>4.5</v>
      </c>
    </row>
    <row r="2893" spans="1:2" x14ac:dyDescent="0.2">
      <c r="A2893" t="s">
        <v>100</v>
      </c>
      <c r="B2893" s="3">
        <v>4.5</v>
      </c>
    </row>
    <row r="2894" spans="1:2" x14ac:dyDescent="0.2">
      <c r="A2894" t="s">
        <v>77</v>
      </c>
      <c r="B2894" s="3">
        <v>4.5</v>
      </c>
    </row>
    <row r="2895" spans="1:2" x14ac:dyDescent="0.2">
      <c r="A2895" t="s">
        <v>77</v>
      </c>
      <c r="B2895" s="3">
        <v>4.5</v>
      </c>
    </row>
    <row r="2896" spans="1:2" x14ac:dyDescent="0.2">
      <c r="A2896" t="s">
        <v>77</v>
      </c>
      <c r="B2896" s="3">
        <v>4.5</v>
      </c>
    </row>
    <row r="2897" spans="1:2" x14ac:dyDescent="0.2">
      <c r="A2897" t="s">
        <v>77</v>
      </c>
      <c r="B2897" s="3">
        <v>4.5</v>
      </c>
    </row>
    <row r="2898" spans="1:2" x14ac:dyDescent="0.2">
      <c r="A2898" t="s">
        <v>77</v>
      </c>
      <c r="B2898" s="3">
        <v>4.5</v>
      </c>
    </row>
    <row r="2899" spans="1:2" x14ac:dyDescent="0.2">
      <c r="A2899" t="s">
        <v>77</v>
      </c>
      <c r="B2899" s="3">
        <v>4.5</v>
      </c>
    </row>
    <row r="2900" spans="1:2" x14ac:dyDescent="0.2">
      <c r="A2900" t="s">
        <v>77</v>
      </c>
      <c r="B2900" s="3">
        <v>4.5</v>
      </c>
    </row>
    <row r="2901" spans="1:2" x14ac:dyDescent="0.2">
      <c r="A2901" t="s">
        <v>77</v>
      </c>
      <c r="B2901" s="3">
        <v>4.5</v>
      </c>
    </row>
    <row r="2902" spans="1:2" x14ac:dyDescent="0.2">
      <c r="A2902" t="s">
        <v>77</v>
      </c>
      <c r="B2902" s="3">
        <v>4.5</v>
      </c>
    </row>
    <row r="2903" spans="1:2" x14ac:dyDescent="0.2">
      <c r="A2903" t="s">
        <v>77</v>
      </c>
      <c r="B2903" s="3">
        <v>4.5</v>
      </c>
    </row>
    <row r="2904" spans="1:2" x14ac:dyDescent="0.2">
      <c r="A2904" t="s">
        <v>77</v>
      </c>
      <c r="B2904" s="3">
        <v>4.5</v>
      </c>
    </row>
    <row r="2905" spans="1:2" x14ac:dyDescent="0.2">
      <c r="A2905" t="s">
        <v>77</v>
      </c>
      <c r="B2905" s="3">
        <v>4.5</v>
      </c>
    </row>
    <row r="2906" spans="1:2" x14ac:dyDescent="0.2">
      <c r="A2906" t="s">
        <v>77</v>
      </c>
      <c r="B2906" s="3">
        <v>4.5</v>
      </c>
    </row>
    <row r="2907" spans="1:2" x14ac:dyDescent="0.2">
      <c r="A2907" t="s">
        <v>77</v>
      </c>
      <c r="B2907" s="3">
        <v>4.5</v>
      </c>
    </row>
    <row r="2908" spans="1:2" x14ac:dyDescent="0.2">
      <c r="A2908" t="s">
        <v>77</v>
      </c>
      <c r="B2908" s="3">
        <v>4.5</v>
      </c>
    </row>
    <row r="2909" spans="1:2" x14ac:dyDescent="0.2">
      <c r="A2909" t="s">
        <v>77</v>
      </c>
      <c r="B2909" s="3">
        <v>4.5</v>
      </c>
    </row>
    <row r="2910" spans="1:2" x14ac:dyDescent="0.2">
      <c r="A2910" t="s">
        <v>77</v>
      </c>
      <c r="B2910" s="3">
        <v>4.5</v>
      </c>
    </row>
    <row r="2911" spans="1:2" x14ac:dyDescent="0.2">
      <c r="A2911" t="s">
        <v>77</v>
      </c>
      <c r="B2911" s="3">
        <v>4.5</v>
      </c>
    </row>
    <row r="2912" spans="1:2" x14ac:dyDescent="0.2">
      <c r="A2912" t="s">
        <v>77</v>
      </c>
      <c r="B2912" s="3">
        <v>4.5</v>
      </c>
    </row>
    <row r="2913" spans="1:2" x14ac:dyDescent="0.2">
      <c r="A2913" t="s">
        <v>77</v>
      </c>
      <c r="B2913" s="3">
        <v>4.5</v>
      </c>
    </row>
    <row r="2914" spans="1:2" x14ac:dyDescent="0.2">
      <c r="A2914" t="s">
        <v>77</v>
      </c>
      <c r="B2914" s="3">
        <v>4.5</v>
      </c>
    </row>
    <row r="2915" spans="1:2" x14ac:dyDescent="0.2">
      <c r="A2915" t="s">
        <v>77</v>
      </c>
      <c r="B2915" s="3">
        <v>4.5</v>
      </c>
    </row>
    <row r="2916" spans="1:2" x14ac:dyDescent="0.2">
      <c r="A2916" t="s">
        <v>77</v>
      </c>
      <c r="B2916" s="3">
        <v>4.5</v>
      </c>
    </row>
    <row r="2917" spans="1:2" x14ac:dyDescent="0.2">
      <c r="A2917" t="s">
        <v>77</v>
      </c>
      <c r="B2917" s="3">
        <v>4.5</v>
      </c>
    </row>
    <row r="2918" spans="1:2" x14ac:dyDescent="0.2">
      <c r="A2918" t="s">
        <v>77</v>
      </c>
      <c r="B2918" s="3">
        <v>4.5</v>
      </c>
    </row>
    <row r="2919" spans="1:2" x14ac:dyDescent="0.2">
      <c r="A2919" t="s">
        <v>77</v>
      </c>
      <c r="B2919" s="3">
        <v>4.5</v>
      </c>
    </row>
    <row r="2920" spans="1:2" x14ac:dyDescent="0.2">
      <c r="A2920" t="s">
        <v>77</v>
      </c>
      <c r="B2920" s="3">
        <v>4.5</v>
      </c>
    </row>
    <row r="2921" spans="1:2" x14ac:dyDescent="0.2">
      <c r="A2921" t="s">
        <v>77</v>
      </c>
      <c r="B2921" s="3">
        <v>4.5</v>
      </c>
    </row>
    <row r="2922" spans="1:2" x14ac:dyDescent="0.2">
      <c r="A2922" t="s">
        <v>77</v>
      </c>
      <c r="B2922" s="3">
        <v>4.5</v>
      </c>
    </row>
    <row r="2923" spans="1:2" x14ac:dyDescent="0.2">
      <c r="A2923" t="s">
        <v>77</v>
      </c>
      <c r="B2923" s="3">
        <v>4.5</v>
      </c>
    </row>
    <row r="2924" spans="1:2" x14ac:dyDescent="0.2">
      <c r="A2924" t="s">
        <v>77</v>
      </c>
      <c r="B2924" s="3">
        <v>4.5</v>
      </c>
    </row>
    <row r="2925" spans="1:2" x14ac:dyDescent="0.2">
      <c r="A2925" t="s">
        <v>77</v>
      </c>
      <c r="B2925" s="3">
        <v>4.5</v>
      </c>
    </row>
    <row r="2926" spans="1:2" x14ac:dyDescent="0.2">
      <c r="A2926" t="s">
        <v>73</v>
      </c>
      <c r="B2926" s="3">
        <v>4.5</v>
      </c>
    </row>
    <row r="2927" spans="1:2" x14ac:dyDescent="0.2">
      <c r="A2927" t="s">
        <v>77</v>
      </c>
      <c r="B2927" s="3">
        <v>4.5</v>
      </c>
    </row>
    <row r="2928" spans="1:2" x14ac:dyDescent="0.2">
      <c r="A2928" t="s">
        <v>77</v>
      </c>
      <c r="B2928" s="3">
        <v>4.5</v>
      </c>
    </row>
    <row r="2929" spans="1:2" x14ac:dyDescent="0.2">
      <c r="A2929" t="s">
        <v>77</v>
      </c>
      <c r="B2929" s="3">
        <v>4.5</v>
      </c>
    </row>
    <row r="2930" spans="1:2" x14ac:dyDescent="0.2">
      <c r="A2930" t="s">
        <v>77</v>
      </c>
      <c r="B2930" s="3">
        <v>4.5</v>
      </c>
    </row>
    <row r="2931" spans="1:2" x14ac:dyDescent="0.2">
      <c r="A2931" t="s">
        <v>77</v>
      </c>
      <c r="B2931" s="3">
        <v>4.5</v>
      </c>
    </row>
    <row r="2932" spans="1:2" x14ac:dyDescent="0.2">
      <c r="A2932" t="s">
        <v>77</v>
      </c>
      <c r="B2932" s="3">
        <v>4.5</v>
      </c>
    </row>
    <row r="2933" spans="1:2" x14ac:dyDescent="0.2">
      <c r="A2933" t="s">
        <v>77</v>
      </c>
      <c r="B2933" s="3">
        <v>4.5</v>
      </c>
    </row>
    <row r="2934" spans="1:2" x14ac:dyDescent="0.2">
      <c r="A2934" t="s">
        <v>77</v>
      </c>
      <c r="B2934" s="3">
        <v>4.5</v>
      </c>
    </row>
    <row r="2935" spans="1:2" x14ac:dyDescent="0.2">
      <c r="A2935" t="s">
        <v>69</v>
      </c>
      <c r="B2935" s="3">
        <v>4.5</v>
      </c>
    </row>
    <row r="2936" spans="1:2" x14ac:dyDescent="0.2">
      <c r="A2936" t="s">
        <v>69</v>
      </c>
      <c r="B2936" s="3">
        <v>4.5</v>
      </c>
    </row>
    <row r="2937" spans="1:2" x14ac:dyDescent="0.2">
      <c r="A2937" t="s">
        <v>69</v>
      </c>
      <c r="B2937" s="3">
        <v>4.5</v>
      </c>
    </row>
    <row r="2938" spans="1:2" x14ac:dyDescent="0.2">
      <c r="A2938" t="s">
        <v>69</v>
      </c>
      <c r="B2938" s="3">
        <v>4.5</v>
      </c>
    </row>
    <row r="2939" spans="1:2" x14ac:dyDescent="0.2">
      <c r="A2939" t="s">
        <v>69</v>
      </c>
      <c r="B2939" s="3">
        <v>4.5</v>
      </c>
    </row>
    <row r="2940" spans="1:2" x14ac:dyDescent="0.2">
      <c r="A2940" t="s">
        <v>69</v>
      </c>
      <c r="B2940" s="3">
        <v>4.5</v>
      </c>
    </row>
    <row r="2941" spans="1:2" x14ac:dyDescent="0.2">
      <c r="A2941" t="s">
        <v>69</v>
      </c>
      <c r="B2941" s="3">
        <v>4.5</v>
      </c>
    </row>
    <row r="2942" spans="1:2" x14ac:dyDescent="0.2">
      <c r="A2942" t="s">
        <v>69</v>
      </c>
      <c r="B2942" s="3">
        <v>4.5</v>
      </c>
    </row>
    <row r="2943" spans="1:2" x14ac:dyDescent="0.2">
      <c r="A2943" t="s">
        <v>69</v>
      </c>
      <c r="B2943" s="3">
        <v>4.5</v>
      </c>
    </row>
    <row r="2944" spans="1:2" x14ac:dyDescent="0.2">
      <c r="A2944" t="s">
        <v>69</v>
      </c>
      <c r="B2944" s="3">
        <v>4.5</v>
      </c>
    </row>
    <row r="2945" spans="1:2" x14ac:dyDescent="0.2">
      <c r="A2945" t="s">
        <v>69</v>
      </c>
      <c r="B2945" s="3">
        <v>4.5</v>
      </c>
    </row>
    <row r="2946" spans="1:2" x14ac:dyDescent="0.2">
      <c r="A2946" t="s">
        <v>69</v>
      </c>
      <c r="B2946" s="3">
        <v>4.5</v>
      </c>
    </row>
    <row r="2947" spans="1:2" x14ac:dyDescent="0.2">
      <c r="A2947" t="s">
        <v>69</v>
      </c>
      <c r="B2947" s="3">
        <v>4.5</v>
      </c>
    </row>
    <row r="2948" spans="1:2" x14ac:dyDescent="0.2">
      <c r="A2948" t="s">
        <v>69</v>
      </c>
      <c r="B2948" s="3">
        <v>4.5</v>
      </c>
    </row>
    <row r="2949" spans="1:2" x14ac:dyDescent="0.2">
      <c r="A2949" t="s">
        <v>69</v>
      </c>
      <c r="B2949" s="3">
        <v>4.5</v>
      </c>
    </row>
    <row r="2950" spans="1:2" x14ac:dyDescent="0.2">
      <c r="A2950" t="s">
        <v>69</v>
      </c>
      <c r="B2950" s="3">
        <v>4.5</v>
      </c>
    </row>
    <row r="2951" spans="1:2" x14ac:dyDescent="0.2">
      <c r="A2951" t="s">
        <v>69</v>
      </c>
      <c r="B2951" s="3">
        <v>4.5</v>
      </c>
    </row>
    <row r="2952" spans="1:2" x14ac:dyDescent="0.2">
      <c r="A2952" t="s">
        <v>69</v>
      </c>
      <c r="B2952" s="3">
        <v>4.5</v>
      </c>
    </row>
    <row r="2953" spans="1:2" x14ac:dyDescent="0.2">
      <c r="A2953" t="s">
        <v>69</v>
      </c>
      <c r="B2953" s="3">
        <v>4.5</v>
      </c>
    </row>
    <row r="2954" spans="1:2" x14ac:dyDescent="0.2">
      <c r="A2954" t="s">
        <v>69</v>
      </c>
      <c r="B2954" s="3">
        <v>4.5</v>
      </c>
    </row>
    <row r="2955" spans="1:2" x14ac:dyDescent="0.2">
      <c r="A2955" t="s">
        <v>69</v>
      </c>
      <c r="B2955" s="3">
        <v>4.5</v>
      </c>
    </row>
    <row r="2956" spans="1:2" x14ac:dyDescent="0.2">
      <c r="A2956" t="s">
        <v>81</v>
      </c>
      <c r="B2956" s="3">
        <v>4.5</v>
      </c>
    </row>
    <row r="2957" spans="1:2" x14ac:dyDescent="0.2">
      <c r="A2957" t="s">
        <v>69</v>
      </c>
      <c r="B2957" s="3">
        <v>4.5</v>
      </c>
    </row>
    <row r="2958" spans="1:2" x14ac:dyDescent="0.2">
      <c r="A2958" t="s">
        <v>69</v>
      </c>
      <c r="B2958" s="3">
        <v>4.5</v>
      </c>
    </row>
    <row r="2959" spans="1:2" x14ac:dyDescent="0.2">
      <c r="A2959" t="s">
        <v>69</v>
      </c>
      <c r="B2959" s="3">
        <v>4.5</v>
      </c>
    </row>
    <row r="2960" spans="1:2" x14ac:dyDescent="0.2">
      <c r="A2960" t="s">
        <v>69</v>
      </c>
      <c r="B2960" s="3">
        <v>4.5</v>
      </c>
    </row>
    <row r="2961" spans="1:2" x14ac:dyDescent="0.2">
      <c r="A2961" t="s">
        <v>69</v>
      </c>
      <c r="B2961" s="3">
        <v>4.5</v>
      </c>
    </row>
    <row r="2962" spans="1:2" x14ac:dyDescent="0.2">
      <c r="A2962" t="s">
        <v>69</v>
      </c>
      <c r="B2962" s="3">
        <v>4.5</v>
      </c>
    </row>
    <row r="2963" spans="1:2" x14ac:dyDescent="0.2">
      <c r="A2963" t="s">
        <v>69</v>
      </c>
      <c r="B2963" s="3">
        <v>4.5</v>
      </c>
    </row>
    <row r="2964" spans="1:2" x14ac:dyDescent="0.2">
      <c r="A2964" t="s">
        <v>69</v>
      </c>
      <c r="B2964" s="3">
        <v>4.5</v>
      </c>
    </row>
    <row r="2965" spans="1:2" x14ac:dyDescent="0.2">
      <c r="A2965" t="s">
        <v>69</v>
      </c>
      <c r="B2965" s="3">
        <v>4.5</v>
      </c>
    </row>
    <row r="2966" spans="1:2" x14ac:dyDescent="0.2">
      <c r="A2966" t="s">
        <v>81</v>
      </c>
      <c r="B2966" s="3">
        <v>4.5</v>
      </c>
    </row>
    <row r="2967" spans="1:2" x14ac:dyDescent="0.2">
      <c r="A2967" t="s">
        <v>81</v>
      </c>
      <c r="B2967" s="3">
        <v>4.5</v>
      </c>
    </row>
    <row r="2968" spans="1:2" x14ac:dyDescent="0.2">
      <c r="A2968" t="s">
        <v>81</v>
      </c>
      <c r="B2968" s="3">
        <v>4.5</v>
      </c>
    </row>
    <row r="2969" spans="1:2" x14ac:dyDescent="0.2">
      <c r="A2969" t="s">
        <v>81</v>
      </c>
      <c r="B2969" s="3">
        <v>4.5</v>
      </c>
    </row>
    <row r="2970" spans="1:2" x14ac:dyDescent="0.2">
      <c r="A2970" t="s">
        <v>81</v>
      </c>
      <c r="B2970" s="3">
        <v>4.5</v>
      </c>
    </row>
    <row r="2971" spans="1:2" x14ac:dyDescent="0.2">
      <c r="A2971" t="s">
        <v>81</v>
      </c>
      <c r="B2971" s="3">
        <v>4.5</v>
      </c>
    </row>
    <row r="2972" spans="1:2" x14ac:dyDescent="0.2">
      <c r="A2972" t="s">
        <v>81</v>
      </c>
      <c r="B2972" s="3">
        <v>4.5</v>
      </c>
    </row>
    <row r="2973" spans="1:2" x14ac:dyDescent="0.2">
      <c r="A2973" t="s">
        <v>81</v>
      </c>
      <c r="B2973" s="3">
        <v>4.5</v>
      </c>
    </row>
    <row r="2974" spans="1:2" x14ac:dyDescent="0.2">
      <c r="A2974" t="s">
        <v>75</v>
      </c>
      <c r="B2974" s="3">
        <v>4.5</v>
      </c>
    </row>
    <row r="2975" spans="1:2" x14ac:dyDescent="0.2">
      <c r="A2975" t="s">
        <v>73</v>
      </c>
      <c r="B2975" s="3">
        <v>4.5</v>
      </c>
    </row>
    <row r="2976" spans="1:2" x14ac:dyDescent="0.2">
      <c r="A2976" t="s">
        <v>61</v>
      </c>
      <c r="B2976" s="3">
        <v>4.5</v>
      </c>
    </row>
    <row r="2977" spans="1:2" x14ac:dyDescent="0.2">
      <c r="A2977" t="s">
        <v>61</v>
      </c>
      <c r="B2977" s="3">
        <v>4.5</v>
      </c>
    </row>
    <row r="2978" spans="1:2" x14ac:dyDescent="0.2">
      <c r="A2978" t="s">
        <v>61</v>
      </c>
      <c r="B2978" s="3">
        <v>4.5</v>
      </c>
    </row>
    <row r="2979" spans="1:2" x14ac:dyDescent="0.2">
      <c r="A2979" t="s">
        <v>61</v>
      </c>
      <c r="B2979" s="3">
        <v>4.5</v>
      </c>
    </row>
    <row r="2980" spans="1:2" x14ac:dyDescent="0.2">
      <c r="A2980" t="s">
        <v>61</v>
      </c>
      <c r="B2980" s="3">
        <v>4.5</v>
      </c>
    </row>
    <row r="2981" spans="1:2" x14ac:dyDescent="0.2">
      <c r="A2981" t="s">
        <v>61</v>
      </c>
      <c r="B2981" s="3">
        <v>4.5</v>
      </c>
    </row>
    <row r="2982" spans="1:2" x14ac:dyDescent="0.2">
      <c r="A2982" t="s">
        <v>61</v>
      </c>
      <c r="B2982" s="3">
        <v>4.5</v>
      </c>
    </row>
    <row r="2983" spans="1:2" x14ac:dyDescent="0.2">
      <c r="A2983" t="s">
        <v>61</v>
      </c>
      <c r="B2983" s="3">
        <v>4.5</v>
      </c>
    </row>
    <row r="2984" spans="1:2" x14ac:dyDescent="0.2">
      <c r="A2984" t="s">
        <v>61</v>
      </c>
      <c r="B2984" s="3">
        <v>4.5</v>
      </c>
    </row>
    <row r="2985" spans="1:2" x14ac:dyDescent="0.2">
      <c r="A2985" t="s">
        <v>61</v>
      </c>
      <c r="B2985" s="3">
        <v>4.5</v>
      </c>
    </row>
    <row r="2986" spans="1:2" x14ac:dyDescent="0.2">
      <c r="A2986" t="s">
        <v>61</v>
      </c>
      <c r="B2986" s="3">
        <v>4.5</v>
      </c>
    </row>
    <row r="2987" spans="1:2" x14ac:dyDescent="0.2">
      <c r="A2987" t="s">
        <v>61</v>
      </c>
      <c r="B2987" s="3">
        <v>4.5</v>
      </c>
    </row>
    <row r="2988" spans="1:2" x14ac:dyDescent="0.2">
      <c r="A2988" t="s">
        <v>61</v>
      </c>
      <c r="B2988" s="3">
        <v>4.5</v>
      </c>
    </row>
    <row r="2989" spans="1:2" x14ac:dyDescent="0.2">
      <c r="A2989" t="s">
        <v>61</v>
      </c>
      <c r="B2989" s="3">
        <v>4.5</v>
      </c>
    </row>
    <row r="2990" spans="1:2" x14ac:dyDescent="0.2">
      <c r="A2990" t="s">
        <v>61</v>
      </c>
      <c r="B2990" s="3">
        <v>4.5</v>
      </c>
    </row>
    <row r="2991" spans="1:2" x14ac:dyDescent="0.2">
      <c r="A2991" t="s">
        <v>61</v>
      </c>
      <c r="B2991" s="3">
        <v>4.5</v>
      </c>
    </row>
    <row r="2992" spans="1:2" x14ac:dyDescent="0.2">
      <c r="A2992" t="s">
        <v>61</v>
      </c>
      <c r="B2992" s="3">
        <v>4.5</v>
      </c>
    </row>
    <row r="2993" spans="1:2" x14ac:dyDescent="0.2">
      <c r="A2993" t="s">
        <v>61</v>
      </c>
      <c r="B2993" s="3">
        <v>4.5</v>
      </c>
    </row>
    <row r="2994" spans="1:2" x14ac:dyDescent="0.2">
      <c r="A2994" t="s">
        <v>61</v>
      </c>
      <c r="B2994" s="3">
        <v>4.5</v>
      </c>
    </row>
    <row r="2995" spans="1:2" x14ac:dyDescent="0.2">
      <c r="A2995" t="s">
        <v>61</v>
      </c>
      <c r="B2995" s="3">
        <v>4.5</v>
      </c>
    </row>
    <row r="2996" spans="1:2" x14ac:dyDescent="0.2">
      <c r="A2996" t="s">
        <v>61</v>
      </c>
      <c r="B2996" s="3">
        <v>4.5</v>
      </c>
    </row>
    <row r="2997" spans="1:2" x14ac:dyDescent="0.2">
      <c r="A2997" t="s">
        <v>61</v>
      </c>
      <c r="B2997" s="3">
        <v>4.5</v>
      </c>
    </row>
    <row r="2998" spans="1:2" x14ac:dyDescent="0.2">
      <c r="A2998" t="s">
        <v>61</v>
      </c>
      <c r="B2998" s="3">
        <v>4.5</v>
      </c>
    </row>
    <row r="2999" spans="1:2" x14ac:dyDescent="0.2">
      <c r="A2999" t="s">
        <v>61</v>
      </c>
      <c r="B2999" s="3">
        <v>4.5</v>
      </c>
    </row>
    <row r="3000" spans="1:2" x14ac:dyDescent="0.2">
      <c r="A3000" t="s">
        <v>61</v>
      </c>
      <c r="B3000" s="3">
        <v>4.5</v>
      </c>
    </row>
    <row r="3001" spans="1:2" x14ac:dyDescent="0.2">
      <c r="A3001" t="s">
        <v>61</v>
      </c>
      <c r="B3001" s="3">
        <v>4.5</v>
      </c>
    </row>
    <row r="3002" spans="1:2" x14ac:dyDescent="0.2">
      <c r="A3002" t="s">
        <v>61</v>
      </c>
      <c r="B3002" s="3">
        <v>4.5</v>
      </c>
    </row>
    <row r="3003" spans="1:2" x14ac:dyDescent="0.2">
      <c r="A3003" t="s">
        <v>61</v>
      </c>
      <c r="B3003" s="3">
        <v>4.5</v>
      </c>
    </row>
    <row r="3004" spans="1:2" x14ac:dyDescent="0.2">
      <c r="A3004" t="s">
        <v>61</v>
      </c>
      <c r="B3004" s="3">
        <v>4.5</v>
      </c>
    </row>
    <row r="3005" spans="1:2" x14ac:dyDescent="0.2">
      <c r="A3005" t="s">
        <v>61</v>
      </c>
      <c r="B3005" s="3">
        <v>4.5</v>
      </c>
    </row>
    <row r="3006" spans="1:2" x14ac:dyDescent="0.2">
      <c r="A3006" t="s">
        <v>6</v>
      </c>
      <c r="B3006" s="3">
        <v>4.5</v>
      </c>
    </row>
    <row r="3007" spans="1:2" x14ac:dyDescent="0.2">
      <c r="A3007" t="s">
        <v>6</v>
      </c>
      <c r="B3007" s="3">
        <v>4.5</v>
      </c>
    </row>
    <row r="3008" spans="1:2" x14ac:dyDescent="0.2">
      <c r="A3008" t="s">
        <v>6</v>
      </c>
      <c r="B3008" s="3">
        <v>4.5</v>
      </c>
    </row>
    <row r="3009" spans="1:2" x14ac:dyDescent="0.2">
      <c r="A3009" t="s">
        <v>6</v>
      </c>
      <c r="B3009" s="3">
        <v>4.5</v>
      </c>
    </row>
    <row r="3010" spans="1:2" x14ac:dyDescent="0.2">
      <c r="A3010" t="s">
        <v>6</v>
      </c>
      <c r="B3010" s="3">
        <v>4.5</v>
      </c>
    </row>
    <row r="3011" spans="1:2" x14ac:dyDescent="0.2">
      <c r="A3011" t="s">
        <v>6</v>
      </c>
      <c r="B3011" s="3">
        <v>4.5</v>
      </c>
    </row>
    <row r="3012" spans="1:2" x14ac:dyDescent="0.2">
      <c r="A3012" t="s">
        <v>6</v>
      </c>
      <c r="B3012" s="3">
        <v>4.5</v>
      </c>
    </row>
    <row r="3013" spans="1:2" x14ac:dyDescent="0.2">
      <c r="A3013" t="s">
        <v>6</v>
      </c>
      <c r="B3013" s="3">
        <v>4.5</v>
      </c>
    </row>
    <row r="3014" spans="1:2" x14ac:dyDescent="0.2">
      <c r="A3014" t="s">
        <v>6</v>
      </c>
      <c r="B3014" s="3">
        <v>4.5</v>
      </c>
    </row>
    <row r="3015" spans="1:2" x14ac:dyDescent="0.2">
      <c r="A3015" t="s">
        <v>6</v>
      </c>
      <c r="B3015" s="3">
        <v>4.5</v>
      </c>
    </row>
    <row r="3016" spans="1:2" x14ac:dyDescent="0.2">
      <c r="A3016" t="s">
        <v>6</v>
      </c>
      <c r="B3016" s="3">
        <v>4.5</v>
      </c>
    </row>
    <row r="3017" spans="1:2" x14ac:dyDescent="0.2">
      <c r="A3017" t="s">
        <v>6</v>
      </c>
      <c r="B3017" s="3">
        <v>4.5</v>
      </c>
    </row>
    <row r="3018" spans="1:2" x14ac:dyDescent="0.2">
      <c r="A3018" t="s">
        <v>6</v>
      </c>
      <c r="B3018" s="3">
        <v>4.5</v>
      </c>
    </row>
    <row r="3019" spans="1:2" x14ac:dyDescent="0.2">
      <c r="A3019" t="s">
        <v>6</v>
      </c>
      <c r="B3019" s="3">
        <v>4.5</v>
      </c>
    </row>
    <row r="3020" spans="1:2" x14ac:dyDescent="0.2">
      <c r="A3020" t="s">
        <v>6</v>
      </c>
      <c r="B3020" s="3">
        <v>4.5</v>
      </c>
    </row>
    <row r="3021" spans="1:2" x14ac:dyDescent="0.2">
      <c r="A3021" t="s">
        <v>6</v>
      </c>
      <c r="B3021" s="3">
        <v>4.5</v>
      </c>
    </row>
    <row r="3022" spans="1:2" x14ac:dyDescent="0.2">
      <c r="A3022" t="s">
        <v>6</v>
      </c>
      <c r="B3022" s="3">
        <v>4.5</v>
      </c>
    </row>
    <row r="3023" spans="1:2" x14ac:dyDescent="0.2">
      <c r="A3023" t="s">
        <v>6</v>
      </c>
      <c r="B3023" s="3">
        <v>4.5</v>
      </c>
    </row>
    <row r="3024" spans="1:2" x14ac:dyDescent="0.2">
      <c r="A3024" t="s">
        <v>6</v>
      </c>
      <c r="B3024" s="3">
        <v>4.5</v>
      </c>
    </row>
    <row r="3025" spans="1:2" x14ac:dyDescent="0.2">
      <c r="A3025" t="s">
        <v>81</v>
      </c>
      <c r="B3025" s="3">
        <v>4.4800000000000004</v>
      </c>
    </row>
    <row r="3026" spans="1:2" x14ac:dyDescent="0.2">
      <c r="A3026" t="s">
        <v>103</v>
      </c>
      <c r="B3026" s="3">
        <v>4.46</v>
      </c>
    </row>
    <row r="3027" spans="1:2" x14ac:dyDescent="0.2">
      <c r="A3027" t="s">
        <v>103</v>
      </c>
      <c r="B3027" s="3">
        <v>4.46</v>
      </c>
    </row>
    <row r="3028" spans="1:2" x14ac:dyDescent="0.2">
      <c r="A3028" t="s">
        <v>103</v>
      </c>
      <c r="B3028" s="3">
        <v>4.46</v>
      </c>
    </row>
    <row r="3029" spans="1:2" x14ac:dyDescent="0.2">
      <c r="A3029" t="s">
        <v>81</v>
      </c>
      <c r="B3029" s="3">
        <v>4.42</v>
      </c>
    </row>
    <row r="3030" spans="1:2" x14ac:dyDescent="0.2">
      <c r="A3030" t="s">
        <v>100</v>
      </c>
      <c r="B3030" s="3">
        <v>4.29</v>
      </c>
    </row>
    <row r="3031" spans="1:2" x14ac:dyDescent="0.2">
      <c r="A3031" t="s">
        <v>100</v>
      </c>
      <c r="B3031" s="3">
        <v>4.29</v>
      </c>
    </row>
    <row r="3032" spans="1:2" x14ac:dyDescent="0.2">
      <c r="A3032" t="s">
        <v>100</v>
      </c>
      <c r="B3032" s="3">
        <v>4.29</v>
      </c>
    </row>
    <row r="3033" spans="1:2" x14ac:dyDescent="0.2">
      <c r="A3033" t="s">
        <v>77</v>
      </c>
      <c r="B3033" s="3">
        <v>4.29</v>
      </c>
    </row>
    <row r="3034" spans="1:2" x14ac:dyDescent="0.2">
      <c r="A3034" t="s">
        <v>77</v>
      </c>
      <c r="B3034" s="3">
        <v>4.29</v>
      </c>
    </row>
    <row r="3035" spans="1:2" x14ac:dyDescent="0.2">
      <c r="A3035" t="s">
        <v>77</v>
      </c>
      <c r="B3035" s="3">
        <v>4.29</v>
      </c>
    </row>
    <row r="3036" spans="1:2" x14ac:dyDescent="0.2">
      <c r="A3036" t="s">
        <v>77</v>
      </c>
      <c r="B3036" s="3">
        <v>4.29</v>
      </c>
    </row>
    <row r="3037" spans="1:2" x14ac:dyDescent="0.2">
      <c r="A3037" t="s">
        <v>69</v>
      </c>
      <c r="B3037" s="3">
        <v>4.29</v>
      </c>
    </row>
    <row r="3038" spans="1:2" x14ac:dyDescent="0.2">
      <c r="A3038" t="s">
        <v>69</v>
      </c>
      <c r="B3038" s="3">
        <v>4.29</v>
      </c>
    </row>
    <row r="3039" spans="1:2" x14ac:dyDescent="0.2">
      <c r="A3039" t="s">
        <v>81</v>
      </c>
      <c r="B3039" s="3">
        <v>4.29</v>
      </c>
    </row>
    <row r="3040" spans="1:2" x14ac:dyDescent="0.2">
      <c r="A3040" t="s">
        <v>81</v>
      </c>
      <c r="B3040" s="3">
        <v>4.29</v>
      </c>
    </row>
    <row r="3041" spans="1:2" x14ac:dyDescent="0.2">
      <c r="A3041" t="s">
        <v>75</v>
      </c>
      <c r="B3041" s="3">
        <v>4.29</v>
      </c>
    </row>
    <row r="3042" spans="1:2" x14ac:dyDescent="0.2">
      <c r="A3042" t="s">
        <v>103</v>
      </c>
      <c r="B3042" s="3">
        <v>4.25</v>
      </c>
    </row>
    <row r="3043" spans="1:2" x14ac:dyDescent="0.2">
      <c r="A3043" t="s">
        <v>103</v>
      </c>
      <c r="B3043" s="3">
        <v>4.25</v>
      </c>
    </row>
    <row r="3044" spans="1:2" x14ac:dyDescent="0.2">
      <c r="A3044" t="s">
        <v>103</v>
      </c>
      <c r="B3044" s="3">
        <v>4.25</v>
      </c>
    </row>
    <row r="3045" spans="1:2" x14ac:dyDescent="0.2">
      <c r="A3045" t="s">
        <v>103</v>
      </c>
      <c r="B3045" s="3">
        <v>4.25</v>
      </c>
    </row>
    <row r="3046" spans="1:2" x14ac:dyDescent="0.2">
      <c r="A3046" t="s">
        <v>103</v>
      </c>
      <c r="B3046" s="3">
        <v>4.25</v>
      </c>
    </row>
    <row r="3047" spans="1:2" x14ac:dyDescent="0.2">
      <c r="A3047" t="s">
        <v>69</v>
      </c>
      <c r="B3047" s="3">
        <v>4.25</v>
      </c>
    </row>
    <row r="3048" spans="1:2" x14ac:dyDescent="0.2">
      <c r="A3048" t="s">
        <v>69</v>
      </c>
      <c r="B3048" s="3">
        <v>4.25</v>
      </c>
    </row>
    <row r="3049" spans="1:2" x14ac:dyDescent="0.2">
      <c r="A3049" t="s">
        <v>73</v>
      </c>
      <c r="B3049" s="3">
        <v>4.25</v>
      </c>
    </row>
    <row r="3050" spans="1:2" x14ac:dyDescent="0.2">
      <c r="A3050" t="s">
        <v>61</v>
      </c>
      <c r="B3050" s="3">
        <v>4.25</v>
      </c>
    </row>
    <row r="3051" spans="1:2" x14ac:dyDescent="0.2">
      <c r="A3051" t="s">
        <v>61</v>
      </c>
      <c r="B3051" s="3">
        <v>4.25</v>
      </c>
    </row>
    <row r="3052" spans="1:2" x14ac:dyDescent="0.2">
      <c r="A3052" t="s">
        <v>61</v>
      </c>
      <c r="B3052" s="3">
        <v>4.25</v>
      </c>
    </row>
    <row r="3053" spans="1:2" x14ac:dyDescent="0.2">
      <c r="A3053" t="s">
        <v>61</v>
      </c>
      <c r="B3053" s="3">
        <v>4.25</v>
      </c>
    </row>
    <row r="3054" spans="1:2" x14ac:dyDescent="0.2">
      <c r="A3054" t="s">
        <v>103</v>
      </c>
      <c r="B3054" s="3">
        <v>4.24</v>
      </c>
    </row>
    <row r="3055" spans="1:2" x14ac:dyDescent="0.2">
      <c r="A3055" t="s">
        <v>103</v>
      </c>
      <c r="B3055" s="3">
        <v>4.24</v>
      </c>
    </row>
    <row r="3056" spans="1:2" x14ac:dyDescent="0.2">
      <c r="A3056" t="s">
        <v>103</v>
      </c>
      <c r="B3056" s="3">
        <v>4.24</v>
      </c>
    </row>
    <row r="3057" spans="1:2" x14ac:dyDescent="0.2">
      <c r="A3057" t="s">
        <v>103</v>
      </c>
      <c r="B3057" s="3">
        <v>4.24</v>
      </c>
    </row>
    <row r="3058" spans="1:2" x14ac:dyDescent="0.2">
      <c r="A3058" t="s">
        <v>73</v>
      </c>
      <c r="B3058" s="3">
        <v>4.24</v>
      </c>
    </row>
    <row r="3059" spans="1:2" x14ac:dyDescent="0.2">
      <c r="A3059" t="s">
        <v>73</v>
      </c>
      <c r="B3059" s="3">
        <v>4.24</v>
      </c>
    </row>
    <row r="3060" spans="1:2" x14ac:dyDescent="0.2">
      <c r="A3060" t="s">
        <v>69</v>
      </c>
      <c r="B3060" s="3">
        <v>4.2</v>
      </c>
    </row>
    <row r="3061" spans="1:2" x14ac:dyDescent="0.2">
      <c r="A3061" t="s">
        <v>103</v>
      </c>
      <c r="B3061" s="3">
        <v>4.08</v>
      </c>
    </row>
    <row r="3062" spans="1:2" x14ac:dyDescent="0.2">
      <c r="A3062" t="s">
        <v>103</v>
      </c>
      <c r="B3062" s="3">
        <v>4.08</v>
      </c>
    </row>
    <row r="3063" spans="1:2" x14ac:dyDescent="0.2">
      <c r="A3063" t="s">
        <v>73</v>
      </c>
      <c r="B3063" s="3">
        <v>4.0599999999999996</v>
      </c>
    </row>
    <row r="3064" spans="1:2" x14ac:dyDescent="0.2">
      <c r="A3064" t="s">
        <v>61</v>
      </c>
      <c r="B3064" s="3">
        <v>4.05</v>
      </c>
    </row>
    <row r="3065" spans="1:2" x14ac:dyDescent="0.2">
      <c r="A3065" t="s">
        <v>6</v>
      </c>
      <c r="B3065" s="3">
        <v>4.05</v>
      </c>
    </row>
    <row r="3066" spans="1:2" x14ac:dyDescent="0.2">
      <c r="A3066" t="s">
        <v>6</v>
      </c>
      <c r="B3066" s="3">
        <v>4.05</v>
      </c>
    </row>
    <row r="3067" spans="1:2" x14ac:dyDescent="0.2">
      <c r="A3067" t="s">
        <v>6</v>
      </c>
      <c r="B3067" s="3">
        <v>4.05</v>
      </c>
    </row>
    <row r="3068" spans="1:2" x14ac:dyDescent="0.2">
      <c r="A3068" t="s">
        <v>6</v>
      </c>
      <c r="B3068" s="3">
        <v>4.05</v>
      </c>
    </row>
    <row r="3069" spans="1:2" x14ac:dyDescent="0.2">
      <c r="A3069" t="s">
        <v>6</v>
      </c>
      <c r="B3069" s="3">
        <v>4.05</v>
      </c>
    </row>
    <row r="3070" spans="1:2" x14ac:dyDescent="0.2">
      <c r="A3070" t="s">
        <v>6</v>
      </c>
      <c r="B3070" s="3">
        <v>4.05</v>
      </c>
    </row>
    <row r="3071" spans="1:2" x14ac:dyDescent="0.2">
      <c r="A3071" t="s">
        <v>103</v>
      </c>
      <c r="B3071" s="3">
        <v>4.04</v>
      </c>
    </row>
    <row r="3072" spans="1:2" x14ac:dyDescent="0.2">
      <c r="A3072" t="s">
        <v>69</v>
      </c>
      <c r="B3072" s="3">
        <v>4.04</v>
      </c>
    </row>
    <row r="3073" spans="1:2" x14ac:dyDescent="0.2">
      <c r="A3073" t="s">
        <v>81</v>
      </c>
      <c r="B3073" s="3">
        <v>4.03</v>
      </c>
    </row>
    <row r="3074" spans="1:2" x14ac:dyDescent="0.2">
      <c r="A3074" t="s">
        <v>103</v>
      </c>
      <c r="B3074" s="3">
        <v>4</v>
      </c>
    </row>
    <row r="3075" spans="1:2" x14ac:dyDescent="0.2">
      <c r="A3075" t="s">
        <v>103</v>
      </c>
      <c r="B3075" s="3">
        <v>4</v>
      </c>
    </row>
    <row r="3076" spans="1:2" x14ac:dyDescent="0.2">
      <c r="A3076" t="s">
        <v>103</v>
      </c>
      <c r="B3076" s="3">
        <v>4</v>
      </c>
    </row>
    <row r="3077" spans="1:2" x14ac:dyDescent="0.2">
      <c r="A3077" t="s">
        <v>103</v>
      </c>
      <c r="B3077" s="3">
        <v>4</v>
      </c>
    </row>
    <row r="3078" spans="1:2" x14ac:dyDescent="0.2">
      <c r="A3078" t="s">
        <v>103</v>
      </c>
      <c r="B3078" s="3">
        <v>4</v>
      </c>
    </row>
    <row r="3079" spans="1:2" x14ac:dyDescent="0.2">
      <c r="A3079" t="s">
        <v>77</v>
      </c>
      <c r="B3079" s="3">
        <v>4</v>
      </c>
    </row>
    <row r="3080" spans="1:2" x14ac:dyDescent="0.2">
      <c r="A3080" t="s">
        <v>77</v>
      </c>
      <c r="B3080" s="3">
        <v>4</v>
      </c>
    </row>
    <row r="3081" spans="1:2" x14ac:dyDescent="0.2">
      <c r="A3081" t="s">
        <v>77</v>
      </c>
      <c r="B3081" s="3">
        <v>4</v>
      </c>
    </row>
    <row r="3082" spans="1:2" x14ac:dyDescent="0.2">
      <c r="A3082" t="s">
        <v>77</v>
      </c>
      <c r="B3082" s="3">
        <v>4</v>
      </c>
    </row>
    <row r="3083" spans="1:2" x14ac:dyDescent="0.2">
      <c r="A3083" t="s">
        <v>77</v>
      </c>
      <c r="B3083" s="3">
        <v>4</v>
      </c>
    </row>
    <row r="3084" spans="1:2" x14ac:dyDescent="0.2">
      <c r="A3084" t="s">
        <v>77</v>
      </c>
      <c r="B3084" s="3">
        <v>4</v>
      </c>
    </row>
    <row r="3085" spans="1:2" x14ac:dyDescent="0.2">
      <c r="A3085" t="s">
        <v>69</v>
      </c>
      <c r="B3085" s="3">
        <v>4</v>
      </c>
    </row>
    <row r="3086" spans="1:2" x14ac:dyDescent="0.2">
      <c r="A3086" t="s">
        <v>69</v>
      </c>
      <c r="B3086" s="3">
        <v>4</v>
      </c>
    </row>
    <row r="3087" spans="1:2" x14ac:dyDescent="0.2">
      <c r="A3087" t="s">
        <v>69</v>
      </c>
      <c r="B3087" s="3">
        <v>4</v>
      </c>
    </row>
    <row r="3088" spans="1:2" x14ac:dyDescent="0.2">
      <c r="A3088" t="s">
        <v>81</v>
      </c>
      <c r="B3088" s="3">
        <v>4</v>
      </c>
    </row>
    <row r="3089" spans="1:2" x14ac:dyDescent="0.2">
      <c r="A3089" t="s">
        <v>81</v>
      </c>
      <c r="B3089" s="3">
        <v>4</v>
      </c>
    </row>
    <row r="3090" spans="1:2" x14ac:dyDescent="0.2">
      <c r="A3090" t="s">
        <v>81</v>
      </c>
      <c r="B3090" s="3">
        <v>4</v>
      </c>
    </row>
    <row r="3091" spans="1:2" x14ac:dyDescent="0.2">
      <c r="A3091" t="s">
        <v>81</v>
      </c>
      <c r="B3091" s="3">
        <v>4</v>
      </c>
    </row>
    <row r="3092" spans="1:2" x14ac:dyDescent="0.2">
      <c r="A3092" t="s">
        <v>81</v>
      </c>
      <c r="B3092" s="3">
        <v>4</v>
      </c>
    </row>
    <row r="3093" spans="1:2" x14ac:dyDescent="0.2">
      <c r="A3093" t="s">
        <v>81</v>
      </c>
      <c r="B3093" s="3">
        <v>4</v>
      </c>
    </row>
    <row r="3094" spans="1:2" x14ac:dyDescent="0.2">
      <c r="A3094" t="s">
        <v>81</v>
      </c>
      <c r="B3094" s="3">
        <v>4</v>
      </c>
    </row>
    <row r="3095" spans="1:2" x14ac:dyDescent="0.2">
      <c r="A3095" t="s">
        <v>81</v>
      </c>
      <c r="B3095" s="3">
        <v>4</v>
      </c>
    </row>
    <row r="3096" spans="1:2" x14ac:dyDescent="0.2">
      <c r="A3096" t="s">
        <v>81</v>
      </c>
      <c r="B3096" s="3">
        <v>4</v>
      </c>
    </row>
    <row r="3097" spans="1:2" x14ac:dyDescent="0.2">
      <c r="A3097" t="s">
        <v>75</v>
      </c>
      <c r="B3097" s="3">
        <v>4</v>
      </c>
    </row>
    <row r="3098" spans="1:2" x14ac:dyDescent="0.2">
      <c r="A3098" t="s">
        <v>73</v>
      </c>
      <c r="B3098" s="3">
        <v>4</v>
      </c>
    </row>
    <row r="3099" spans="1:2" x14ac:dyDescent="0.2">
      <c r="A3099" t="s">
        <v>61</v>
      </c>
      <c r="B3099" s="3">
        <v>4</v>
      </c>
    </row>
    <row r="3100" spans="1:2" x14ac:dyDescent="0.2">
      <c r="A3100" t="s">
        <v>61</v>
      </c>
      <c r="B3100" s="3">
        <v>4</v>
      </c>
    </row>
    <row r="3101" spans="1:2" x14ac:dyDescent="0.2">
      <c r="A3101" t="s">
        <v>61</v>
      </c>
      <c r="B3101" s="3">
        <v>4</v>
      </c>
    </row>
    <row r="3102" spans="1:2" x14ac:dyDescent="0.2">
      <c r="A3102" t="s">
        <v>61</v>
      </c>
      <c r="B3102" s="3">
        <v>4</v>
      </c>
    </row>
    <row r="3103" spans="1:2" x14ac:dyDescent="0.2">
      <c r="A3103" t="s">
        <v>61</v>
      </c>
      <c r="B3103" s="3">
        <v>4</v>
      </c>
    </row>
    <row r="3104" spans="1:2" x14ac:dyDescent="0.2">
      <c r="A3104" t="s">
        <v>61</v>
      </c>
      <c r="B3104" s="3">
        <v>4</v>
      </c>
    </row>
    <row r="3105" spans="1:2" x14ac:dyDescent="0.2">
      <c r="A3105" t="s">
        <v>61</v>
      </c>
      <c r="B3105" s="3">
        <v>4</v>
      </c>
    </row>
    <row r="3106" spans="1:2" x14ac:dyDescent="0.2">
      <c r="A3106" t="s">
        <v>61</v>
      </c>
      <c r="B3106" s="3">
        <v>4</v>
      </c>
    </row>
    <row r="3107" spans="1:2" x14ac:dyDescent="0.2">
      <c r="A3107" t="s">
        <v>61</v>
      </c>
      <c r="B3107" s="3">
        <v>4</v>
      </c>
    </row>
    <row r="3108" spans="1:2" x14ac:dyDescent="0.2">
      <c r="A3108" t="s">
        <v>61</v>
      </c>
      <c r="B3108" s="3">
        <v>4</v>
      </c>
    </row>
    <row r="3109" spans="1:2" x14ac:dyDescent="0.2">
      <c r="A3109" t="s">
        <v>61</v>
      </c>
      <c r="B3109" s="3">
        <v>4</v>
      </c>
    </row>
    <row r="3110" spans="1:2" x14ac:dyDescent="0.2">
      <c r="A3110" t="s">
        <v>61</v>
      </c>
      <c r="B3110" s="3">
        <v>4</v>
      </c>
    </row>
    <row r="3111" spans="1:2" x14ac:dyDescent="0.2">
      <c r="A3111" t="s">
        <v>61</v>
      </c>
      <c r="B3111" s="3">
        <v>4</v>
      </c>
    </row>
    <row r="3112" spans="1:2" x14ac:dyDescent="0.2">
      <c r="A3112" t="s">
        <v>61</v>
      </c>
      <c r="B3112" s="3">
        <v>4</v>
      </c>
    </row>
    <row r="3113" spans="1:2" x14ac:dyDescent="0.2">
      <c r="A3113" t="s">
        <v>61</v>
      </c>
      <c r="B3113" s="3">
        <v>4</v>
      </c>
    </row>
    <row r="3114" spans="1:2" x14ac:dyDescent="0.2">
      <c r="A3114" t="s">
        <v>61</v>
      </c>
      <c r="B3114" s="3">
        <v>4</v>
      </c>
    </row>
    <row r="3115" spans="1:2" x14ac:dyDescent="0.2">
      <c r="A3115" t="s">
        <v>61</v>
      </c>
      <c r="B3115" s="3">
        <v>4</v>
      </c>
    </row>
    <row r="3116" spans="1:2" x14ac:dyDescent="0.2">
      <c r="A3116" t="s">
        <v>61</v>
      </c>
      <c r="B3116" s="3">
        <v>4</v>
      </c>
    </row>
    <row r="3117" spans="1:2" x14ac:dyDescent="0.2">
      <c r="A3117" t="s">
        <v>61</v>
      </c>
      <c r="B3117" s="3">
        <v>4</v>
      </c>
    </row>
    <row r="3118" spans="1:2" x14ac:dyDescent="0.2">
      <c r="A3118" t="s">
        <v>61</v>
      </c>
      <c r="B3118" s="3">
        <v>4</v>
      </c>
    </row>
    <row r="3119" spans="1:2" x14ac:dyDescent="0.2">
      <c r="A3119" t="s">
        <v>61</v>
      </c>
      <c r="B3119" s="3">
        <v>4</v>
      </c>
    </row>
    <row r="3120" spans="1:2" x14ac:dyDescent="0.2">
      <c r="A3120" t="s">
        <v>61</v>
      </c>
      <c r="B3120" s="3">
        <v>4</v>
      </c>
    </row>
    <row r="3121" spans="1:2" x14ac:dyDescent="0.2">
      <c r="A3121" t="s">
        <v>61</v>
      </c>
      <c r="B3121" s="3">
        <v>4</v>
      </c>
    </row>
    <row r="3122" spans="1:2" x14ac:dyDescent="0.2">
      <c r="A3122" t="s">
        <v>61</v>
      </c>
      <c r="B3122" s="3">
        <v>4</v>
      </c>
    </row>
    <row r="3123" spans="1:2" x14ac:dyDescent="0.2">
      <c r="A3123" t="s">
        <v>61</v>
      </c>
      <c r="B3123" s="3">
        <v>4</v>
      </c>
    </row>
    <row r="3124" spans="1:2" x14ac:dyDescent="0.2">
      <c r="A3124" t="s">
        <v>61</v>
      </c>
      <c r="B3124" s="3">
        <v>4</v>
      </c>
    </row>
    <row r="3125" spans="1:2" x14ac:dyDescent="0.2">
      <c r="A3125" t="s">
        <v>61</v>
      </c>
      <c r="B3125" s="3">
        <v>4</v>
      </c>
    </row>
    <row r="3126" spans="1:2" x14ac:dyDescent="0.2">
      <c r="A3126" t="s">
        <v>61</v>
      </c>
      <c r="B3126" s="3">
        <v>4</v>
      </c>
    </row>
    <row r="3127" spans="1:2" x14ac:dyDescent="0.2">
      <c r="A3127" t="s">
        <v>61</v>
      </c>
      <c r="B3127" s="3">
        <v>4</v>
      </c>
    </row>
    <row r="3128" spans="1:2" x14ac:dyDescent="0.2">
      <c r="A3128" t="s">
        <v>61</v>
      </c>
      <c r="B3128" s="3">
        <v>4</v>
      </c>
    </row>
    <row r="3129" spans="1:2" x14ac:dyDescent="0.2">
      <c r="A3129" t="s">
        <v>61</v>
      </c>
      <c r="B3129" s="3">
        <v>4</v>
      </c>
    </row>
    <row r="3130" spans="1:2" x14ac:dyDescent="0.2">
      <c r="A3130" t="s">
        <v>61</v>
      </c>
      <c r="B3130" s="3">
        <v>4</v>
      </c>
    </row>
    <row r="3131" spans="1:2" x14ac:dyDescent="0.2">
      <c r="A3131" t="s">
        <v>61</v>
      </c>
      <c r="B3131" s="3">
        <v>4</v>
      </c>
    </row>
    <row r="3132" spans="1:2" x14ac:dyDescent="0.2">
      <c r="A3132" t="s">
        <v>61</v>
      </c>
      <c r="B3132" s="3">
        <v>4</v>
      </c>
    </row>
    <row r="3133" spans="1:2" x14ac:dyDescent="0.2">
      <c r="A3133" t="s">
        <v>61</v>
      </c>
      <c r="B3133" s="3">
        <v>4</v>
      </c>
    </row>
    <row r="3134" spans="1:2" x14ac:dyDescent="0.2">
      <c r="A3134" t="s">
        <v>61</v>
      </c>
      <c r="B3134" s="3">
        <v>4</v>
      </c>
    </row>
    <row r="3135" spans="1:2" x14ac:dyDescent="0.2">
      <c r="A3135" t="s">
        <v>61</v>
      </c>
      <c r="B3135" s="3">
        <v>4</v>
      </c>
    </row>
    <row r="3136" spans="1:2" x14ac:dyDescent="0.2">
      <c r="A3136" t="s">
        <v>61</v>
      </c>
      <c r="B3136" s="3">
        <v>4</v>
      </c>
    </row>
    <row r="3137" spans="1:2" x14ac:dyDescent="0.2">
      <c r="A3137" t="s">
        <v>61</v>
      </c>
      <c r="B3137" s="3">
        <v>4</v>
      </c>
    </row>
    <row r="3138" spans="1:2" x14ac:dyDescent="0.2">
      <c r="A3138" t="s">
        <v>6</v>
      </c>
      <c r="B3138" s="3">
        <v>4</v>
      </c>
    </row>
    <row r="3139" spans="1:2" x14ac:dyDescent="0.2">
      <c r="A3139" t="s">
        <v>6</v>
      </c>
      <c r="B3139" s="3">
        <v>4</v>
      </c>
    </row>
    <row r="3140" spans="1:2" x14ac:dyDescent="0.2">
      <c r="A3140" t="s">
        <v>6</v>
      </c>
      <c r="B3140" s="3">
        <v>4</v>
      </c>
    </row>
    <row r="3141" spans="1:2" x14ac:dyDescent="0.2">
      <c r="A3141" t="s">
        <v>6</v>
      </c>
      <c r="B3141" s="3">
        <v>4</v>
      </c>
    </row>
    <row r="3142" spans="1:2" x14ac:dyDescent="0.2">
      <c r="A3142" t="s">
        <v>6</v>
      </c>
      <c r="B3142" s="3">
        <v>4</v>
      </c>
    </row>
    <row r="3143" spans="1:2" x14ac:dyDescent="0.2">
      <c r="A3143" t="s">
        <v>6</v>
      </c>
      <c r="B3143" s="3">
        <v>4</v>
      </c>
    </row>
    <row r="3144" spans="1:2" x14ac:dyDescent="0.2">
      <c r="A3144" t="s">
        <v>6</v>
      </c>
      <c r="B3144" s="3">
        <v>4</v>
      </c>
    </row>
    <row r="3145" spans="1:2" x14ac:dyDescent="0.2">
      <c r="A3145" t="s">
        <v>6</v>
      </c>
      <c r="B3145" s="3">
        <v>4</v>
      </c>
    </row>
    <row r="3146" spans="1:2" x14ac:dyDescent="0.2">
      <c r="A3146" t="s">
        <v>6</v>
      </c>
      <c r="B3146" s="3">
        <v>4</v>
      </c>
    </row>
    <row r="3147" spans="1:2" x14ac:dyDescent="0.2">
      <c r="A3147" t="s">
        <v>6</v>
      </c>
      <c r="B3147" s="3">
        <v>4</v>
      </c>
    </row>
    <row r="3148" spans="1:2" x14ac:dyDescent="0.2">
      <c r="A3148" t="s">
        <v>6</v>
      </c>
      <c r="B3148" s="3">
        <v>4</v>
      </c>
    </row>
    <row r="3149" spans="1:2" x14ac:dyDescent="0.2">
      <c r="A3149" t="s">
        <v>6</v>
      </c>
      <c r="B3149" s="3">
        <v>4</v>
      </c>
    </row>
    <row r="3150" spans="1:2" x14ac:dyDescent="0.2">
      <c r="A3150" t="s">
        <v>6</v>
      </c>
      <c r="B3150" s="3">
        <v>4</v>
      </c>
    </row>
    <row r="3151" spans="1:2" x14ac:dyDescent="0.2">
      <c r="A3151" t="s">
        <v>6</v>
      </c>
      <c r="B3151" s="3">
        <v>4</v>
      </c>
    </row>
    <row r="3152" spans="1:2" x14ac:dyDescent="0.2">
      <c r="A3152" t="s">
        <v>6</v>
      </c>
      <c r="B3152" s="3">
        <v>4</v>
      </c>
    </row>
    <row r="3153" spans="1:2" x14ac:dyDescent="0.2">
      <c r="A3153" t="s">
        <v>6</v>
      </c>
      <c r="B3153" s="3">
        <v>4</v>
      </c>
    </row>
    <row r="3154" spans="1:2" x14ac:dyDescent="0.2">
      <c r="A3154" t="s">
        <v>6</v>
      </c>
      <c r="B3154" s="3">
        <v>4</v>
      </c>
    </row>
    <row r="3155" spans="1:2" x14ac:dyDescent="0.2">
      <c r="A3155" t="s">
        <v>6</v>
      </c>
      <c r="B3155" s="3">
        <v>4</v>
      </c>
    </row>
    <row r="3156" spans="1:2" x14ac:dyDescent="0.2">
      <c r="A3156" t="s">
        <v>6</v>
      </c>
      <c r="B3156" s="3">
        <v>4</v>
      </c>
    </row>
    <row r="3157" spans="1:2" x14ac:dyDescent="0.2">
      <c r="A3157" t="s">
        <v>6</v>
      </c>
      <c r="B3157" s="3">
        <v>4</v>
      </c>
    </row>
    <row r="3158" spans="1:2" x14ac:dyDescent="0.2">
      <c r="A3158" t="s">
        <v>6</v>
      </c>
      <c r="B3158" s="3">
        <v>4</v>
      </c>
    </row>
    <row r="3159" spans="1:2" x14ac:dyDescent="0.2">
      <c r="A3159" t="s">
        <v>6</v>
      </c>
      <c r="B3159" s="3">
        <v>4</v>
      </c>
    </row>
    <row r="3160" spans="1:2" x14ac:dyDescent="0.2">
      <c r="A3160" t="s">
        <v>6</v>
      </c>
      <c r="B3160" s="3">
        <v>4</v>
      </c>
    </row>
    <row r="3161" spans="1:2" x14ac:dyDescent="0.2">
      <c r="A3161" t="s">
        <v>6</v>
      </c>
      <c r="B3161" s="3">
        <v>4</v>
      </c>
    </row>
    <row r="3162" spans="1:2" x14ac:dyDescent="0.2">
      <c r="A3162" t="s">
        <v>6</v>
      </c>
      <c r="B3162" s="3">
        <v>4</v>
      </c>
    </row>
    <row r="3163" spans="1:2" x14ac:dyDescent="0.2">
      <c r="A3163" t="s">
        <v>6</v>
      </c>
      <c r="B3163" s="3">
        <v>4</v>
      </c>
    </row>
    <row r="3164" spans="1:2" x14ac:dyDescent="0.2">
      <c r="A3164" t="s">
        <v>6</v>
      </c>
      <c r="B3164" s="3">
        <v>4</v>
      </c>
    </row>
    <row r="3165" spans="1:2" x14ac:dyDescent="0.2">
      <c r="A3165" t="s">
        <v>6</v>
      </c>
      <c r="B3165" s="3">
        <v>4</v>
      </c>
    </row>
    <row r="3166" spans="1:2" x14ac:dyDescent="0.2">
      <c r="A3166" t="s">
        <v>6</v>
      </c>
      <c r="B3166" s="3">
        <v>4</v>
      </c>
    </row>
    <row r="3167" spans="1:2" x14ac:dyDescent="0.2">
      <c r="A3167" t="s">
        <v>6</v>
      </c>
      <c r="B3167" s="3">
        <v>4</v>
      </c>
    </row>
    <row r="3168" spans="1:2" x14ac:dyDescent="0.2">
      <c r="A3168" t="s">
        <v>6</v>
      </c>
      <c r="B3168" s="3">
        <v>4</v>
      </c>
    </row>
    <row r="3169" spans="1:2" x14ac:dyDescent="0.2">
      <c r="A3169" t="s">
        <v>103</v>
      </c>
      <c r="B3169" s="3">
        <v>3.99</v>
      </c>
    </row>
    <row r="3170" spans="1:2" x14ac:dyDescent="0.2">
      <c r="A3170" t="s">
        <v>103</v>
      </c>
      <c r="B3170" s="3">
        <v>3.99</v>
      </c>
    </row>
    <row r="3171" spans="1:2" x14ac:dyDescent="0.2">
      <c r="A3171" t="s">
        <v>103</v>
      </c>
      <c r="B3171" s="3">
        <v>3.99</v>
      </c>
    </row>
    <row r="3172" spans="1:2" x14ac:dyDescent="0.2">
      <c r="A3172" t="s">
        <v>100</v>
      </c>
      <c r="B3172" s="3">
        <v>3.99</v>
      </c>
    </row>
    <row r="3173" spans="1:2" x14ac:dyDescent="0.2">
      <c r="A3173" t="s">
        <v>100</v>
      </c>
      <c r="B3173" s="3">
        <v>3.99</v>
      </c>
    </row>
    <row r="3174" spans="1:2" x14ac:dyDescent="0.2">
      <c r="A3174" t="s">
        <v>100</v>
      </c>
      <c r="B3174" s="3">
        <v>3.99</v>
      </c>
    </row>
    <row r="3175" spans="1:2" x14ac:dyDescent="0.2">
      <c r="A3175" t="s">
        <v>69</v>
      </c>
      <c r="B3175" s="3">
        <v>3.99</v>
      </c>
    </row>
    <row r="3176" spans="1:2" x14ac:dyDescent="0.2">
      <c r="A3176" t="s">
        <v>69</v>
      </c>
      <c r="B3176" s="3">
        <v>3.99</v>
      </c>
    </row>
    <row r="3177" spans="1:2" x14ac:dyDescent="0.2">
      <c r="A3177" t="s">
        <v>69</v>
      </c>
      <c r="B3177" s="3">
        <v>3.99</v>
      </c>
    </row>
    <row r="3178" spans="1:2" x14ac:dyDescent="0.2">
      <c r="A3178" t="s">
        <v>69</v>
      </c>
      <c r="B3178" s="3">
        <v>3.99</v>
      </c>
    </row>
    <row r="3179" spans="1:2" x14ac:dyDescent="0.2">
      <c r="A3179" t="s">
        <v>81</v>
      </c>
      <c r="B3179" s="3">
        <v>3.99</v>
      </c>
    </row>
    <row r="3180" spans="1:2" x14ac:dyDescent="0.2">
      <c r="A3180" t="s">
        <v>73</v>
      </c>
      <c r="B3180" s="3">
        <v>3.99</v>
      </c>
    </row>
    <row r="3181" spans="1:2" x14ac:dyDescent="0.2">
      <c r="A3181" t="s">
        <v>77</v>
      </c>
      <c r="B3181" s="3">
        <v>3.98</v>
      </c>
    </row>
    <row r="3182" spans="1:2" x14ac:dyDescent="0.2">
      <c r="A3182" t="s">
        <v>77</v>
      </c>
      <c r="B3182" s="3">
        <v>3.9</v>
      </c>
    </row>
    <row r="3183" spans="1:2" x14ac:dyDescent="0.2">
      <c r="A3183" t="s">
        <v>103</v>
      </c>
      <c r="B3183" s="3">
        <v>3.83</v>
      </c>
    </row>
    <row r="3184" spans="1:2" x14ac:dyDescent="0.2">
      <c r="A3184" t="s">
        <v>103</v>
      </c>
      <c r="B3184" s="3">
        <v>3.83</v>
      </c>
    </row>
    <row r="3185" spans="1:2" x14ac:dyDescent="0.2">
      <c r="A3185" t="s">
        <v>103</v>
      </c>
      <c r="B3185" s="3">
        <v>3.83</v>
      </c>
    </row>
    <row r="3186" spans="1:2" x14ac:dyDescent="0.2">
      <c r="A3186" t="s">
        <v>103</v>
      </c>
      <c r="B3186" s="3">
        <v>3.83</v>
      </c>
    </row>
    <row r="3187" spans="1:2" x14ac:dyDescent="0.2">
      <c r="A3187" t="s">
        <v>103</v>
      </c>
      <c r="B3187" s="3">
        <v>3.83</v>
      </c>
    </row>
    <row r="3188" spans="1:2" x14ac:dyDescent="0.2">
      <c r="A3188" t="s">
        <v>103</v>
      </c>
      <c r="B3188" s="3">
        <v>3.83</v>
      </c>
    </row>
    <row r="3189" spans="1:2" x14ac:dyDescent="0.2">
      <c r="A3189" t="s">
        <v>103</v>
      </c>
      <c r="B3189" s="3">
        <v>3.83</v>
      </c>
    </row>
    <row r="3190" spans="1:2" x14ac:dyDescent="0.2">
      <c r="A3190" t="s">
        <v>103</v>
      </c>
      <c r="B3190" s="3">
        <v>3.82</v>
      </c>
    </row>
    <row r="3191" spans="1:2" x14ac:dyDescent="0.2">
      <c r="A3191" t="s">
        <v>103</v>
      </c>
      <c r="B3191" s="3">
        <v>3.82</v>
      </c>
    </row>
    <row r="3192" spans="1:2" x14ac:dyDescent="0.2">
      <c r="A3192" t="s">
        <v>103</v>
      </c>
      <c r="B3192" s="3">
        <v>3.82</v>
      </c>
    </row>
    <row r="3193" spans="1:2" x14ac:dyDescent="0.2">
      <c r="A3193" t="s">
        <v>103</v>
      </c>
      <c r="B3193" s="3">
        <v>3.82</v>
      </c>
    </row>
    <row r="3194" spans="1:2" x14ac:dyDescent="0.2">
      <c r="A3194" t="s">
        <v>103</v>
      </c>
      <c r="B3194" s="3">
        <v>3.82</v>
      </c>
    </row>
    <row r="3195" spans="1:2" x14ac:dyDescent="0.2">
      <c r="A3195" t="s">
        <v>103</v>
      </c>
      <c r="B3195" s="3">
        <v>3.82</v>
      </c>
    </row>
    <row r="3196" spans="1:2" x14ac:dyDescent="0.2">
      <c r="A3196" t="s">
        <v>103</v>
      </c>
      <c r="B3196" s="3">
        <v>3.82</v>
      </c>
    </row>
    <row r="3197" spans="1:2" x14ac:dyDescent="0.2">
      <c r="A3197" t="s">
        <v>103</v>
      </c>
      <c r="B3197" s="3">
        <v>3.82</v>
      </c>
    </row>
    <row r="3198" spans="1:2" x14ac:dyDescent="0.2">
      <c r="A3198" t="s">
        <v>103</v>
      </c>
      <c r="B3198" s="3">
        <v>3.8</v>
      </c>
    </row>
    <row r="3199" spans="1:2" x14ac:dyDescent="0.2">
      <c r="A3199" t="s">
        <v>103</v>
      </c>
      <c r="B3199" s="3">
        <v>3.8</v>
      </c>
    </row>
    <row r="3200" spans="1:2" x14ac:dyDescent="0.2">
      <c r="A3200" t="s">
        <v>103</v>
      </c>
      <c r="B3200" s="3">
        <v>3.8</v>
      </c>
    </row>
    <row r="3201" spans="1:2" x14ac:dyDescent="0.2">
      <c r="A3201" t="s">
        <v>77</v>
      </c>
      <c r="B3201" s="3">
        <v>3.8</v>
      </c>
    </row>
    <row r="3202" spans="1:2" x14ac:dyDescent="0.2">
      <c r="A3202" t="s">
        <v>77</v>
      </c>
      <c r="B3202" s="3">
        <v>3.79</v>
      </c>
    </row>
    <row r="3203" spans="1:2" x14ac:dyDescent="0.2">
      <c r="A3203" t="s">
        <v>81</v>
      </c>
      <c r="B3203" s="3">
        <v>3.79</v>
      </c>
    </row>
    <row r="3204" spans="1:2" x14ac:dyDescent="0.2">
      <c r="A3204" t="s">
        <v>103</v>
      </c>
      <c r="B3204" s="3">
        <v>3.75</v>
      </c>
    </row>
    <row r="3205" spans="1:2" x14ac:dyDescent="0.2">
      <c r="A3205" t="s">
        <v>103</v>
      </c>
      <c r="B3205" s="3">
        <v>3.75</v>
      </c>
    </row>
    <row r="3206" spans="1:2" x14ac:dyDescent="0.2">
      <c r="A3206" t="s">
        <v>103</v>
      </c>
      <c r="B3206" s="3">
        <v>3.69</v>
      </c>
    </row>
    <row r="3207" spans="1:2" x14ac:dyDescent="0.2">
      <c r="A3207" t="s">
        <v>81</v>
      </c>
      <c r="B3207" s="3">
        <v>3.67</v>
      </c>
    </row>
    <row r="3208" spans="1:2" x14ac:dyDescent="0.2">
      <c r="A3208" t="s">
        <v>103</v>
      </c>
      <c r="B3208" s="3">
        <v>3.6</v>
      </c>
    </row>
    <row r="3209" spans="1:2" x14ac:dyDescent="0.2">
      <c r="A3209" t="s">
        <v>103</v>
      </c>
      <c r="B3209" s="3">
        <v>3.6</v>
      </c>
    </row>
    <row r="3210" spans="1:2" x14ac:dyDescent="0.2">
      <c r="A3210" t="s">
        <v>103</v>
      </c>
      <c r="B3210" s="3">
        <v>3.6</v>
      </c>
    </row>
    <row r="3211" spans="1:2" x14ac:dyDescent="0.2">
      <c r="A3211" t="s">
        <v>103</v>
      </c>
      <c r="B3211" s="3">
        <v>3.6</v>
      </c>
    </row>
    <row r="3212" spans="1:2" x14ac:dyDescent="0.2">
      <c r="A3212" t="s">
        <v>103</v>
      </c>
      <c r="B3212" s="3">
        <v>3.6</v>
      </c>
    </row>
    <row r="3213" spans="1:2" x14ac:dyDescent="0.2">
      <c r="A3213" t="s">
        <v>103</v>
      </c>
      <c r="B3213" s="3">
        <v>3.6</v>
      </c>
    </row>
    <row r="3214" spans="1:2" x14ac:dyDescent="0.2">
      <c r="A3214" t="s">
        <v>103</v>
      </c>
      <c r="B3214" s="3">
        <v>3.6</v>
      </c>
    </row>
    <row r="3215" spans="1:2" x14ac:dyDescent="0.2">
      <c r="A3215" t="s">
        <v>6</v>
      </c>
      <c r="B3215" s="3">
        <v>3.6</v>
      </c>
    </row>
    <row r="3216" spans="1:2" x14ac:dyDescent="0.2">
      <c r="A3216" t="s">
        <v>6</v>
      </c>
      <c r="B3216" s="3">
        <v>3.6</v>
      </c>
    </row>
    <row r="3217" spans="1:2" x14ac:dyDescent="0.2">
      <c r="A3217" t="s">
        <v>6</v>
      </c>
      <c r="B3217" s="3">
        <v>3.6</v>
      </c>
    </row>
    <row r="3218" spans="1:2" x14ac:dyDescent="0.2">
      <c r="A3218" t="s">
        <v>103</v>
      </c>
      <c r="B3218" s="3">
        <v>3.57</v>
      </c>
    </row>
    <row r="3219" spans="1:2" x14ac:dyDescent="0.2">
      <c r="A3219" t="s">
        <v>103</v>
      </c>
      <c r="B3219" s="3">
        <v>3.57</v>
      </c>
    </row>
    <row r="3220" spans="1:2" x14ac:dyDescent="0.2">
      <c r="A3220" t="s">
        <v>61</v>
      </c>
      <c r="B3220" s="3">
        <v>3.56</v>
      </c>
    </row>
    <row r="3221" spans="1:2" x14ac:dyDescent="0.2">
      <c r="A3221" t="s">
        <v>81</v>
      </c>
      <c r="B3221" s="3">
        <v>3.53</v>
      </c>
    </row>
    <row r="3222" spans="1:2" x14ac:dyDescent="0.2">
      <c r="A3222" t="s">
        <v>100</v>
      </c>
      <c r="B3222" s="3">
        <v>3.5</v>
      </c>
    </row>
    <row r="3223" spans="1:2" x14ac:dyDescent="0.2">
      <c r="A3223" t="s">
        <v>100</v>
      </c>
      <c r="B3223" s="3">
        <v>3.5</v>
      </c>
    </row>
    <row r="3224" spans="1:2" x14ac:dyDescent="0.2">
      <c r="A3224" t="s">
        <v>100</v>
      </c>
      <c r="B3224" s="3">
        <v>3.5</v>
      </c>
    </row>
    <row r="3225" spans="1:2" x14ac:dyDescent="0.2">
      <c r="A3225" t="s">
        <v>100</v>
      </c>
      <c r="B3225" s="3">
        <v>3.5</v>
      </c>
    </row>
    <row r="3226" spans="1:2" x14ac:dyDescent="0.2">
      <c r="A3226" t="s">
        <v>100</v>
      </c>
      <c r="B3226" s="3">
        <v>3.5</v>
      </c>
    </row>
    <row r="3227" spans="1:2" x14ac:dyDescent="0.2">
      <c r="A3227" t="s">
        <v>77</v>
      </c>
      <c r="B3227" s="3">
        <v>3.5</v>
      </c>
    </row>
    <row r="3228" spans="1:2" x14ac:dyDescent="0.2">
      <c r="A3228" t="s">
        <v>77</v>
      </c>
      <c r="B3228" s="3">
        <v>3.5</v>
      </c>
    </row>
    <row r="3229" spans="1:2" x14ac:dyDescent="0.2">
      <c r="A3229" t="s">
        <v>77</v>
      </c>
      <c r="B3229" s="3">
        <v>3.5</v>
      </c>
    </row>
    <row r="3230" spans="1:2" x14ac:dyDescent="0.2">
      <c r="A3230" t="s">
        <v>77</v>
      </c>
      <c r="B3230" s="3">
        <v>3.5</v>
      </c>
    </row>
    <row r="3231" spans="1:2" x14ac:dyDescent="0.2">
      <c r="A3231" t="s">
        <v>77</v>
      </c>
      <c r="B3231" s="3">
        <v>3.5</v>
      </c>
    </row>
    <row r="3232" spans="1:2" x14ac:dyDescent="0.2">
      <c r="A3232" t="s">
        <v>77</v>
      </c>
      <c r="B3232" s="3">
        <v>3.5</v>
      </c>
    </row>
    <row r="3233" spans="1:2" x14ac:dyDescent="0.2">
      <c r="A3233" t="s">
        <v>77</v>
      </c>
      <c r="B3233" s="3">
        <v>3.5</v>
      </c>
    </row>
    <row r="3234" spans="1:2" x14ac:dyDescent="0.2">
      <c r="A3234" t="s">
        <v>77</v>
      </c>
      <c r="B3234" s="3">
        <v>3.5</v>
      </c>
    </row>
    <row r="3235" spans="1:2" x14ac:dyDescent="0.2">
      <c r="A3235" t="s">
        <v>77</v>
      </c>
      <c r="B3235" s="3">
        <v>3.5</v>
      </c>
    </row>
    <row r="3236" spans="1:2" x14ac:dyDescent="0.2">
      <c r="A3236" t="s">
        <v>77</v>
      </c>
      <c r="B3236" s="3">
        <v>3.5</v>
      </c>
    </row>
    <row r="3237" spans="1:2" x14ac:dyDescent="0.2">
      <c r="A3237" t="s">
        <v>77</v>
      </c>
      <c r="B3237" s="3">
        <v>3.5</v>
      </c>
    </row>
    <row r="3238" spans="1:2" x14ac:dyDescent="0.2">
      <c r="A3238" t="s">
        <v>77</v>
      </c>
      <c r="B3238" s="3">
        <v>3.5</v>
      </c>
    </row>
    <row r="3239" spans="1:2" x14ac:dyDescent="0.2">
      <c r="A3239" t="s">
        <v>77</v>
      </c>
      <c r="B3239" s="3">
        <v>3.5</v>
      </c>
    </row>
    <row r="3240" spans="1:2" x14ac:dyDescent="0.2">
      <c r="A3240" t="s">
        <v>77</v>
      </c>
      <c r="B3240" s="3">
        <v>3.5</v>
      </c>
    </row>
    <row r="3241" spans="1:2" x14ac:dyDescent="0.2">
      <c r="A3241" t="s">
        <v>69</v>
      </c>
      <c r="B3241" s="3">
        <v>3.5</v>
      </c>
    </row>
    <row r="3242" spans="1:2" x14ac:dyDescent="0.2">
      <c r="A3242" t="s">
        <v>69</v>
      </c>
      <c r="B3242" s="3">
        <v>3.5</v>
      </c>
    </row>
    <row r="3243" spans="1:2" x14ac:dyDescent="0.2">
      <c r="A3243" t="s">
        <v>69</v>
      </c>
      <c r="B3243" s="3">
        <v>3.5</v>
      </c>
    </row>
    <row r="3244" spans="1:2" x14ac:dyDescent="0.2">
      <c r="A3244" t="s">
        <v>69</v>
      </c>
      <c r="B3244" s="3">
        <v>3.5</v>
      </c>
    </row>
    <row r="3245" spans="1:2" x14ac:dyDescent="0.2">
      <c r="A3245" t="s">
        <v>69</v>
      </c>
      <c r="B3245" s="3">
        <v>3.5</v>
      </c>
    </row>
    <row r="3246" spans="1:2" x14ac:dyDescent="0.2">
      <c r="A3246" t="s">
        <v>69</v>
      </c>
      <c r="B3246" s="3">
        <v>3.5</v>
      </c>
    </row>
    <row r="3247" spans="1:2" x14ac:dyDescent="0.2">
      <c r="A3247" t="s">
        <v>81</v>
      </c>
      <c r="B3247" s="3">
        <v>3.5</v>
      </c>
    </row>
    <row r="3248" spans="1:2" x14ac:dyDescent="0.2">
      <c r="A3248" t="s">
        <v>75</v>
      </c>
      <c r="B3248" s="3">
        <v>3.5</v>
      </c>
    </row>
    <row r="3249" spans="1:2" x14ac:dyDescent="0.2">
      <c r="A3249" t="s">
        <v>73</v>
      </c>
      <c r="B3249" s="3">
        <v>3.5</v>
      </c>
    </row>
    <row r="3250" spans="1:2" x14ac:dyDescent="0.2">
      <c r="A3250" t="s">
        <v>73</v>
      </c>
      <c r="B3250" s="3">
        <v>3.5</v>
      </c>
    </row>
    <row r="3251" spans="1:2" x14ac:dyDescent="0.2">
      <c r="A3251" t="s">
        <v>61</v>
      </c>
      <c r="B3251" s="3">
        <v>3.5</v>
      </c>
    </row>
    <row r="3252" spans="1:2" x14ac:dyDescent="0.2">
      <c r="A3252" t="s">
        <v>61</v>
      </c>
      <c r="B3252" s="3">
        <v>3.5</v>
      </c>
    </row>
    <row r="3253" spans="1:2" x14ac:dyDescent="0.2">
      <c r="A3253" t="s">
        <v>61</v>
      </c>
      <c r="B3253" s="3">
        <v>3.5</v>
      </c>
    </row>
    <row r="3254" spans="1:2" x14ac:dyDescent="0.2">
      <c r="A3254" t="s">
        <v>61</v>
      </c>
      <c r="B3254" s="3">
        <v>3.5</v>
      </c>
    </row>
    <row r="3255" spans="1:2" x14ac:dyDescent="0.2">
      <c r="A3255" t="s">
        <v>61</v>
      </c>
      <c r="B3255" s="3">
        <v>3.5</v>
      </c>
    </row>
    <row r="3256" spans="1:2" x14ac:dyDescent="0.2">
      <c r="A3256" t="s">
        <v>61</v>
      </c>
      <c r="B3256" s="3">
        <v>3.5</v>
      </c>
    </row>
    <row r="3257" spans="1:2" x14ac:dyDescent="0.2">
      <c r="A3257" t="s">
        <v>61</v>
      </c>
      <c r="B3257" s="3">
        <v>3.5</v>
      </c>
    </row>
    <row r="3258" spans="1:2" x14ac:dyDescent="0.2">
      <c r="A3258" t="s">
        <v>61</v>
      </c>
      <c r="B3258" s="3">
        <v>3.5</v>
      </c>
    </row>
    <row r="3259" spans="1:2" x14ac:dyDescent="0.2">
      <c r="A3259" t="s">
        <v>61</v>
      </c>
      <c r="B3259" s="3">
        <v>3.5</v>
      </c>
    </row>
    <row r="3260" spans="1:2" x14ac:dyDescent="0.2">
      <c r="A3260" t="s">
        <v>61</v>
      </c>
      <c r="B3260" s="3">
        <v>3.5</v>
      </c>
    </row>
    <row r="3261" spans="1:2" x14ac:dyDescent="0.2">
      <c r="A3261" t="s">
        <v>61</v>
      </c>
      <c r="B3261" s="3">
        <v>3.5</v>
      </c>
    </row>
    <row r="3262" spans="1:2" x14ac:dyDescent="0.2">
      <c r="A3262" t="s">
        <v>61</v>
      </c>
      <c r="B3262" s="3">
        <v>3.5</v>
      </c>
    </row>
    <row r="3263" spans="1:2" x14ac:dyDescent="0.2">
      <c r="A3263" t="s">
        <v>61</v>
      </c>
      <c r="B3263" s="3">
        <v>3.5</v>
      </c>
    </row>
    <row r="3264" spans="1:2" x14ac:dyDescent="0.2">
      <c r="A3264" t="s">
        <v>61</v>
      </c>
      <c r="B3264" s="3">
        <v>3.5</v>
      </c>
    </row>
    <row r="3265" spans="1:2" x14ac:dyDescent="0.2">
      <c r="A3265" t="s">
        <v>61</v>
      </c>
      <c r="B3265" s="3">
        <v>3.5</v>
      </c>
    </row>
    <row r="3266" spans="1:2" x14ac:dyDescent="0.2">
      <c r="A3266" t="s">
        <v>61</v>
      </c>
      <c r="B3266" s="3">
        <v>3.5</v>
      </c>
    </row>
    <row r="3267" spans="1:2" x14ac:dyDescent="0.2">
      <c r="A3267" t="s">
        <v>61</v>
      </c>
      <c r="B3267" s="3">
        <v>3.5</v>
      </c>
    </row>
    <row r="3268" spans="1:2" x14ac:dyDescent="0.2">
      <c r="A3268" t="s">
        <v>61</v>
      </c>
      <c r="B3268" s="3">
        <v>3.5</v>
      </c>
    </row>
    <row r="3269" spans="1:2" x14ac:dyDescent="0.2">
      <c r="A3269" t="s">
        <v>61</v>
      </c>
      <c r="B3269" s="3">
        <v>3.5</v>
      </c>
    </row>
    <row r="3270" spans="1:2" x14ac:dyDescent="0.2">
      <c r="A3270" t="s">
        <v>61</v>
      </c>
      <c r="B3270" s="3">
        <v>3.5</v>
      </c>
    </row>
    <row r="3271" spans="1:2" x14ac:dyDescent="0.2">
      <c r="A3271" t="s">
        <v>61</v>
      </c>
      <c r="B3271" s="3">
        <v>3.5</v>
      </c>
    </row>
    <row r="3272" spans="1:2" x14ac:dyDescent="0.2">
      <c r="A3272" t="s">
        <v>61</v>
      </c>
      <c r="B3272" s="3">
        <v>3.5</v>
      </c>
    </row>
    <row r="3273" spans="1:2" x14ac:dyDescent="0.2">
      <c r="A3273" t="s">
        <v>61</v>
      </c>
      <c r="B3273" s="3">
        <v>3.5</v>
      </c>
    </row>
    <row r="3274" spans="1:2" x14ac:dyDescent="0.2">
      <c r="A3274" t="s">
        <v>61</v>
      </c>
      <c r="B3274" s="3">
        <v>3.5</v>
      </c>
    </row>
    <row r="3275" spans="1:2" x14ac:dyDescent="0.2">
      <c r="A3275" t="s">
        <v>61</v>
      </c>
      <c r="B3275" s="3">
        <v>3.5</v>
      </c>
    </row>
    <row r="3276" spans="1:2" x14ac:dyDescent="0.2">
      <c r="A3276" t="s">
        <v>61</v>
      </c>
      <c r="B3276" s="3">
        <v>3.5</v>
      </c>
    </row>
    <row r="3277" spans="1:2" x14ac:dyDescent="0.2">
      <c r="A3277" t="s">
        <v>61</v>
      </c>
      <c r="B3277" s="3">
        <v>3.5</v>
      </c>
    </row>
    <row r="3278" spans="1:2" x14ac:dyDescent="0.2">
      <c r="A3278" t="s">
        <v>61</v>
      </c>
      <c r="B3278" s="3">
        <v>3.5</v>
      </c>
    </row>
    <row r="3279" spans="1:2" x14ac:dyDescent="0.2">
      <c r="A3279" t="s">
        <v>61</v>
      </c>
      <c r="B3279" s="3">
        <v>3.5</v>
      </c>
    </row>
    <row r="3280" spans="1:2" x14ac:dyDescent="0.2">
      <c r="A3280" t="s">
        <v>61</v>
      </c>
      <c r="B3280" s="3">
        <v>3.5</v>
      </c>
    </row>
    <row r="3281" spans="1:2" x14ac:dyDescent="0.2">
      <c r="A3281" t="s">
        <v>61</v>
      </c>
      <c r="B3281" s="3">
        <v>3.5</v>
      </c>
    </row>
    <row r="3282" spans="1:2" x14ac:dyDescent="0.2">
      <c r="A3282" t="s">
        <v>61</v>
      </c>
      <c r="B3282" s="3">
        <v>3.5</v>
      </c>
    </row>
    <row r="3283" spans="1:2" x14ac:dyDescent="0.2">
      <c r="A3283" t="s">
        <v>61</v>
      </c>
      <c r="B3283" s="3">
        <v>3.5</v>
      </c>
    </row>
    <row r="3284" spans="1:2" x14ac:dyDescent="0.2">
      <c r="A3284" t="s">
        <v>61</v>
      </c>
      <c r="B3284" s="3">
        <v>3.5</v>
      </c>
    </row>
    <row r="3285" spans="1:2" x14ac:dyDescent="0.2">
      <c r="A3285" t="s">
        <v>61</v>
      </c>
      <c r="B3285" s="3">
        <v>3.5</v>
      </c>
    </row>
    <row r="3286" spans="1:2" x14ac:dyDescent="0.2">
      <c r="A3286" t="s">
        <v>6</v>
      </c>
      <c r="B3286" s="3">
        <v>3.5</v>
      </c>
    </row>
    <row r="3287" spans="1:2" x14ac:dyDescent="0.2">
      <c r="A3287" t="s">
        <v>6</v>
      </c>
      <c r="B3287" s="3">
        <v>3.5</v>
      </c>
    </row>
    <row r="3288" spans="1:2" x14ac:dyDescent="0.2">
      <c r="A3288" t="s">
        <v>6</v>
      </c>
      <c r="B3288" s="3">
        <v>3.5</v>
      </c>
    </row>
    <row r="3289" spans="1:2" x14ac:dyDescent="0.2">
      <c r="A3289" t="s">
        <v>6</v>
      </c>
      <c r="B3289" s="3">
        <v>3.5</v>
      </c>
    </row>
    <row r="3290" spans="1:2" x14ac:dyDescent="0.2">
      <c r="A3290" t="s">
        <v>6</v>
      </c>
      <c r="B3290" s="3">
        <v>3.5</v>
      </c>
    </row>
    <row r="3291" spans="1:2" x14ac:dyDescent="0.2">
      <c r="A3291" t="s">
        <v>6</v>
      </c>
      <c r="B3291" s="3">
        <v>3.5</v>
      </c>
    </row>
    <row r="3292" spans="1:2" x14ac:dyDescent="0.2">
      <c r="A3292" t="s">
        <v>6</v>
      </c>
      <c r="B3292" s="3">
        <v>3.5</v>
      </c>
    </row>
    <row r="3293" spans="1:2" x14ac:dyDescent="0.2">
      <c r="A3293" t="s">
        <v>6</v>
      </c>
      <c r="B3293" s="3">
        <v>3.5</v>
      </c>
    </row>
    <row r="3294" spans="1:2" x14ac:dyDescent="0.2">
      <c r="A3294" t="s">
        <v>6</v>
      </c>
      <c r="B3294" s="3">
        <v>3.5</v>
      </c>
    </row>
    <row r="3295" spans="1:2" x14ac:dyDescent="0.2">
      <c r="A3295" t="s">
        <v>6</v>
      </c>
      <c r="B3295" s="3">
        <v>3.5</v>
      </c>
    </row>
    <row r="3296" spans="1:2" x14ac:dyDescent="0.2">
      <c r="A3296" t="s">
        <v>6</v>
      </c>
      <c r="B3296" s="3">
        <v>3.5</v>
      </c>
    </row>
    <row r="3297" spans="1:2" x14ac:dyDescent="0.2">
      <c r="A3297" t="s">
        <v>6</v>
      </c>
      <c r="B3297" s="3">
        <v>3.5</v>
      </c>
    </row>
    <row r="3298" spans="1:2" x14ac:dyDescent="0.2">
      <c r="A3298" t="s">
        <v>6</v>
      </c>
      <c r="B3298" s="3">
        <v>3.5</v>
      </c>
    </row>
    <row r="3299" spans="1:2" x14ac:dyDescent="0.2">
      <c r="A3299" t="s">
        <v>6</v>
      </c>
      <c r="B3299" s="3">
        <v>3.5</v>
      </c>
    </row>
    <row r="3300" spans="1:2" x14ac:dyDescent="0.2">
      <c r="A3300" t="s">
        <v>6</v>
      </c>
      <c r="B3300" s="3">
        <v>3.5</v>
      </c>
    </row>
    <row r="3301" spans="1:2" x14ac:dyDescent="0.2">
      <c r="A3301" t="s">
        <v>6</v>
      </c>
      <c r="B3301" s="3">
        <v>3.5</v>
      </c>
    </row>
    <row r="3302" spans="1:2" x14ac:dyDescent="0.2">
      <c r="A3302" t="s">
        <v>6</v>
      </c>
      <c r="B3302" s="3">
        <v>3.5</v>
      </c>
    </row>
    <row r="3303" spans="1:2" x14ac:dyDescent="0.2">
      <c r="A3303" t="s">
        <v>6</v>
      </c>
      <c r="B3303" s="3">
        <v>3.5</v>
      </c>
    </row>
    <row r="3304" spans="1:2" x14ac:dyDescent="0.2">
      <c r="A3304" t="s">
        <v>6</v>
      </c>
      <c r="B3304" s="3">
        <v>3.5</v>
      </c>
    </row>
    <row r="3305" spans="1:2" x14ac:dyDescent="0.2">
      <c r="A3305" t="s">
        <v>6</v>
      </c>
      <c r="B3305" s="3">
        <v>3.5</v>
      </c>
    </row>
    <row r="3306" spans="1:2" x14ac:dyDescent="0.2">
      <c r="A3306" t="s">
        <v>6</v>
      </c>
      <c r="B3306" s="3">
        <v>3.5</v>
      </c>
    </row>
    <row r="3307" spans="1:2" x14ac:dyDescent="0.2">
      <c r="A3307" t="s">
        <v>6</v>
      </c>
      <c r="B3307" s="3">
        <v>3.5</v>
      </c>
    </row>
    <row r="3308" spans="1:2" x14ac:dyDescent="0.2">
      <c r="A3308" t="s">
        <v>6</v>
      </c>
      <c r="B3308" s="3">
        <v>3.5</v>
      </c>
    </row>
    <row r="3309" spans="1:2" x14ac:dyDescent="0.2">
      <c r="A3309" t="s">
        <v>6</v>
      </c>
      <c r="B3309" s="3">
        <v>3.5</v>
      </c>
    </row>
    <row r="3310" spans="1:2" x14ac:dyDescent="0.2">
      <c r="A3310" t="s">
        <v>6</v>
      </c>
      <c r="B3310" s="3">
        <v>3.5</v>
      </c>
    </row>
    <row r="3311" spans="1:2" x14ac:dyDescent="0.2">
      <c r="A3311" t="s">
        <v>6</v>
      </c>
      <c r="B3311" s="3">
        <v>3.5</v>
      </c>
    </row>
    <row r="3312" spans="1:2" x14ac:dyDescent="0.2">
      <c r="A3312" t="s">
        <v>6</v>
      </c>
      <c r="B3312" s="3">
        <v>3.5</v>
      </c>
    </row>
    <row r="3313" spans="1:2" x14ac:dyDescent="0.2">
      <c r="A3313" t="s">
        <v>6</v>
      </c>
      <c r="B3313" s="3">
        <v>3.5</v>
      </c>
    </row>
    <row r="3314" spans="1:2" x14ac:dyDescent="0.2">
      <c r="A3314" t="s">
        <v>6</v>
      </c>
      <c r="B3314" s="3">
        <v>3.5</v>
      </c>
    </row>
    <row r="3315" spans="1:2" x14ac:dyDescent="0.2">
      <c r="A3315" t="s">
        <v>6</v>
      </c>
      <c r="B3315" s="3">
        <v>3.5</v>
      </c>
    </row>
    <row r="3316" spans="1:2" x14ac:dyDescent="0.2">
      <c r="A3316" t="s">
        <v>6</v>
      </c>
      <c r="B3316" s="3">
        <v>3.5</v>
      </c>
    </row>
    <row r="3317" spans="1:2" x14ac:dyDescent="0.2">
      <c r="A3317" t="s">
        <v>6</v>
      </c>
      <c r="B3317" s="3">
        <v>3.5</v>
      </c>
    </row>
    <row r="3318" spans="1:2" x14ac:dyDescent="0.2">
      <c r="A3318" t="s">
        <v>6</v>
      </c>
      <c r="B3318" s="3">
        <v>3.5</v>
      </c>
    </row>
    <row r="3319" spans="1:2" x14ac:dyDescent="0.2">
      <c r="A3319" t="s">
        <v>6</v>
      </c>
      <c r="B3319" s="3">
        <v>3.5</v>
      </c>
    </row>
    <row r="3320" spans="1:2" x14ac:dyDescent="0.2">
      <c r="A3320" t="s">
        <v>6</v>
      </c>
      <c r="B3320" s="3">
        <v>3.5</v>
      </c>
    </row>
    <row r="3321" spans="1:2" x14ac:dyDescent="0.2">
      <c r="A3321" t="s">
        <v>77</v>
      </c>
      <c r="B3321" s="3">
        <v>3.4</v>
      </c>
    </row>
    <row r="3322" spans="1:2" x14ac:dyDescent="0.2">
      <c r="A3322" t="s">
        <v>69</v>
      </c>
      <c r="B3322" s="3">
        <v>3.4</v>
      </c>
    </row>
    <row r="3323" spans="1:2" x14ac:dyDescent="0.2">
      <c r="A3323" t="s">
        <v>69</v>
      </c>
      <c r="B3323" s="3">
        <v>3.24</v>
      </c>
    </row>
    <row r="3324" spans="1:2" x14ac:dyDescent="0.2">
      <c r="A3324" t="s">
        <v>69</v>
      </c>
      <c r="B3324" s="3">
        <v>3.2</v>
      </c>
    </row>
    <row r="3325" spans="1:2" x14ac:dyDescent="0.2">
      <c r="A3325" t="s">
        <v>103</v>
      </c>
      <c r="B3325" s="3">
        <v>3.19</v>
      </c>
    </row>
    <row r="3326" spans="1:2" x14ac:dyDescent="0.2">
      <c r="A3326" t="s">
        <v>103</v>
      </c>
      <c r="B3326" s="3">
        <v>3.18</v>
      </c>
    </row>
    <row r="3327" spans="1:2" x14ac:dyDescent="0.2">
      <c r="A3327" t="s">
        <v>77</v>
      </c>
      <c r="B3327" s="3">
        <v>3.06</v>
      </c>
    </row>
    <row r="3328" spans="1:2" x14ac:dyDescent="0.2">
      <c r="A3328" t="s">
        <v>103</v>
      </c>
      <c r="B3328" s="3">
        <v>3</v>
      </c>
    </row>
    <row r="3329" spans="1:2" x14ac:dyDescent="0.2">
      <c r="A3329" t="s">
        <v>103</v>
      </c>
      <c r="B3329" s="3">
        <v>3</v>
      </c>
    </row>
    <row r="3330" spans="1:2" x14ac:dyDescent="0.2">
      <c r="A3330" t="s">
        <v>103</v>
      </c>
      <c r="B3330" s="3">
        <v>3</v>
      </c>
    </row>
    <row r="3331" spans="1:2" x14ac:dyDescent="0.2">
      <c r="A3331" t="s">
        <v>103</v>
      </c>
      <c r="B3331" s="3">
        <v>3</v>
      </c>
    </row>
    <row r="3332" spans="1:2" x14ac:dyDescent="0.2">
      <c r="A3332" t="s">
        <v>103</v>
      </c>
      <c r="B3332" s="3">
        <v>3</v>
      </c>
    </row>
    <row r="3333" spans="1:2" x14ac:dyDescent="0.2">
      <c r="A3333" t="s">
        <v>103</v>
      </c>
      <c r="B3333" s="3">
        <v>3</v>
      </c>
    </row>
    <row r="3334" spans="1:2" x14ac:dyDescent="0.2">
      <c r="A3334" t="s">
        <v>103</v>
      </c>
      <c r="B3334" s="3">
        <v>3</v>
      </c>
    </row>
    <row r="3335" spans="1:2" x14ac:dyDescent="0.2">
      <c r="A3335" t="s">
        <v>100</v>
      </c>
      <c r="B3335" s="3">
        <v>3</v>
      </c>
    </row>
    <row r="3336" spans="1:2" x14ac:dyDescent="0.2">
      <c r="A3336" t="s">
        <v>100</v>
      </c>
      <c r="B3336" s="3">
        <v>3</v>
      </c>
    </row>
    <row r="3337" spans="1:2" x14ac:dyDescent="0.2">
      <c r="A3337" t="s">
        <v>100</v>
      </c>
      <c r="B3337" s="3">
        <v>3</v>
      </c>
    </row>
    <row r="3338" spans="1:2" x14ac:dyDescent="0.2">
      <c r="A3338" t="s">
        <v>100</v>
      </c>
      <c r="B3338" s="3">
        <v>3</v>
      </c>
    </row>
    <row r="3339" spans="1:2" x14ac:dyDescent="0.2">
      <c r="A3339" t="s">
        <v>100</v>
      </c>
      <c r="B3339" s="3">
        <v>3</v>
      </c>
    </row>
    <row r="3340" spans="1:2" x14ac:dyDescent="0.2">
      <c r="A3340" t="s">
        <v>100</v>
      </c>
      <c r="B3340" s="3">
        <v>3</v>
      </c>
    </row>
    <row r="3341" spans="1:2" x14ac:dyDescent="0.2">
      <c r="A3341" t="s">
        <v>100</v>
      </c>
      <c r="B3341" s="3">
        <v>3</v>
      </c>
    </row>
    <row r="3342" spans="1:2" x14ac:dyDescent="0.2">
      <c r="A3342" t="s">
        <v>100</v>
      </c>
      <c r="B3342" s="3">
        <v>3</v>
      </c>
    </row>
    <row r="3343" spans="1:2" x14ac:dyDescent="0.2">
      <c r="A3343" t="s">
        <v>100</v>
      </c>
      <c r="B3343" s="3">
        <v>3</v>
      </c>
    </row>
    <row r="3344" spans="1:2" x14ac:dyDescent="0.2">
      <c r="A3344" t="s">
        <v>100</v>
      </c>
      <c r="B3344" s="3">
        <v>3</v>
      </c>
    </row>
    <row r="3345" spans="1:2" x14ac:dyDescent="0.2">
      <c r="A3345" t="s">
        <v>77</v>
      </c>
      <c r="B3345" s="3">
        <v>3</v>
      </c>
    </row>
    <row r="3346" spans="1:2" x14ac:dyDescent="0.2">
      <c r="A3346" t="s">
        <v>77</v>
      </c>
      <c r="B3346" s="3">
        <v>3</v>
      </c>
    </row>
    <row r="3347" spans="1:2" x14ac:dyDescent="0.2">
      <c r="A3347" t="s">
        <v>77</v>
      </c>
      <c r="B3347" s="3">
        <v>3</v>
      </c>
    </row>
    <row r="3348" spans="1:2" x14ac:dyDescent="0.2">
      <c r="A3348" t="s">
        <v>77</v>
      </c>
      <c r="B3348" s="3">
        <v>3</v>
      </c>
    </row>
    <row r="3349" spans="1:2" x14ac:dyDescent="0.2">
      <c r="A3349" t="s">
        <v>77</v>
      </c>
      <c r="B3349" s="3">
        <v>3</v>
      </c>
    </row>
    <row r="3350" spans="1:2" x14ac:dyDescent="0.2">
      <c r="A3350" t="s">
        <v>77</v>
      </c>
      <c r="B3350" s="3">
        <v>3</v>
      </c>
    </row>
    <row r="3351" spans="1:2" x14ac:dyDescent="0.2">
      <c r="A3351" t="s">
        <v>77</v>
      </c>
      <c r="B3351" s="3">
        <v>3</v>
      </c>
    </row>
    <row r="3352" spans="1:2" x14ac:dyDescent="0.2">
      <c r="A3352" t="s">
        <v>77</v>
      </c>
      <c r="B3352" s="3">
        <v>3</v>
      </c>
    </row>
    <row r="3353" spans="1:2" x14ac:dyDescent="0.2">
      <c r="A3353" t="s">
        <v>77</v>
      </c>
      <c r="B3353" s="3">
        <v>3</v>
      </c>
    </row>
    <row r="3354" spans="1:2" x14ac:dyDescent="0.2">
      <c r="A3354" t="s">
        <v>77</v>
      </c>
      <c r="B3354" s="3">
        <v>3</v>
      </c>
    </row>
    <row r="3355" spans="1:2" x14ac:dyDescent="0.2">
      <c r="A3355" t="s">
        <v>77</v>
      </c>
      <c r="B3355" s="3">
        <v>3</v>
      </c>
    </row>
    <row r="3356" spans="1:2" x14ac:dyDescent="0.2">
      <c r="A3356" t="s">
        <v>77</v>
      </c>
      <c r="B3356" s="3">
        <v>3</v>
      </c>
    </row>
    <row r="3357" spans="1:2" x14ac:dyDescent="0.2">
      <c r="A3357" t="s">
        <v>77</v>
      </c>
      <c r="B3357" s="3">
        <v>3</v>
      </c>
    </row>
    <row r="3358" spans="1:2" x14ac:dyDescent="0.2">
      <c r="A3358" t="s">
        <v>77</v>
      </c>
      <c r="B3358" s="3">
        <v>3</v>
      </c>
    </row>
    <row r="3359" spans="1:2" x14ac:dyDescent="0.2">
      <c r="A3359" t="s">
        <v>77</v>
      </c>
      <c r="B3359" s="3">
        <v>3</v>
      </c>
    </row>
    <row r="3360" spans="1:2" x14ac:dyDescent="0.2">
      <c r="A3360" t="s">
        <v>77</v>
      </c>
      <c r="B3360" s="3">
        <v>3</v>
      </c>
    </row>
    <row r="3361" spans="1:2" x14ac:dyDescent="0.2">
      <c r="A3361" t="s">
        <v>77</v>
      </c>
      <c r="B3361" s="3">
        <v>3</v>
      </c>
    </row>
    <row r="3362" spans="1:2" x14ac:dyDescent="0.2">
      <c r="A3362" t="s">
        <v>77</v>
      </c>
      <c r="B3362" s="3">
        <v>3</v>
      </c>
    </row>
    <row r="3363" spans="1:2" x14ac:dyDescent="0.2">
      <c r="A3363" t="s">
        <v>77</v>
      </c>
      <c r="B3363" s="3">
        <v>3</v>
      </c>
    </row>
    <row r="3364" spans="1:2" x14ac:dyDescent="0.2">
      <c r="A3364" t="s">
        <v>77</v>
      </c>
      <c r="B3364" s="3">
        <v>3</v>
      </c>
    </row>
    <row r="3365" spans="1:2" x14ac:dyDescent="0.2">
      <c r="A3365" t="s">
        <v>77</v>
      </c>
      <c r="B3365" s="3">
        <v>3</v>
      </c>
    </row>
    <row r="3366" spans="1:2" x14ac:dyDescent="0.2">
      <c r="A3366" t="s">
        <v>77</v>
      </c>
      <c r="B3366" s="3">
        <v>3</v>
      </c>
    </row>
    <row r="3367" spans="1:2" x14ac:dyDescent="0.2">
      <c r="A3367" t="s">
        <v>77</v>
      </c>
      <c r="B3367" s="3">
        <v>3</v>
      </c>
    </row>
    <row r="3368" spans="1:2" x14ac:dyDescent="0.2">
      <c r="A3368" t="s">
        <v>77</v>
      </c>
      <c r="B3368" s="3">
        <v>3</v>
      </c>
    </row>
    <row r="3369" spans="1:2" x14ac:dyDescent="0.2">
      <c r="A3369" t="s">
        <v>77</v>
      </c>
      <c r="B3369" s="3">
        <v>3</v>
      </c>
    </row>
    <row r="3370" spans="1:2" x14ac:dyDescent="0.2">
      <c r="A3370" t="s">
        <v>69</v>
      </c>
      <c r="B3370" s="3">
        <v>3</v>
      </c>
    </row>
    <row r="3371" spans="1:2" x14ac:dyDescent="0.2">
      <c r="A3371" t="s">
        <v>69</v>
      </c>
      <c r="B3371" s="3">
        <v>3</v>
      </c>
    </row>
    <row r="3372" spans="1:2" x14ac:dyDescent="0.2">
      <c r="A3372" t="s">
        <v>69</v>
      </c>
      <c r="B3372" s="3">
        <v>3</v>
      </c>
    </row>
    <row r="3373" spans="1:2" x14ac:dyDescent="0.2">
      <c r="A3373" t="s">
        <v>69</v>
      </c>
      <c r="B3373" s="3">
        <v>3</v>
      </c>
    </row>
    <row r="3374" spans="1:2" x14ac:dyDescent="0.2">
      <c r="A3374" t="s">
        <v>69</v>
      </c>
      <c r="B3374" s="3">
        <v>3</v>
      </c>
    </row>
    <row r="3375" spans="1:2" x14ac:dyDescent="0.2">
      <c r="A3375" t="s">
        <v>69</v>
      </c>
      <c r="B3375" s="3">
        <v>3</v>
      </c>
    </row>
    <row r="3376" spans="1:2" x14ac:dyDescent="0.2">
      <c r="A3376" t="s">
        <v>69</v>
      </c>
      <c r="B3376" s="3">
        <v>3</v>
      </c>
    </row>
    <row r="3377" spans="1:2" x14ac:dyDescent="0.2">
      <c r="A3377" t="s">
        <v>69</v>
      </c>
      <c r="B3377" s="3">
        <v>3</v>
      </c>
    </row>
    <row r="3378" spans="1:2" x14ac:dyDescent="0.2">
      <c r="A3378" t="s">
        <v>69</v>
      </c>
      <c r="B3378" s="3">
        <v>3</v>
      </c>
    </row>
    <row r="3379" spans="1:2" x14ac:dyDescent="0.2">
      <c r="A3379" t="s">
        <v>69</v>
      </c>
      <c r="B3379" s="3">
        <v>3</v>
      </c>
    </row>
    <row r="3380" spans="1:2" x14ac:dyDescent="0.2">
      <c r="A3380" t="s">
        <v>69</v>
      </c>
      <c r="B3380" s="3">
        <v>3</v>
      </c>
    </row>
    <row r="3381" spans="1:2" x14ac:dyDescent="0.2">
      <c r="A3381" t="s">
        <v>69</v>
      </c>
      <c r="B3381" s="3">
        <v>3</v>
      </c>
    </row>
    <row r="3382" spans="1:2" x14ac:dyDescent="0.2">
      <c r="A3382" t="s">
        <v>69</v>
      </c>
      <c r="B3382" s="3">
        <v>3</v>
      </c>
    </row>
    <row r="3383" spans="1:2" x14ac:dyDescent="0.2">
      <c r="A3383" t="s">
        <v>69</v>
      </c>
      <c r="B3383" s="3">
        <v>3</v>
      </c>
    </row>
    <row r="3384" spans="1:2" x14ac:dyDescent="0.2">
      <c r="A3384" t="s">
        <v>69</v>
      </c>
      <c r="B3384" s="3">
        <v>3</v>
      </c>
    </row>
    <row r="3385" spans="1:2" x14ac:dyDescent="0.2">
      <c r="A3385" t="s">
        <v>69</v>
      </c>
      <c r="B3385" s="3">
        <v>3</v>
      </c>
    </row>
    <row r="3386" spans="1:2" x14ac:dyDescent="0.2">
      <c r="A3386" t="s">
        <v>69</v>
      </c>
      <c r="B3386" s="3">
        <v>3</v>
      </c>
    </row>
    <row r="3387" spans="1:2" x14ac:dyDescent="0.2">
      <c r="A3387" t="s">
        <v>69</v>
      </c>
      <c r="B3387" s="3">
        <v>3</v>
      </c>
    </row>
    <row r="3388" spans="1:2" x14ac:dyDescent="0.2">
      <c r="A3388" t="s">
        <v>69</v>
      </c>
      <c r="B3388" s="3">
        <v>3</v>
      </c>
    </row>
    <row r="3389" spans="1:2" x14ac:dyDescent="0.2">
      <c r="A3389" t="s">
        <v>69</v>
      </c>
      <c r="B3389" s="3">
        <v>3</v>
      </c>
    </row>
    <row r="3390" spans="1:2" x14ac:dyDescent="0.2">
      <c r="A3390" t="s">
        <v>69</v>
      </c>
      <c r="B3390" s="3">
        <v>3</v>
      </c>
    </row>
    <row r="3391" spans="1:2" x14ac:dyDescent="0.2">
      <c r="A3391" t="s">
        <v>69</v>
      </c>
      <c r="B3391" s="3">
        <v>3</v>
      </c>
    </row>
    <row r="3392" spans="1:2" x14ac:dyDescent="0.2">
      <c r="A3392" t="s">
        <v>69</v>
      </c>
      <c r="B3392" s="3">
        <v>3</v>
      </c>
    </row>
    <row r="3393" spans="1:2" x14ac:dyDescent="0.2">
      <c r="A3393" t="s">
        <v>69</v>
      </c>
      <c r="B3393" s="3">
        <v>3</v>
      </c>
    </row>
    <row r="3394" spans="1:2" x14ac:dyDescent="0.2">
      <c r="A3394" t="s">
        <v>69</v>
      </c>
      <c r="B3394" s="3">
        <v>3</v>
      </c>
    </row>
    <row r="3395" spans="1:2" x14ac:dyDescent="0.2">
      <c r="A3395" t="s">
        <v>69</v>
      </c>
      <c r="B3395" s="3">
        <v>3</v>
      </c>
    </row>
    <row r="3396" spans="1:2" x14ac:dyDescent="0.2">
      <c r="A3396" t="s">
        <v>69</v>
      </c>
      <c r="B3396" s="3">
        <v>3</v>
      </c>
    </row>
    <row r="3397" spans="1:2" x14ac:dyDescent="0.2">
      <c r="A3397" t="s">
        <v>69</v>
      </c>
      <c r="B3397" s="3">
        <v>3</v>
      </c>
    </row>
    <row r="3398" spans="1:2" x14ac:dyDescent="0.2">
      <c r="A3398" t="s">
        <v>69</v>
      </c>
      <c r="B3398" s="3">
        <v>3</v>
      </c>
    </row>
    <row r="3399" spans="1:2" x14ac:dyDescent="0.2">
      <c r="A3399" t="s">
        <v>69</v>
      </c>
      <c r="B3399" s="3">
        <v>3</v>
      </c>
    </row>
    <row r="3400" spans="1:2" x14ac:dyDescent="0.2">
      <c r="A3400" t="s">
        <v>69</v>
      </c>
      <c r="B3400" s="3">
        <v>3</v>
      </c>
    </row>
    <row r="3401" spans="1:2" x14ac:dyDescent="0.2">
      <c r="A3401" t="s">
        <v>69</v>
      </c>
      <c r="B3401" s="3">
        <v>3</v>
      </c>
    </row>
    <row r="3402" spans="1:2" x14ac:dyDescent="0.2">
      <c r="A3402" t="s">
        <v>69</v>
      </c>
      <c r="B3402" s="3">
        <v>3</v>
      </c>
    </row>
    <row r="3403" spans="1:2" x14ac:dyDescent="0.2">
      <c r="A3403" t="s">
        <v>69</v>
      </c>
      <c r="B3403" s="3">
        <v>3</v>
      </c>
    </row>
    <row r="3404" spans="1:2" x14ac:dyDescent="0.2">
      <c r="A3404" t="s">
        <v>69</v>
      </c>
      <c r="B3404" s="3">
        <v>3</v>
      </c>
    </row>
    <row r="3405" spans="1:2" x14ac:dyDescent="0.2">
      <c r="A3405" t="s">
        <v>69</v>
      </c>
      <c r="B3405" s="3">
        <v>3</v>
      </c>
    </row>
    <row r="3406" spans="1:2" x14ac:dyDescent="0.2">
      <c r="A3406" t="s">
        <v>69</v>
      </c>
      <c r="B3406" s="3">
        <v>3</v>
      </c>
    </row>
    <row r="3407" spans="1:2" x14ac:dyDescent="0.2">
      <c r="A3407" t="s">
        <v>69</v>
      </c>
      <c r="B3407" s="3">
        <v>3</v>
      </c>
    </row>
    <row r="3408" spans="1:2" x14ac:dyDescent="0.2">
      <c r="A3408" t="s">
        <v>69</v>
      </c>
      <c r="B3408" s="3">
        <v>3</v>
      </c>
    </row>
    <row r="3409" spans="1:2" x14ac:dyDescent="0.2">
      <c r="A3409" t="s">
        <v>69</v>
      </c>
      <c r="B3409" s="3">
        <v>3</v>
      </c>
    </row>
    <row r="3410" spans="1:2" x14ac:dyDescent="0.2">
      <c r="A3410" t="s">
        <v>81</v>
      </c>
      <c r="B3410" s="3">
        <v>3</v>
      </c>
    </row>
    <row r="3411" spans="1:2" x14ac:dyDescent="0.2">
      <c r="A3411" t="s">
        <v>81</v>
      </c>
      <c r="B3411" s="3">
        <v>3</v>
      </c>
    </row>
    <row r="3412" spans="1:2" x14ac:dyDescent="0.2">
      <c r="A3412" t="s">
        <v>81</v>
      </c>
      <c r="B3412" s="3">
        <v>3</v>
      </c>
    </row>
    <row r="3413" spans="1:2" x14ac:dyDescent="0.2">
      <c r="A3413" t="s">
        <v>81</v>
      </c>
      <c r="B3413" s="3">
        <v>3</v>
      </c>
    </row>
    <row r="3414" spans="1:2" x14ac:dyDescent="0.2">
      <c r="A3414" t="s">
        <v>81</v>
      </c>
      <c r="B3414" s="3">
        <v>3</v>
      </c>
    </row>
    <row r="3415" spans="1:2" x14ac:dyDescent="0.2">
      <c r="A3415" t="s">
        <v>81</v>
      </c>
      <c r="B3415" s="3">
        <v>3</v>
      </c>
    </row>
    <row r="3416" spans="1:2" x14ac:dyDescent="0.2">
      <c r="A3416" t="s">
        <v>81</v>
      </c>
      <c r="B3416" s="3">
        <v>3</v>
      </c>
    </row>
    <row r="3417" spans="1:2" x14ac:dyDescent="0.2">
      <c r="A3417" t="s">
        <v>81</v>
      </c>
      <c r="B3417" s="3">
        <v>3</v>
      </c>
    </row>
    <row r="3418" spans="1:2" x14ac:dyDescent="0.2">
      <c r="A3418" t="s">
        <v>81</v>
      </c>
      <c r="B3418" s="3">
        <v>3</v>
      </c>
    </row>
    <row r="3419" spans="1:2" x14ac:dyDescent="0.2">
      <c r="A3419" t="s">
        <v>81</v>
      </c>
      <c r="B3419" s="3">
        <v>3</v>
      </c>
    </row>
    <row r="3420" spans="1:2" x14ac:dyDescent="0.2">
      <c r="A3420" t="s">
        <v>81</v>
      </c>
      <c r="B3420" s="3">
        <v>3</v>
      </c>
    </row>
    <row r="3421" spans="1:2" x14ac:dyDescent="0.2">
      <c r="A3421" t="s">
        <v>81</v>
      </c>
      <c r="B3421" s="3">
        <v>3</v>
      </c>
    </row>
    <row r="3422" spans="1:2" x14ac:dyDescent="0.2">
      <c r="A3422" t="s">
        <v>81</v>
      </c>
      <c r="B3422" s="3">
        <v>3</v>
      </c>
    </row>
    <row r="3423" spans="1:2" x14ac:dyDescent="0.2">
      <c r="A3423" t="s">
        <v>81</v>
      </c>
      <c r="B3423" s="3">
        <v>3</v>
      </c>
    </row>
    <row r="3424" spans="1:2" x14ac:dyDescent="0.2">
      <c r="A3424" t="s">
        <v>81</v>
      </c>
      <c r="B3424" s="3">
        <v>3</v>
      </c>
    </row>
    <row r="3425" spans="1:2" x14ac:dyDescent="0.2">
      <c r="A3425" t="s">
        <v>81</v>
      </c>
      <c r="B3425" s="3">
        <v>3</v>
      </c>
    </row>
    <row r="3426" spans="1:2" x14ac:dyDescent="0.2">
      <c r="A3426" t="s">
        <v>81</v>
      </c>
      <c r="B3426" s="3">
        <v>3</v>
      </c>
    </row>
    <row r="3427" spans="1:2" x14ac:dyDescent="0.2">
      <c r="A3427" t="s">
        <v>81</v>
      </c>
      <c r="B3427" s="3">
        <v>3</v>
      </c>
    </row>
    <row r="3428" spans="1:2" x14ac:dyDescent="0.2">
      <c r="A3428" t="s">
        <v>81</v>
      </c>
      <c r="B3428" s="3">
        <v>3</v>
      </c>
    </row>
    <row r="3429" spans="1:2" x14ac:dyDescent="0.2">
      <c r="A3429" t="s">
        <v>75</v>
      </c>
      <c r="B3429" s="3">
        <v>3</v>
      </c>
    </row>
    <row r="3430" spans="1:2" x14ac:dyDescent="0.2">
      <c r="A3430" t="s">
        <v>75</v>
      </c>
      <c r="B3430" s="3">
        <v>3</v>
      </c>
    </row>
    <row r="3431" spans="1:2" x14ac:dyDescent="0.2">
      <c r="A3431" t="s">
        <v>75</v>
      </c>
      <c r="B3431" s="3">
        <v>3</v>
      </c>
    </row>
    <row r="3432" spans="1:2" x14ac:dyDescent="0.2">
      <c r="A3432" t="s">
        <v>75</v>
      </c>
      <c r="B3432" s="3">
        <v>3</v>
      </c>
    </row>
    <row r="3433" spans="1:2" x14ac:dyDescent="0.2">
      <c r="A3433" t="s">
        <v>75</v>
      </c>
      <c r="B3433" s="3">
        <v>3</v>
      </c>
    </row>
    <row r="3434" spans="1:2" x14ac:dyDescent="0.2">
      <c r="A3434" t="s">
        <v>75</v>
      </c>
      <c r="B3434" s="3">
        <v>3</v>
      </c>
    </row>
    <row r="3435" spans="1:2" x14ac:dyDescent="0.2">
      <c r="A3435" t="s">
        <v>75</v>
      </c>
      <c r="B3435" s="3">
        <v>3</v>
      </c>
    </row>
    <row r="3436" spans="1:2" x14ac:dyDescent="0.2">
      <c r="A3436" t="s">
        <v>75</v>
      </c>
      <c r="B3436" s="3">
        <v>3</v>
      </c>
    </row>
    <row r="3437" spans="1:2" x14ac:dyDescent="0.2">
      <c r="A3437" t="s">
        <v>75</v>
      </c>
      <c r="B3437" s="3">
        <v>3</v>
      </c>
    </row>
    <row r="3438" spans="1:2" x14ac:dyDescent="0.2">
      <c r="A3438" t="s">
        <v>73</v>
      </c>
      <c r="B3438" s="3">
        <v>3</v>
      </c>
    </row>
    <row r="3439" spans="1:2" x14ac:dyDescent="0.2">
      <c r="A3439" t="s">
        <v>73</v>
      </c>
      <c r="B3439" s="3">
        <v>3</v>
      </c>
    </row>
    <row r="3440" spans="1:2" x14ac:dyDescent="0.2">
      <c r="A3440" t="s">
        <v>73</v>
      </c>
      <c r="B3440" s="3">
        <v>3</v>
      </c>
    </row>
    <row r="3441" spans="1:2" x14ac:dyDescent="0.2">
      <c r="A3441" t="s">
        <v>73</v>
      </c>
      <c r="B3441" s="3">
        <v>3</v>
      </c>
    </row>
    <row r="3442" spans="1:2" x14ac:dyDescent="0.2">
      <c r="A3442" t="s">
        <v>73</v>
      </c>
      <c r="B3442" s="3">
        <v>3</v>
      </c>
    </row>
    <row r="3443" spans="1:2" x14ac:dyDescent="0.2">
      <c r="A3443" t="s">
        <v>73</v>
      </c>
      <c r="B3443" s="3">
        <v>3</v>
      </c>
    </row>
    <row r="3444" spans="1:2" x14ac:dyDescent="0.2">
      <c r="A3444" t="s">
        <v>73</v>
      </c>
      <c r="B3444" s="3">
        <v>3</v>
      </c>
    </row>
    <row r="3445" spans="1:2" x14ac:dyDescent="0.2">
      <c r="A3445" t="s">
        <v>73</v>
      </c>
      <c r="B3445" s="3">
        <v>3</v>
      </c>
    </row>
    <row r="3446" spans="1:2" x14ac:dyDescent="0.2">
      <c r="A3446" t="s">
        <v>61</v>
      </c>
      <c r="B3446" s="3">
        <v>3</v>
      </c>
    </row>
    <row r="3447" spans="1:2" x14ac:dyDescent="0.2">
      <c r="A3447" t="s">
        <v>61</v>
      </c>
      <c r="B3447" s="3">
        <v>3</v>
      </c>
    </row>
    <row r="3448" spans="1:2" x14ac:dyDescent="0.2">
      <c r="A3448" t="s">
        <v>61</v>
      </c>
      <c r="B3448" s="3">
        <v>3</v>
      </c>
    </row>
    <row r="3449" spans="1:2" x14ac:dyDescent="0.2">
      <c r="A3449" t="s">
        <v>61</v>
      </c>
      <c r="B3449" s="3">
        <v>3</v>
      </c>
    </row>
    <row r="3450" spans="1:2" x14ac:dyDescent="0.2">
      <c r="A3450" t="s">
        <v>61</v>
      </c>
      <c r="B3450" s="3">
        <v>3</v>
      </c>
    </row>
    <row r="3451" spans="1:2" x14ac:dyDescent="0.2">
      <c r="A3451" t="s">
        <v>61</v>
      </c>
      <c r="B3451" s="3">
        <v>3</v>
      </c>
    </row>
    <row r="3452" spans="1:2" x14ac:dyDescent="0.2">
      <c r="A3452" t="s">
        <v>61</v>
      </c>
      <c r="B3452" s="3">
        <v>3</v>
      </c>
    </row>
    <row r="3453" spans="1:2" x14ac:dyDescent="0.2">
      <c r="A3453" t="s">
        <v>61</v>
      </c>
      <c r="B3453" s="3">
        <v>3</v>
      </c>
    </row>
    <row r="3454" spans="1:2" x14ac:dyDescent="0.2">
      <c r="A3454" t="s">
        <v>61</v>
      </c>
      <c r="B3454" s="3">
        <v>3</v>
      </c>
    </row>
    <row r="3455" spans="1:2" x14ac:dyDescent="0.2">
      <c r="A3455" t="s">
        <v>61</v>
      </c>
      <c r="B3455" s="3">
        <v>3</v>
      </c>
    </row>
    <row r="3456" spans="1:2" x14ac:dyDescent="0.2">
      <c r="A3456" t="s">
        <v>61</v>
      </c>
      <c r="B3456" s="3">
        <v>3</v>
      </c>
    </row>
    <row r="3457" spans="1:2" x14ac:dyDescent="0.2">
      <c r="A3457" t="s">
        <v>61</v>
      </c>
      <c r="B3457" s="3">
        <v>3</v>
      </c>
    </row>
    <row r="3458" spans="1:2" x14ac:dyDescent="0.2">
      <c r="A3458" t="s">
        <v>61</v>
      </c>
      <c r="B3458" s="3">
        <v>3</v>
      </c>
    </row>
    <row r="3459" spans="1:2" x14ac:dyDescent="0.2">
      <c r="A3459" t="s">
        <v>61</v>
      </c>
      <c r="B3459" s="3">
        <v>3</v>
      </c>
    </row>
    <row r="3460" spans="1:2" x14ac:dyDescent="0.2">
      <c r="A3460" t="s">
        <v>61</v>
      </c>
      <c r="B3460" s="3">
        <v>3</v>
      </c>
    </row>
    <row r="3461" spans="1:2" x14ac:dyDescent="0.2">
      <c r="A3461" t="s">
        <v>61</v>
      </c>
      <c r="B3461" s="3">
        <v>3</v>
      </c>
    </row>
    <row r="3462" spans="1:2" x14ac:dyDescent="0.2">
      <c r="A3462" t="s">
        <v>61</v>
      </c>
      <c r="B3462" s="3">
        <v>3</v>
      </c>
    </row>
    <row r="3463" spans="1:2" x14ac:dyDescent="0.2">
      <c r="A3463" t="s">
        <v>61</v>
      </c>
      <c r="B3463" s="3">
        <v>3</v>
      </c>
    </row>
    <row r="3464" spans="1:2" x14ac:dyDescent="0.2">
      <c r="A3464" t="s">
        <v>61</v>
      </c>
      <c r="B3464" s="3">
        <v>3</v>
      </c>
    </row>
    <row r="3465" spans="1:2" x14ac:dyDescent="0.2">
      <c r="A3465" t="s">
        <v>61</v>
      </c>
      <c r="B3465" s="3">
        <v>3</v>
      </c>
    </row>
    <row r="3466" spans="1:2" x14ac:dyDescent="0.2">
      <c r="A3466" t="s">
        <v>61</v>
      </c>
      <c r="B3466" s="3">
        <v>3</v>
      </c>
    </row>
    <row r="3467" spans="1:2" x14ac:dyDescent="0.2">
      <c r="A3467" t="s">
        <v>61</v>
      </c>
      <c r="B3467" s="3">
        <v>3</v>
      </c>
    </row>
    <row r="3468" spans="1:2" x14ac:dyDescent="0.2">
      <c r="A3468" t="s">
        <v>61</v>
      </c>
      <c r="B3468" s="3">
        <v>3</v>
      </c>
    </row>
    <row r="3469" spans="1:2" x14ac:dyDescent="0.2">
      <c r="A3469" t="s">
        <v>61</v>
      </c>
      <c r="B3469" s="3">
        <v>3</v>
      </c>
    </row>
    <row r="3470" spans="1:2" x14ac:dyDescent="0.2">
      <c r="A3470" t="s">
        <v>61</v>
      </c>
      <c r="B3470" s="3">
        <v>3</v>
      </c>
    </row>
    <row r="3471" spans="1:2" x14ac:dyDescent="0.2">
      <c r="A3471" t="s">
        <v>61</v>
      </c>
      <c r="B3471" s="3">
        <v>3</v>
      </c>
    </row>
    <row r="3472" spans="1:2" x14ac:dyDescent="0.2">
      <c r="A3472" t="s">
        <v>61</v>
      </c>
      <c r="B3472" s="3">
        <v>3</v>
      </c>
    </row>
    <row r="3473" spans="1:2" x14ac:dyDescent="0.2">
      <c r="A3473" t="s">
        <v>61</v>
      </c>
      <c r="B3473" s="3">
        <v>3</v>
      </c>
    </row>
    <row r="3474" spans="1:2" x14ac:dyDescent="0.2">
      <c r="A3474" t="s">
        <v>61</v>
      </c>
      <c r="B3474" s="3">
        <v>3</v>
      </c>
    </row>
    <row r="3475" spans="1:2" x14ac:dyDescent="0.2">
      <c r="A3475" t="s">
        <v>61</v>
      </c>
      <c r="B3475" s="3">
        <v>3</v>
      </c>
    </row>
    <row r="3476" spans="1:2" x14ac:dyDescent="0.2">
      <c r="A3476" t="s">
        <v>61</v>
      </c>
      <c r="B3476" s="3">
        <v>3</v>
      </c>
    </row>
    <row r="3477" spans="1:2" x14ac:dyDescent="0.2">
      <c r="A3477" t="s">
        <v>61</v>
      </c>
      <c r="B3477" s="3">
        <v>3</v>
      </c>
    </row>
    <row r="3478" spans="1:2" x14ac:dyDescent="0.2">
      <c r="A3478" t="s">
        <v>61</v>
      </c>
      <c r="B3478" s="3">
        <v>3</v>
      </c>
    </row>
    <row r="3479" spans="1:2" x14ac:dyDescent="0.2">
      <c r="A3479" t="s">
        <v>61</v>
      </c>
      <c r="B3479" s="3">
        <v>3</v>
      </c>
    </row>
    <row r="3480" spans="1:2" x14ac:dyDescent="0.2">
      <c r="A3480" t="s">
        <v>61</v>
      </c>
      <c r="B3480" s="3">
        <v>3</v>
      </c>
    </row>
    <row r="3481" spans="1:2" x14ac:dyDescent="0.2">
      <c r="A3481" t="s">
        <v>61</v>
      </c>
      <c r="B3481" s="3">
        <v>3</v>
      </c>
    </row>
    <row r="3482" spans="1:2" x14ac:dyDescent="0.2">
      <c r="A3482" t="s">
        <v>61</v>
      </c>
      <c r="B3482" s="3">
        <v>3</v>
      </c>
    </row>
    <row r="3483" spans="1:2" x14ac:dyDescent="0.2">
      <c r="A3483" t="s">
        <v>61</v>
      </c>
      <c r="B3483" s="3">
        <v>3</v>
      </c>
    </row>
    <row r="3484" spans="1:2" x14ac:dyDescent="0.2">
      <c r="A3484" t="s">
        <v>61</v>
      </c>
      <c r="B3484" s="3">
        <v>3</v>
      </c>
    </row>
    <row r="3485" spans="1:2" x14ac:dyDescent="0.2">
      <c r="A3485" t="s">
        <v>61</v>
      </c>
      <c r="B3485" s="3">
        <v>3</v>
      </c>
    </row>
    <row r="3486" spans="1:2" x14ac:dyDescent="0.2">
      <c r="A3486" t="s">
        <v>61</v>
      </c>
      <c r="B3486" s="3">
        <v>3</v>
      </c>
    </row>
    <row r="3487" spans="1:2" x14ac:dyDescent="0.2">
      <c r="A3487" t="s">
        <v>61</v>
      </c>
      <c r="B3487" s="3">
        <v>3</v>
      </c>
    </row>
    <row r="3488" spans="1:2" x14ac:dyDescent="0.2">
      <c r="A3488" t="s">
        <v>61</v>
      </c>
      <c r="B3488" s="3">
        <v>3</v>
      </c>
    </row>
    <row r="3489" spans="1:2" x14ac:dyDescent="0.2">
      <c r="A3489" t="s">
        <v>61</v>
      </c>
      <c r="B3489" s="3">
        <v>3</v>
      </c>
    </row>
    <row r="3490" spans="1:2" x14ac:dyDescent="0.2">
      <c r="A3490" t="s">
        <v>61</v>
      </c>
      <c r="B3490" s="3">
        <v>3</v>
      </c>
    </row>
    <row r="3491" spans="1:2" x14ac:dyDescent="0.2">
      <c r="A3491" t="s">
        <v>61</v>
      </c>
      <c r="B3491" s="3">
        <v>3</v>
      </c>
    </row>
    <row r="3492" spans="1:2" x14ac:dyDescent="0.2">
      <c r="A3492" t="s">
        <v>61</v>
      </c>
      <c r="B3492" s="3">
        <v>3</v>
      </c>
    </row>
    <row r="3493" spans="1:2" x14ac:dyDescent="0.2">
      <c r="A3493" t="s">
        <v>61</v>
      </c>
      <c r="B3493" s="3">
        <v>3</v>
      </c>
    </row>
    <row r="3494" spans="1:2" x14ac:dyDescent="0.2">
      <c r="A3494" t="s">
        <v>61</v>
      </c>
      <c r="B3494" s="3">
        <v>3</v>
      </c>
    </row>
    <row r="3495" spans="1:2" x14ac:dyDescent="0.2">
      <c r="A3495" t="s">
        <v>61</v>
      </c>
      <c r="B3495" s="3">
        <v>3</v>
      </c>
    </row>
    <row r="3496" spans="1:2" x14ac:dyDescent="0.2">
      <c r="A3496" t="s">
        <v>61</v>
      </c>
      <c r="B3496" s="3">
        <v>3</v>
      </c>
    </row>
    <row r="3497" spans="1:2" x14ac:dyDescent="0.2">
      <c r="A3497" t="s">
        <v>61</v>
      </c>
      <c r="B3497" s="3">
        <v>3</v>
      </c>
    </row>
    <row r="3498" spans="1:2" x14ac:dyDescent="0.2">
      <c r="A3498" t="s">
        <v>61</v>
      </c>
      <c r="B3498" s="3">
        <v>3</v>
      </c>
    </row>
    <row r="3499" spans="1:2" x14ac:dyDescent="0.2">
      <c r="A3499" t="s">
        <v>61</v>
      </c>
      <c r="B3499" s="3">
        <v>3</v>
      </c>
    </row>
    <row r="3500" spans="1:2" x14ac:dyDescent="0.2">
      <c r="A3500" t="s">
        <v>61</v>
      </c>
      <c r="B3500" s="3">
        <v>3</v>
      </c>
    </row>
    <row r="3501" spans="1:2" x14ac:dyDescent="0.2">
      <c r="A3501" t="s">
        <v>61</v>
      </c>
      <c r="B3501" s="3">
        <v>3</v>
      </c>
    </row>
    <row r="3502" spans="1:2" x14ac:dyDescent="0.2">
      <c r="A3502" t="s">
        <v>61</v>
      </c>
      <c r="B3502" s="3">
        <v>3</v>
      </c>
    </row>
    <row r="3503" spans="1:2" x14ac:dyDescent="0.2">
      <c r="A3503" t="s">
        <v>61</v>
      </c>
      <c r="B3503" s="3">
        <v>3</v>
      </c>
    </row>
    <row r="3504" spans="1:2" x14ac:dyDescent="0.2">
      <c r="A3504" t="s">
        <v>61</v>
      </c>
      <c r="B3504" s="3">
        <v>3</v>
      </c>
    </row>
    <row r="3505" spans="1:2" x14ac:dyDescent="0.2">
      <c r="A3505" t="s">
        <v>61</v>
      </c>
      <c r="B3505" s="3">
        <v>3</v>
      </c>
    </row>
    <row r="3506" spans="1:2" x14ac:dyDescent="0.2">
      <c r="A3506" t="s">
        <v>61</v>
      </c>
      <c r="B3506" s="3">
        <v>3</v>
      </c>
    </row>
    <row r="3507" spans="1:2" x14ac:dyDescent="0.2">
      <c r="A3507" t="s">
        <v>61</v>
      </c>
      <c r="B3507" s="3">
        <v>3</v>
      </c>
    </row>
    <row r="3508" spans="1:2" x14ac:dyDescent="0.2">
      <c r="A3508" t="s">
        <v>61</v>
      </c>
      <c r="B3508" s="3">
        <v>3</v>
      </c>
    </row>
    <row r="3509" spans="1:2" x14ac:dyDescent="0.2">
      <c r="A3509" t="s">
        <v>61</v>
      </c>
      <c r="B3509" s="3">
        <v>3</v>
      </c>
    </row>
    <row r="3510" spans="1:2" x14ac:dyDescent="0.2">
      <c r="A3510" t="s">
        <v>61</v>
      </c>
      <c r="B3510" s="3">
        <v>3</v>
      </c>
    </row>
    <row r="3511" spans="1:2" x14ac:dyDescent="0.2">
      <c r="A3511" t="s">
        <v>61</v>
      </c>
      <c r="B3511" s="3">
        <v>3</v>
      </c>
    </row>
    <row r="3512" spans="1:2" x14ac:dyDescent="0.2">
      <c r="A3512" t="s">
        <v>61</v>
      </c>
      <c r="B3512" s="3">
        <v>3</v>
      </c>
    </row>
    <row r="3513" spans="1:2" x14ac:dyDescent="0.2">
      <c r="A3513" t="s">
        <v>61</v>
      </c>
      <c r="B3513" s="3">
        <v>3</v>
      </c>
    </row>
    <row r="3514" spans="1:2" x14ac:dyDescent="0.2">
      <c r="A3514" t="s">
        <v>61</v>
      </c>
      <c r="B3514" s="3">
        <v>3</v>
      </c>
    </row>
    <row r="3515" spans="1:2" x14ac:dyDescent="0.2">
      <c r="A3515" t="s">
        <v>61</v>
      </c>
      <c r="B3515" s="3">
        <v>3</v>
      </c>
    </row>
    <row r="3516" spans="1:2" x14ac:dyDescent="0.2">
      <c r="A3516" t="s">
        <v>61</v>
      </c>
      <c r="B3516" s="3">
        <v>3</v>
      </c>
    </row>
    <row r="3517" spans="1:2" x14ac:dyDescent="0.2">
      <c r="A3517" t="s">
        <v>61</v>
      </c>
      <c r="B3517" s="3">
        <v>3</v>
      </c>
    </row>
    <row r="3518" spans="1:2" x14ac:dyDescent="0.2">
      <c r="A3518" t="s">
        <v>61</v>
      </c>
      <c r="B3518" s="3">
        <v>3</v>
      </c>
    </row>
    <row r="3519" spans="1:2" x14ac:dyDescent="0.2">
      <c r="A3519" t="s">
        <v>61</v>
      </c>
      <c r="B3519" s="3">
        <v>3</v>
      </c>
    </row>
    <row r="3520" spans="1:2" x14ac:dyDescent="0.2">
      <c r="A3520" t="s">
        <v>6</v>
      </c>
      <c r="B3520" s="3">
        <v>3</v>
      </c>
    </row>
    <row r="3521" spans="1:2" x14ac:dyDescent="0.2">
      <c r="A3521" t="s">
        <v>6</v>
      </c>
      <c r="B3521" s="3">
        <v>3</v>
      </c>
    </row>
    <row r="3522" spans="1:2" x14ac:dyDescent="0.2">
      <c r="A3522" t="s">
        <v>6</v>
      </c>
      <c r="B3522" s="3">
        <v>3</v>
      </c>
    </row>
    <row r="3523" spans="1:2" x14ac:dyDescent="0.2">
      <c r="A3523" t="s">
        <v>6</v>
      </c>
      <c r="B3523" s="3">
        <v>3</v>
      </c>
    </row>
    <row r="3524" spans="1:2" x14ac:dyDescent="0.2">
      <c r="A3524" t="s">
        <v>6</v>
      </c>
      <c r="B3524" s="3">
        <v>3</v>
      </c>
    </row>
    <row r="3525" spans="1:2" x14ac:dyDescent="0.2">
      <c r="A3525" t="s">
        <v>6</v>
      </c>
      <c r="B3525" s="3">
        <v>3</v>
      </c>
    </row>
    <row r="3526" spans="1:2" x14ac:dyDescent="0.2">
      <c r="A3526" t="s">
        <v>6</v>
      </c>
      <c r="B3526" s="3">
        <v>3</v>
      </c>
    </row>
    <row r="3527" spans="1:2" x14ac:dyDescent="0.2">
      <c r="A3527" t="s">
        <v>6</v>
      </c>
      <c r="B3527" s="3">
        <v>3</v>
      </c>
    </row>
    <row r="3528" spans="1:2" x14ac:dyDescent="0.2">
      <c r="A3528" t="s">
        <v>6</v>
      </c>
      <c r="B3528" s="3">
        <v>3</v>
      </c>
    </row>
    <row r="3529" spans="1:2" x14ac:dyDescent="0.2">
      <c r="A3529" t="s">
        <v>6</v>
      </c>
      <c r="B3529" s="3">
        <v>3</v>
      </c>
    </row>
    <row r="3530" spans="1:2" x14ac:dyDescent="0.2">
      <c r="A3530" t="s">
        <v>6</v>
      </c>
      <c r="B3530" s="3">
        <v>3</v>
      </c>
    </row>
    <row r="3531" spans="1:2" x14ac:dyDescent="0.2">
      <c r="A3531" t="s">
        <v>6</v>
      </c>
      <c r="B3531" s="3">
        <v>3</v>
      </c>
    </row>
    <row r="3532" spans="1:2" x14ac:dyDescent="0.2">
      <c r="A3532" t="s">
        <v>6</v>
      </c>
      <c r="B3532" s="3">
        <v>3</v>
      </c>
    </row>
    <row r="3533" spans="1:2" x14ac:dyDescent="0.2">
      <c r="A3533" t="s">
        <v>6</v>
      </c>
      <c r="B3533" s="3">
        <v>3</v>
      </c>
    </row>
    <row r="3534" spans="1:2" x14ac:dyDescent="0.2">
      <c r="A3534" t="s">
        <v>6</v>
      </c>
      <c r="B3534" s="3">
        <v>3</v>
      </c>
    </row>
    <row r="3535" spans="1:2" x14ac:dyDescent="0.2">
      <c r="A3535" t="s">
        <v>6</v>
      </c>
      <c r="B3535" s="3">
        <v>3</v>
      </c>
    </row>
    <row r="3536" spans="1:2" x14ac:dyDescent="0.2">
      <c r="A3536" t="s">
        <v>6</v>
      </c>
      <c r="B3536" s="3">
        <v>3</v>
      </c>
    </row>
    <row r="3537" spans="1:2" x14ac:dyDescent="0.2">
      <c r="A3537" t="s">
        <v>6</v>
      </c>
      <c r="B3537" s="3">
        <v>3</v>
      </c>
    </row>
    <row r="3538" spans="1:2" x14ac:dyDescent="0.2">
      <c r="A3538" t="s">
        <v>6</v>
      </c>
      <c r="B3538" s="3">
        <v>3</v>
      </c>
    </row>
    <row r="3539" spans="1:2" x14ac:dyDescent="0.2">
      <c r="A3539" t="s">
        <v>6</v>
      </c>
      <c r="B3539" s="3">
        <v>3</v>
      </c>
    </row>
    <row r="3540" spans="1:2" x14ac:dyDescent="0.2">
      <c r="A3540" t="s">
        <v>6</v>
      </c>
      <c r="B3540" s="3">
        <v>3</v>
      </c>
    </row>
    <row r="3541" spans="1:2" x14ac:dyDescent="0.2">
      <c r="A3541" t="s">
        <v>6</v>
      </c>
      <c r="B3541" s="3">
        <v>3</v>
      </c>
    </row>
    <row r="3542" spans="1:2" x14ac:dyDescent="0.2">
      <c r="A3542" t="s">
        <v>6</v>
      </c>
      <c r="B3542" s="3">
        <v>3</v>
      </c>
    </row>
    <row r="3543" spans="1:2" x14ac:dyDescent="0.2">
      <c r="A3543" t="s">
        <v>6</v>
      </c>
      <c r="B3543" s="3">
        <v>3</v>
      </c>
    </row>
    <row r="3544" spans="1:2" x14ac:dyDescent="0.2">
      <c r="A3544" t="s">
        <v>6</v>
      </c>
      <c r="B3544" s="3">
        <v>3</v>
      </c>
    </row>
    <row r="3545" spans="1:2" x14ac:dyDescent="0.2">
      <c r="A3545" t="s">
        <v>6</v>
      </c>
      <c r="B3545" s="3">
        <v>3</v>
      </c>
    </row>
    <row r="3546" spans="1:2" x14ac:dyDescent="0.2">
      <c r="A3546" t="s">
        <v>6</v>
      </c>
      <c r="B3546" s="3">
        <v>3</v>
      </c>
    </row>
    <row r="3547" spans="1:2" x14ac:dyDescent="0.2">
      <c r="A3547" t="s">
        <v>6</v>
      </c>
      <c r="B3547" s="3">
        <v>3</v>
      </c>
    </row>
    <row r="3548" spans="1:2" x14ac:dyDescent="0.2">
      <c r="A3548" t="s">
        <v>6</v>
      </c>
      <c r="B3548" s="3">
        <v>3</v>
      </c>
    </row>
    <row r="3549" spans="1:2" x14ac:dyDescent="0.2">
      <c r="A3549" t="s">
        <v>6</v>
      </c>
      <c r="B3549" s="3">
        <v>3</v>
      </c>
    </row>
    <row r="3550" spans="1:2" x14ac:dyDescent="0.2">
      <c r="A3550" t="s">
        <v>6</v>
      </c>
      <c r="B3550" s="3">
        <v>3</v>
      </c>
    </row>
    <row r="3551" spans="1:2" x14ac:dyDescent="0.2">
      <c r="A3551" t="s">
        <v>6</v>
      </c>
      <c r="B3551" s="3">
        <v>3</v>
      </c>
    </row>
    <row r="3552" spans="1:2" x14ac:dyDescent="0.2">
      <c r="A3552" t="s">
        <v>6</v>
      </c>
      <c r="B3552" s="3">
        <v>3</v>
      </c>
    </row>
    <row r="3553" spans="1:2" x14ac:dyDescent="0.2">
      <c r="A3553" t="s">
        <v>6</v>
      </c>
      <c r="B3553" s="3">
        <v>3</v>
      </c>
    </row>
    <row r="3554" spans="1:2" x14ac:dyDescent="0.2">
      <c r="A3554" t="s">
        <v>6</v>
      </c>
      <c r="B3554" s="3">
        <v>3</v>
      </c>
    </row>
    <row r="3555" spans="1:2" x14ac:dyDescent="0.2">
      <c r="A3555" t="s">
        <v>6</v>
      </c>
      <c r="B3555" s="3">
        <v>3</v>
      </c>
    </row>
    <row r="3556" spans="1:2" x14ac:dyDescent="0.2">
      <c r="A3556" t="s">
        <v>6</v>
      </c>
      <c r="B3556" s="3">
        <v>3</v>
      </c>
    </row>
    <row r="3557" spans="1:2" x14ac:dyDescent="0.2">
      <c r="A3557" t="s">
        <v>6</v>
      </c>
      <c r="B3557" s="3">
        <v>3</v>
      </c>
    </row>
    <row r="3558" spans="1:2" x14ac:dyDescent="0.2">
      <c r="A3558" t="s">
        <v>6</v>
      </c>
      <c r="B3558" s="3">
        <v>3</v>
      </c>
    </row>
    <row r="3559" spans="1:2" x14ac:dyDescent="0.2">
      <c r="A3559" t="s">
        <v>6</v>
      </c>
      <c r="B3559" s="3">
        <v>3</v>
      </c>
    </row>
    <row r="3560" spans="1:2" x14ac:dyDescent="0.2">
      <c r="A3560" t="s">
        <v>6</v>
      </c>
      <c r="B3560" s="3">
        <v>3</v>
      </c>
    </row>
    <row r="3561" spans="1:2" x14ac:dyDescent="0.2">
      <c r="A3561" t="s">
        <v>6</v>
      </c>
      <c r="B3561" s="3">
        <v>3</v>
      </c>
    </row>
    <row r="3562" spans="1:2" x14ac:dyDescent="0.2">
      <c r="A3562" t="s">
        <v>6</v>
      </c>
      <c r="B3562" s="3">
        <v>3</v>
      </c>
    </row>
    <row r="3563" spans="1:2" x14ac:dyDescent="0.2">
      <c r="A3563" t="s">
        <v>6</v>
      </c>
      <c r="B3563" s="3">
        <v>3</v>
      </c>
    </row>
    <row r="3564" spans="1:2" x14ac:dyDescent="0.2">
      <c r="A3564" t="s">
        <v>6</v>
      </c>
      <c r="B3564" s="3">
        <v>3</v>
      </c>
    </row>
    <row r="3565" spans="1:2" x14ac:dyDescent="0.2">
      <c r="A3565" t="s">
        <v>6</v>
      </c>
      <c r="B3565" s="3">
        <v>3</v>
      </c>
    </row>
    <row r="3566" spans="1:2" x14ac:dyDescent="0.2">
      <c r="A3566" t="s">
        <v>6</v>
      </c>
      <c r="B3566" s="3">
        <v>3</v>
      </c>
    </row>
    <row r="3567" spans="1:2" x14ac:dyDescent="0.2">
      <c r="A3567" t="s">
        <v>6</v>
      </c>
      <c r="B3567" s="3">
        <v>3</v>
      </c>
    </row>
    <row r="3568" spans="1:2" x14ac:dyDescent="0.2">
      <c r="A3568" t="s">
        <v>6</v>
      </c>
      <c r="B3568" s="3">
        <v>3</v>
      </c>
    </row>
    <row r="3569" spans="1:2" x14ac:dyDescent="0.2">
      <c r="A3569" t="s">
        <v>6</v>
      </c>
      <c r="B3569" s="3">
        <v>3</v>
      </c>
    </row>
    <row r="3570" spans="1:2" x14ac:dyDescent="0.2">
      <c r="A3570" t="s">
        <v>6</v>
      </c>
      <c r="B3570" s="3">
        <v>3</v>
      </c>
    </row>
    <row r="3571" spans="1:2" x14ac:dyDescent="0.2">
      <c r="A3571" t="s">
        <v>6</v>
      </c>
      <c r="B3571" s="3">
        <v>3</v>
      </c>
    </row>
    <row r="3572" spans="1:2" x14ac:dyDescent="0.2">
      <c r="A3572" t="s">
        <v>6</v>
      </c>
      <c r="B3572" s="3">
        <v>3</v>
      </c>
    </row>
    <row r="3573" spans="1:2" x14ac:dyDescent="0.2">
      <c r="A3573" t="s">
        <v>6</v>
      </c>
      <c r="B3573" s="3">
        <v>3</v>
      </c>
    </row>
    <row r="3574" spans="1:2" x14ac:dyDescent="0.2">
      <c r="A3574" t="s">
        <v>6</v>
      </c>
      <c r="B3574" s="3">
        <v>3</v>
      </c>
    </row>
    <row r="3575" spans="1:2" x14ac:dyDescent="0.2">
      <c r="A3575" t="s">
        <v>6</v>
      </c>
      <c r="B3575" s="3">
        <v>3</v>
      </c>
    </row>
    <row r="3576" spans="1:2" x14ac:dyDescent="0.2">
      <c r="A3576" t="s">
        <v>6</v>
      </c>
      <c r="B3576" s="3">
        <v>3</v>
      </c>
    </row>
    <row r="3577" spans="1:2" x14ac:dyDescent="0.2">
      <c r="A3577" t="s">
        <v>6</v>
      </c>
      <c r="B3577" s="3">
        <v>3</v>
      </c>
    </row>
    <row r="3578" spans="1:2" x14ac:dyDescent="0.2">
      <c r="A3578" t="s">
        <v>6</v>
      </c>
      <c r="B3578" s="3">
        <v>3</v>
      </c>
    </row>
    <row r="3579" spans="1:2" x14ac:dyDescent="0.2">
      <c r="A3579" t="s">
        <v>6</v>
      </c>
      <c r="B3579" s="3">
        <v>3</v>
      </c>
    </row>
    <row r="3580" spans="1:2" x14ac:dyDescent="0.2">
      <c r="A3580" t="s">
        <v>6</v>
      </c>
      <c r="B3580" s="3">
        <v>3</v>
      </c>
    </row>
    <row r="3581" spans="1:2" x14ac:dyDescent="0.2">
      <c r="A3581" t="s">
        <v>6</v>
      </c>
      <c r="B3581" s="3">
        <v>3</v>
      </c>
    </row>
    <row r="3582" spans="1:2" x14ac:dyDescent="0.2">
      <c r="A3582" t="s">
        <v>6</v>
      </c>
      <c r="B3582" s="3">
        <v>3</v>
      </c>
    </row>
    <row r="3583" spans="1:2" x14ac:dyDescent="0.2">
      <c r="A3583" t="s">
        <v>6</v>
      </c>
      <c r="B3583" s="3">
        <v>3</v>
      </c>
    </row>
    <row r="3584" spans="1:2" x14ac:dyDescent="0.2">
      <c r="A3584" t="s">
        <v>6</v>
      </c>
      <c r="B3584" s="3">
        <v>3</v>
      </c>
    </row>
    <row r="3585" spans="1:2" x14ac:dyDescent="0.2">
      <c r="A3585" t="s">
        <v>6</v>
      </c>
      <c r="B3585" s="3">
        <v>3</v>
      </c>
    </row>
    <row r="3586" spans="1:2" x14ac:dyDescent="0.2">
      <c r="A3586" t="s">
        <v>6</v>
      </c>
      <c r="B3586" s="3">
        <v>3</v>
      </c>
    </row>
    <row r="3587" spans="1:2" x14ac:dyDescent="0.2">
      <c r="A3587" t="s">
        <v>6</v>
      </c>
      <c r="B3587" s="3">
        <v>3</v>
      </c>
    </row>
    <row r="3588" spans="1:2" x14ac:dyDescent="0.2">
      <c r="A3588" t="s">
        <v>6</v>
      </c>
      <c r="B3588" s="3">
        <v>3</v>
      </c>
    </row>
    <row r="3589" spans="1:2" x14ac:dyDescent="0.2">
      <c r="A3589" t="s">
        <v>103</v>
      </c>
      <c r="B3589" s="3">
        <v>2.99</v>
      </c>
    </row>
    <row r="3590" spans="1:2" x14ac:dyDescent="0.2">
      <c r="A3590" t="s">
        <v>103</v>
      </c>
      <c r="B3590" s="3">
        <v>2.99</v>
      </c>
    </row>
    <row r="3591" spans="1:2" x14ac:dyDescent="0.2">
      <c r="A3591" t="s">
        <v>103</v>
      </c>
      <c r="B3591" s="3">
        <v>2.99</v>
      </c>
    </row>
    <row r="3592" spans="1:2" x14ac:dyDescent="0.2">
      <c r="A3592" t="s">
        <v>103</v>
      </c>
      <c r="B3592" s="3">
        <v>2.99</v>
      </c>
    </row>
    <row r="3593" spans="1:2" x14ac:dyDescent="0.2">
      <c r="A3593" t="s">
        <v>103</v>
      </c>
      <c r="B3593" s="3">
        <v>2.99</v>
      </c>
    </row>
    <row r="3594" spans="1:2" x14ac:dyDescent="0.2">
      <c r="A3594" t="s">
        <v>103</v>
      </c>
      <c r="B3594" s="3">
        <v>2.99</v>
      </c>
    </row>
    <row r="3595" spans="1:2" x14ac:dyDescent="0.2">
      <c r="A3595" t="s">
        <v>103</v>
      </c>
      <c r="B3595" s="3">
        <v>2.99</v>
      </c>
    </row>
    <row r="3596" spans="1:2" x14ac:dyDescent="0.2">
      <c r="A3596" t="s">
        <v>103</v>
      </c>
      <c r="B3596" s="3">
        <v>2.99</v>
      </c>
    </row>
    <row r="3597" spans="1:2" x14ac:dyDescent="0.2">
      <c r="A3597" t="s">
        <v>69</v>
      </c>
      <c r="B3597" s="3">
        <v>2.99</v>
      </c>
    </row>
    <row r="3598" spans="1:2" x14ac:dyDescent="0.2">
      <c r="A3598" t="s">
        <v>69</v>
      </c>
      <c r="B3598" s="3">
        <v>2.99</v>
      </c>
    </row>
    <row r="3599" spans="1:2" x14ac:dyDescent="0.2">
      <c r="A3599" t="s">
        <v>69</v>
      </c>
      <c r="B3599" s="3">
        <v>2.99</v>
      </c>
    </row>
    <row r="3600" spans="1:2" x14ac:dyDescent="0.2">
      <c r="A3600" t="s">
        <v>75</v>
      </c>
      <c r="B3600" s="3">
        <v>2.99</v>
      </c>
    </row>
    <row r="3601" spans="1:2" x14ac:dyDescent="0.2">
      <c r="A3601" t="s">
        <v>100</v>
      </c>
      <c r="B3601" s="3">
        <v>2.9</v>
      </c>
    </row>
    <row r="3602" spans="1:2" x14ac:dyDescent="0.2">
      <c r="A3602" t="s">
        <v>77</v>
      </c>
      <c r="B3602" s="3">
        <v>2.9</v>
      </c>
    </row>
    <row r="3603" spans="1:2" x14ac:dyDescent="0.2">
      <c r="A3603" t="s">
        <v>77</v>
      </c>
      <c r="B3603" s="3">
        <v>2.9</v>
      </c>
    </row>
    <row r="3604" spans="1:2" x14ac:dyDescent="0.2">
      <c r="A3604" t="s">
        <v>69</v>
      </c>
      <c r="B3604" s="3">
        <v>2.9</v>
      </c>
    </row>
    <row r="3605" spans="1:2" x14ac:dyDescent="0.2">
      <c r="A3605" t="s">
        <v>81</v>
      </c>
      <c r="B3605" s="3">
        <v>2.9</v>
      </c>
    </row>
    <row r="3606" spans="1:2" x14ac:dyDescent="0.2">
      <c r="A3606" t="s">
        <v>81</v>
      </c>
      <c r="B3606" s="3">
        <v>2.9</v>
      </c>
    </row>
    <row r="3607" spans="1:2" x14ac:dyDescent="0.2">
      <c r="A3607" t="s">
        <v>73</v>
      </c>
      <c r="B3607" s="3">
        <v>2.9</v>
      </c>
    </row>
    <row r="3608" spans="1:2" x14ac:dyDescent="0.2">
      <c r="A3608" t="s">
        <v>61</v>
      </c>
      <c r="B3608" s="3">
        <v>2.9</v>
      </c>
    </row>
    <row r="3609" spans="1:2" x14ac:dyDescent="0.2">
      <c r="A3609" t="s">
        <v>77</v>
      </c>
      <c r="B3609" s="3">
        <v>2.76</v>
      </c>
    </row>
    <row r="3610" spans="1:2" x14ac:dyDescent="0.2">
      <c r="A3610" t="s">
        <v>103</v>
      </c>
      <c r="B3610" s="3">
        <v>2.75</v>
      </c>
    </row>
    <row r="3611" spans="1:2" x14ac:dyDescent="0.2">
      <c r="A3611" t="s">
        <v>103</v>
      </c>
      <c r="B3611" s="3">
        <v>2.75</v>
      </c>
    </row>
    <row r="3612" spans="1:2" x14ac:dyDescent="0.2">
      <c r="A3612" t="s">
        <v>103</v>
      </c>
      <c r="B3612" s="3">
        <v>2.75</v>
      </c>
    </row>
    <row r="3613" spans="1:2" x14ac:dyDescent="0.2">
      <c r="A3613" t="s">
        <v>103</v>
      </c>
      <c r="B3613" s="3">
        <v>2.75</v>
      </c>
    </row>
    <row r="3614" spans="1:2" x14ac:dyDescent="0.2">
      <c r="A3614" t="s">
        <v>103</v>
      </c>
      <c r="B3614" s="3">
        <v>2.75</v>
      </c>
    </row>
    <row r="3615" spans="1:2" x14ac:dyDescent="0.2">
      <c r="A3615" t="s">
        <v>103</v>
      </c>
      <c r="B3615" s="3">
        <v>2.75</v>
      </c>
    </row>
    <row r="3616" spans="1:2" x14ac:dyDescent="0.2">
      <c r="A3616" t="s">
        <v>103</v>
      </c>
      <c r="B3616" s="3">
        <v>2.75</v>
      </c>
    </row>
    <row r="3617" spans="1:2" x14ac:dyDescent="0.2">
      <c r="A3617" t="s">
        <v>100</v>
      </c>
      <c r="B3617" s="3">
        <v>2.75</v>
      </c>
    </row>
    <row r="3618" spans="1:2" x14ac:dyDescent="0.2">
      <c r="A3618" t="s">
        <v>77</v>
      </c>
      <c r="B3618" s="3">
        <v>2.75</v>
      </c>
    </row>
    <row r="3619" spans="1:2" x14ac:dyDescent="0.2">
      <c r="A3619" t="s">
        <v>77</v>
      </c>
      <c r="B3619" s="3">
        <v>2.75</v>
      </c>
    </row>
    <row r="3620" spans="1:2" x14ac:dyDescent="0.2">
      <c r="A3620" t="s">
        <v>77</v>
      </c>
      <c r="B3620" s="3">
        <v>2.75</v>
      </c>
    </row>
    <row r="3621" spans="1:2" x14ac:dyDescent="0.2">
      <c r="A3621" t="s">
        <v>77</v>
      </c>
      <c r="B3621" s="3">
        <v>2.75</v>
      </c>
    </row>
    <row r="3622" spans="1:2" x14ac:dyDescent="0.2">
      <c r="A3622" t="s">
        <v>77</v>
      </c>
      <c r="B3622" s="3">
        <v>2.75</v>
      </c>
    </row>
    <row r="3623" spans="1:2" x14ac:dyDescent="0.2">
      <c r="A3623" t="s">
        <v>77</v>
      </c>
      <c r="B3623" s="3">
        <v>2.75</v>
      </c>
    </row>
    <row r="3624" spans="1:2" x14ac:dyDescent="0.2">
      <c r="A3624" t="s">
        <v>77</v>
      </c>
      <c r="B3624" s="3">
        <v>2.75</v>
      </c>
    </row>
    <row r="3625" spans="1:2" x14ac:dyDescent="0.2">
      <c r="A3625" t="s">
        <v>77</v>
      </c>
      <c r="B3625" s="3">
        <v>2.75</v>
      </c>
    </row>
    <row r="3626" spans="1:2" x14ac:dyDescent="0.2">
      <c r="A3626" t="s">
        <v>77</v>
      </c>
      <c r="B3626" s="3">
        <v>2.75</v>
      </c>
    </row>
    <row r="3627" spans="1:2" x14ac:dyDescent="0.2">
      <c r="A3627" t="s">
        <v>77</v>
      </c>
      <c r="B3627" s="3">
        <v>2.75</v>
      </c>
    </row>
    <row r="3628" spans="1:2" x14ac:dyDescent="0.2">
      <c r="A3628" t="s">
        <v>77</v>
      </c>
      <c r="B3628" s="3">
        <v>2.75</v>
      </c>
    </row>
    <row r="3629" spans="1:2" x14ac:dyDescent="0.2">
      <c r="A3629" t="s">
        <v>77</v>
      </c>
      <c r="B3629" s="3">
        <v>2.75</v>
      </c>
    </row>
    <row r="3630" spans="1:2" x14ac:dyDescent="0.2">
      <c r="A3630" t="s">
        <v>77</v>
      </c>
      <c r="B3630" s="3">
        <v>2.75</v>
      </c>
    </row>
    <row r="3631" spans="1:2" x14ac:dyDescent="0.2">
      <c r="A3631" t="s">
        <v>77</v>
      </c>
      <c r="B3631" s="3">
        <v>2.75</v>
      </c>
    </row>
    <row r="3632" spans="1:2" x14ac:dyDescent="0.2">
      <c r="A3632" t="s">
        <v>77</v>
      </c>
      <c r="B3632" s="3">
        <v>2.75</v>
      </c>
    </row>
    <row r="3633" spans="1:2" x14ac:dyDescent="0.2">
      <c r="A3633" t="s">
        <v>77</v>
      </c>
      <c r="B3633" s="3">
        <v>2.75</v>
      </c>
    </row>
    <row r="3634" spans="1:2" x14ac:dyDescent="0.2">
      <c r="A3634" t="s">
        <v>77</v>
      </c>
      <c r="B3634" s="3">
        <v>2.75</v>
      </c>
    </row>
    <row r="3635" spans="1:2" x14ac:dyDescent="0.2">
      <c r="A3635" t="s">
        <v>77</v>
      </c>
      <c r="B3635" s="3">
        <v>2.75</v>
      </c>
    </row>
    <row r="3636" spans="1:2" x14ac:dyDescent="0.2">
      <c r="A3636" t="s">
        <v>69</v>
      </c>
      <c r="B3636" s="3">
        <v>2.75</v>
      </c>
    </row>
    <row r="3637" spans="1:2" x14ac:dyDescent="0.2">
      <c r="A3637" t="s">
        <v>69</v>
      </c>
      <c r="B3637" s="3">
        <v>2.75</v>
      </c>
    </row>
    <row r="3638" spans="1:2" x14ac:dyDescent="0.2">
      <c r="A3638" t="s">
        <v>69</v>
      </c>
      <c r="B3638" s="3">
        <v>2.75</v>
      </c>
    </row>
    <row r="3639" spans="1:2" x14ac:dyDescent="0.2">
      <c r="A3639" t="s">
        <v>69</v>
      </c>
      <c r="B3639" s="3">
        <v>2.75</v>
      </c>
    </row>
    <row r="3640" spans="1:2" x14ac:dyDescent="0.2">
      <c r="A3640" t="s">
        <v>69</v>
      </c>
      <c r="B3640" s="3">
        <v>2.75</v>
      </c>
    </row>
    <row r="3641" spans="1:2" x14ac:dyDescent="0.2">
      <c r="A3641" t="s">
        <v>69</v>
      </c>
      <c r="B3641" s="3">
        <v>2.75</v>
      </c>
    </row>
    <row r="3642" spans="1:2" x14ac:dyDescent="0.2">
      <c r="A3642" t="s">
        <v>69</v>
      </c>
      <c r="B3642" s="3">
        <v>2.75</v>
      </c>
    </row>
    <row r="3643" spans="1:2" x14ac:dyDescent="0.2">
      <c r="A3643" t="s">
        <v>69</v>
      </c>
      <c r="B3643" s="3">
        <v>2.75</v>
      </c>
    </row>
    <row r="3644" spans="1:2" x14ac:dyDescent="0.2">
      <c r="A3644" t="s">
        <v>69</v>
      </c>
      <c r="B3644" s="3">
        <v>2.75</v>
      </c>
    </row>
    <row r="3645" spans="1:2" x14ac:dyDescent="0.2">
      <c r="A3645" t="s">
        <v>69</v>
      </c>
      <c r="B3645" s="3">
        <v>2.75</v>
      </c>
    </row>
    <row r="3646" spans="1:2" x14ac:dyDescent="0.2">
      <c r="A3646" t="s">
        <v>69</v>
      </c>
      <c r="B3646" s="3">
        <v>2.75</v>
      </c>
    </row>
    <row r="3647" spans="1:2" x14ac:dyDescent="0.2">
      <c r="A3647" t="s">
        <v>81</v>
      </c>
      <c r="B3647" s="3">
        <v>2.75</v>
      </c>
    </row>
    <row r="3648" spans="1:2" x14ac:dyDescent="0.2">
      <c r="A3648" t="s">
        <v>69</v>
      </c>
      <c r="B3648" s="3">
        <v>2.75</v>
      </c>
    </row>
    <row r="3649" spans="1:2" x14ac:dyDescent="0.2">
      <c r="A3649" t="s">
        <v>69</v>
      </c>
      <c r="B3649" s="3">
        <v>2.75</v>
      </c>
    </row>
    <row r="3650" spans="1:2" x14ac:dyDescent="0.2">
      <c r="A3650" t="s">
        <v>81</v>
      </c>
      <c r="B3650" s="3">
        <v>2.75</v>
      </c>
    </row>
    <row r="3651" spans="1:2" x14ac:dyDescent="0.2">
      <c r="A3651" t="s">
        <v>81</v>
      </c>
      <c r="B3651" s="3">
        <v>2.75</v>
      </c>
    </row>
    <row r="3652" spans="1:2" x14ac:dyDescent="0.2">
      <c r="A3652" t="s">
        <v>81</v>
      </c>
      <c r="B3652" s="3">
        <v>2.75</v>
      </c>
    </row>
    <row r="3653" spans="1:2" x14ac:dyDescent="0.2">
      <c r="A3653" t="s">
        <v>81</v>
      </c>
      <c r="B3653" s="3">
        <v>2.75</v>
      </c>
    </row>
    <row r="3654" spans="1:2" x14ac:dyDescent="0.2">
      <c r="A3654" t="s">
        <v>81</v>
      </c>
      <c r="B3654" s="3">
        <v>2.75</v>
      </c>
    </row>
    <row r="3655" spans="1:2" x14ac:dyDescent="0.2">
      <c r="A3655" t="s">
        <v>81</v>
      </c>
      <c r="B3655" s="3">
        <v>2.75</v>
      </c>
    </row>
    <row r="3656" spans="1:2" x14ac:dyDescent="0.2">
      <c r="A3656" t="s">
        <v>81</v>
      </c>
      <c r="B3656" s="3">
        <v>2.75</v>
      </c>
    </row>
    <row r="3657" spans="1:2" x14ac:dyDescent="0.2">
      <c r="A3657" t="s">
        <v>81</v>
      </c>
      <c r="B3657" s="3">
        <v>2.75</v>
      </c>
    </row>
    <row r="3658" spans="1:2" x14ac:dyDescent="0.2">
      <c r="A3658" t="s">
        <v>81</v>
      </c>
      <c r="B3658" s="3">
        <v>2.75</v>
      </c>
    </row>
    <row r="3659" spans="1:2" x14ac:dyDescent="0.2">
      <c r="A3659" t="s">
        <v>81</v>
      </c>
      <c r="B3659" s="3">
        <v>2.75</v>
      </c>
    </row>
    <row r="3660" spans="1:2" x14ac:dyDescent="0.2">
      <c r="A3660" t="s">
        <v>81</v>
      </c>
      <c r="B3660" s="3">
        <v>2.75</v>
      </c>
    </row>
    <row r="3661" spans="1:2" x14ac:dyDescent="0.2">
      <c r="A3661" t="s">
        <v>81</v>
      </c>
      <c r="B3661" s="3">
        <v>2.75</v>
      </c>
    </row>
    <row r="3662" spans="1:2" x14ac:dyDescent="0.2">
      <c r="A3662" t="s">
        <v>75</v>
      </c>
      <c r="B3662" s="3">
        <v>2.75</v>
      </c>
    </row>
    <row r="3663" spans="1:2" x14ac:dyDescent="0.2">
      <c r="A3663" t="s">
        <v>75</v>
      </c>
      <c r="B3663" s="3">
        <v>2.75</v>
      </c>
    </row>
    <row r="3664" spans="1:2" x14ac:dyDescent="0.2">
      <c r="A3664" t="s">
        <v>75</v>
      </c>
      <c r="B3664" s="3">
        <v>2.75</v>
      </c>
    </row>
    <row r="3665" spans="1:2" x14ac:dyDescent="0.2">
      <c r="A3665" t="s">
        <v>75</v>
      </c>
      <c r="B3665" s="3">
        <v>2.75</v>
      </c>
    </row>
    <row r="3666" spans="1:2" x14ac:dyDescent="0.2">
      <c r="A3666" t="s">
        <v>75</v>
      </c>
      <c r="B3666" s="3">
        <v>2.75</v>
      </c>
    </row>
    <row r="3667" spans="1:2" x14ac:dyDescent="0.2">
      <c r="A3667" t="s">
        <v>73</v>
      </c>
      <c r="B3667" s="3">
        <v>2.75</v>
      </c>
    </row>
    <row r="3668" spans="1:2" x14ac:dyDescent="0.2">
      <c r="A3668" t="s">
        <v>73</v>
      </c>
      <c r="B3668" s="3">
        <v>2.75</v>
      </c>
    </row>
    <row r="3669" spans="1:2" x14ac:dyDescent="0.2">
      <c r="A3669" t="s">
        <v>73</v>
      </c>
      <c r="B3669" s="3">
        <v>2.75</v>
      </c>
    </row>
    <row r="3670" spans="1:2" x14ac:dyDescent="0.2">
      <c r="A3670" t="s">
        <v>73</v>
      </c>
      <c r="B3670" s="3">
        <v>2.75</v>
      </c>
    </row>
    <row r="3671" spans="1:2" x14ac:dyDescent="0.2">
      <c r="A3671" t="s">
        <v>73</v>
      </c>
      <c r="B3671" s="3">
        <v>2.75</v>
      </c>
    </row>
    <row r="3672" spans="1:2" x14ac:dyDescent="0.2">
      <c r="A3672" t="s">
        <v>73</v>
      </c>
      <c r="B3672" s="3">
        <v>2.75</v>
      </c>
    </row>
    <row r="3673" spans="1:2" x14ac:dyDescent="0.2">
      <c r="A3673" t="s">
        <v>73</v>
      </c>
      <c r="B3673" s="3">
        <v>2.75</v>
      </c>
    </row>
    <row r="3674" spans="1:2" x14ac:dyDescent="0.2">
      <c r="A3674" t="s">
        <v>73</v>
      </c>
      <c r="B3674" s="3">
        <v>2.75</v>
      </c>
    </row>
    <row r="3675" spans="1:2" x14ac:dyDescent="0.2">
      <c r="A3675" t="s">
        <v>61</v>
      </c>
      <c r="B3675" s="3">
        <v>2.75</v>
      </c>
    </row>
    <row r="3676" spans="1:2" x14ac:dyDescent="0.2">
      <c r="A3676" t="s">
        <v>73</v>
      </c>
      <c r="B3676" s="3">
        <v>2.75</v>
      </c>
    </row>
    <row r="3677" spans="1:2" x14ac:dyDescent="0.2">
      <c r="A3677" t="s">
        <v>61</v>
      </c>
      <c r="B3677" s="3">
        <v>2.75</v>
      </c>
    </row>
    <row r="3678" spans="1:2" x14ac:dyDescent="0.2">
      <c r="A3678" t="s">
        <v>61</v>
      </c>
      <c r="B3678" s="3">
        <v>2.75</v>
      </c>
    </row>
    <row r="3679" spans="1:2" x14ac:dyDescent="0.2">
      <c r="A3679" t="s">
        <v>61</v>
      </c>
      <c r="B3679" s="3">
        <v>2.75</v>
      </c>
    </row>
    <row r="3680" spans="1:2" x14ac:dyDescent="0.2">
      <c r="A3680" t="s">
        <v>61</v>
      </c>
      <c r="B3680" s="3">
        <v>2.75</v>
      </c>
    </row>
    <row r="3681" spans="1:2" x14ac:dyDescent="0.2">
      <c r="A3681" t="s">
        <v>61</v>
      </c>
      <c r="B3681" s="3">
        <v>2.75</v>
      </c>
    </row>
    <row r="3682" spans="1:2" x14ac:dyDescent="0.2">
      <c r="A3682" t="s">
        <v>61</v>
      </c>
      <c r="B3682" s="3">
        <v>2.75</v>
      </c>
    </row>
    <row r="3683" spans="1:2" x14ac:dyDescent="0.2">
      <c r="A3683" t="s">
        <v>61</v>
      </c>
      <c r="B3683" s="3">
        <v>2.75</v>
      </c>
    </row>
    <row r="3684" spans="1:2" x14ac:dyDescent="0.2">
      <c r="A3684" t="s">
        <v>61</v>
      </c>
      <c r="B3684" s="3">
        <v>2.75</v>
      </c>
    </row>
    <row r="3685" spans="1:2" x14ac:dyDescent="0.2">
      <c r="A3685" t="s">
        <v>61</v>
      </c>
      <c r="B3685" s="3">
        <v>2.75</v>
      </c>
    </row>
    <row r="3686" spans="1:2" x14ac:dyDescent="0.2">
      <c r="A3686" t="s">
        <v>61</v>
      </c>
      <c r="B3686" s="3">
        <v>2.75</v>
      </c>
    </row>
    <row r="3687" spans="1:2" x14ac:dyDescent="0.2">
      <c r="A3687" t="s">
        <v>61</v>
      </c>
      <c r="B3687" s="3">
        <v>2.75</v>
      </c>
    </row>
    <row r="3688" spans="1:2" x14ac:dyDescent="0.2">
      <c r="A3688" t="s">
        <v>61</v>
      </c>
      <c r="B3688" s="3">
        <v>2.75</v>
      </c>
    </row>
    <row r="3689" spans="1:2" x14ac:dyDescent="0.2">
      <c r="A3689" t="s">
        <v>61</v>
      </c>
      <c r="B3689" s="3">
        <v>2.75</v>
      </c>
    </row>
    <row r="3690" spans="1:2" x14ac:dyDescent="0.2">
      <c r="A3690" t="s">
        <v>61</v>
      </c>
      <c r="B3690" s="3">
        <v>2.75</v>
      </c>
    </row>
    <row r="3691" spans="1:2" x14ac:dyDescent="0.2">
      <c r="A3691" t="s">
        <v>61</v>
      </c>
      <c r="B3691" s="3">
        <v>2.75</v>
      </c>
    </row>
    <row r="3692" spans="1:2" x14ac:dyDescent="0.2">
      <c r="A3692" t="s">
        <v>61</v>
      </c>
      <c r="B3692" s="3">
        <v>2.75</v>
      </c>
    </row>
    <row r="3693" spans="1:2" x14ac:dyDescent="0.2">
      <c r="A3693" t="s">
        <v>61</v>
      </c>
      <c r="B3693" s="3">
        <v>2.75</v>
      </c>
    </row>
    <row r="3694" spans="1:2" x14ac:dyDescent="0.2">
      <c r="A3694" t="s">
        <v>61</v>
      </c>
      <c r="B3694" s="3">
        <v>2.75</v>
      </c>
    </row>
    <row r="3695" spans="1:2" x14ac:dyDescent="0.2">
      <c r="A3695" t="s">
        <v>61</v>
      </c>
      <c r="B3695" s="3">
        <v>2.75</v>
      </c>
    </row>
    <row r="3696" spans="1:2" x14ac:dyDescent="0.2">
      <c r="A3696" t="s">
        <v>61</v>
      </c>
      <c r="B3696" s="3">
        <v>2.75</v>
      </c>
    </row>
    <row r="3697" spans="1:2" x14ac:dyDescent="0.2">
      <c r="A3697" t="s">
        <v>61</v>
      </c>
      <c r="B3697" s="3">
        <v>2.75</v>
      </c>
    </row>
    <row r="3698" spans="1:2" x14ac:dyDescent="0.2">
      <c r="A3698" t="s">
        <v>61</v>
      </c>
      <c r="B3698" s="3">
        <v>2.75</v>
      </c>
    </row>
    <row r="3699" spans="1:2" x14ac:dyDescent="0.2">
      <c r="A3699" t="s">
        <v>61</v>
      </c>
      <c r="B3699" s="3">
        <v>2.75</v>
      </c>
    </row>
    <row r="3700" spans="1:2" x14ac:dyDescent="0.2">
      <c r="A3700" t="s">
        <v>61</v>
      </c>
      <c r="B3700" s="3">
        <v>2.75</v>
      </c>
    </row>
    <row r="3701" spans="1:2" x14ac:dyDescent="0.2">
      <c r="A3701" t="s">
        <v>61</v>
      </c>
      <c r="B3701" s="3">
        <v>2.75</v>
      </c>
    </row>
    <row r="3702" spans="1:2" x14ac:dyDescent="0.2">
      <c r="A3702" t="s">
        <v>61</v>
      </c>
      <c r="B3702" s="3">
        <v>2.75</v>
      </c>
    </row>
    <row r="3703" spans="1:2" x14ac:dyDescent="0.2">
      <c r="A3703" t="s">
        <v>61</v>
      </c>
      <c r="B3703" s="3">
        <v>2.75</v>
      </c>
    </row>
    <row r="3704" spans="1:2" x14ac:dyDescent="0.2">
      <c r="A3704" t="s">
        <v>61</v>
      </c>
      <c r="B3704" s="3">
        <v>2.75</v>
      </c>
    </row>
    <row r="3705" spans="1:2" x14ac:dyDescent="0.2">
      <c r="A3705" t="s">
        <v>61</v>
      </c>
      <c r="B3705" s="3">
        <v>2.75</v>
      </c>
    </row>
    <row r="3706" spans="1:2" x14ac:dyDescent="0.2">
      <c r="A3706" t="s">
        <v>61</v>
      </c>
      <c r="B3706" s="3">
        <v>2.75</v>
      </c>
    </row>
    <row r="3707" spans="1:2" x14ac:dyDescent="0.2">
      <c r="A3707" t="s">
        <v>61</v>
      </c>
      <c r="B3707" s="3">
        <v>2.75</v>
      </c>
    </row>
    <row r="3708" spans="1:2" x14ac:dyDescent="0.2">
      <c r="A3708" t="s">
        <v>61</v>
      </c>
      <c r="B3708" s="3">
        <v>2.75</v>
      </c>
    </row>
    <row r="3709" spans="1:2" x14ac:dyDescent="0.2">
      <c r="A3709" t="s">
        <v>61</v>
      </c>
      <c r="B3709" s="3">
        <v>2.75</v>
      </c>
    </row>
    <row r="3710" spans="1:2" x14ac:dyDescent="0.2">
      <c r="A3710" t="s">
        <v>61</v>
      </c>
      <c r="B3710" s="3">
        <v>2.75</v>
      </c>
    </row>
    <row r="3711" spans="1:2" x14ac:dyDescent="0.2">
      <c r="A3711" t="s">
        <v>61</v>
      </c>
      <c r="B3711" s="3">
        <v>2.75</v>
      </c>
    </row>
    <row r="3712" spans="1:2" x14ac:dyDescent="0.2">
      <c r="A3712" t="s">
        <v>61</v>
      </c>
      <c r="B3712" s="3">
        <v>2.75</v>
      </c>
    </row>
    <row r="3713" spans="1:2" x14ac:dyDescent="0.2">
      <c r="A3713" t="s">
        <v>61</v>
      </c>
      <c r="B3713" s="3">
        <v>2.75</v>
      </c>
    </row>
    <row r="3714" spans="1:2" x14ac:dyDescent="0.2">
      <c r="A3714" t="s">
        <v>61</v>
      </c>
      <c r="B3714" s="3">
        <v>2.75</v>
      </c>
    </row>
    <row r="3715" spans="1:2" x14ac:dyDescent="0.2">
      <c r="A3715" t="s">
        <v>6</v>
      </c>
      <c r="B3715" s="3">
        <v>2.75</v>
      </c>
    </row>
    <row r="3716" spans="1:2" x14ac:dyDescent="0.2">
      <c r="A3716" t="s">
        <v>6</v>
      </c>
      <c r="B3716" s="3">
        <v>2.75</v>
      </c>
    </row>
    <row r="3717" spans="1:2" x14ac:dyDescent="0.2">
      <c r="A3717" t="s">
        <v>6</v>
      </c>
      <c r="B3717" s="3">
        <v>2.75</v>
      </c>
    </row>
    <row r="3718" spans="1:2" x14ac:dyDescent="0.2">
      <c r="A3718" t="s">
        <v>6</v>
      </c>
      <c r="B3718" s="3">
        <v>2.75</v>
      </c>
    </row>
    <row r="3719" spans="1:2" x14ac:dyDescent="0.2">
      <c r="A3719" t="s">
        <v>6</v>
      </c>
      <c r="B3719" s="3">
        <v>2.75</v>
      </c>
    </row>
    <row r="3720" spans="1:2" x14ac:dyDescent="0.2">
      <c r="A3720" t="s">
        <v>6</v>
      </c>
      <c r="B3720" s="3">
        <v>2.75</v>
      </c>
    </row>
    <row r="3721" spans="1:2" x14ac:dyDescent="0.2">
      <c r="A3721" t="s">
        <v>6</v>
      </c>
      <c r="B3721" s="3">
        <v>2.75</v>
      </c>
    </row>
    <row r="3722" spans="1:2" x14ac:dyDescent="0.2">
      <c r="A3722" t="s">
        <v>6</v>
      </c>
      <c r="B3722" s="3">
        <v>2.75</v>
      </c>
    </row>
    <row r="3723" spans="1:2" x14ac:dyDescent="0.2">
      <c r="A3723" t="s">
        <v>6</v>
      </c>
      <c r="B3723" s="3">
        <v>2.75</v>
      </c>
    </row>
    <row r="3724" spans="1:2" x14ac:dyDescent="0.2">
      <c r="A3724" t="s">
        <v>6</v>
      </c>
      <c r="B3724" s="3">
        <v>2.75</v>
      </c>
    </row>
    <row r="3725" spans="1:2" x14ac:dyDescent="0.2">
      <c r="A3725" t="s">
        <v>6</v>
      </c>
      <c r="B3725" s="3">
        <v>2.75</v>
      </c>
    </row>
    <row r="3726" spans="1:2" x14ac:dyDescent="0.2">
      <c r="A3726" t="s">
        <v>6</v>
      </c>
      <c r="B3726" s="3">
        <v>2.75</v>
      </c>
    </row>
    <row r="3727" spans="1:2" x14ac:dyDescent="0.2">
      <c r="A3727" t="s">
        <v>6</v>
      </c>
      <c r="B3727" s="3">
        <v>2.75</v>
      </c>
    </row>
    <row r="3728" spans="1:2" x14ac:dyDescent="0.2">
      <c r="A3728" t="s">
        <v>6</v>
      </c>
      <c r="B3728" s="3">
        <v>2.75</v>
      </c>
    </row>
    <row r="3729" spans="1:2" x14ac:dyDescent="0.2">
      <c r="A3729" t="s">
        <v>6</v>
      </c>
      <c r="B3729" s="3">
        <v>2.75</v>
      </c>
    </row>
    <row r="3730" spans="1:2" x14ac:dyDescent="0.2">
      <c r="A3730" t="s">
        <v>6</v>
      </c>
      <c r="B3730" s="3">
        <v>2.75</v>
      </c>
    </row>
    <row r="3731" spans="1:2" x14ac:dyDescent="0.2">
      <c r="A3731" t="s">
        <v>6</v>
      </c>
      <c r="B3731" s="3">
        <v>2.75</v>
      </c>
    </row>
    <row r="3732" spans="1:2" x14ac:dyDescent="0.2">
      <c r="A3732" t="s">
        <v>6</v>
      </c>
      <c r="B3732" s="3">
        <v>2.75</v>
      </c>
    </row>
    <row r="3733" spans="1:2" x14ac:dyDescent="0.2">
      <c r="A3733" t="s">
        <v>6</v>
      </c>
      <c r="B3733" s="3">
        <v>2.75</v>
      </c>
    </row>
    <row r="3734" spans="1:2" x14ac:dyDescent="0.2">
      <c r="A3734" t="s">
        <v>6</v>
      </c>
      <c r="B3734" s="3">
        <v>2.75</v>
      </c>
    </row>
    <row r="3735" spans="1:2" x14ac:dyDescent="0.2">
      <c r="A3735" t="s">
        <v>6</v>
      </c>
      <c r="B3735" s="3">
        <v>2.75</v>
      </c>
    </row>
    <row r="3736" spans="1:2" x14ac:dyDescent="0.2">
      <c r="A3736" t="s">
        <v>6</v>
      </c>
      <c r="B3736" s="3">
        <v>2.75</v>
      </c>
    </row>
    <row r="3737" spans="1:2" x14ac:dyDescent="0.2">
      <c r="A3737" t="s">
        <v>6</v>
      </c>
      <c r="B3737" s="3">
        <v>2.75</v>
      </c>
    </row>
    <row r="3738" spans="1:2" x14ac:dyDescent="0.2">
      <c r="A3738" t="s">
        <v>6</v>
      </c>
      <c r="B3738" s="3">
        <v>2.75</v>
      </c>
    </row>
    <row r="3739" spans="1:2" x14ac:dyDescent="0.2">
      <c r="A3739" t="s">
        <v>6</v>
      </c>
      <c r="B3739" s="3">
        <v>2.75</v>
      </c>
    </row>
    <row r="3740" spans="1:2" x14ac:dyDescent="0.2">
      <c r="A3740" t="s">
        <v>6</v>
      </c>
      <c r="B3740" s="3">
        <v>2.75</v>
      </c>
    </row>
    <row r="3741" spans="1:2" x14ac:dyDescent="0.2">
      <c r="A3741" t="s">
        <v>6</v>
      </c>
      <c r="B3741" s="3">
        <v>2.75</v>
      </c>
    </row>
    <row r="3742" spans="1:2" x14ac:dyDescent="0.2">
      <c r="A3742" t="s">
        <v>6</v>
      </c>
      <c r="B3742" s="3">
        <v>2.75</v>
      </c>
    </row>
    <row r="3743" spans="1:2" x14ac:dyDescent="0.2">
      <c r="A3743" t="s">
        <v>6</v>
      </c>
      <c r="B3743" s="3">
        <v>2.75</v>
      </c>
    </row>
    <row r="3744" spans="1:2" x14ac:dyDescent="0.2">
      <c r="A3744" t="s">
        <v>6</v>
      </c>
      <c r="B3744" s="3">
        <v>2.75</v>
      </c>
    </row>
    <row r="3745" spans="1:2" x14ac:dyDescent="0.2">
      <c r="A3745" t="s">
        <v>6</v>
      </c>
      <c r="B3745" s="3">
        <v>2.75</v>
      </c>
    </row>
    <row r="3746" spans="1:2" x14ac:dyDescent="0.2">
      <c r="A3746" t="s">
        <v>6</v>
      </c>
      <c r="B3746" s="3">
        <v>2.75</v>
      </c>
    </row>
    <row r="3747" spans="1:2" x14ac:dyDescent="0.2">
      <c r="A3747" t="s">
        <v>6</v>
      </c>
      <c r="B3747" s="3">
        <v>2.75</v>
      </c>
    </row>
    <row r="3748" spans="1:2" x14ac:dyDescent="0.2">
      <c r="A3748" t="s">
        <v>6</v>
      </c>
      <c r="B3748" s="3">
        <v>2.75</v>
      </c>
    </row>
    <row r="3749" spans="1:2" x14ac:dyDescent="0.2">
      <c r="A3749" t="s">
        <v>103</v>
      </c>
      <c r="B3749" s="3">
        <v>2.72</v>
      </c>
    </row>
    <row r="3750" spans="1:2" x14ac:dyDescent="0.2">
      <c r="A3750" t="s">
        <v>103</v>
      </c>
      <c r="B3750" s="3">
        <v>2.72</v>
      </c>
    </row>
    <row r="3751" spans="1:2" x14ac:dyDescent="0.2">
      <c r="A3751" t="s">
        <v>61</v>
      </c>
      <c r="B3751" s="3">
        <v>2.7</v>
      </c>
    </row>
    <row r="3752" spans="1:2" x14ac:dyDescent="0.2">
      <c r="A3752" t="s">
        <v>6</v>
      </c>
      <c r="B3752" s="3">
        <v>2.7</v>
      </c>
    </row>
    <row r="3753" spans="1:2" x14ac:dyDescent="0.2">
      <c r="A3753" t="s">
        <v>6</v>
      </c>
      <c r="B3753" s="3">
        <v>2.7</v>
      </c>
    </row>
    <row r="3754" spans="1:2" x14ac:dyDescent="0.2">
      <c r="A3754" t="s">
        <v>6</v>
      </c>
      <c r="B3754" s="3">
        <v>2.7</v>
      </c>
    </row>
    <row r="3755" spans="1:2" x14ac:dyDescent="0.2">
      <c r="A3755" t="s">
        <v>81</v>
      </c>
      <c r="B3755" s="3">
        <v>2.68</v>
      </c>
    </row>
    <row r="3756" spans="1:2" x14ac:dyDescent="0.2">
      <c r="A3756" t="s">
        <v>81</v>
      </c>
      <c r="B3756" s="3">
        <v>2.57</v>
      </c>
    </row>
    <row r="3757" spans="1:2" x14ac:dyDescent="0.2">
      <c r="A3757" t="s">
        <v>103</v>
      </c>
      <c r="B3757" s="3">
        <v>2.5499999999999998</v>
      </c>
    </row>
    <row r="3758" spans="1:2" x14ac:dyDescent="0.2">
      <c r="A3758" t="s">
        <v>100</v>
      </c>
      <c r="B3758" s="3">
        <v>2.5</v>
      </c>
    </row>
    <row r="3759" spans="1:2" x14ac:dyDescent="0.2">
      <c r="A3759" t="s">
        <v>100</v>
      </c>
      <c r="B3759" s="3">
        <v>2.5</v>
      </c>
    </row>
    <row r="3760" spans="1:2" x14ac:dyDescent="0.2">
      <c r="A3760" t="s">
        <v>100</v>
      </c>
      <c r="B3760" s="3">
        <v>2.5</v>
      </c>
    </row>
    <row r="3761" spans="1:2" x14ac:dyDescent="0.2">
      <c r="A3761" t="s">
        <v>100</v>
      </c>
      <c r="B3761" s="3">
        <v>2.5</v>
      </c>
    </row>
    <row r="3762" spans="1:2" x14ac:dyDescent="0.2">
      <c r="A3762" t="s">
        <v>100</v>
      </c>
      <c r="B3762" s="3">
        <v>2.5</v>
      </c>
    </row>
    <row r="3763" spans="1:2" x14ac:dyDescent="0.2">
      <c r="A3763" t="s">
        <v>100</v>
      </c>
      <c r="B3763" s="3">
        <v>2.5</v>
      </c>
    </row>
    <row r="3764" spans="1:2" x14ac:dyDescent="0.2">
      <c r="A3764" t="s">
        <v>100</v>
      </c>
      <c r="B3764" s="3">
        <v>2.5</v>
      </c>
    </row>
    <row r="3765" spans="1:2" x14ac:dyDescent="0.2">
      <c r="A3765" t="s">
        <v>100</v>
      </c>
      <c r="B3765" s="3">
        <v>2.5</v>
      </c>
    </row>
    <row r="3766" spans="1:2" x14ac:dyDescent="0.2">
      <c r="A3766" t="s">
        <v>100</v>
      </c>
      <c r="B3766" s="3">
        <v>2.5</v>
      </c>
    </row>
    <row r="3767" spans="1:2" x14ac:dyDescent="0.2">
      <c r="A3767" t="s">
        <v>100</v>
      </c>
      <c r="B3767" s="3">
        <v>2.5</v>
      </c>
    </row>
    <row r="3768" spans="1:2" x14ac:dyDescent="0.2">
      <c r="A3768" t="s">
        <v>100</v>
      </c>
      <c r="B3768" s="3">
        <v>2.5</v>
      </c>
    </row>
    <row r="3769" spans="1:2" x14ac:dyDescent="0.2">
      <c r="A3769" t="s">
        <v>100</v>
      </c>
      <c r="B3769" s="3">
        <v>2.5</v>
      </c>
    </row>
    <row r="3770" spans="1:2" x14ac:dyDescent="0.2">
      <c r="A3770" t="s">
        <v>77</v>
      </c>
      <c r="B3770" s="3">
        <v>2.5</v>
      </c>
    </row>
    <row r="3771" spans="1:2" x14ac:dyDescent="0.2">
      <c r="A3771" t="s">
        <v>77</v>
      </c>
      <c r="B3771" s="3">
        <v>2.5</v>
      </c>
    </row>
    <row r="3772" spans="1:2" x14ac:dyDescent="0.2">
      <c r="A3772" t="s">
        <v>77</v>
      </c>
      <c r="B3772" s="3">
        <v>2.5</v>
      </c>
    </row>
    <row r="3773" spans="1:2" x14ac:dyDescent="0.2">
      <c r="A3773" t="s">
        <v>77</v>
      </c>
      <c r="B3773" s="3">
        <v>2.5</v>
      </c>
    </row>
    <row r="3774" spans="1:2" x14ac:dyDescent="0.2">
      <c r="A3774" t="s">
        <v>77</v>
      </c>
      <c r="B3774" s="3">
        <v>2.5</v>
      </c>
    </row>
    <row r="3775" spans="1:2" x14ac:dyDescent="0.2">
      <c r="A3775" t="s">
        <v>77</v>
      </c>
      <c r="B3775" s="3">
        <v>2.5</v>
      </c>
    </row>
    <row r="3776" spans="1:2" x14ac:dyDescent="0.2">
      <c r="A3776" t="s">
        <v>77</v>
      </c>
      <c r="B3776" s="3">
        <v>2.5</v>
      </c>
    </row>
    <row r="3777" spans="1:2" x14ac:dyDescent="0.2">
      <c r="A3777" t="s">
        <v>77</v>
      </c>
      <c r="B3777" s="3">
        <v>2.5</v>
      </c>
    </row>
    <row r="3778" spans="1:2" x14ac:dyDescent="0.2">
      <c r="A3778" t="s">
        <v>77</v>
      </c>
      <c r="B3778" s="3">
        <v>2.5</v>
      </c>
    </row>
    <row r="3779" spans="1:2" x14ac:dyDescent="0.2">
      <c r="A3779" t="s">
        <v>77</v>
      </c>
      <c r="B3779" s="3">
        <v>2.5</v>
      </c>
    </row>
    <row r="3780" spans="1:2" x14ac:dyDescent="0.2">
      <c r="A3780" t="s">
        <v>77</v>
      </c>
      <c r="B3780" s="3">
        <v>2.5</v>
      </c>
    </row>
    <row r="3781" spans="1:2" x14ac:dyDescent="0.2">
      <c r="A3781" t="s">
        <v>77</v>
      </c>
      <c r="B3781" s="3">
        <v>2.5</v>
      </c>
    </row>
    <row r="3782" spans="1:2" x14ac:dyDescent="0.2">
      <c r="A3782" t="s">
        <v>77</v>
      </c>
      <c r="B3782" s="3">
        <v>2.5</v>
      </c>
    </row>
    <row r="3783" spans="1:2" x14ac:dyDescent="0.2">
      <c r="A3783" t="s">
        <v>77</v>
      </c>
      <c r="B3783" s="3">
        <v>2.5</v>
      </c>
    </row>
    <row r="3784" spans="1:2" x14ac:dyDescent="0.2">
      <c r="A3784" t="s">
        <v>77</v>
      </c>
      <c r="B3784" s="3">
        <v>2.5</v>
      </c>
    </row>
    <row r="3785" spans="1:2" x14ac:dyDescent="0.2">
      <c r="A3785" t="s">
        <v>77</v>
      </c>
      <c r="B3785" s="3">
        <v>2.5</v>
      </c>
    </row>
    <row r="3786" spans="1:2" x14ac:dyDescent="0.2">
      <c r="A3786" t="s">
        <v>77</v>
      </c>
      <c r="B3786" s="3">
        <v>2.5</v>
      </c>
    </row>
    <row r="3787" spans="1:2" x14ac:dyDescent="0.2">
      <c r="A3787" t="s">
        <v>77</v>
      </c>
      <c r="B3787" s="3">
        <v>2.5</v>
      </c>
    </row>
    <row r="3788" spans="1:2" x14ac:dyDescent="0.2">
      <c r="A3788" t="s">
        <v>77</v>
      </c>
      <c r="B3788" s="3">
        <v>2.5</v>
      </c>
    </row>
    <row r="3789" spans="1:2" x14ac:dyDescent="0.2">
      <c r="A3789" t="s">
        <v>77</v>
      </c>
      <c r="B3789" s="3">
        <v>2.5</v>
      </c>
    </row>
    <row r="3790" spans="1:2" x14ac:dyDescent="0.2">
      <c r="A3790" t="s">
        <v>77</v>
      </c>
      <c r="B3790" s="3">
        <v>2.5</v>
      </c>
    </row>
    <row r="3791" spans="1:2" x14ac:dyDescent="0.2">
      <c r="A3791" t="s">
        <v>77</v>
      </c>
      <c r="B3791" s="3">
        <v>2.5</v>
      </c>
    </row>
    <row r="3792" spans="1:2" x14ac:dyDescent="0.2">
      <c r="A3792" t="s">
        <v>77</v>
      </c>
      <c r="B3792" s="3">
        <v>2.5</v>
      </c>
    </row>
    <row r="3793" spans="1:2" x14ac:dyDescent="0.2">
      <c r="A3793" t="s">
        <v>77</v>
      </c>
      <c r="B3793" s="3">
        <v>2.5</v>
      </c>
    </row>
    <row r="3794" spans="1:2" x14ac:dyDescent="0.2">
      <c r="A3794" t="s">
        <v>77</v>
      </c>
      <c r="B3794" s="3">
        <v>2.5</v>
      </c>
    </row>
    <row r="3795" spans="1:2" x14ac:dyDescent="0.2">
      <c r="A3795" t="s">
        <v>77</v>
      </c>
      <c r="B3795" s="3">
        <v>2.5</v>
      </c>
    </row>
    <row r="3796" spans="1:2" x14ac:dyDescent="0.2">
      <c r="A3796" t="s">
        <v>77</v>
      </c>
      <c r="B3796" s="3">
        <v>2.5</v>
      </c>
    </row>
    <row r="3797" spans="1:2" x14ac:dyDescent="0.2">
      <c r="A3797" t="s">
        <v>77</v>
      </c>
      <c r="B3797" s="3">
        <v>2.5</v>
      </c>
    </row>
    <row r="3798" spans="1:2" x14ac:dyDescent="0.2">
      <c r="A3798" t="s">
        <v>77</v>
      </c>
      <c r="B3798" s="3">
        <v>2.5</v>
      </c>
    </row>
    <row r="3799" spans="1:2" x14ac:dyDescent="0.2">
      <c r="A3799" t="s">
        <v>77</v>
      </c>
      <c r="B3799" s="3">
        <v>2.5</v>
      </c>
    </row>
    <row r="3800" spans="1:2" x14ac:dyDescent="0.2">
      <c r="A3800" t="s">
        <v>77</v>
      </c>
      <c r="B3800" s="3">
        <v>2.5</v>
      </c>
    </row>
    <row r="3801" spans="1:2" x14ac:dyDescent="0.2">
      <c r="A3801" t="s">
        <v>77</v>
      </c>
      <c r="B3801" s="3">
        <v>2.5</v>
      </c>
    </row>
    <row r="3802" spans="1:2" x14ac:dyDescent="0.2">
      <c r="A3802" t="s">
        <v>77</v>
      </c>
      <c r="B3802" s="3">
        <v>2.5</v>
      </c>
    </row>
    <row r="3803" spans="1:2" x14ac:dyDescent="0.2">
      <c r="A3803" t="s">
        <v>77</v>
      </c>
      <c r="B3803" s="3">
        <v>2.5</v>
      </c>
    </row>
    <row r="3804" spans="1:2" x14ac:dyDescent="0.2">
      <c r="A3804" t="s">
        <v>77</v>
      </c>
      <c r="B3804" s="3">
        <v>2.5</v>
      </c>
    </row>
    <row r="3805" spans="1:2" x14ac:dyDescent="0.2">
      <c r="A3805" t="s">
        <v>69</v>
      </c>
      <c r="B3805" s="3">
        <v>2.5</v>
      </c>
    </row>
    <row r="3806" spans="1:2" x14ac:dyDescent="0.2">
      <c r="A3806" t="s">
        <v>69</v>
      </c>
      <c r="B3806" s="3">
        <v>2.5</v>
      </c>
    </row>
    <row r="3807" spans="1:2" x14ac:dyDescent="0.2">
      <c r="A3807" t="s">
        <v>69</v>
      </c>
      <c r="B3807" s="3">
        <v>2.5</v>
      </c>
    </row>
    <row r="3808" spans="1:2" x14ac:dyDescent="0.2">
      <c r="A3808" t="s">
        <v>69</v>
      </c>
      <c r="B3808" s="3">
        <v>2.5</v>
      </c>
    </row>
    <row r="3809" spans="1:2" x14ac:dyDescent="0.2">
      <c r="A3809" t="s">
        <v>69</v>
      </c>
      <c r="B3809" s="3">
        <v>2.5</v>
      </c>
    </row>
    <row r="3810" spans="1:2" x14ac:dyDescent="0.2">
      <c r="A3810" t="s">
        <v>69</v>
      </c>
      <c r="B3810" s="3">
        <v>2.5</v>
      </c>
    </row>
    <row r="3811" spans="1:2" x14ac:dyDescent="0.2">
      <c r="A3811" t="s">
        <v>69</v>
      </c>
      <c r="B3811" s="3">
        <v>2.5</v>
      </c>
    </row>
    <row r="3812" spans="1:2" x14ac:dyDescent="0.2">
      <c r="A3812" t="s">
        <v>69</v>
      </c>
      <c r="B3812" s="3">
        <v>2.5</v>
      </c>
    </row>
    <row r="3813" spans="1:2" x14ac:dyDescent="0.2">
      <c r="A3813" t="s">
        <v>69</v>
      </c>
      <c r="B3813" s="3">
        <v>2.5</v>
      </c>
    </row>
    <row r="3814" spans="1:2" x14ac:dyDescent="0.2">
      <c r="A3814" t="s">
        <v>69</v>
      </c>
      <c r="B3814" s="3">
        <v>2.5</v>
      </c>
    </row>
    <row r="3815" spans="1:2" x14ac:dyDescent="0.2">
      <c r="A3815" t="s">
        <v>69</v>
      </c>
      <c r="B3815" s="3">
        <v>2.5</v>
      </c>
    </row>
    <row r="3816" spans="1:2" x14ac:dyDescent="0.2">
      <c r="A3816" t="s">
        <v>69</v>
      </c>
      <c r="B3816" s="3">
        <v>2.5</v>
      </c>
    </row>
    <row r="3817" spans="1:2" x14ac:dyDescent="0.2">
      <c r="A3817" t="s">
        <v>69</v>
      </c>
      <c r="B3817" s="3">
        <v>2.5</v>
      </c>
    </row>
    <row r="3818" spans="1:2" x14ac:dyDescent="0.2">
      <c r="A3818" t="s">
        <v>69</v>
      </c>
      <c r="B3818" s="3">
        <v>2.5</v>
      </c>
    </row>
    <row r="3819" spans="1:2" x14ac:dyDescent="0.2">
      <c r="A3819" t="s">
        <v>69</v>
      </c>
      <c r="B3819" s="3">
        <v>2.5</v>
      </c>
    </row>
    <row r="3820" spans="1:2" x14ac:dyDescent="0.2">
      <c r="A3820" t="s">
        <v>69</v>
      </c>
      <c r="B3820" s="3">
        <v>2.5</v>
      </c>
    </row>
    <row r="3821" spans="1:2" x14ac:dyDescent="0.2">
      <c r="A3821" t="s">
        <v>69</v>
      </c>
      <c r="B3821" s="3">
        <v>2.5</v>
      </c>
    </row>
    <row r="3822" spans="1:2" x14ac:dyDescent="0.2">
      <c r="A3822" t="s">
        <v>69</v>
      </c>
      <c r="B3822" s="3">
        <v>2.5</v>
      </c>
    </row>
    <row r="3823" spans="1:2" x14ac:dyDescent="0.2">
      <c r="A3823" t="s">
        <v>69</v>
      </c>
      <c r="B3823" s="3">
        <v>2.5</v>
      </c>
    </row>
    <row r="3824" spans="1:2" x14ac:dyDescent="0.2">
      <c r="A3824" t="s">
        <v>75</v>
      </c>
      <c r="B3824" s="3">
        <v>2.5</v>
      </c>
    </row>
    <row r="3825" spans="1:2" x14ac:dyDescent="0.2">
      <c r="A3825" t="s">
        <v>69</v>
      </c>
      <c r="B3825" s="3">
        <v>2.5</v>
      </c>
    </row>
    <row r="3826" spans="1:2" x14ac:dyDescent="0.2">
      <c r="A3826" t="s">
        <v>69</v>
      </c>
      <c r="B3826" s="3">
        <v>2.5</v>
      </c>
    </row>
    <row r="3827" spans="1:2" x14ac:dyDescent="0.2">
      <c r="A3827" t="s">
        <v>69</v>
      </c>
      <c r="B3827" s="3">
        <v>2.5</v>
      </c>
    </row>
    <row r="3828" spans="1:2" x14ac:dyDescent="0.2">
      <c r="A3828" t="s">
        <v>69</v>
      </c>
      <c r="B3828" s="3">
        <v>2.5</v>
      </c>
    </row>
    <row r="3829" spans="1:2" x14ac:dyDescent="0.2">
      <c r="A3829" t="s">
        <v>69</v>
      </c>
      <c r="B3829" s="3">
        <v>2.5</v>
      </c>
    </row>
    <row r="3830" spans="1:2" x14ac:dyDescent="0.2">
      <c r="A3830" t="s">
        <v>69</v>
      </c>
      <c r="B3830" s="3">
        <v>2.5</v>
      </c>
    </row>
    <row r="3831" spans="1:2" x14ac:dyDescent="0.2">
      <c r="A3831" t="s">
        <v>69</v>
      </c>
      <c r="B3831" s="3">
        <v>2.5</v>
      </c>
    </row>
    <row r="3832" spans="1:2" x14ac:dyDescent="0.2">
      <c r="A3832" t="s">
        <v>69</v>
      </c>
      <c r="B3832" s="3">
        <v>2.5</v>
      </c>
    </row>
    <row r="3833" spans="1:2" x14ac:dyDescent="0.2">
      <c r="A3833" t="s">
        <v>81</v>
      </c>
      <c r="B3833" s="3">
        <v>2.5</v>
      </c>
    </row>
    <row r="3834" spans="1:2" x14ac:dyDescent="0.2">
      <c r="A3834" t="s">
        <v>81</v>
      </c>
      <c r="B3834" s="3">
        <v>2.5</v>
      </c>
    </row>
    <row r="3835" spans="1:2" x14ac:dyDescent="0.2">
      <c r="A3835" t="s">
        <v>81</v>
      </c>
      <c r="B3835" s="3">
        <v>2.5</v>
      </c>
    </row>
    <row r="3836" spans="1:2" x14ac:dyDescent="0.2">
      <c r="A3836" t="s">
        <v>81</v>
      </c>
      <c r="B3836" s="3">
        <v>2.5</v>
      </c>
    </row>
    <row r="3837" spans="1:2" x14ac:dyDescent="0.2">
      <c r="A3837" t="s">
        <v>81</v>
      </c>
      <c r="B3837" s="3">
        <v>2.5</v>
      </c>
    </row>
    <row r="3838" spans="1:2" x14ac:dyDescent="0.2">
      <c r="A3838" t="s">
        <v>81</v>
      </c>
      <c r="B3838" s="3">
        <v>2.5</v>
      </c>
    </row>
    <row r="3839" spans="1:2" x14ac:dyDescent="0.2">
      <c r="A3839" t="s">
        <v>81</v>
      </c>
      <c r="B3839" s="3">
        <v>2.5</v>
      </c>
    </row>
    <row r="3840" spans="1:2" x14ac:dyDescent="0.2">
      <c r="A3840" t="s">
        <v>81</v>
      </c>
      <c r="B3840" s="3">
        <v>2.5</v>
      </c>
    </row>
    <row r="3841" spans="1:2" x14ac:dyDescent="0.2">
      <c r="A3841" t="s">
        <v>81</v>
      </c>
      <c r="B3841" s="3">
        <v>2.5</v>
      </c>
    </row>
    <row r="3842" spans="1:2" x14ac:dyDescent="0.2">
      <c r="A3842" t="s">
        <v>81</v>
      </c>
      <c r="B3842" s="3">
        <v>2.5</v>
      </c>
    </row>
    <row r="3843" spans="1:2" x14ac:dyDescent="0.2">
      <c r="A3843" t="s">
        <v>81</v>
      </c>
      <c r="B3843" s="3">
        <v>2.5</v>
      </c>
    </row>
    <row r="3844" spans="1:2" x14ac:dyDescent="0.2">
      <c r="A3844" t="s">
        <v>81</v>
      </c>
      <c r="B3844" s="3">
        <v>2.5</v>
      </c>
    </row>
    <row r="3845" spans="1:2" x14ac:dyDescent="0.2">
      <c r="A3845" t="s">
        <v>75</v>
      </c>
      <c r="B3845" s="3">
        <v>2.5</v>
      </c>
    </row>
    <row r="3846" spans="1:2" x14ac:dyDescent="0.2">
      <c r="A3846" t="s">
        <v>81</v>
      </c>
      <c r="B3846" s="3">
        <v>2.5</v>
      </c>
    </row>
    <row r="3847" spans="1:2" x14ac:dyDescent="0.2">
      <c r="A3847" t="s">
        <v>81</v>
      </c>
      <c r="B3847" s="3">
        <v>2.5</v>
      </c>
    </row>
    <row r="3848" spans="1:2" x14ac:dyDescent="0.2">
      <c r="A3848" t="s">
        <v>81</v>
      </c>
      <c r="B3848" s="3">
        <v>2.5</v>
      </c>
    </row>
    <row r="3849" spans="1:2" x14ac:dyDescent="0.2">
      <c r="A3849" t="s">
        <v>81</v>
      </c>
      <c r="B3849" s="3">
        <v>2.5</v>
      </c>
    </row>
    <row r="3850" spans="1:2" x14ac:dyDescent="0.2">
      <c r="A3850" t="s">
        <v>81</v>
      </c>
      <c r="B3850" s="3">
        <v>2.5</v>
      </c>
    </row>
    <row r="3851" spans="1:2" x14ac:dyDescent="0.2">
      <c r="A3851" t="s">
        <v>81</v>
      </c>
      <c r="B3851" s="3">
        <v>2.5</v>
      </c>
    </row>
    <row r="3852" spans="1:2" x14ac:dyDescent="0.2">
      <c r="A3852" t="s">
        <v>81</v>
      </c>
      <c r="B3852" s="3">
        <v>2.5</v>
      </c>
    </row>
    <row r="3853" spans="1:2" x14ac:dyDescent="0.2">
      <c r="A3853" t="s">
        <v>81</v>
      </c>
      <c r="B3853" s="3">
        <v>2.5</v>
      </c>
    </row>
    <row r="3854" spans="1:2" x14ac:dyDescent="0.2">
      <c r="A3854" t="s">
        <v>81</v>
      </c>
      <c r="B3854" s="3">
        <v>2.5</v>
      </c>
    </row>
    <row r="3855" spans="1:2" x14ac:dyDescent="0.2">
      <c r="A3855" t="s">
        <v>81</v>
      </c>
      <c r="B3855" s="3">
        <v>2.5</v>
      </c>
    </row>
    <row r="3856" spans="1:2" x14ac:dyDescent="0.2">
      <c r="A3856" t="s">
        <v>81</v>
      </c>
      <c r="B3856" s="3">
        <v>2.5</v>
      </c>
    </row>
    <row r="3857" spans="1:2" x14ac:dyDescent="0.2">
      <c r="A3857" t="s">
        <v>75</v>
      </c>
      <c r="B3857" s="3">
        <v>2.5</v>
      </c>
    </row>
    <row r="3858" spans="1:2" x14ac:dyDescent="0.2">
      <c r="A3858" t="s">
        <v>75</v>
      </c>
      <c r="B3858" s="3">
        <v>2.5</v>
      </c>
    </row>
    <row r="3859" spans="1:2" x14ac:dyDescent="0.2">
      <c r="A3859" t="s">
        <v>75</v>
      </c>
      <c r="B3859" s="3">
        <v>2.5</v>
      </c>
    </row>
    <row r="3860" spans="1:2" x14ac:dyDescent="0.2">
      <c r="A3860" t="s">
        <v>75</v>
      </c>
      <c r="B3860" s="3">
        <v>2.5</v>
      </c>
    </row>
    <row r="3861" spans="1:2" x14ac:dyDescent="0.2">
      <c r="A3861" t="s">
        <v>75</v>
      </c>
      <c r="B3861" s="3">
        <v>2.5</v>
      </c>
    </row>
    <row r="3862" spans="1:2" x14ac:dyDescent="0.2">
      <c r="A3862" t="s">
        <v>75</v>
      </c>
      <c r="B3862" s="3">
        <v>2.5</v>
      </c>
    </row>
    <row r="3863" spans="1:2" x14ac:dyDescent="0.2">
      <c r="A3863" t="s">
        <v>75</v>
      </c>
      <c r="B3863" s="3">
        <v>2.5</v>
      </c>
    </row>
    <row r="3864" spans="1:2" x14ac:dyDescent="0.2">
      <c r="A3864" t="s">
        <v>75</v>
      </c>
      <c r="B3864" s="3">
        <v>2.5</v>
      </c>
    </row>
    <row r="3865" spans="1:2" x14ac:dyDescent="0.2">
      <c r="A3865" t="s">
        <v>75</v>
      </c>
      <c r="B3865" s="3">
        <v>2.5</v>
      </c>
    </row>
    <row r="3866" spans="1:2" x14ac:dyDescent="0.2">
      <c r="A3866" t="s">
        <v>75</v>
      </c>
      <c r="B3866" s="3">
        <v>2.5</v>
      </c>
    </row>
    <row r="3867" spans="1:2" x14ac:dyDescent="0.2">
      <c r="A3867" t="s">
        <v>75</v>
      </c>
      <c r="B3867" s="3">
        <v>2.5</v>
      </c>
    </row>
    <row r="3868" spans="1:2" x14ac:dyDescent="0.2">
      <c r="A3868" t="s">
        <v>75</v>
      </c>
      <c r="B3868" s="3">
        <v>2.5</v>
      </c>
    </row>
    <row r="3869" spans="1:2" x14ac:dyDescent="0.2">
      <c r="A3869" t="s">
        <v>75</v>
      </c>
      <c r="B3869" s="3">
        <v>2.5</v>
      </c>
    </row>
    <row r="3870" spans="1:2" x14ac:dyDescent="0.2">
      <c r="A3870" t="s">
        <v>75</v>
      </c>
      <c r="B3870" s="3">
        <v>2.5</v>
      </c>
    </row>
    <row r="3871" spans="1:2" x14ac:dyDescent="0.2">
      <c r="A3871" t="s">
        <v>75</v>
      </c>
      <c r="B3871" s="3">
        <v>2.5</v>
      </c>
    </row>
    <row r="3872" spans="1:2" x14ac:dyDescent="0.2">
      <c r="A3872" t="s">
        <v>75</v>
      </c>
      <c r="B3872" s="3">
        <v>2.5</v>
      </c>
    </row>
    <row r="3873" spans="1:2" x14ac:dyDescent="0.2">
      <c r="A3873" t="s">
        <v>75</v>
      </c>
      <c r="B3873" s="3">
        <v>2.5</v>
      </c>
    </row>
    <row r="3874" spans="1:2" x14ac:dyDescent="0.2">
      <c r="A3874" t="s">
        <v>73</v>
      </c>
      <c r="B3874" s="3">
        <v>2.5</v>
      </c>
    </row>
    <row r="3875" spans="1:2" x14ac:dyDescent="0.2">
      <c r="A3875" t="s">
        <v>73</v>
      </c>
      <c r="B3875" s="3">
        <v>2.5</v>
      </c>
    </row>
    <row r="3876" spans="1:2" x14ac:dyDescent="0.2">
      <c r="A3876" t="s">
        <v>73</v>
      </c>
      <c r="B3876" s="3">
        <v>2.5</v>
      </c>
    </row>
    <row r="3877" spans="1:2" x14ac:dyDescent="0.2">
      <c r="A3877" t="s">
        <v>73</v>
      </c>
      <c r="B3877" s="3">
        <v>2.5</v>
      </c>
    </row>
    <row r="3878" spans="1:2" x14ac:dyDescent="0.2">
      <c r="A3878" t="s">
        <v>73</v>
      </c>
      <c r="B3878" s="3">
        <v>2.5</v>
      </c>
    </row>
    <row r="3879" spans="1:2" x14ac:dyDescent="0.2">
      <c r="A3879" t="s">
        <v>73</v>
      </c>
      <c r="B3879" s="3">
        <v>2.5</v>
      </c>
    </row>
    <row r="3880" spans="1:2" x14ac:dyDescent="0.2">
      <c r="A3880" t="s">
        <v>73</v>
      </c>
      <c r="B3880" s="3">
        <v>2.5</v>
      </c>
    </row>
    <row r="3881" spans="1:2" x14ac:dyDescent="0.2">
      <c r="A3881" t="s">
        <v>73</v>
      </c>
      <c r="B3881" s="3">
        <v>2.5</v>
      </c>
    </row>
    <row r="3882" spans="1:2" x14ac:dyDescent="0.2">
      <c r="A3882" t="s">
        <v>73</v>
      </c>
      <c r="B3882" s="3">
        <v>2.5</v>
      </c>
    </row>
    <row r="3883" spans="1:2" x14ac:dyDescent="0.2">
      <c r="A3883" t="s">
        <v>73</v>
      </c>
      <c r="B3883" s="3">
        <v>2.5</v>
      </c>
    </row>
    <row r="3884" spans="1:2" x14ac:dyDescent="0.2">
      <c r="A3884" t="s">
        <v>73</v>
      </c>
      <c r="B3884" s="3">
        <v>2.5</v>
      </c>
    </row>
    <row r="3885" spans="1:2" x14ac:dyDescent="0.2">
      <c r="A3885" t="s">
        <v>73</v>
      </c>
      <c r="B3885" s="3">
        <v>2.5</v>
      </c>
    </row>
    <row r="3886" spans="1:2" x14ac:dyDescent="0.2">
      <c r="A3886" t="s">
        <v>73</v>
      </c>
      <c r="B3886" s="3">
        <v>2.5</v>
      </c>
    </row>
    <row r="3887" spans="1:2" x14ac:dyDescent="0.2">
      <c r="A3887" t="s">
        <v>73</v>
      </c>
      <c r="B3887" s="3">
        <v>2.5</v>
      </c>
    </row>
    <row r="3888" spans="1:2" x14ac:dyDescent="0.2">
      <c r="A3888" t="s">
        <v>73</v>
      </c>
      <c r="B3888" s="3">
        <v>2.5</v>
      </c>
    </row>
    <row r="3889" spans="1:2" x14ac:dyDescent="0.2">
      <c r="A3889" t="s">
        <v>73</v>
      </c>
      <c r="B3889" s="3">
        <v>2.5</v>
      </c>
    </row>
    <row r="3890" spans="1:2" x14ac:dyDescent="0.2">
      <c r="A3890" t="s">
        <v>73</v>
      </c>
      <c r="B3890" s="3">
        <v>2.5</v>
      </c>
    </row>
    <row r="3891" spans="1:2" x14ac:dyDescent="0.2">
      <c r="A3891" t="s">
        <v>73</v>
      </c>
      <c r="B3891" s="3">
        <v>2.5</v>
      </c>
    </row>
    <row r="3892" spans="1:2" x14ac:dyDescent="0.2">
      <c r="A3892" t="s">
        <v>73</v>
      </c>
      <c r="B3892" s="3">
        <v>2.5</v>
      </c>
    </row>
    <row r="3893" spans="1:2" x14ac:dyDescent="0.2">
      <c r="A3893" t="s">
        <v>73</v>
      </c>
      <c r="B3893" s="3">
        <v>2.5</v>
      </c>
    </row>
    <row r="3894" spans="1:2" x14ac:dyDescent="0.2">
      <c r="A3894" t="s">
        <v>73</v>
      </c>
      <c r="B3894" s="3">
        <v>2.5</v>
      </c>
    </row>
    <row r="3895" spans="1:2" x14ac:dyDescent="0.2">
      <c r="A3895" t="s">
        <v>73</v>
      </c>
      <c r="B3895" s="3">
        <v>2.5</v>
      </c>
    </row>
    <row r="3896" spans="1:2" x14ac:dyDescent="0.2">
      <c r="A3896" t="s">
        <v>73</v>
      </c>
      <c r="B3896" s="3">
        <v>2.5</v>
      </c>
    </row>
    <row r="3897" spans="1:2" x14ac:dyDescent="0.2">
      <c r="A3897" t="s">
        <v>61</v>
      </c>
      <c r="B3897" s="3">
        <v>2.5</v>
      </c>
    </row>
    <row r="3898" spans="1:2" x14ac:dyDescent="0.2">
      <c r="A3898" t="s">
        <v>61</v>
      </c>
      <c r="B3898" s="3">
        <v>2.5</v>
      </c>
    </row>
    <row r="3899" spans="1:2" x14ac:dyDescent="0.2">
      <c r="A3899" t="s">
        <v>61</v>
      </c>
      <c r="B3899" s="3">
        <v>2.5</v>
      </c>
    </row>
    <row r="3900" spans="1:2" x14ac:dyDescent="0.2">
      <c r="A3900" t="s">
        <v>61</v>
      </c>
      <c r="B3900" s="3">
        <v>2.5</v>
      </c>
    </row>
    <row r="3901" spans="1:2" x14ac:dyDescent="0.2">
      <c r="A3901" t="s">
        <v>61</v>
      </c>
      <c r="B3901" s="3">
        <v>2.5</v>
      </c>
    </row>
    <row r="3902" spans="1:2" x14ac:dyDescent="0.2">
      <c r="A3902" t="s">
        <v>61</v>
      </c>
      <c r="B3902" s="3">
        <v>2.5</v>
      </c>
    </row>
    <row r="3903" spans="1:2" x14ac:dyDescent="0.2">
      <c r="A3903" t="s">
        <v>61</v>
      </c>
      <c r="B3903" s="3">
        <v>2.5</v>
      </c>
    </row>
    <row r="3904" spans="1:2" x14ac:dyDescent="0.2">
      <c r="A3904" t="s">
        <v>61</v>
      </c>
      <c r="B3904" s="3">
        <v>2.5</v>
      </c>
    </row>
    <row r="3905" spans="1:2" x14ac:dyDescent="0.2">
      <c r="A3905" t="s">
        <v>61</v>
      </c>
      <c r="B3905" s="3">
        <v>2.5</v>
      </c>
    </row>
    <row r="3906" spans="1:2" x14ac:dyDescent="0.2">
      <c r="A3906" t="s">
        <v>61</v>
      </c>
      <c r="B3906" s="3">
        <v>2.5</v>
      </c>
    </row>
    <row r="3907" spans="1:2" x14ac:dyDescent="0.2">
      <c r="A3907" t="s">
        <v>61</v>
      </c>
      <c r="B3907" s="3">
        <v>2.5</v>
      </c>
    </row>
    <row r="3908" spans="1:2" x14ac:dyDescent="0.2">
      <c r="A3908" t="s">
        <v>61</v>
      </c>
      <c r="B3908" s="3">
        <v>2.5</v>
      </c>
    </row>
    <row r="3909" spans="1:2" x14ac:dyDescent="0.2">
      <c r="A3909" t="s">
        <v>61</v>
      </c>
      <c r="B3909" s="3">
        <v>2.5</v>
      </c>
    </row>
    <row r="3910" spans="1:2" x14ac:dyDescent="0.2">
      <c r="A3910" t="s">
        <v>6</v>
      </c>
      <c r="B3910" s="3">
        <v>2.5</v>
      </c>
    </row>
    <row r="3911" spans="1:2" x14ac:dyDescent="0.2">
      <c r="A3911" t="s">
        <v>6</v>
      </c>
      <c r="B3911" s="3">
        <v>2.5</v>
      </c>
    </row>
    <row r="3912" spans="1:2" x14ac:dyDescent="0.2">
      <c r="A3912" t="s">
        <v>6</v>
      </c>
      <c r="B3912" s="3">
        <v>2.5</v>
      </c>
    </row>
    <row r="3913" spans="1:2" x14ac:dyDescent="0.2">
      <c r="A3913" t="s">
        <v>6</v>
      </c>
      <c r="B3913" s="3">
        <v>2.5</v>
      </c>
    </row>
    <row r="3914" spans="1:2" x14ac:dyDescent="0.2">
      <c r="A3914" t="s">
        <v>6</v>
      </c>
      <c r="B3914" s="3">
        <v>2.5</v>
      </c>
    </row>
    <row r="3915" spans="1:2" x14ac:dyDescent="0.2">
      <c r="A3915" t="s">
        <v>6</v>
      </c>
      <c r="B3915" s="3">
        <v>2.5</v>
      </c>
    </row>
    <row r="3916" spans="1:2" x14ac:dyDescent="0.2">
      <c r="A3916" t="s">
        <v>6</v>
      </c>
      <c r="B3916" s="3">
        <v>2.5</v>
      </c>
    </row>
    <row r="3917" spans="1:2" x14ac:dyDescent="0.2">
      <c r="A3917" t="s">
        <v>6</v>
      </c>
      <c r="B3917" s="3">
        <v>2.5</v>
      </c>
    </row>
    <row r="3918" spans="1:2" x14ac:dyDescent="0.2">
      <c r="A3918" t="s">
        <v>6</v>
      </c>
      <c r="B3918" s="3">
        <v>2.5</v>
      </c>
    </row>
    <row r="3919" spans="1:2" x14ac:dyDescent="0.2">
      <c r="A3919" t="s">
        <v>6</v>
      </c>
      <c r="B3919" s="3">
        <v>2.5</v>
      </c>
    </row>
    <row r="3920" spans="1:2" x14ac:dyDescent="0.2">
      <c r="A3920" t="s">
        <v>6</v>
      </c>
      <c r="B3920" s="3">
        <v>2.5</v>
      </c>
    </row>
    <row r="3921" spans="1:2" x14ac:dyDescent="0.2">
      <c r="A3921" t="s">
        <v>6</v>
      </c>
      <c r="B3921" s="3">
        <v>2.5</v>
      </c>
    </row>
    <row r="3922" spans="1:2" x14ac:dyDescent="0.2">
      <c r="A3922" t="s">
        <v>6</v>
      </c>
      <c r="B3922" s="3">
        <v>2.5</v>
      </c>
    </row>
    <row r="3923" spans="1:2" x14ac:dyDescent="0.2">
      <c r="A3923" t="s">
        <v>6</v>
      </c>
      <c r="B3923" s="3">
        <v>2.5</v>
      </c>
    </row>
    <row r="3924" spans="1:2" x14ac:dyDescent="0.2">
      <c r="A3924" t="s">
        <v>6</v>
      </c>
      <c r="B3924" s="3">
        <v>2.5</v>
      </c>
    </row>
    <row r="3925" spans="1:2" x14ac:dyDescent="0.2">
      <c r="A3925" t="s">
        <v>6</v>
      </c>
      <c r="B3925" s="3">
        <v>2.4700000000000002</v>
      </c>
    </row>
    <row r="3926" spans="1:2" x14ac:dyDescent="0.2">
      <c r="A3926" t="s">
        <v>103</v>
      </c>
      <c r="B3926" s="3">
        <v>2.34</v>
      </c>
    </row>
    <row r="3927" spans="1:2" x14ac:dyDescent="0.2">
      <c r="A3927" t="s">
        <v>103</v>
      </c>
      <c r="B3927" s="3">
        <v>2.25</v>
      </c>
    </row>
    <row r="3928" spans="1:2" x14ac:dyDescent="0.2">
      <c r="A3928" t="s">
        <v>103</v>
      </c>
      <c r="B3928" s="3">
        <v>2.25</v>
      </c>
    </row>
    <row r="3929" spans="1:2" x14ac:dyDescent="0.2">
      <c r="A3929" t="s">
        <v>103</v>
      </c>
      <c r="B3929" s="3">
        <v>2.25</v>
      </c>
    </row>
    <row r="3930" spans="1:2" x14ac:dyDescent="0.2">
      <c r="A3930" t="s">
        <v>103</v>
      </c>
      <c r="B3930" s="3">
        <v>2.25</v>
      </c>
    </row>
    <row r="3931" spans="1:2" x14ac:dyDescent="0.2">
      <c r="A3931" t="s">
        <v>103</v>
      </c>
      <c r="B3931" s="3">
        <v>2.25</v>
      </c>
    </row>
    <row r="3932" spans="1:2" x14ac:dyDescent="0.2">
      <c r="A3932" t="s">
        <v>77</v>
      </c>
      <c r="B3932" s="3">
        <v>2.25</v>
      </c>
    </row>
    <row r="3933" spans="1:2" x14ac:dyDescent="0.2">
      <c r="A3933" t="s">
        <v>77</v>
      </c>
      <c r="B3933" s="3">
        <v>2.25</v>
      </c>
    </row>
    <row r="3934" spans="1:2" x14ac:dyDescent="0.2">
      <c r="A3934" t="s">
        <v>69</v>
      </c>
      <c r="B3934" s="3">
        <v>2.25</v>
      </c>
    </row>
    <row r="3935" spans="1:2" x14ac:dyDescent="0.2">
      <c r="A3935" t="s">
        <v>81</v>
      </c>
      <c r="B3935" s="3">
        <v>2.25</v>
      </c>
    </row>
    <row r="3936" spans="1:2" x14ac:dyDescent="0.2">
      <c r="A3936" t="s">
        <v>81</v>
      </c>
      <c r="B3936" s="3">
        <v>2.25</v>
      </c>
    </row>
    <row r="3937" spans="1:2" x14ac:dyDescent="0.2">
      <c r="A3937" t="s">
        <v>61</v>
      </c>
      <c r="B3937" s="3">
        <v>2.25</v>
      </c>
    </row>
    <row r="3938" spans="1:2" x14ac:dyDescent="0.2">
      <c r="A3938" t="s">
        <v>61</v>
      </c>
      <c r="B3938" s="3">
        <v>2.25</v>
      </c>
    </row>
    <row r="3939" spans="1:2" x14ac:dyDescent="0.2">
      <c r="A3939" t="s">
        <v>61</v>
      </c>
      <c r="B3939" s="3">
        <v>2.25</v>
      </c>
    </row>
    <row r="3940" spans="1:2" x14ac:dyDescent="0.2">
      <c r="A3940" t="s">
        <v>6</v>
      </c>
      <c r="B3940" s="3">
        <v>2.25</v>
      </c>
    </row>
    <row r="3941" spans="1:2" x14ac:dyDescent="0.2">
      <c r="A3941" t="s">
        <v>81</v>
      </c>
      <c r="B3941" s="3">
        <v>2.2200000000000002</v>
      </c>
    </row>
    <row r="3942" spans="1:2" x14ac:dyDescent="0.2">
      <c r="A3942" t="s">
        <v>77</v>
      </c>
      <c r="B3942" s="3">
        <v>2.12</v>
      </c>
    </row>
    <row r="3943" spans="1:2" x14ac:dyDescent="0.2">
      <c r="A3943" t="s">
        <v>77</v>
      </c>
      <c r="B3943" s="3">
        <v>2</v>
      </c>
    </row>
    <row r="3944" spans="1:2" x14ac:dyDescent="0.2">
      <c r="A3944" t="s">
        <v>77</v>
      </c>
      <c r="B3944" s="3">
        <v>2</v>
      </c>
    </row>
    <row r="3945" spans="1:2" x14ac:dyDescent="0.2">
      <c r="A3945" t="s">
        <v>77</v>
      </c>
      <c r="B3945" s="3">
        <v>2</v>
      </c>
    </row>
    <row r="3946" spans="1:2" x14ac:dyDescent="0.2">
      <c r="A3946" t="s">
        <v>77</v>
      </c>
      <c r="B3946" s="3">
        <v>2</v>
      </c>
    </row>
    <row r="3947" spans="1:2" x14ac:dyDescent="0.2">
      <c r="A3947" t="s">
        <v>77</v>
      </c>
      <c r="B3947" s="3">
        <v>2</v>
      </c>
    </row>
    <row r="3948" spans="1:2" x14ac:dyDescent="0.2">
      <c r="A3948" t="s">
        <v>77</v>
      </c>
      <c r="B3948" s="3">
        <v>2</v>
      </c>
    </row>
    <row r="3949" spans="1:2" x14ac:dyDescent="0.2">
      <c r="A3949" t="s">
        <v>69</v>
      </c>
      <c r="B3949" s="3">
        <v>2</v>
      </c>
    </row>
    <row r="3950" spans="1:2" x14ac:dyDescent="0.2">
      <c r="A3950" t="s">
        <v>69</v>
      </c>
      <c r="B3950" s="3">
        <v>2</v>
      </c>
    </row>
    <row r="3951" spans="1:2" x14ac:dyDescent="0.2">
      <c r="A3951" t="s">
        <v>69</v>
      </c>
      <c r="B3951" s="3">
        <v>2</v>
      </c>
    </row>
    <row r="3952" spans="1:2" x14ac:dyDescent="0.2">
      <c r="A3952" t="s">
        <v>69</v>
      </c>
      <c r="B3952" s="3">
        <v>2</v>
      </c>
    </row>
    <row r="3953" spans="1:2" x14ac:dyDescent="0.2">
      <c r="A3953" t="s">
        <v>69</v>
      </c>
      <c r="B3953" s="3">
        <v>2</v>
      </c>
    </row>
    <row r="3954" spans="1:2" x14ac:dyDescent="0.2">
      <c r="A3954" t="s">
        <v>69</v>
      </c>
      <c r="B3954" s="3">
        <v>2</v>
      </c>
    </row>
    <row r="3955" spans="1:2" x14ac:dyDescent="0.2">
      <c r="A3955" t="s">
        <v>69</v>
      </c>
      <c r="B3955" s="3">
        <v>2</v>
      </c>
    </row>
    <row r="3956" spans="1:2" x14ac:dyDescent="0.2">
      <c r="A3956" t="s">
        <v>69</v>
      </c>
      <c r="B3956" s="3">
        <v>2</v>
      </c>
    </row>
    <row r="3957" spans="1:2" x14ac:dyDescent="0.2">
      <c r="A3957" t="s">
        <v>69</v>
      </c>
      <c r="B3957" s="3">
        <v>2</v>
      </c>
    </row>
    <row r="3958" spans="1:2" x14ac:dyDescent="0.2">
      <c r="A3958" t="s">
        <v>69</v>
      </c>
      <c r="B3958" s="3">
        <v>2</v>
      </c>
    </row>
    <row r="3959" spans="1:2" x14ac:dyDescent="0.2">
      <c r="A3959" t="s">
        <v>69</v>
      </c>
      <c r="B3959" s="3">
        <v>2</v>
      </c>
    </row>
    <row r="3960" spans="1:2" x14ac:dyDescent="0.2">
      <c r="A3960" t="s">
        <v>69</v>
      </c>
      <c r="B3960" s="3">
        <v>2</v>
      </c>
    </row>
    <row r="3961" spans="1:2" x14ac:dyDescent="0.2">
      <c r="A3961" t="s">
        <v>69</v>
      </c>
      <c r="B3961" s="3">
        <v>2</v>
      </c>
    </row>
    <row r="3962" spans="1:2" x14ac:dyDescent="0.2">
      <c r="A3962" t="s">
        <v>69</v>
      </c>
      <c r="B3962" s="3">
        <v>2</v>
      </c>
    </row>
    <row r="3963" spans="1:2" x14ac:dyDescent="0.2">
      <c r="A3963" t="s">
        <v>81</v>
      </c>
      <c r="B3963" s="3">
        <v>2</v>
      </c>
    </row>
    <row r="3964" spans="1:2" x14ac:dyDescent="0.2">
      <c r="A3964" t="s">
        <v>81</v>
      </c>
      <c r="B3964" s="3">
        <v>2</v>
      </c>
    </row>
    <row r="3965" spans="1:2" x14ac:dyDescent="0.2">
      <c r="A3965" t="s">
        <v>81</v>
      </c>
      <c r="B3965" s="3">
        <v>2</v>
      </c>
    </row>
    <row r="3966" spans="1:2" x14ac:dyDescent="0.2">
      <c r="A3966" t="s">
        <v>81</v>
      </c>
      <c r="B3966" s="3">
        <v>2</v>
      </c>
    </row>
    <row r="3967" spans="1:2" x14ac:dyDescent="0.2">
      <c r="A3967" t="s">
        <v>81</v>
      </c>
      <c r="B3967" s="3">
        <v>2</v>
      </c>
    </row>
    <row r="3968" spans="1:2" x14ac:dyDescent="0.2">
      <c r="A3968" t="s">
        <v>81</v>
      </c>
      <c r="B3968" s="3">
        <v>2</v>
      </c>
    </row>
    <row r="3969" spans="1:2" x14ac:dyDescent="0.2">
      <c r="A3969" t="s">
        <v>81</v>
      </c>
      <c r="B3969" s="3">
        <v>2</v>
      </c>
    </row>
    <row r="3970" spans="1:2" x14ac:dyDescent="0.2">
      <c r="A3970" t="s">
        <v>81</v>
      </c>
      <c r="B3970" s="3">
        <v>2</v>
      </c>
    </row>
    <row r="3971" spans="1:2" x14ac:dyDescent="0.2">
      <c r="A3971" t="s">
        <v>81</v>
      </c>
      <c r="B3971" s="3">
        <v>2</v>
      </c>
    </row>
    <row r="3972" spans="1:2" x14ac:dyDescent="0.2">
      <c r="A3972" t="s">
        <v>81</v>
      </c>
      <c r="B3972" s="3">
        <v>2</v>
      </c>
    </row>
    <row r="3973" spans="1:2" x14ac:dyDescent="0.2">
      <c r="A3973" t="s">
        <v>81</v>
      </c>
      <c r="B3973" s="3">
        <v>2</v>
      </c>
    </row>
    <row r="3974" spans="1:2" x14ac:dyDescent="0.2">
      <c r="A3974" t="s">
        <v>75</v>
      </c>
      <c r="B3974" s="3">
        <v>2</v>
      </c>
    </row>
    <row r="3975" spans="1:2" x14ac:dyDescent="0.2">
      <c r="A3975" t="s">
        <v>73</v>
      </c>
      <c r="B3975" s="3">
        <v>2</v>
      </c>
    </row>
    <row r="3976" spans="1:2" x14ac:dyDescent="0.2">
      <c r="A3976" t="s">
        <v>73</v>
      </c>
      <c r="B3976" s="3">
        <v>2</v>
      </c>
    </row>
    <row r="3977" spans="1:2" x14ac:dyDescent="0.2">
      <c r="A3977" t="s">
        <v>61</v>
      </c>
      <c r="B3977" s="3">
        <v>2</v>
      </c>
    </row>
    <row r="3978" spans="1:2" x14ac:dyDescent="0.2">
      <c r="A3978" t="s">
        <v>61</v>
      </c>
      <c r="B3978" s="3">
        <v>2</v>
      </c>
    </row>
    <row r="3979" spans="1:2" x14ac:dyDescent="0.2">
      <c r="A3979" t="s">
        <v>61</v>
      </c>
      <c r="B3979" s="3">
        <v>2</v>
      </c>
    </row>
    <row r="3980" spans="1:2" x14ac:dyDescent="0.2">
      <c r="A3980" t="s">
        <v>61</v>
      </c>
      <c r="B3980" s="3">
        <v>2</v>
      </c>
    </row>
    <row r="3981" spans="1:2" x14ac:dyDescent="0.2">
      <c r="A3981" t="s">
        <v>61</v>
      </c>
      <c r="B3981" s="3">
        <v>2</v>
      </c>
    </row>
    <row r="3982" spans="1:2" x14ac:dyDescent="0.2">
      <c r="A3982" t="s">
        <v>61</v>
      </c>
      <c r="B3982" s="3">
        <v>2</v>
      </c>
    </row>
    <row r="3983" spans="1:2" x14ac:dyDescent="0.2">
      <c r="A3983" t="s">
        <v>61</v>
      </c>
      <c r="B3983" s="3">
        <v>2</v>
      </c>
    </row>
    <row r="3984" spans="1:2" x14ac:dyDescent="0.2">
      <c r="A3984" t="s">
        <v>61</v>
      </c>
      <c r="B3984" s="3">
        <v>2</v>
      </c>
    </row>
    <row r="3985" spans="1:2" x14ac:dyDescent="0.2">
      <c r="A3985" t="s">
        <v>61</v>
      </c>
      <c r="B3985" s="3">
        <v>2</v>
      </c>
    </row>
    <row r="3986" spans="1:2" x14ac:dyDescent="0.2">
      <c r="A3986" t="s">
        <v>61</v>
      </c>
      <c r="B3986" s="3">
        <v>2</v>
      </c>
    </row>
    <row r="3987" spans="1:2" x14ac:dyDescent="0.2">
      <c r="A3987" t="s">
        <v>61</v>
      </c>
      <c r="B3987" s="3">
        <v>2</v>
      </c>
    </row>
    <row r="3988" spans="1:2" x14ac:dyDescent="0.2">
      <c r="A3988" t="s">
        <v>61</v>
      </c>
      <c r="B3988" s="3">
        <v>2</v>
      </c>
    </row>
    <row r="3989" spans="1:2" x14ac:dyDescent="0.2">
      <c r="A3989" t="s">
        <v>61</v>
      </c>
      <c r="B3989" s="3">
        <v>2</v>
      </c>
    </row>
    <row r="3990" spans="1:2" x14ac:dyDescent="0.2">
      <c r="A3990" t="s">
        <v>61</v>
      </c>
      <c r="B3990" s="3">
        <v>2</v>
      </c>
    </row>
    <row r="3991" spans="1:2" x14ac:dyDescent="0.2">
      <c r="A3991" t="s">
        <v>61</v>
      </c>
      <c r="B3991" s="3">
        <v>2</v>
      </c>
    </row>
    <row r="3992" spans="1:2" x14ac:dyDescent="0.2">
      <c r="A3992" t="s">
        <v>61</v>
      </c>
      <c r="B3992" s="3">
        <v>2</v>
      </c>
    </row>
    <row r="3993" spans="1:2" x14ac:dyDescent="0.2">
      <c r="A3993" t="s">
        <v>61</v>
      </c>
      <c r="B3993" s="3">
        <v>2</v>
      </c>
    </row>
    <row r="3994" spans="1:2" x14ac:dyDescent="0.2">
      <c r="A3994" t="s">
        <v>61</v>
      </c>
      <c r="B3994" s="3">
        <v>2</v>
      </c>
    </row>
    <row r="3995" spans="1:2" x14ac:dyDescent="0.2">
      <c r="A3995" t="s">
        <v>6</v>
      </c>
      <c r="B3995" s="3">
        <v>2</v>
      </c>
    </row>
    <row r="3996" spans="1:2" x14ac:dyDescent="0.2">
      <c r="A3996" t="s">
        <v>6</v>
      </c>
      <c r="B3996" s="3">
        <v>2</v>
      </c>
    </row>
    <row r="3997" spans="1:2" x14ac:dyDescent="0.2">
      <c r="A3997" t="s">
        <v>6</v>
      </c>
      <c r="B3997" s="3">
        <v>2</v>
      </c>
    </row>
    <row r="3998" spans="1:2" x14ac:dyDescent="0.2">
      <c r="A3998" t="s">
        <v>6</v>
      </c>
      <c r="B3998" s="3">
        <v>2</v>
      </c>
    </row>
    <row r="3999" spans="1:2" x14ac:dyDescent="0.2">
      <c r="A3999" t="s">
        <v>6</v>
      </c>
      <c r="B3999" s="3">
        <v>2</v>
      </c>
    </row>
    <row r="4000" spans="1:2" x14ac:dyDescent="0.2">
      <c r="A4000" t="s">
        <v>6</v>
      </c>
      <c r="B4000" s="3">
        <v>2</v>
      </c>
    </row>
    <row r="4001" spans="1:2" x14ac:dyDescent="0.2">
      <c r="A4001" t="s">
        <v>6</v>
      </c>
      <c r="B4001" s="3">
        <v>2</v>
      </c>
    </row>
    <row r="4002" spans="1:2" x14ac:dyDescent="0.2">
      <c r="A4002" t="s">
        <v>6</v>
      </c>
      <c r="B4002" s="3">
        <v>2</v>
      </c>
    </row>
    <row r="4003" spans="1:2" x14ac:dyDescent="0.2">
      <c r="A4003" t="s">
        <v>6</v>
      </c>
      <c r="B4003" s="3">
        <v>2</v>
      </c>
    </row>
    <row r="4004" spans="1:2" x14ac:dyDescent="0.2">
      <c r="A4004" t="s">
        <v>6</v>
      </c>
      <c r="B4004" s="3">
        <v>2</v>
      </c>
    </row>
    <row r="4005" spans="1:2" x14ac:dyDescent="0.2">
      <c r="A4005" t="s">
        <v>6</v>
      </c>
      <c r="B4005" s="3">
        <v>2</v>
      </c>
    </row>
    <row r="4006" spans="1:2" x14ac:dyDescent="0.2">
      <c r="A4006" t="s">
        <v>6</v>
      </c>
      <c r="B4006" s="3">
        <v>2</v>
      </c>
    </row>
    <row r="4007" spans="1:2" x14ac:dyDescent="0.2">
      <c r="A4007" t="s">
        <v>6</v>
      </c>
      <c r="B4007" s="3">
        <v>2</v>
      </c>
    </row>
    <row r="4008" spans="1:2" x14ac:dyDescent="0.2">
      <c r="A4008" t="s">
        <v>6</v>
      </c>
      <c r="B4008" s="3">
        <v>2</v>
      </c>
    </row>
    <row r="4009" spans="1:2" x14ac:dyDescent="0.2">
      <c r="A4009" t="s">
        <v>6</v>
      </c>
      <c r="B4009" s="3">
        <v>2</v>
      </c>
    </row>
    <row r="4010" spans="1:2" x14ac:dyDescent="0.2">
      <c r="A4010" t="s">
        <v>6</v>
      </c>
      <c r="B4010" s="3">
        <v>2</v>
      </c>
    </row>
    <row r="4011" spans="1:2" x14ac:dyDescent="0.2">
      <c r="A4011" t="s">
        <v>6</v>
      </c>
      <c r="B4011" s="3">
        <v>2</v>
      </c>
    </row>
    <row r="4012" spans="1:2" x14ac:dyDescent="0.2">
      <c r="A4012" t="s">
        <v>6</v>
      </c>
      <c r="B4012" s="3">
        <v>2</v>
      </c>
    </row>
    <row r="4013" spans="1:2" x14ac:dyDescent="0.2">
      <c r="A4013" t="s">
        <v>6</v>
      </c>
      <c r="B4013" s="3">
        <v>2</v>
      </c>
    </row>
    <row r="4014" spans="1:2" x14ac:dyDescent="0.2">
      <c r="A4014" t="s">
        <v>6</v>
      </c>
      <c r="B4014" s="3">
        <v>2</v>
      </c>
    </row>
    <row r="4015" spans="1:2" x14ac:dyDescent="0.2">
      <c r="A4015" t="s">
        <v>6</v>
      </c>
      <c r="B4015" s="3">
        <v>2</v>
      </c>
    </row>
    <row r="4016" spans="1:2" x14ac:dyDescent="0.2">
      <c r="A4016" t="s">
        <v>61</v>
      </c>
      <c r="B4016" s="3">
        <v>1.94</v>
      </c>
    </row>
    <row r="4017" spans="1:2" x14ac:dyDescent="0.2">
      <c r="A4017" t="s">
        <v>100</v>
      </c>
      <c r="B4017" s="3">
        <v>1.9</v>
      </c>
    </row>
    <row r="4018" spans="1:2" x14ac:dyDescent="0.2">
      <c r="A4018" t="s">
        <v>77</v>
      </c>
      <c r="B4018" s="3">
        <v>1.9</v>
      </c>
    </row>
    <row r="4019" spans="1:2" x14ac:dyDescent="0.2">
      <c r="A4019" t="s">
        <v>69</v>
      </c>
      <c r="B4019" s="3">
        <v>1.89</v>
      </c>
    </row>
    <row r="4020" spans="1:2" x14ac:dyDescent="0.2">
      <c r="A4020" t="s">
        <v>77</v>
      </c>
      <c r="B4020" s="3">
        <v>1.8</v>
      </c>
    </row>
    <row r="4021" spans="1:2" x14ac:dyDescent="0.2">
      <c r="A4021" t="s">
        <v>6</v>
      </c>
      <c r="B4021" s="3">
        <v>1.8</v>
      </c>
    </row>
    <row r="4022" spans="1:2" x14ac:dyDescent="0.2">
      <c r="A4022" t="s">
        <v>6</v>
      </c>
      <c r="B4022" s="3">
        <v>1.8</v>
      </c>
    </row>
    <row r="4023" spans="1:2" x14ac:dyDescent="0.2">
      <c r="A4023" t="s">
        <v>103</v>
      </c>
      <c r="B4023" s="3">
        <v>1.79</v>
      </c>
    </row>
    <row r="4024" spans="1:2" x14ac:dyDescent="0.2">
      <c r="A4024" t="s">
        <v>103</v>
      </c>
      <c r="B4024" s="3">
        <v>1.5</v>
      </c>
    </row>
    <row r="4025" spans="1:2" x14ac:dyDescent="0.2">
      <c r="A4025" t="s">
        <v>103</v>
      </c>
      <c r="B4025" s="3">
        <v>1.5</v>
      </c>
    </row>
    <row r="4026" spans="1:2" x14ac:dyDescent="0.2">
      <c r="A4026" t="s">
        <v>103</v>
      </c>
      <c r="B4026" s="3">
        <v>1.5</v>
      </c>
    </row>
    <row r="4027" spans="1:2" x14ac:dyDescent="0.2">
      <c r="A4027" t="s">
        <v>103</v>
      </c>
      <c r="B4027" s="3">
        <v>1.5</v>
      </c>
    </row>
    <row r="4028" spans="1:2" x14ac:dyDescent="0.2">
      <c r="A4028" t="s">
        <v>103</v>
      </c>
      <c r="B4028" s="3">
        <v>1.5</v>
      </c>
    </row>
    <row r="4029" spans="1:2" x14ac:dyDescent="0.2">
      <c r="A4029" t="s">
        <v>103</v>
      </c>
      <c r="B4029" s="3">
        <v>1.5</v>
      </c>
    </row>
    <row r="4030" spans="1:2" x14ac:dyDescent="0.2">
      <c r="A4030" t="s">
        <v>103</v>
      </c>
      <c r="B4030" s="3">
        <v>1.5</v>
      </c>
    </row>
    <row r="4031" spans="1:2" x14ac:dyDescent="0.2">
      <c r="A4031" t="s">
        <v>103</v>
      </c>
      <c r="B4031" s="3">
        <v>1.5</v>
      </c>
    </row>
    <row r="4032" spans="1:2" x14ac:dyDescent="0.2">
      <c r="A4032" t="s">
        <v>103</v>
      </c>
      <c r="B4032" s="3">
        <v>1.5</v>
      </c>
    </row>
    <row r="4033" spans="1:2" x14ac:dyDescent="0.2">
      <c r="A4033" t="s">
        <v>103</v>
      </c>
      <c r="B4033" s="3">
        <v>1.5</v>
      </c>
    </row>
    <row r="4034" spans="1:2" x14ac:dyDescent="0.2">
      <c r="A4034" t="s">
        <v>103</v>
      </c>
      <c r="B4034" s="3">
        <v>1.5</v>
      </c>
    </row>
    <row r="4035" spans="1:2" x14ac:dyDescent="0.2">
      <c r="A4035" t="s">
        <v>103</v>
      </c>
      <c r="B4035" s="3">
        <v>1.5</v>
      </c>
    </row>
    <row r="4036" spans="1:2" x14ac:dyDescent="0.2">
      <c r="A4036" t="s">
        <v>103</v>
      </c>
      <c r="B4036" s="3">
        <v>1.5</v>
      </c>
    </row>
    <row r="4037" spans="1:2" x14ac:dyDescent="0.2">
      <c r="A4037" t="s">
        <v>103</v>
      </c>
      <c r="B4037" s="3">
        <v>1.5</v>
      </c>
    </row>
    <row r="4038" spans="1:2" x14ac:dyDescent="0.2">
      <c r="A4038" t="s">
        <v>103</v>
      </c>
      <c r="B4038" s="3">
        <v>1.5</v>
      </c>
    </row>
    <row r="4039" spans="1:2" x14ac:dyDescent="0.2">
      <c r="A4039" t="s">
        <v>100</v>
      </c>
      <c r="B4039" s="3">
        <v>1.5</v>
      </c>
    </row>
    <row r="4040" spans="1:2" x14ac:dyDescent="0.2">
      <c r="A4040" t="s">
        <v>100</v>
      </c>
      <c r="B4040" s="3">
        <v>1.5</v>
      </c>
    </row>
    <row r="4041" spans="1:2" x14ac:dyDescent="0.2">
      <c r="A4041" t="s">
        <v>100</v>
      </c>
      <c r="B4041" s="3">
        <v>1.5</v>
      </c>
    </row>
    <row r="4042" spans="1:2" x14ac:dyDescent="0.2">
      <c r="A4042" t="s">
        <v>100</v>
      </c>
      <c r="B4042" s="3">
        <v>1.5</v>
      </c>
    </row>
    <row r="4043" spans="1:2" x14ac:dyDescent="0.2">
      <c r="A4043" t="s">
        <v>100</v>
      </c>
      <c r="B4043" s="3">
        <v>1.5</v>
      </c>
    </row>
    <row r="4044" spans="1:2" x14ac:dyDescent="0.2">
      <c r="A4044" t="s">
        <v>100</v>
      </c>
      <c r="B4044" s="3">
        <v>1.5</v>
      </c>
    </row>
    <row r="4045" spans="1:2" x14ac:dyDescent="0.2">
      <c r="A4045" t="s">
        <v>100</v>
      </c>
      <c r="B4045" s="3">
        <v>1.5</v>
      </c>
    </row>
    <row r="4046" spans="1:2" x14ac:dyDescent="0.2">
      <c r="A4046" t="s">
        <v>100</v>
      </c>
      <c r="B4046" s="3">
        <v>1.5</v>
      </c>
    </row>
    <row r="4047" spans="1:2" x14ac:dyDescent="0.2">
      <c r="A4047" t="s">
        <v>100</v>
      </c>
      <c r="B4047" s="3">
        <v>1.5</v>
      </c>
    </row>
    <row r="4048" spans="1:2" x14ac:dyDescent="0.2">
      <c r="A4048" t="s">
        <v>100</v>
      </c>
      <c r="B4048" s="3">
        <v>1.5</v>
      </c>
    </row>
    <row r="4049" spans="1:2" x14ac:dyDescent="0.2">
      <c r="A4049" t="s">
        <v>100</v>
      </c>
      <c r="B4049" s="3">
        <v>1.5</v>
      </c>
    </row>
    <row r="4050" spans="1:2" x14ac:dyDescent="0.2">
      <c r="A4050" t="s">
        <v>100</v>
      </c>
      <c r="B4050" s="3">
        <v>1.5</v>
      </c>
    </row>
    <row r="4051" spans="1:2" x14ac:dyDescent="0.2">
      <c r="A4051" t="s">
        <v>100</v>
      </c>
      <c r="B4051" s="3">
        <v>1.5</v>
      </c>
    </row>
    <row r="4052" spans="1:2" x14ac:dyDescent="0.2">
      <c r="A4052" t="s">
        <v>100</v>
      </c>
      <c r="B4052" s="3">
        <v>1.5</v>
      </c>
    </row>
    <row r="4053" spans="1:2" x14ac:dyDescent="0.2">
      <c r="A4053" t="s">
        <v>100</v>
      </c>
      <c r="B4053" s="3">
        <v>1.5</v>
      </c>
    </row>
    <row r="4054" spans="1:2" x14ac:dyDescent="0.2">
      <c r="A4054" t="s">
        <v>100</v>
      </c>
      <c r="B4054" s="3">
        <v>1.5</v>
      </c>
    </row>
    <row r="4055" spans="1:2" x14ac:dyDescent="0.2">
      <c r="A4055" t="s">
        <v>100</v>
      </c>
      <c r="B4055" s="3">
        <v>1.5</v>
      </c>
    </row>
    <row r="4056" spans="1:2" x14ac:dyDescent="0.2">
      <c r="A4056" t="s">
        <v>100</v>
      </c>
      <c r="B4056" s="3">
        <v>1.5</v>
      </c>
    </row>
    <row r="4057" spans="1:2" x14ac:dyDescent="0.2">
      <c r="A4057" t="s">
        <v>100</v>
      </c>
      <c r="B4057" s="3">
        <v>1.5</v>
      </c>
    </row>
    <row r="4058" spans="1:2" x14ac:dyDescent="0.2">
      <c r="A4058" t="s">
        <v>100</v>
      </c>
      <c r="B4058" s="3">
        <v>1.5</v>
      </c>
    </row>
    <row r="4059" spans="1:2" x14ac:dyDescent="0.2">
      <c r="A4059" t="s">
        <v>100</v>
      </c>
      <c r="B4059" s="3">
        <v>1.5</v>
      </c>
    </row>
    <row r="4060" spans="1:2" x14ac:dyDescent="0.2">
      <c r="A4060" t="s">
        <v>100</v>
      </c>
      <c r="B4060" s="3">
        <v>1.5</v>
      </c>
    </row>
    <row r="4061" spans="1:2" x14ac:dyDescent="0.2">
      <c r="A4061" t="s">
        <v>100</v>
      </c>
      <c r="B4061" s="3">
        <v>1.5</v>
      </c>
    </row>
    <row r="4062" spans="1:2" x14ac:dyDescent="0.2">
      <c r="A4062" t="s">
        <v>77</v>
      </c>
      <c r="B4062" s="3">
        <v>1.5</v>
      </c>
    </row>
    <row r="4063" spans="1:2" x14ac:dyDescent="0.2">
      <c r="A4063" t="s">
        <v>77</v>
      </c>
      <c r="B4063" s="3">
        <v>1.5</v>
      </c>
    </row>
    <row r="4064" spans="1:2" x14ac:dyDescent="0.2">
      <c r="A4064" t="s">
        <v>77</v>
      </c>
      <c r="B4064" s="3">
        <v>1.5</v>
      </c>
    </row>
    <row r="4065" spans="1:2" x14ac:dyDescent="0.2">
      <c r="A4065" t="s">
        <v>77</v>
      </c>
      <c r="B4065" s="3">
        <v>1.5</v>
      </c>
    </row>
    <row r="4066" spans="1:2" x14ac:dyDescent="0.2">
      <c r="A4066" t="s">
        <v>77</v>
      </c>
      <c r="B4066" s="3">
        <v>1.5</v>
      </c>
    </row>
    <row r="4067" spans="1:2" x14ac:dyDescent="0.2">
      <c r="A4067" t="s">
        <v>77</v>
      </c>
      <c r="B4067" s="3">
        <v>1.5</v>
      </c>
    </row>
    <row r="4068" spans="1:2" x14ac:dyDescent="0.2">
      <c r="A4068" t="s">
        <v>77</v>
      </c>
      <c r="B4068" s="3">
        <v>1.5</v>
      </c>
    </row>
    <row r="4069" spans="1:2" x14ac:dyDescent="0.2">
      <c r="A4069" t="s">
        <v>77</v>
      </c>
      <c r="B4069" s="3">
        <v>1.5</v>
      </c>
    </row>
    <row r="4070" spans="1:2" x14ac:dyDescent="0.2">
      <c r="A4070" t="s">
        <v>77</v>
      </c>
      <c r="B4070" s="3">
        <v>1.5</v>
      </c>
    </row>
    <row r="4071" spans="1:2" x14ac:dyDescent="0.2">
      <c r="A4071" t="s">
        <v>77</v>
      </c>
      <c r="B4071" s="3">
        <v>1.5</v>
      </c>
    </row>
    <row r="4072" spans="1:2" x14ac:dyDescent="0.2">
      <c r="A4072" t="s">
        <v>77</v>
      </c>
      <c r="B4072" s="3">
        <v>1.5</v>
      </c>
    </row>
    <row r="4073" spans="1:2" x14ac:dyDescent="0.2">
      <c r="A4073" t="s">
        <v>77</v>
      </c>
      <c r="B4073" s="3">
        <v>1.5</v>
      </c>
    </row>
    <row r="4074" spans="1:2" x14ac:dyDescent="0.2">
      <c r="A4074" t="s">
        <v>77</v>
      </c>
      <c r="B4074" s="3">
        <v>1.5</v>
      </c>
    </row>
    <row r="4075" spans="1:2" x14ac:dyDescent="0.2">
      <c r="A4075" t="s">
        <v>77</v>
      </c>
      <c r="B4075" s="3">
        <v>1.5</v>
      </c>
    </row>
    <row r="4076" spans="1:2" x14ac:dyDescent="0.2">
      <c r="A4076" t="s">
        <v>77</v>
      </c>
      <c r="B4076" s="3">
        <v>1.5</v>
      </c>
    </row>
    <row r="4077" spans="1:2" x14ac:dyDescent="0.2">
      <c r="A4077" t="s">
        <v>77</v>
      </c>
      <c r="B4077" s="3">
        <v>1.5</v>
      </c>
    </row>
    <row r="4078" spans="1:2" x14ac:dyDescent="0.2">
      <c r="A4078" t="s">
        <v>77</v>
      </c>
      <c r="B4078" s="3">
        <v>1.5</v>
      </c>
    </row>
    <row r="4079" spans="1:2" x14ac:dyDescent="0.2">
      <c r="A4079" t="s">
        <v>77</v>
      </c>
      <c r="B4079" s="3">
        <v>1.5</v>
      </c>
    </row>
    <row r="4080" spans="1:2" x14ac:dyDescent="0.2">
      <c r="A4080" t="s">
        <v>77</v>
      </c>
      <c r="B4080" s="3">
        <v>1.5</v>
      </c>
    </row>
    <row r="4081" spans="1:2" x14ac:dyDescent="0.2">
      <c r="A4081" t="s">
        <v>77</v>
      </c>
      <c r="B4081" s="3">
        <v>1.5</v>
      </c>
    </row>
    <row r="4082" spans="1:2" x14ac:dyDescent="0.2">
      <c r="A4082" t="s">
        <v>77</v>
      </c>
      <c r="B4082" s="3">
        <v>1.5</v>
      </c>
    </row>
    <row r="4083" spans="1:2" x14ac:dyDescent="0.2">
      <c r="A4083" t="s">
        <v>77</v>
      </c>
      <c r="B4083" s="3">
        <v>1.5</v>
      </c>
    </row>
    <row r="4084" spans="1:2" x14ac:dyDescent="0.2">
      <c r="A4084" t="s">
        <v>77</v>
      </c>
      <c r="B4084" s="3">
        <v>1.5</v>
      </c>
    </row>
    <row r="4085" spans="1:2" x14ac:dyDescent="0.2">
      <c r="A4085" t="s">
        <v>77</v>
      </c>
      <c r="B4085" s="3">
        <v>1.5</v>
      </c>
    </row>
    <row r="4086" spans="1:2" x14ac:dyDescent="0.2">
      <c r="A4086" t="s">
        <v>77</v>
      </c>
      <c r="B4086" s="3">
        <v>1.5</v>
      </c>
    </row>
    <row r="4087" spans="1:2" x14ac:dyDescent="0.2">
      <c r="A4087" t="s">
        <v>77</v>
      </c>
      <c r="B4087" s="3">
        <v>1.5</v>
      </c>
    </row>
    <row r="4088" spans="1:2" x14ac:dyDescent="0.2">
      <c r="A4088" t="s">
        <v>77</v>
      </c>
      <c r="B4088" s="3">
        <v>1.5</v>
      </c>
    </row>
    <row r="4089" spans="1:2" x14ac:dyDescent="0.2">
      <c r="A4089" t="s">
        <v>77</v>
      </c>
      <c r="B4089" s="3">
        <v>1.5</v>
      </c>
    </row>
    <row r="4090" spans="1:2" x14ac:dyDescent="0.2">
      <c r="A4090" t="s">
        <v>77</v>
      </c>
      <c r="B4090" s="3">
        <v>1.5</v>
      </c>
    </row>
    <row r="4091" spans="1:2" x14ac:dyDescent="0.2">
      <c r="A4091" t="s">
        <v>77</v>
      </c>
      <c r="B4091" s="3">
        <v>1.5</v>
      </c>
    </row>
    <row r="4092" spans="1:2" x14ac:dyDescent="0.2">
      <c r="A4092" t="s">
        <v>77</v>
      </c>
      <c r="B4092" s="3">
        <v>1.5</v>
      </c>
    </row>
    <row r="4093" spans="1:2" x14ac:dyDescent="0.2">
      <c r="A4093" t="s">
        <v>77</v>
      </c>
      <c r="B4093" s="3">
        <v>1.5</v>
      </c>
    </row>
    <row r="4094" spans="1:2" x14ac:dyDescent="0.2">
      <c r="A4094" t="s">
        <v>77</v>
      </c>
      <c r="B4094" s="3">
        <v>1.5</v>
      </c>
    </row>
    <row r="4095" spans="1:2" x14ac:dyDescent="0.2">
      <c r="A4095" t="s">
        <v>77</v>
      </c>
      <c r="B4095" s="3">
        <v>1.5</v>
      </c>
    </row>
    <row r="4096" spans="1:2" x14ac:dyDescent="0.2">
      <c r="A4096" t="s">
        <v>69</v>
      </c>
      <c r="B4096" s="3">
        <v>1.5</v>
      </c>
    </row>
    <row r="4097" spans="1:2" x14ac:dyDescent="0.2">
      <c r="A4097" t="s">
        <v>77</v>
      </c>
      <c r="B4097" s="3">
        <v>1.5</v>
      </c>
    </row>
    <row r="4098" spans="1:2" x14ac:dyDescent="0.2">
      <c r="A4098" t="s">
        <v>77</v>
      </c>
      <c r="B4098" s="3">
        <v>1.5</v>
      </c>
    </row>
    <row r="4099" spans="1:2" x14ac:dyDescent="0.2">
      <c r="A4099" t="s">
        <v>77</v>
      </c>
      <c r="B4099" s="3">
        <v>1.5</v>
      </c>
    </row>
    <row r="4100" spans="1:2" x14ac:dyDescent="0.2">
      <c r="A4100" t="s">
        <v>77</v>
      </c>
      <c r="B4100" s="3">
        <v>1.5</v>
      </c>
    </row>
    <row r="4101" spans="1:2" x14ac:dyDescent="0.2">
      <c r="A4101" t="s">
        <v>77</v>
      </c>
      <c r="B4101" s="3">
        <v>1.5</v>
      </c>
    </row>
    <row r="4102" spans="1:2" x14ac:dyDescent="0.2">
      <c r="A4102" t="s">
        <v>77</v>
      </c>
      <c r="B4102" s="3">
        <v>1.5</v>
      </c>
    </row>
    <row r="4103" spans="1:2" x14ac:dyDescent="0.2">
      <c r="A4103" t="s">
        <v>77</v>
      </c>
      <c r="B4103" s="3">
        <v>1.5</v>
      </c>
    </row>
    <row r="4104" spans="1:2" x14ac:dyDescent="0.2">
      <c r="A4104" t="s">
        <v>77</v>
      </c>
      <c r="B4104" s="3">
        <v>1.5</v>
      </c>
    </row>
    <row r="4105" spans="1:2" x14ac:dyDescent="0.2">
      <c r="A4105" t="s">
        <v>77</v>
      </c>
      <c r="B4105" s="3">
        <v>1.5</v>
      </c>
    </row>
    <row r="4106" spans="1:2" x14ac:dyDescent="0.2">
      <c r="A4106" t="s">
        <v>69</v>
      </c>
      <c r="B4106" s="3">
        <v>1.5</v>
      </c>
    </row>
    <row r="4107" spans="1:2" x14ac:dyDescent="0.2">
      <c r="A4107" t="s">
        <v>69</v>
      </c>
      <c r="B4107" s="3">
        <v>1.5</v>
      </c>
    </row>
    <row r="4108" spans="1:2" x14ac:dyDescent="0.2">
      <c r="A4108" t="s">
        <v>69</v>
      </c>
      <c r="B4108" s="3">
        <v>1.5</v>
      </c>
    </row>
    <row r="4109" spans="1:2" x14ac:dyDescent="0.2">
      <c r="A4109" t="s">
        <v>69</v>
      </c>
      <c r="B4109" s="3">
        <v>1.5</v>
      </c>
    </row>
    <row r="4110" spans="1:2" x14ac:dyDescent="0.2">
      <c r="A4110" t="s">
        <v>69</v>
      </c>
      <c r="B4110" s="3">
        <v>1.5</v>
      </c>
    </row>
    <row r="4111" spans="1:2" x14ac:dyDescent="0.2">
      <c r="A4111" t="s">
        <v>69</v>
      </c>
      <c r="B4111" s="3">
        <v>1.5</v>
      </c>
    </row>
    <row r="4112" spans="1:2" x14ac:dyDescent="0.2">
      <c r="A4112" t="s">
        <v>69</v>
      </c>
      <c r="B4112" s="3">
        <v>1.5</v>
      </c>
    </row>
    <row r="4113" spans="1:2" x14ac:dyDescent="0.2">
      <c r="A4113" t="s">
        <v>69</v>
      </c>
      <c r="B4113" s="3">
        <v>1.5</v>
      </c>
    </row>
    <row r="4114" spans="1:2" x14ac:dyDescent="0.2">
      <c r="A4114" t="s">
        <v>69</v>
      </c>
      <c r="B4114" s="3">
        <v>1.5</v>
      </c>
    </row>
    <row r="4115" spans="1:2" x14ac:dyDescent="0.2">
      <c r="A4115" t="s">
        <v>69</v>
      </c>
      <c r="B4115" s="3">
        <v>1.5</v>
      </c>
    </row>
    <row r="4116" spans="1:2" x14ac:dyDescent="0.2">
      <c r="A4116" t="s">
        <v>69</v>
      </c>
      <c r="B4116" s="3">
        <v>1.5</v>
      </c>
    </row>
    <row r="4117" spans="1:2" x14ac:dyDescent="0.2">
      <c r="A4117" t="s">
        <v>69</v>
      </c>
      <c r="B4117" s="3">
        <v>1.5</v>
      </c>
    </row>
    <row r="4118" spans="1:2" x14ac:dyDescent="0.2">
      <c r="A4118" t="s">
        <v>69</v>
      </c>
      <c r="B4118" s="3">
        <v>1.5</v>
      </c>
    </row>
    <row r="4119" spans="1:2" x14ac:dyDescent="0.2">
      <c r="A4119" t="s">
        <v>69</v>
      </c>
      <c r="B4119" s="3">
        <v>1.5</v>
      </c>
    </row>
    <row r="4120" spans="1:2" x14ac:dyDescent="0.2">
      <c r="A4120" t="s">
        <v>69</v>
      </c>
      <c r="B4120" s="3">
        <v>1.5</v>
      </c>
    </row>
    <row r="4121" spans="1:2" x14ac:dyDescent="0.2">
      <c r="A4121" t="s">
        <v>69</v>
      </c>
      <c r="B4121" s="3">
        <v>1.5</v>
      </c>
    </row>
    <row r="4122" spans="1:2" x14ac:dyDescent="0.2">
      <c r="A4122" t="s">
        <v>69</v>
      </c>
      <c r="B4122" s="3">
        <v>1.5</v>
      </c>
    </row>
    <row r="4123" spans="1:2" x14ac:dyDescent="0.2">
      <c r="A4123" t="s">
        <v>69</v>
      </c>
      <c r="B4123" s="3">
        <v>1.5</v>
      </c>
    </row>
    <row r="4124" spans="1:2" x14ac:dyDescent="0.2">
      <c r="A4124" t="s">
        <v>69</v>
      </c>
      <c r="B4124" s="3">
        <v>1.5</v>
      </c>
    </row>
    <row r="4125" spans="1:2" x14ac:dyDescent="0.2">
      <c r="A4125" t="s">
        <v>69</v>
      </c>
      <c r="B4125" s="3">
        <v>1.5</v>
      </c>
    </row>
    <row r="4126" spans="1:2" x14ac:dyDescent="0.2">
      <c r="A4126" t="s">
        <v>69</v>
      </c>
      <c r="B4126" s="3">
        <v>1.5</v>
      </c>
    </row>
    <row r="4127" spans="1:2" x14ac:dyDescent="0.2">
      <c r="A4127" t="s">
        <v>69</v>
      </c>
      <c r="B4127" s="3">
        <v>1.5</v>
      </c>
    </row>
    <row r="4128" spans="1:2" x14ac:dyDescent="0.2">
      <c r="A4128" t="s">
        <v>69</v>
      </c>
      <c r="B4128" s="3">
        <v>1.5</v>
      </c>
    </row>
    <row r="4129" spans="1:2" x14ac:dyDescent="0.2">
      <c r="A4129" t="s">
        <v>69</v>
      </c>
      <c r="B4129" s="3">
        <v>1.5</v>
      </c>
    </row>
    <row r="4130" spans="1:2" x14ac:dyDescent="0.2">
      <c r="A4130" t="s">
        <v>69</v>
      </c>
      <c r="B4130" s="3">
        <v>1.5</v>
      </c>
    </row>
    <row r="4131" spans="1:2" x14ac:dyDescent="0.2">
      <c r="A4131" t="s">
        <v>69</v>
      </c>
      <c r="B4131" s="3">
        <v>1.5</v>
      </c>
    </row>
    <row r="4132" spans="1:2" x14ac:dyDescent="0.2">
      <c r="A4132" t="s">
        <v>69</v>
      </c>
      <c r="B4132" s="3">
        <v>1.5</v>
      </c>
    </row>
    <row r="4133" spans="1:2" x14ac:dyDescent="0.2">
      <c r="A4133" t="s">
        <v>69</v>
      </c>
      <c r="B4133" s="3">
        <v>1.5</v>
      </c>
    </row>
    <row r="4134" spans="1:2" x14ac:dyDescent="0.2">
      <c r="A4134" t="s">
        <v>69</v>
      </c>
      <c r="B4134" s="3">
        <v>1.5</v>
      </c>
    </row>
    <row r="4135" spans="1:2" x14ac:dyDescent="0.2">
      <c r="A4135" t="s">
        <v>69</v>
      </c>
      <c r="B4135" s="3">
        <v>1.5</v>
      </c>
    </row>
    <row r="4136" spans="1:2" x14ac:dyDescent="0.2">
      <c r="A4136" t="s">
        <v>69</v>
      </c>
      <c r="B4136" s="3">
        <v>1.5</v>
      </c>
    </row>
    <row r="4137" spans="1:2" x14ac:dyDescent="0.2">
      <c r="A4137" t="s">
        <v>69</v>
      </c>
      <c r="B4137" s="3">
        <v>1.5</v>
      </c>
    </row>
    <row r="4138" spans="1:2" x14ac:dyDescent="0.2">
      <c r="A4138" t="s">
        <v>69</v>
      </c>
      <c r="B4138" s="3">
        <v>1.5</v>
      </c>
    </row>
    <row r="4139" spans="1:2" x14ac:dyDescent="0.2">
      <c r="A4139" t="s">
        <v>69</v>
      </c>
      <c r="B4139" s="3">
        <v>1.5</v>
      </c>
    </row>
    <row r="4140" spans="1:2" x14ac:dyDescent="0.2">
      <c r="A4140" t="s">
        <v>81</v>
      </c>
      <c r="B4140" s="3">
        <v>1.5</v>
      </c>
    </row>
    <row r="4141" spans="1:2" x14ac:dyDescent="0.2">
      <c r="A4141" t="s">
        <v>81</v>
      </c>
      <c r="B4141" s="3">
        <v>1.5</v>
      </c>
    </row>
    <row r="4142" spans="1:2" x14ac:dyDescent="0.2">
      <c r="A4142" t="s">
        <v>81</v>
      </c>
      <c r="B4142" s="3">
        <v>1.5</v>
      </c>
    </row>
    <row r="4143" spans="1:2" x14ac:dyDescent="0.2">
      <c r="A4143" t="s">
        <v>81</v>
      </c>
      <c r="B4143" s="3">
        <v>1.5</v>
      </c>
    </row>
    <row r="4144" spans="1:2" x14ac:dyDescent="0.2">
      <c r="A4144" t="s">
        <v>81</v>
      </c>
      <c r="B4144" s="3">
        <v>1.5</v>
      </c>
    </row>
    <row r="4145" spans="1:2" x14ac:dyDescent="0.2">
      <c r="A4145" t="s">
        <v>81</v>
      </c>
      <c r="B4145" s="3">
        <v>1.5</v>
      </c>
    </row>
    <row r="4146" spans="1:2" x14ac:dyDescent="0.2">
      <c r="A4146" t="s">
        <v>81</v>
      </c>
      <c r="B4146" s="3">
        <v>1.5</v>
      </c>
    </row>
    <row r="4147" spans="1:2" x14ac:dyDescent="0.2">
      <c r="A4147" t="s">
        <v>81</v>
      </c>
      <c r="B4147" s="3">
        <v>1.5</v>
      </c>
    </row>
    <row r="4148" spans="1:2" x14ac:dyDescent="0.2">
      <c r="A4148" t="s">
        <v>81</v>
      </c>
      <c r="B4148" s="3">
        <v>1.5</v>
      </c>
    </row>
    <row r="4149" spans="1:2" x14ac:dyDescent="0.2">
      <c r="A4149" t="s">
        <v>81</v>
      </c>
      <c r="B4149" s="3">
        <v>1.5</v>
      </c>
    </row>
    <row r="4150" spans="1:2" x14ac:dyDescent="0.2">
      <c r="A4150" t="s">
        <v>81</v>
      </c>
      <c r="B4150" s="3">
        <v>1.5</v>
      </c>
    </row>
    <row r="4151" spans="1:2" x14ac:dyDescent="0.2">
      <c r="A4151" t="s">
        <v>81</v>
      </c>
      <c r="B4151" s="3">
        <v>1.5</v>
      </c>
    </row>
    <row r="4152" spans="1:2" x14ac:dyDescent="0.2">
      <c r="A4152" t="s">
        <v>81</v>
      </c>
      <c r="B4152" s="3">
        <v>1.5</v>
      </c>
    </row>
    <row r="4153" spans="1:2" x14ac:dyDescent="0.2">
      <c r="A4153" t="s">
        <v>81</v>
      </c>
      <c r="B4153" s="3">
        <v>1.5</v>
      </c>
    </row>
    <row r="4154" spans="1:2" x14ac:dyDescent="0.2">
      <c r="A4154" t="s">
        <v>81</v>
      </c>
      <c r="B4154" s="3">
        <v>1.5</v>
      </c>
    </row>
    <row r="4155" spans="1:2" x14ac:dyDescent="0.2">
      <c r="A4155" t="s">
        <v>81</v>
      </c>
      <c r="B4155" s="3">
        <v>1.5</v>
      </c>
    </row>
    <row r="4156" spans="1:2" x14ac:dyDescent="0.2">
      <c r="A4156" t="s">
        <v>81</v>
      </c>
      <c r="B4156" s="3">
        <v>1.5</v>
      </c>
    </row>
    <row r="4157" spans="1:2" x14ac:dyDescent="0.2">
      <c r="A4157" t="s">
        <v>81</v>
      </c>
      <c r="B4157" s="3">
        <v>1.5</v>
      </c>
    </row>
    <row r="4158" spans="1:2" x14ac:dyDescent="0.2">
      <c r="A4158" t="s">
        <v>81</v>
      </c>
      <c r="B4158" s="3">
        <v>1.5</v>
      </c>
    </row>
    <row r="4159" spans="1:2" x14ac:dyDescent="0.2">
      <c r="A4159" t="s">
        <v>81</v>
      </c>
      <c r="B4159" s="3">
        <v>1.5</v>
      </c>
    </row>
    <row r="4160" spans="1:2" x14ac:dyDescent="0.2">
      <c r="A4160" t="s">
        <v>81</v>
      </c>
      <c r="B4160" s="3">
        <v>1.5</v>
      </c>
    </row>
    <row r="4161" spans="1:2" x14ac:dyDescent="0.2">
      <c r="A4161" t="s">
        <v>81</v>
      </c>
      <c r="B4161" s="3">
        <v>1.5</v>
      </c>
    </row>
    <row r="4162" spans="1:2" x14ac:dyDescent="0.2">
      <c r="A4162" t="s">
        <v>81</v>
      </c>
      <c r="B4162" s="3">
        <v>1.5</v>
      </c>
    </row>
    <row r="4163" spans="1:2" x14ac:dyDescent="0.2">
      <c r="A4163" t="s">
        <v>81</v>
      </c>
      <c r="B4163" s="3">
        <v>1.5</v>
      </c>
    </row>
    <row r="4164" spans="1:2" x14ac:dyDescent="0.2">
      <c r="A4164" t="s">
        <v>81</v>
      </c>
      <c r="B4164" s="3">
        <v>1.5</v>
      </c>
    </row>
    <row r="4165" spans="1:2" x14ac:dyDescent="0.2">
      <c r="A4165" t="s">
        <v>81</v>
      </c>
      <c r="B4165" s="3">
        <v>1.5</v>
      </c>
    </row>
    <row r="4166" spans="1:2" x14ac:dyDescent="0.2">
      <c r="A4166" t="s">
        <v>81</v>
      </c>
      <c r="B4166" s="3">
        <v>1.5</v>
      </c>
    </row>
    <row r="4167" spans="1:2" x14ac:dyDescent="0.2">
      <c r="A4167" t="s">
        <v>81</v>
      </c>
      <c r="B4167" s="3">
        <v>1.5</v>
      </c>
    </row>
    <row r="4168" spans="1:2" x14ac:dyDescent="0.2">
      <c r="A4168" t="s">
        <v>81</v>
      </c>
      <c r="B4168" s="3">
        <v>1.5</v>
      </c>
    </row>
    <row r="4169" spans="1:2" x14ac:dyDescent="0.2">
      <c r="A4169" t="s">
        <v>81</v>
      </c>
      <c r="B4169" s="3">
        <v>1.5</v>
      </c>
    </row>
    <row r="4170" spans="1:2" x14ac:dyDescent="0.2">
      <c r="A4170" t="s">
        <v>81</v>
      </c>
      <c r="B4170" s="3">
        <v>1.5</v>
      </c>
    </row>
    <row r="4171" spans="1:2" x14ac:dyDescent="0.2">
      <c r="A4171" t="s">
        <v>81</v>
      </c>
      <c r="B4171" s="3">
        <v>1.5</v>
      </c>
    </row>
    <row r="4172" spans="1:2" x14ac:dyDescent="0.2">
      <c r="A4172" t="s">
        <v>81</v>
      </c>
      <c r="B4172" s="3">
        <v>1.5</v>
      </c>
    </row>
    <row r="4173" spans="1:2" x14ac:dyDescent="0.2">
      <c r="A4173" t="s">
        <v>81</v>
      </c>
      <c r="B4173" s="3">
        <v>1.5</v>
      </c>
    </row>
    <row r="4174" spans="1:2" x14ac:dyDescent="0.2">
      <c r="A4174" t="s">
        <v>81</v>
      </c>
      <c r="B4174" s="3">
        <v>1.5</v>
      </c>
    </row>
    <row r="4175" spans="1:2" x14ac:dyDescent="0.2">
      <c r="A4175" t="s">
        <v>81</v>
      </c>
      <c r="B4175" s="3">
        <v>1.5</v>
      </c>
    </row>
    <row r="4176" spans="1:2" x14ac:dyDescent="0.2">
      <c r="A4176" t="s">
        <v>81</v>
      </c>
      <c r="B4176" s="3">
        <v>1.5</v>
      </c>
    </row>
    <row r="4177" spans="1:2" x14ac:dyDescent="0.2">
      <c r="A4177" t="s">
        <v>75</v>
      </c>
      <c r="B4177" s="3">
        <v>1.5</v>
      </c>
    </row>
    <row r="4178" spans="1:2" x14ac:dyDescent="0.2">
      <c r="A4178" t="s">
        <v>75</v>
      </c>
      <c r="B4178" s="3">
        <v>1.5</v>
      </c>
    </row>
    <row r="4179" spans="1:2" x14ac:dyDescent="0.2">
      <c r="A4179" t="s">
        <v>75</v>
      </c>
      <c r="B4179" s="3">
        <v>1.5</v>
      </c>
    </row>
    <row r="4180" spans="1:2" x14ac:dyDescent="0.2">
      <c r="A4180" t="s">
        <v>75</v>
      </c>
      <c r="B4180" s="3">
        <v>1.5</v>
      </c>
    </row>
    <row r="4181" spans="1:2" x14ac:dyDescent="0.2">
      <c r="A4181" t="s">
        <v>75</v>
      </c>
      <c r="B4181" s="3">
        <v>1.5</v>
      </c>
    </row>
    <row r="4182" spans="1:2" x14ac:dyDescent="0.2">
      <c r="A4182" t="s">
        <v>75</v>
      </c>
      <c r="B4182" s="3">
        <v>1.5</v>
      </c>
    </row>
    <row r="4183" spans="1:2" x14ac:dyDescent="0.2">
      <c r="A4183" t="s">
        <v>69</v>
      </c>
      <c r="B4183" s="3">
        <v>1.5</v>
      </c>
    </row>
    <row r="4184" spans="1:2" x14ac:dyDescent="0.2">
      <c r="A4184" t="s">
        <v>75</v>
      </c>
      <c r="B4184" s="3">
        <v>1.5</v>
      </c>
    </row>
    <row r="4185" spans="1:2" x14ac:dyDescent="0.2">
      <c r="A4185" t="s">
        <v>75</v>
      </c>
      <c r="B4185" s="3">
        <v>1.5</v>
      </c>
    </row>
    <row r="4186" spans="1:2" x14ac:dyDescent="0.2">
      <c r="A4186" t="s">
        <v>81</v>
      </c>
      <c r="B4186" s="3">
        <v>1.5</v>
      </c>
    </row>
    <row r="4187" spans="1:2" x14ac:dyDescent="0.2">
      <c r="A4187" t="s">
        <v>75</v>
      </c>
      <c r="B4187" s="3">
        <v>1.5</v>
      </c>
    </row>
    <row r="4188" spans="1:2" x14ac:dyDescent="0.2">
      <c r="A4188" t="s">
        <v>73</v>
      </c>
      <c r="B4188" s="3">
        <v>1.5</v>
      </c>
    </row>
    <row r="4189" spans="1:2" x14ac:dyDescent="0.2">
      <c r="A4189" t="s">
        <v>73</v>
      </c>
      <c r="B4189" s="3">
        <v>1.5</v>
      </c>
    </row>
    <row r="4190" spans="1:2" x14ac:dyDescent="0.2">
      <c r="A4190" t="s">
        <v>73</v>
      </c>
      <c r="B4190" s="3">
        <v>1.5</v>
      </c>
    </row>
    <row r="4191" spans="1:2" x14ac:dyDescent="0.2">
      <c r="A4191" t="s">
        <v>73</v>
      </c>
      <c r="B4191" s="3">
        <v>1.5</v>
      </c>
    </row>
    <row r="4192" spans="1:2" x14ac:dyDescent="0.2">
      <c r="A4192" t="s">
        <v>73</v>
      </c>
      <c r="B4192" s="3">
        <v>1.5</v>
      </c>
    </row>
    <row r="4193" spans="1:2" x14ac:dyDescent="0.2">
      <c r="A4193" t="s">
        <v>73</v>
      </c>
      <c r="B4193" s="3">
        <v>1.5</v>
      </c>
    </row>
    <row r="4194" spans="1:2" x14ac:dyDescent="0.2">
      <c r="A4194" t="s">
        <v>73</v>
      </c>
      <c r="B4194" s="3">
        <v>1.5</v>
      </c>
    </row>
    <row r="4195" spans="1:2" x14ac:dyDescent="0.2">
      <c r="A4195" t="s">
        <v>73</v>
      </c>
      <c r="B4195" s="3">
        <v>1.5</v>
      </c>
    </row>
    <row r="4196" spans="1:2" x14ac:dyDescent="0.2">
      <c r="A4196" t="s">
        <v>73</v>
      </c>
      <c r="B4196" s="3">
        <v>1.5</v>
      </c>
    </row>
    <row r="4197" spans="1:2" x14ac:dyDescent="0.2">
      <c r="A4197" t="s">
        <v>73</v>
      </c>
      <c r="B4197" s="3">
        <v>1.5</v>
      </c>
    </row>
    <row r="4198" spans="1:2" x14ac:dyDescent="0.2">
      <c r="A4198" t="s">
        <v>73</v>
      </c>
      <c r="B4198" s="3">
        <v>1.5</v>
      </c>
    </row>
    <row r="4199" spans="1:2" x14ac:dyDescent="0.2">
      <c r="A4199" t="s">
        <v>73</v>
      </c>
      <c r="B4199" s="3">
        <v>1.5</v>
      </c>
    </row>
    <row r="4200" spans="1:2" x14ac:dyDescent="0.2">
      <c r="A4200" t="s">
        <v>73</v>
      </c>
      <c r="B4200" s="3">
        <v>1.5</v>
      </c>
    </row>
    <row r="4201" spans="1:2" x14ac:dyDescent="0.2">
      <c r="A4201" t="s">
        <v>61</v>
      </c>
      <c r="B4201" s="3">
        <v>1.5</v>
      </c>
    </row>
    <row r="4202" spans="1:2" x14ac:dyDescent="0.2">
      <c r="A4202" t="s">
        <v>61</v>
      </c>
      <c r="B4202" s="3">
        <v>1.5</v>
      </c>
    </row>
    <row r="4203" spans="1:2" x14ac:dyDescent="0.2">
      <c r="A4203" t="s">
        <v>61</v>
      </c>
      <c r="B4203" s="3">
        <v>1.5</v>
      </c>
    </row>
    <row r="4204" spans="1:2" x14ac:dyDescent="0.2">
      <c r="A4204" t="s">
        <v>61</v>
      </c>
      <c r="B4204" s="3">
        <v>1.5</v>
      </c>
    </row>
    <row r="4205" spans="1:2" x14ac:dyDescent="0.2">
      <c r="A4205" t="s">
        <v>61</v>
      </c>
      <c r="B4205" s="3">
        <v>1.5</v>
      </c>
    </row>
    <row r="4206" spans="1:2" x14ac:dyDescent="0.2">
      <c r="A4206" t="s">
        <v>61</v>
      </c>
      <c r="B4206" s="3">
        <v>1.5</v>
      </c>
    </row>
    <row r="4207" spans="1:2" x14ac:dyDescent="0.2">
      <c r="A4207" t="s">
        <v>61</v>
      </c>
      <c r="B4207" s="3">
        <v>1.5</v>
      </c>
    </row>
    <row r="4208" spans="1:2" x14ac:dyDescent="0.2">
      <c r="A4208" t="s">
        <v>61</v>
      </c>
      <c r="B4208" s="3">
        <v>1.5</v>
      </c>
    </row>
    <row r="4209" spans="1:2" x14ac:dyDescent="0.2">
      <c r="A4209" t="s">
        <v>61</v>
      </c>
      <c r="B4209" s="3">
        <v>1.5</v>
      </c>
    </row>
    <row r="4210" spans="1:2" x14ac:dyDescent="0.2">
      <c r="A4210" t="s">
        <v>61</v>
      </c>
      <c r="B4210" s="3">
        <v>1.5</v>
      </c>
    </row>
    <row r="4211" spans="1:2" x14ac:dyDescent="0.2">
      <c r="A4211" t="s">
        <v>61</v>
      </c>
      <c r="B4211" s="3">
        <v>1.5</v>
      </c>
    </row>
    <row r="4212" spans="1:2" x14ac:dyDescent="0.2">
      <c r="A4212" t="s">
        <v>61</v>
      </c>
      <c r="B4212" s="3">
        <v>1.5</v>
      </c>
    </row>
    <row r="4213" spans="1:2" x14ac:dyDescent="0.2">
      <c r="A4213" t="s">
        <v>61</v>
      </c>
      <c r="B4213" s="3">
        <v>1.5</v>
      </c>
    </row>
    <row r="4214" spans="1:2" x14ac:dyDescent="0.2">
      <c r="A4214" t="s">
        <v>61</v>
      </c>
      <c r="B4214" s="3">
        <v>1.5</v>
      </c>
    </row>
    <row r="4215" spans="1:2" x14ac:dyDescent="0.2">
      <c r="A4215" t="s">
        <v>61</v>
      </c>
      <c r="B4215" s="3">
        <v>1.5</v>
      </c>
    </row>
    <row r="4216" spans="1:2" x14ac:dyDescent="0.2">
      <c r="A4216" t="s">
        <v>61</v>
      </c>
      <c r="B4216" s="3">
        <v>1.5</v>
      </c>
    </row>
    <row r="4217" spans="1:2" x14ac:dyDescent="0.2">
      <c r="A4217" t="s">
        <v>61</v>
      </c>
      <c r="B4217" s="3">
        <v>1.5</v>
      </c>
    </row>
    <row r="4218" spans="1:2" x14ac:dyDescent="0.2">
      <c r="A4218" t="s">
        <v>61</v>
      </c>
      <c r="B4218" s="3">
        <v>1.5</v>
      </c>
    </row>
    <row r="4219" spans="1:2" x14ac:dyDescent="0.2">
      <c r="A4219" t="s">
        <v>61</v>
      </c>
      <c r="B4219" s="3">
        <v>1.5</v>
      </c>
    </row>
    <row r="4220" spans="1:2" x14ac:dyDescent="0.2">
      <c r="A4220" t="s">
        <v>61</v>
      </c>
      <c r="B4220" s="3">
        <v>1.5</v>
      </c>
    </row>
    <row r="4221" spans="1:2" x14ac:dyDescent="0.2">
      <c r="A4221" t="s">
        <v>61</v>
      </c>
      <c r="B4221" s="3">
        <v>1.5</v>
      </c>
    </row>
    <row r="4222" spans="1:2" x14ac:dyDescent="0.2">
      <c r="A4222" t="s">
        <v>61</v>
      </c>
      <c r="B4222" s="3">
        <v>1.5</v>
      </c>
    </row>
    <row r="4223" spans="1:2" x14ac:dyDescent="0.2">
      <c r="A4223" t="s">
        <v>61</v>
      </c>
      <c r="B4223" s="3">
        <v>1.5</v>
      </c>
    </row>
    <row r="4224" spans="1:2" x14ac:dyDescent="0.2">
      <c r="A4224" t="s">
        <v>61</v>
      </c>
      <c r="B4224" s="3">
        <v>1.5</v>
      </c>
    </row>
    <row r="4225" spans="1:2" x14ac:dyDescent="0.2">
      <c r="A4225" t="s">
        <v>61</v>
      </c>
      <c r="B4225" s="3">
        <v>1.5</v>
      </c>
    </row>
    <row r="4226" spans="1:2" x14ac:dyDescent="0.2">
      <c r="A4226" t="s">
        <v>61</v>
      </c>
      <c r="B4226" s="3">
        <v>1.5</v>
      </c>
    </row>
    <row r="4227" spans="1:2" x14ac:dyDescent="0.2">
      <c r="A4227" t="s">
        <v>61</v>
      </c>
      <c r="B4227" s="3">
        <v>1.5</v>
      </c>
    </row>
    <row r="4228" spans="1:2" x14ac:dyDescent="0.2">
      <c r="A4228" t="s">
        <v>61</v>
      </c>
      <c r="B4228" s="3">
        <v>1.5</v>
      </c>
    </row>
    <row r="4229" spans="1:2" x14ac:dyDescent="0.2">
      <c r="A4229" t="s">
        <v>61</v>
      </c>
      <c r="B4229" s="3">
        <v>1.5</v>
      </c>
    </row>
    <row r="4230" spans="1:2" x14ac:dyDescent="0.2">
      <c r="A4230" t="s">
        <v>61</v>
      </c>
      <c r="B4230" s="3">
        <v>1.5</v>
      </c>
    </row>
    <row r="4231" spans="1:2" x14ac:dyDescent="0.2">
      <c r="A4231" t="s">
        <v>61</v>
      </c>
      <c r="B4231" s="3">
        <v>1.5</v>
      </c>
    </row>
    <row r="4232" spans="1:2" x14ac:dyDescent="0.2">
      <c r="A4232" t="s">
        <v>61</v>
      </c>
      <c r="B4232" s="3">
        <v>1.5</v>
      </c>
    </row>
    <row r="4233" spans="1:2" x14ac:dyDescent="0.2">
      <c r="A4233" t="s">
        <v>61</v>
      </c>
      <c r="B4233" s="3">
        <v>1.5</v>
      </c>
    </row>
    <row r="4234" spans="1:2" x14ac:dyDescent="0.2">
      <c r="A4234" t="s">
        <v>61</v>
      </c>
      <c r="B4234" s="3">
        <v>1.5</v>
      </c>
    </row>
    <row r="4235" spans="1:2" x14ac:dyDescent="0.2">
      <c r="A4235" t="s">
        <v>61</v>
      </c>
      <c r="B4235" s="3">
        <v>1.5</v>
      </c>
    </row>
    <row r="4236" spans="1:2" x14ac:dyDescent="0.2">
      <c r="A4236" t="s">
        <v>61</v>
      </c>
      <c r="B4236" s="3">
        <v>1.5</v>
      </c>
    </row>
    <row r="4237" spans="1:2" x14ac:dyDescent="0.2">
      <c r="A4237" t="s">
        <v>61</v>
      </c>
      <c r="B4237" s="3">
        <v>1.5</v>
      </c>
    </row>
    <row r="4238" spans="1:2" x14ac:dyDescent="0.2">
      <c r="A4238" t="s">
        <v>61</v>
      </c>
      <c r="B4238" s="3">
        <v>1.5</v>
      </c>
    </row>
    <row r="4239" spans="1:2" x14ac:dyDescent="0.2">
      <c r="A4239" t="s">
        <v>61</v>
      </c>
      <c r="B4239" s="3">
        <v>1.5</v>
      </c>
    </row>
    <row r="4240" spans="1:2" x14ac:dyDescent="0.2">
      <c r="A4240" t="s">
        <v>61</v>
      </c>
      <c r="B4240" s="3">
        <v>1.5</v>
      </c>
    </row>
    <row r="4241" spans="1:2" x14ac:dyDescent="0.2">
      <c r="A4241" t="s">
        <v>61</v>
      </c>
      <c r="B4241" s="3">
        <v>1.5</v>
      </c>
    </row>
    <row r="4242" spans="1:2" x14ac:dyDescent="0.2">
      <c r="A4242" t="s">
        <v>61</v>
      </c>
      <c r="B4242" s="3">
        <v>1.5</v>
      </c>
    </row>
    <row r="4243" spans="1:2" x14ac:dyDescent="0.2">
      <c r="A4243" t="s">
        <v>61</v>
      </c>
      <c r="B4243" s="3">
        <v>1.5</v>
      </c>
    </row>
    <row r="4244" spans="1:2" x14ac:dyDescent="0.2">
      <c r="A4244" t="s">
        <v>61</v>
      </c>
      <c r="B4244" s="3">
        <v>1.5</v>
      </c>
    </row>
    <row r="4245" spans="1:2" x14ac:dyDescent="0.2">
      <c r="A4245" t="s">
        <v>61</v>
      </c>
      <c r="B4245" s="3">
        <v>1.5</v>
      </c>
    </row>
    <row r="4246" spans="1:2" x14ac:dyDescent="0.2">
      <c r="A4246" t="s">
        <v>61</v>
      </c>
      <c r="B4246" s="3">
        <v>1.5</v>
      </c>
    </row>
    <row r="4247" spans="1:2" x14ac:dyDescent="0.2">
      <c r="A4247" t="s">
        <v>61</v>
      </c>
      <c r="B4247" s="3">
        <v>1.5</v>
      </c>
    </row>
    <row r="4248" spans="1:2" x14ac:dyDescent="0.2">
      <c r="A4248" t="s">
        <v>61</v>
      </c>
      <c r="B4248" s="3">
        <v>1.5</v>
      </c>
    </row>
    <row r="4249" spans="1:2" x14ac:dyDescent="0.2">
      <c r="A4249" t="s">
        <v>61</v>
      </c>
      <c r="B4249" s="3">
        <v>1.5</v>
      </c>
    </row>
    <row r="4250" spans="1:2" x14ac:dyDescent="0.2">
      <c r="A4250" t="s">
        <v>61</v>
      </c>
      <c r="B4250" s="3">
        <v>1.5</v>
      </c>
    </row>
    <row r="4251" spans="1:2" x14ac:dyDescent="0.2">
      <c r="A4251" t="s">
        <v>61</v>
      </c>
      <c r="B4251" s="3">
        <v>1.5</v>
      </c>
    </row>
    <row r="4252" spans="1:2" x14ac:dyDescent="0.2">
      <c r="A4252" t="s">
        <v>61</v>
      </c>
      <c r="B4252" s="3">
        <v>1.5</v>
      </c>
    </row>
    <row r="4253" spans="1:2" x14ac:dyDescent="0.2">
      <c r="A4253" t="s">
        <v>61</v>
      </c>
      <c r="B4253" s="3">
        <v>1.5</v>
      </c>
    </row>
    <row r="4254" spans="1:2" x14ac:dyDescent="0.2">
      <c r="A4254" t="s">
        <v>6</v>
      </c>
      <c r="B4254" s="3">
        <v>1.5</v>
      </c>
    </row>
    <row r="4255" spans="1:2" x14ac:dyDescent="0.2">
      <c r="A4255" t="s">
        <v>6</v>
      </c>
      <c r="B4255" s="3">
        <v>1.5</v>
      </c>
    </row>
    <row r="4256" spans="1:2" x14ac:dyDescent="0.2">
      <c r="A4256" t="s">
        <v>6</v>
      </c>
      <c r="B4256" s="3">
        <v>1.5</v>
      </c>
    </row>
    <row r="4257" spans="1:2" x14ac:dyDescent="0.2">
      <c r="A4257" t="s">
        <v>6</v>
      </c>
      <c r="B4257" s="3">
        <v>1.5</v>
      </c>
    </row>
    <row r="4258" spans="1:2" x14ac:dyDescent="0.2">
      <c r="A4258" t="s">
        <v>6</v>
      </c>
      <c r="B4258" s="3">
        <v>1.5</v>
      </c>
    </row>
    <row r="4259" spans="1:2" x14ac:dyDescent="0.2">
      <c r="A4259" t="s">
        <v>6</v>
      </c>
      <c r="B4259" s="3">
        <v>1.5</v>
      </c>
    </row>
    <row r="4260" spans="1:2" x14ac:dyDescent="0.2">
      <c r="A4260" t="s">
        <v>6</v>
      </c>
      <c r="B4260" s="3">
        <v>1.5</v>
      </c>
    </row>
    <row r="4261" spans="1:2" x14ac:dyDescent="0.2">
      <c r="A4261" t="s">
        <v>6</v>
      </c>
      <c r="B4261" s="3">
        <v>1.5</v>
      </c>
    </row>
    <row r="4262" spans="1:2" x14ac:dyDescent="0.2">
      <c r="A4262" t="s">
        <v>6</v>
      </c>
      <c r="B4262" s="3">
        <v>1.5</v>
      </c>
    </row>
    <row r="4263" spans="1:2" x14ac:dyDescent="0.2">
      <c r="A4263" t="s">
        <v>6</v>
      </c>
      <c r="B4263" s="3">
        <v>1.5</v>
      </c>
    </row>
    <row r="4264" spans="1:2" x14ac:dyDescent="0.2">
      <c r="A4264" t="s">
        <v>6</v>
      </c>
      <c r="B4264" s="3">
        <v>1.5</v>
      </c>
    </row>
    <row r="4265" spans="1:2" x14ac:dyDescent="0.2">
      <c r="A4265" t="s">
        <v>6</v>
      </c>
      <c r="B4265" s="3">
        <v>1.5</v>
      </c>
    </row>
    <row r="4266" spans="1:2" x14ac:dyDescent="0.2">
      <c r="A4266" t="s">
        <v>6</v>
      </c>
      <c r="B4266" s="3">
        <v>1.5</v>
      </c>
    </row>
    <row r="4267" spans="1:2" x14ac:dyDescent="0.2">
      <c r="A4267" t="s">
        <v>6</v>
      </c>
      <c r="B4267" s="3">
        <v>1.5</v>
      </c>
    </row>
    <row r="4268" spans="1:2" x14ac:dyDescent="0.2">
      <c r="A4268" t="s">
        <v>6</v>
      </c>
      <c r="B4268" s="3">
        <v>1.5</v>
      </c>
    </row>
    <row r="4269" spans="1:2" x14ac:dyDescent="0.2">
      <c r="A4269" t="s">
        <v>6</v>
      </c>
      <c r="B4269" s="3">
        <v>1.5</v>
      </c>
    </row>
    <row r="4270" spans="1:2" x14ac:dyDescent="0.2">
      <c r="A4270" t="s">
        <v>6</v>
      </c>
      <c r="B4270" s="3">
        <v>1.5</v>
      </c>
    </row>
    <row r="4271" spans="1:2" x14ac:dyDescent="0.2">
      <c r="A4271" t="s">
        <v>6</v>
      </c>
      <c r="B4271" s="3">
        <v>1.5</v>
      </c>
    </row>
    <row r="4272" spans="1:2" x14ac:dyDescent="0.2">
      <c r="A4272" t="s">
        <v>6</v>
      </c>
      <c r="B4272" s="3">
        <v>1.5</v>
      </c>
    </row>
    <row r="4273" spans="1:2" x14ac:dyDescent="0.2">
      <c r="A4273" t="s">
        <v>6</v>
      </c>
      <c r="B4273" s="3">
        <v>1.5</v>
      </c>
    </row>
    <row r="4274" spans="1:2" x14ac:dyDescent="0.2">
      <c r="A4274" t="s">
        <v>6</v>
      </c>
      <c r="B4274" s="3">
        <v>1.5</v>
      </c>
    </row>
    <row r="4275" spans="1:2" x14ac:dyDescent="0.2">
      <c r="A4275" t="s">
        <v>6</v>
      </c>
      <c r="B4275" s="3">
        <v>1.5</v>
      </c>
    </row>
    <row r="4276" spans="1:2" x14ac:dyDescent="0.2">
      <c r="A4276" t="s">
        <v>6</v>
      </c>
      <c r="B4276" s="3">
        <v>1.5</v>
      </c>
    </row>
    <row r="4277" spans="1:2" x14ac:dyDescent="0.2">
      <c r="A4277" t="s">
        <v>6</v>
      </c>
      <c r="B4277" s="3">
        <v>1.5</v>
      </c>
    </row>
    <row r="4278" spans="1:2" x14ac:dyDescent="0.2">
      <c r="A4278" t="s">
        <v>6</v>
      </c>
      <c r="B4278" s="3">
        <v>1.5</v>
      </c>
    </row>
    <row r="4279" spans="1:2" x14ac:dyDescent="0.2">
      <c r="A4279" t="s">
        <v>6</v>
      </c>
      <c r="B4279" s="3">
        <v>1.5</v>
      </c>
    </row>
    <row r="4280" spans="1:2" x14ac:dyDescent="0.2">
      <c r="A4280" t="s">
        <v>6</v>
      </c>
      <c r="B4280" s="3">
        <v>1.5</v>
      </c>
    </row>
    <row r="4281" spans="1:2" x14ac:dyDescent="0.2">
      <c r="A4281" t="s">
        <v>6</v>
      </c>
      <c r="B4281" s="3">
        <v>1.5</v>
      </c>
    </row>
    <row r="4282" spans="1:2" x14ac:dyDescent="0.2">
      <c r="A4282" t="s">
        <v>6</v>
      </c>
      <c r="B4282" s="3">
        <v>1.5</v>
      </c>
    </row>
    <row r="4283" spans="1:2" x14ac:dyDescent="0.2">
      <c r="A4283" t="s">
        <v>6</v>
      </c>
      <c r="B4283" s="3">
        <v>1.5</v>
      </c>
    </row>
    <row r="4284" spans="1:2" x14ac:dyDescent="0.2">
      <c r="A4284" t="s">
        <v>6</v>
      </c>
      <c r="B4284" s="3">
        <v>1.5</v>
      </c>
    </row>
    <row r="4285" spans="1:2" x14ac:dyDescent="0.2">
      <c r="A4285" t="s">
        <v>6</v>
      </c>
      <c r="B4285" s="3">
        <v>1.5</v>
      </c>
    </row>
    <row r="4286" spans="1:2" x14ac:dyDescent="0.2">
      <c r="A4286" t="s">
        <v>6</v>
      </c>
      <c r="B4286" s="3">
        <v>1.5</v>
      </c>
    </row>
    <row r="4287" spans="1:2" x14ac:dyDescent="0.2">
      <c r="A4287" t="s">
        <v>6</v>
      </c>
      <c r="B4287" s="3">
        <v>1.5</v>
      </c>
    </row>
    <row r="4288" spans="1:2" x14ac:dyDescent="0.2">
      <c r="A4288" t="s">
        <v>6</v>
      </c>
      <c r="B4288" s="3">
        <v>1.5</v>
      </c>
    </row>
    <row r="4289" spans="1:2" x14ac:dyDescent="0.2">
      <c r="A4289" t="s">
        <v>6</v>
      </c>
      <c r="B4289" s="3">
        <v>1.5</v>
      </c>
    </row>
    <row r="4290" spans="1:2" x14ac:dyDescent="0.2">
      <c r="A4290" t="s">
        <v>6</v>
      </c>
      <c r="B4290" s="3">
        <v>1.5</v>
      </c>
    </row>
    <row r="4291" spans="1:2" x14ac:dyDescent="0.2">
      <c r="A4291" t="s">
        <v>6</v>
      </c>
      <c r="B4291" s="3">
        <v>1.5</v>
      </c>
    </row>
    <row r="4292" spans="1:2" x14ac:dyDescent="0.2">
      <c r="A4292" t="s">
        <v>6</v>
      </c>
      <c r="B4292" s="3">
        <v>1.5</v>
      </c>
    </row>
    <row r="4293" spans="1:2" x14ac:dyDescent="0.2">
      <c r="A4293" t="s">
        <v>6</v>
      </c>
      <c r="B4293" s="3">
        <v>1.5</v>
      </c>
    </row>
    <row r="4294" spans="1:2" x14ac:dyDescent="0.2">
      <c r="A4294" t="s">
        <v>6</v>
      </c>
      <c r="B4294" s="3">
        <v>1.5</v>
      </c>
    </row>
    <row r="4295" spans="1:2" x14ac:dyDescent="0.2">
      <c r="A4295" t="s">
        <v>6</v>
      </c>
      <c r="B4295" s="3">
        <v>1.5</v>
      </c>
    </row>
    <row r="4296" spans="1:2" x14ac:dyDescent="0.2">
      <c r="A4296" t="s">
        <v>6</v>
      </c>
      <c r="B4296" s="3">
        <v>1.5</v>
      </c>
    </row>
    <row r="4297" spans="1:2" x14ac:dyDescent="0.2">
      <c r="A4297" t="s">
        <v>6</v>
      </c>
      <c r="B4297" s="3">
        <v>1.5</v>
      </c>
    </row>
    <row r="4298" spans="1:2" x14ac:dyDescent="0.2">
      <c r="A4298" t="s">
        <v>6</v>
      </c>
      <c r="B4298" s="3">
        <v>1.5</v>
      </c>
    </row>
    <row r="4299" spans="1:2" x14ac:dyDescent="0.2">
      <c r="A4299" t="s">
        <v>6</v>
      </c>
      <c r="B4299" s="3">
        <v>1.5</v>
      </c>
    </row>
    <row r="4300" spans="1:2" x14ac:dyDescent="0.2">
      <c r="A4300" t="s">
        <v>6</v>
      </c>
      <c r="B4300" s="3">
        <v>1.5</v>
      </c>
    </row>
    <row r="4301" spans="1:2" x14ac:dyDescent="0.2">
      <c r="A4301" t="s">
        <v>6</v>
      </c>
      <c r="B4301" s="3">
        <v>1.5</v>
      </c>
    </row>
    <row r="4302" spans="1:2" x14ac:dyDescent="0.2">
      <c r="A4302" t="s">
        <v>6</v>
      </c>
      <c r="B4302" s="3">
        <v>1.5</v>
      </c>
    </row>
    <row r="4303" spans="1:2" x14ac:dyDescent="0.2">
      <c r="A4303" t="s">
        <v>6</v>
      </c>
      <c r="B4303" s="3">
        <v>1.5</v>
      </c>
    </row>
    <row r="4304" spans="1:2" x14ac:dyDescent="0.2">
      <c r="A4304" t="s">
        <v>6</v>
      </c>
      <c r="B4304" s="3">
        <v>1.5</v>
      </c>
    </row>
    <row r="4305" spans="1:2" x14ac:dyDescent="0.2">
      <c r="A4305" t="s">
        <v>6</v>
      </c>
      <c r="B4305" s="3">
        <v>1.5</v>
      </c>
    </row>
    <row r="4306" spans="1:2" x14ac:dyDescent="0.2">
      <c r="A4306" t="s">
        <v>6</v>
      </c>
      <c r="B4306" s="3">
        <v>1.5</v>
      </c>
    </row>
    <row r="4307" spans="1:2" x14ac:dyDescent="0.2">
      <c r="A4307" t="s">
        <v>6</v>
      </c>
      <c r="B4307" s="3">
        <v>1.5</v>
      </c>
    </row>
    <row r="4308" spans="1:2" x14ac:dyDescent="0.2">
      <c r="A4308" t="s">
        <v>6</v>
      </c>
      <c r="B4308" s="3">
        <v>1.5</v>
      </c>
    </row>
    <row r="4309" spans="1:2" x14ac:dyDescent="0.2">
      <c r="A4309" t="s">
        <v>6</v>
      </c>
      <c r="B4309" s="3">
        <v>1.5</v>
      </c>
    </row>
    <row r="4310" spans="1:2" x14ac:dyDescent="0.2">
      <c r="A4310" t="s">
        <v>6</v>
      </c>
      <c r="B4310" s="3">
        <v>1.5</v>
      </c>
    </row>
    <row r="4311" spans="1:2" x14ac:dyDescent="0.2">
      <c r="A4311" t="s">
        <v>6</v>
      </c>
      <c r="B4311" s="3">
        <v>1.5</v>
      </c>
    </row>
    <row r="4312" spans="1:2" x14ac:dyDescent="0.2">
      <c r="A4312" t="s">
        <v>6</v>
      </c>
      <c r="B4312" s="3">
        <v>1.5</v>
      </c>
    </row>
    <row r="4313" spans="1:2" x14ac:dyDescent="0.2">
      <c r="A4313" t="s">
        <v>6</v>
      </c>
      <c r="B4313" s="3">
        <v>1.5</v>
      </c>
    </row>
    <row r="4314" spans="1:2" x14ac:dyDescent="0.2">
      <c r="A4314" t="s">
        <v>6</v>
      </c>
      <c r="B4314" s="3">
        <v>1.5</v>
      </c>
    </row>
    <row r="4315" spans="1:2" x14ac:dyDescent="0.2">
      <c r="A4315" t="s">
        <v>6</v>
      </c>
      <c r="B4315" s="3">
        <v>1.5</v>
      </c>
    </row>
    <row r="4316" spans="1:2" x14ac:dyDescent="0.2">
      <c r="A4316" t="s">
        <v>6</v>
      </c>
      <c r="B4316" s="3">
        <v>1.5</v>
      </c>
    </row>
    <row r="4317" spans="1:2" x14ac:dyDescent="0.2">
      <c r="A4317" t="s">
        <v>6</v>
      </c>
      <c r="B4317" s="3">
        <v>1.5</v>
      </c>
    </row>
    <row r="4318" spans="1:2" x14ac:dyDescent="0.2">
      <c r="A4318" t="s">
        <v>6</v>
      </c>
      <c r="B4318" s="3">
        <v>1.5</v>
      </c>
    </row>
    <row r="4319" spans="1:2" x14ac:dyDescent="0.2">
      <c r="A4319" t="s">
        <v>6</v>
      </c>
      <c r="B4319" s="3">
        <v>1.36</v>
      </c>
    </row>
    <row r="4320" spans="1:2" x14ac:dyDescent="0.2">
      <c r="A4320" t="s">
        <v>6</v>
      </c>
      <c r="B4320" s="3">
        <v>1.35</v>
      </c>
    </row>
    <row r="4321" spans="1:2" x14ac:dyDescent="0.2">
      <c r="A4321" t="s">
        <v>6</v>
      </c>
      <c r="B4321" s="3">
        <v>1.35</v>
      </c>
    </row>
    <row r="4322" spans="1:2" x14ac:dyDescent="0.2">
      <c r="A4322" t="s">
        <v>6</v>
      </c>
      <c r="B4322" s="3">
        <v>1.35</v>
      </c>
    </row>
    <row r="4323" spans="1:2" x14ac:dyDescent="0.2">
      <c r="A4323" t="s">
        <v>6</v>
      </c>
      <c r="B4323" s="3">
        <v>1.35</v>
      </c>
    </row>
    <row r="4324" spans="1:2" x14ac:dyDescent="0.2">
      <c r="A4324" t="s">
        <v>6</v>
      </c>
      <c r="B4324" s="3">
        <v>1.35</v>
      </c>
    </row>
    <row r="4325" spans="1:2" x14ac:dyDescent="0.2">
      <c r="A4325" t="s">
        <v>6</v>
      </c>
      <c r="B4325" s="3">
        <v>1.35</v>
      </c>
    </row>
    <row r="4326" spans="1:2" x14ac:dyDescent="0.2">
      <c r="A4326" t="s">
        <v>75</v>
      </c>
      <c r="B4326" s="3">
        <v>1.32</v>
      </c>
    </row>
    <row r="4327" spans="1:2" x14ac:dyDescent="0.2">
      <c r="A4327" t="s">
        <v>103</v>
      </c>
      <c r="B4327" s="3">
        <v>1.27</v>
      </c>
    </row>
    <row r="4328" spans="1:2" x14ac:dyDescent="0.2">
      <c r="A4328" t="s">
        <v>103</v>
      </c>
      <c r="B4328" s="3">
        <v>1.27</v>
      </c>
    </row>
    <row r="4329" spans="1:2" x14ac:dyDescent="0.2">
      <c r="A4329" t="s">
        <v>81</v>
      </c>
      <c r="B4329" s="3">
        <v>1</v>
      </c>
    </row>
    <row r="4330" spans="1:2" x14ac:dyDescent="0.2">
      <c r="A4330" t="s">
        <v>61</v>
      </c>
      <c r="B4330" s="3">
        <v>1</v>
      </c>
    </row>
    <row r="4331" spans="1:2" x14ac:dyDescent="0.2">
      <c r="A4331" t="s">
        <v>6</v>
      </c>
      <c r="B4331" s="3">
        <v>1</v>
      </c>
    </row>
    <row r="4332" spans="1:2" x14ac:dyDescent="0.2">
      <c r="A4332" t="s">
        <v>61</v>
      </c>
      <c r="B4332" s="3">
        <v>0.98</v>
      </c>
    </row>
    <row r="4333" spans="1:2" x14ac:dyDescent="0.2">
      <c r="A4333" t="s">
        <v>61</v>
      </c>
      <c r="B4333" s="3">
        <v>0.98</v>
      </c>
    </row>
    <row r="4334" spans="1:2" x14ac:dyDescent="0.2">
      <c r="A4334" t="s">
        <v>103</v>
      </c>
      <c r="B4334" s="3">
        <v>0.97</v>
      </c>
    </row>
    <row r="4335" spans="1:2" x14ac:dyDescent="0.2">
      <c r="A4335" t="s">
        <v>103</v>
      </c>
      <c r="B4335" s="3">
        <v>0.75</v>
      </c>
    </row>
    <row r="4336" spans="1:2" x14ac:dyDescent="0.2">
      <c r="A4336" t="s">
        <v>103</v>
      </c>
      <c r="B4336" s="3">
        <v>0.75</v>
      </c>
    </row>
    <row r="4337" spans="1:2" x14ac:dyDescent="0.2">
      <c r="A4337" t="s">
        <v>100</v>
      </c>
      <c r="B4337" s="3">
        <v>0.75</v>
      </c>
    </row>
    <row r="4338" spans="1:2" x14ac:dyDescent="0.2">
      <c r="A4338" t="s">
        <v>100</v>
      </c>
      <c r="B4338" s="3">
        <v>0.75</v>
      </c>
    </row>
    <row r="4339" spans="1:2" x14ac:dyDescent="0.2">
      <c r="A4339" t="s">
        <v>100</v>
      </c>
      <c r="B4339" s="3">
        <v>0.75</v>
      </c>
    </row>
    <row r="4340" spans="1:2" x14ac:dyDescent="0.2">
      <c r="A4340" t="s">
        <v>100</v>
      </c>
      <c r="B4340" s="3">
        <v>0.75</v>
      </c>
    </row>
    <row r="4341" spans="1:2" x14ac:dyDescent="0.2">
      <c r="A4341" t="s">
        <v>100</v>
      </c>
      <c r="B4341" s="3">
        <v>0.75</v>
      </c>
    </row>
    <row r="4342" spans="1:2" x14ac:dyDescent="0.2">
      <c r="A4342" t="s">
        <v>100</v>
      </c>
      <c r="B4342" s="3">
        <v>0.75</v>
      </c>
    </row>
    <row r="4343" spans="1:2" x14ac:dyDescent="0.2">
      <c r="A4343" t="s">
        <v>100</v>
      </c>
      <c r="B4343" s="3">
        <v>0.75</v>
      </c>
    </row>
    <row r="4344" spans="1:2" x14ac:dyDescent="0.2">
      <c r="A4344" t="s">
        <v>100</v>
      </c>
      <c r="B4344" s="3">
        <v>0.75</v>
      </c>
    </row>
    <row r="4345" spans="1:2" x14ac:dyDescent="0.2">
      <c r="A4345" t="s">
        <v>77</v>
      </c>
      <c r="B4345" s="3">
        <v>0.75</v>
      </c>
    </row>
    <row r="4346" spans="1:2" x14ac:dyDescent="0.2">
      <c r="A4346" t="s">
        <v>77</v>
      </c>
      <c r="B4346" s="3">
        <v>0.75</v>
      </c>
    </row>
    <row r="4347" spans="1:2" x14ac:dyDescent="0.2">
      <c r="A4347" t="s">
        <v>77</v>
      </c>
      <c r="B4347" s="3">
        <v>0.75</v>
      </c>
    </row>
    <row r="4348" spans="1:2" x14ac:dyDescent="0.2">
      <c r="A4348" t="s">
        <v>77</v>
      </c>
      <c r="B4348" s="3">
        <v>0.75</v>
      </c>
    </row>
    <row r="4349" spans="1:2" x14ac:dyDescent="0.2">
      <c r="A4349" t="s">
        <v>77</v>
      </c>
      <c r="B4349" s="3">
        <v>0.75</v>
      </c>
    </row>
    <row r="4350" spans="1:2" x14ac:dyDescent="0.2">
      <c r="A4350" t="s">
        <v>77</v>
      </c>
      <c r="B4350" s="3">
        <v>0.75</v>
      </c>
    </row>
    <row r="4351" spans="1:2" x14ac:dyDescent="0.2">
      <c r="A4351" t="s">
        <v>77</v>
      </c>
      <c r="B4351" s="3">
        <v>0.75</v>
      </c>
    </row>
    <row r="4352" spans="1:2" x14ac:dyDescent="0.2">
      <c r="A4352" t="s">
        <v>69</v>
      </c>
      <c r="B4352" s="3">
        <v>0.75</v>
      </c>
    </row>
    <row r="4353" spans="1:2" x14ac:dyDescent="0.2">
      <c r="A4353" t="s">
        <v>69</v>
      </c>
      <c r="B4353" s="3">
        <v>0.75</v>
      </c>
    </row>
    <row r="4354" spans="1:2" x14ac:dyDescent="0.2">
      <c r="A4354" t="s">
        <v>69</v>
      </c>
      <c r="B4354" s="3">
        <v>0.75</v>
      </c>
    </row>
    <row r="4355" spans="1:2" x14ac:dyDescent="0.2">
      <c r="A4355" t="s">
        <v>81</v>
      </c>
      <c r="B4355" s="3">
        <v>0.75</v>
      </c>
    </row>
    <row r="4356" spans="1:2" x14ac:dyDescent="0.2">
      <c r="A4356" t="s">
        <v>81</v>
      </c>
      <c r="B4356" s="3">
        <v>0.75</v>
      </c>
    </row>
    <row r="4357" spans="1:2" x14ac:dyDescent="0.2">
      <c r="A4357" t="s">
        <v>81</v>
      </c>
      <c r="B4357" s="3">
        <v>0.75</v>
      </c>
    </row>
    <row r="4358" spans="1:2" x14ac:dyDescent="0.2">
      <c r="A4358" t="s">
        <v>81</v>
      </c>
      <c r="B4358" s="3">
        <v>0.75</v>
      </c>
    </row>
    <row r="4359" spans="1:2" x14ac:dyDescent="0.2">
      <c r="A4359" t="s">
        <v>81</v>
      </c>
      <c r="B4359" s="3">
        <v>0.75</v>
      </c>
    </row>
    <row r="4360" spans="1:2" x14ac:dyDescent="0.2">
      <c r="A4360" t="s">
        <v>81</v>
      </c>
      <c r="B4360" s="3">
        <v>0.75</v>
      </c>
    </row>
    <row r="4361" spans="1:2" x14ac:dyDescent="0.2">
      <c r="A4361" t="s">
        <v>81</v>
      </c>
      <c r="B4361" s="3">
        <v>0.75</v>
      </c>
    </row>
    <row r="4362" spans="1:2" x14ac:dyDescent="0.2">
      <c r="A4362" t="s">
        <v>81</v>
      </c>
      <c r="B4362" s="3">
        <v>0.75</v>
      </c>
    </row>
    <row r="4363" spans="1:2" x14ac:dyDescent="0.2">
      <c r="A4363" t="s">
        <v>75</v>
      </c>
      <c r="B4363" s="3">
        <v>0.75</v>
      </c>
    </row>
    <row r="4364" spans="1:2" x14ac:dyDescent="0.2">
      <c r="A4364" t="s">
        <v>75</v>
      </c>
      <c r="B4364" s="3">
        <v>0.75</v>
      </c>
    </row>
    <row r="4365" spans="1:2" x14ac:dyDescent="0.2">
      <c r="A4365" t="s">
        <v>61</v>
      </c>
      <c r="B4365" s="3">
        <v>0.75</v>
      </c>
    </row>
    <row r="4366" spans="1:2" x14ac:dyDescent="0.2">
      <c r="A4366" t="s">
        <v>61</v>
      </c>
      <c r="B4366" s="3">
        <v>0.75</v>
      </c>
    </row>
    <row r="4367" spans="1:2" x14ac:dyDescent="0.2">
      <c r="A4367" t="s">
        <v>61</v>
      </c>
      <c r="B4367" s="3">
        <v>0.75</v>
      </c>
    </row>
    <row r="4368" spans="1:2" x14ac:dyDescent="0.2">
      <c r="A4368" t="s">
        <v>61</v>
      </c>
      <c r="B4368" s="3">
        <v>0.75</v>
      </c>
    </row>
    <row r="4369" spans="1:2" x14ac:dyDescent="0.2">
      <c r="A4369" t="s">
        <v>61</v>
      </c>
      <c r="B4369" s="3">
        <v>0.75</v>
      </c>
    </row>
    <row r="4370" spans="1:2" x14ac:dyDescent="0.2">
      <c r="A4370" t="s">
        <v>61</v>
      </c>
      <c r="B4370" s="3">
        <v>0.75</v>
      </c>
    </row>
    <row r="4371" spans="1:2" x14ac:dyDescent="0.2">
      <c r="A4371" t="s">
        <v>6</v>
      </c>
      <c r="B4371" s="3">
        <v>0.75</v>
      </c>
    </row>
    <row r="4372" spans="1:2" x14ac:dyDescent="0.2">
      <c r="A4372" t="s">
        <v>6</v>
      </c>
      <c r="B4372" s="3">
        <v>0.75</v>
      </c>
    </row>
    <row r="4373" spans="1:2" x14ac:dyDescent="0.2">
      <c r="A4373" t="s">
        <v>6</v>
      </c>
      <c r="B4373" s="3">
        <v>0.67</v>
      </c>
    </row>
    <row r="4374" spans="1:2" x14ac:dyDescent="0.2">
      <c r="A4374" t="s">
        <v>103</v>
      </c>
      <c r="B4374" s="3">
        <v>0</v>
      </c>
    </row>
    <row r="4375" spans="1:2" x14ac:dyDescent="0.2">
      <c r="A4375" t="s">
        <v>103</v>
      </c>
      <c r="B4375" s="3">
        <v>0</v>
      </c>
    </row>
    <row r="4376" spans="1:2" x14ac:dyDescent="0.2">
      <c r="A4376" t="s">
        <v>103</v>
      </c>
      <c r="B4376" s="3">
        <v>0</v>
      </c>
    </row>
    <row r="4377" spans="1:2" x14ac:dyDescent="0.2">
      <c r="A4377" t="s">
        <v>103</v>
      </c>
      <c r="B4377" s="3">
        <v>0</v>
      </c>
    </row>
    <row r="4378" spans="1:2" x14ac:dyDescent="0.2">
      <c r="A4378" t="s">
        <v>103</v>
      </c>
      <c r="B4378" s="3">
        <v>0</v>
      </c>
    </row>
    <row r="4379" spans="1:2" x14ac:dyDescent="0.2">
      <c r="A4379" t="s">
        <v>103</v>
      </c>
      <c r="B4379" s="3">
        <v>0</v>
      </c>
    </row>
    <row r="4380" spans="1:2" x14ac:dyDescent="0.2">
      <c r="A4380" t="s">
        <v>103</v>
      </c>
      <c r="B4380" s="3">
        <v>0</v>
      </c>
    </row>
    <row r="4381" spans="1:2" x14ac:dyDescent="0.2">
      <c r="A4381" t="s">
        <v>100</v>
      </c>
      <c r="B4381" s="3">
        <v>0</v>
      </c>
    </row>
    <row r="4382" spans="1:2" x14ac:dyDescent="0.2">
      <c r="A4382" t="s">
        <v>100</v>
      </c>
      <c r="B4382" s="3">
        <v>0</v>
      </c>
    </row>
    <row r="4383" spans="1:2" x14ac:dyDescent="0.2">
      <c r="A4383" t="s">
        <v>100</v>
      </c>
      <c r="B4383" s="3">
        <v>0</v>
      </c>
    </row>
    <row r="4384" spans="1:2" x14ac:dyDescent="0.2">
      <c r="A4384" t="s">
        <v>100</v>
      </c>
      <c r="B4384" s="3">
        <v>0</v>
      </c>
    </row>
    <row r="4385" spans="1:2" x14ac:dyDescent="0.2">
      <c r="A4385" t="s">
        <v>69</v>
      </c>
      <c r="B4385" s="3">
        <v>0</v>
      </c>
    </row>
    <row r="4386" spans="1:2" x14ac:dyDescent="0.2">
      <c r="A4386" t="s">
        <v>77</v>
      </c>
      <c r="B4386" s="3">
        <v>0</v>
      </c>
    </row>
    <row r="4387" spans="1:2" x14ac:dyDescent="0.2">
      <c r="A4387" t="s">
        <v>81</v>
      </c>
      <c r="B4387" s="3">
        <v>0</v>
      </c>
    </row>
    <row r="4388" spans="1:2" x14ac:dyDescent="0.2">
      <c r="A4388" t="s">
        <v>75</v>
      </c>
      <c r="B4388" s="3">
        <v>0</v>
      </c>
    </row>
    <row r="4389" spans="1:2" x14ac:dyDescent="0.2">
      <c r="A4389" t="s">
        <v>61</v>
      </c>
      <c r="B4389" s="3">
        <v>0</v>
      </c>
    </row>
    <row r="4390" spans="1:2" x14ac:dyDescent="0.2">
      <c r="A4390" t="s">
        <v>6</v>
      </c>
      <c r="B4390" s="3">
        <v>0</v>
      </c>
    </row>
    <row r="4391" spans="1:2" x14ac:dyDescent="0.2">
      <c r="A4391" t="s">
        <v>61</v>
      </c>
      <c r="B4391" s="3">
        <v>-1</v>
      </c>
    </row>
    <row r="4392" spans="1:2" x14ac:dyDescent="0.2">
      <c r="A4392" t="s">
        <v>77</v>
      </c>
      <c r="B4392" s="3">
        <v>-1.5</v>
      </c>
    </row>
    <row r="4393" spans="1:2" x14ac:dyDescent="0.2">
      <c r="A4393" t="s">
        <v>81</v>
      </c>
      <c r="B4393" s="3">
        <v>-1.5</v>
      </c>
    </row>
    <row r="4394" spans="1:2" x14ac:dyDescent="0.2">
      <c r="A4394" t="s">
        <v>73</v>
      </c>
      <c r="B4394" s="3">
        <v>-1.5</v>
      </c>
    </row>
    <row r="4395" spans="1:2" x14ac:dyDescent="0.2">
      <c r="A4395" t="s">
        <v>61</v>
      </c>
      <c r="B4395" s="3">
        <v>-1.5</v>
      </c>
    </row>
    <row r="4396" spans="1:2" x14ac:dyDescent="0.2">
      <c r="A4396" t="s">
        <v>6</v>
      </c>
      <c r="B4396" s="3">
        <v>-2</v>
      </c>
    </row>
    <row r="4397" spans="1:2" x14ac:dyDescent="0.2">
      <c r="A4397" t="s">
        <v>77</v>
      </c>
      <c r="B4397" s="3">
        <v>-2.75</v>
      </c>
    </row>
    <row r="4398" spans="1:2" x14ac:dyDescent="0.2">
      <c r="A4398" t="s">
        <v>75</v>
      </c>
      <c r="B4398" s="3">
        <v>-3</v>
      </c>
    </row>
    <row r="4399" spans="1:2" x14ac:dyDescent="0.2">
      <c r="A4399" t="s">
        <v>6</v>
      </c>
      <c r="B4399" s="3">
        <v>-3</v>
      </c>
    </row>
    <row r="4400" spans="1:2" x14ac:dyDescent="0.2">
      <c r="A4400" t="s">
        <v>81</v>
      </c>
      <c r="B4400" s="3">
        <v>-3.5</v>
      </c>
    </row>
    <row r="4401" spans="1:2" x14ac:dyDescent="0.2">
      <c r="A4401" t="s">
        <v>103</v>
      </c>
      <c r="B4401" s="3">
        <v>-3.82</v>
      </c>
    </row>
    <row r="4402" spans="1:2" x14ac:dyDescent="0.2">
      <c r="A4402" t="s">
        <v>61</v>
      </c>
      <c r="B4402" s="3">
        <v>-4</v>
      </c>
    </row>
    <row r="4403" spans="1:2" x14ac:dyDescent="0.2">
      <c r="A4403" t="s">
        <v>103</v>
      </c>
      <c r="B4403" s="3">
        <v>-4.68</v>
      </c>
    </row>
    <row r="4404" spans="1:2" x14ac:dyDescent="0.2">
      <c r="A4404" t="s">
        <v>61</v>
      </c>
      <c r="B4404" s="3">
        <v>-5</v>
      </c>
    </row>
    <row r="4405" spans="1:2" x14ac:dyDescent="0.2">
      <c r="A4405" t="s">
        <v>61</v>
      </c>
      <c r="B4405" s="3">
        <v>-5</v>
      </c>
    </row>
    <row r="4406" spans="1:2" x14ac:dyDescent="0.2">
      <c r="A4406" t="s">
        <v>103</v>
      </c>
      <c r="B4406" s="3">
        <v>-5.08</v>
      </c>
    </row>
    <row r="4407" spans="1:2" x14ac:dyDescent="0.2">
      <c r="A4407" t="s">
        <v>81</v>
      </c>
      <c r="B4407" s="3">
        <v>-5.5</v>
      </c>
    </row>
    <row r="4408" spans="1:2" x14ac:dyDescent="0.2">
      <c r="A4408" t="s">
        <v>61</v>
      </c>
      <c r="B4408" s="3">
        <v>-5.5</v>
      </c>
    </row>
    <row r="4409" spans="1:2" x14ac:dyDescent="0.2">
      <c r="A4409" t="s">
        <v>61</v>
      </c>
      <c r="B4409" s="3">
        <v>-5.5</v>
      </c>
    </row>
    <row r="4410" spans="1:2" x14ac:dyDescent="0.2">
      <c r="A4410" t="s">
        <v>61</v>
      </c>
      <c r="B4410" s="3">
        <v>-5.55</v>
      </c>
    </row>
    <row r="4411" spans="1:2" x14ac:dyDescent="0.2">
      <c r="A4411" t="s">
        <v>81</v>
      </c>
      <c r="B4411" s="3">
        <v>-5.74</v>
      </c>
    </row>
    <row r="4412" spans="1:2" x14ac:dyDescent="0.2">
      <c r="A4412" t="s">
        <v>61</v>
      </c>
      <c r="B4412" s="3">
        <v>-5.75</v>
      </c>
    </row>
    <row r="4413" spans="1:2" x14ac:dyDescent="0.2">
      <c r="A4413" t="s">
        <v>61</v>
      </c>
      <c r="B4413" s="3">
        <v>-5.75</v>
      </c>
    </row>
    <row r="4414" spans="1:2" x14ac:dyDescent="0.2">
      <c r="A4414" t="s">
        <v>6</v>
      </c>
      <c r="B4414" s="3">
        <v>-5.75</v>
      </c>
    </row>
    <row r="4415" spans="1:2" x14ac:dyDescent="0.2">
      <c r="A4415" t="s">
        <v>81</v>
      </c>
      <c r="B4415" s="3">
        <v>-5.79</v>
      </c>
    </row>
    <row r="4416" spans="1:2" x14ac:dyDescent="0.2">
      <c r="A4416" t="s">
        <v>81</v>
      </c>
      <c r="B4416" s="3">
        <v>-5.79</v>
      </c>
    </row>
    <row r="4417" spans="1:2" x14ac:dyDescent="0.2">
      <c r="A4417" t="s">
        <v>75</v>
      </c>
      <c r="B4417" s="3">
        <v>-6.49</v>
      </c>
    </row>
    <row r="4418" spans="1:2" x14ac:dyDescent="0.2">
      <c r="A4418" t="s">
        <v>81</v>
      </c>
      <c r="B4418" s="3">
        <v>-6.5</v>
      </c>
    </row>
    <row r="4419" spans="1:2" x14ac:dyDescent="0.2">
      <c r="A4419" t="s">
        <v>103</v>
      </c>
      <c r="B4419" s="3">
        <v>-7.22</v>
      </c>
    </row>
    <row r="4420" spans="1:2" x14ac:dyDescent="0.2">
      <c r="A4420" t="s">
        <v>69</v>
      </c>
      <c r="B4420" s="3">
        <v>-7.59</v>
      </c>
    </row>
    <row r="4421" spans="1:2" x14ac:dyDescent="0.2">
      <c r="A4421" t="s">
        <v>103</v>
      </c>
      <c r="B4421" s="3">
        <v>-7.65</v>
      </c>
    </row>
    <row r="4422" spans="1:2" x14ac:dyDescent="0.2">
      <c r="A4422" t="s">
        <v>103</v>
      </c>
      <c r="B4422" s="3">
        <v>-7.65</v>
      </c>
    </row>
    <row r="4423" spans="1:2" x14ac:dyDescent="0.2">
      <c r="A4423" t="s">
        <v>73</v>
      </c>
      <c r="B4423" s="3">
        <v>-7.89</v>
      </c>
    </row>
    <row r="4424" spans="1:2" x14ac:dyDescent="0.2">
      <c r="A4424" t="s">
        <v>73</v>
      </c>
      <c r="B4424" s="3">
        <v>-8</v>
      </c>
    </row>
    <row r="4425" spans="1:2" x14ac:dyDescent="0.2">
      <c r="A4425" t="s">
        <v>61</v>
      </c>
      <c r="B4425" s="3">
        <v>-8</v>
      </c>
    </row>
    <row r="4426" spans="1:2" x14ac:dyDescent="0.2">
      <c r="A4426" t="s">
        <v>103</v>
      </c>
      <c r="B4426" s="3">
        <v>-8.48</v>
      </c>
    </row>
    <row r="4427" spans="1:2" x14ac:dyDescent="0.2">
      <c r="A4427" t="s">
        <v>61</v>
      </c>
      <c r="B4427" s="3">
        <v>-8.5</v>
      </c>
    </row>
    <row r="4428" spans="1:2" x14ac:dyDescent="0.2">
      <c r="A4428" t="s">
        <v>103</v>
      </c>
      <c r="B4428" s="3">
        <v>-9.35</v>
      </c>
    </row>
    <row r="4429" spans="1:2" x14ac:dyDescent="0.2">
      <c r="A4429" t="s">
        <v>103</v>
      </c>
      <c r="B4429" s="3">
        <v>-9.43</v>
      </c>
    </row>
    <row r="4430" spans="1:2" x14ac:dyDescent="0.2">
      <c r="A4430" t="s">
        <v>81</v>
      </c>
      <c r="B4430" s="3">
        <v>-9.5</v>
      </c>
    </row>
    <row r="4431" spans="1:2" x14ac:dyDescent="0.2">
      <c r="A4431" t="s">
        <v>81</v>
      </c>
      <c r="B4431" s="3">
        <v>-9.5</v>
      </c>
    </row>
    <row r="4432" spans="1:2" x14ac:dyDescent="0.2">
      <c r="A4432" t="s">
        <v>73</v>
      </c>
      <c r="B4432" s="3">
        <v>-9.5</v>
      </c>
    </row>
    <row r="4433" spans="1:2" x14ac:dyDescent="0.2">
      <c r="A4433" t="s">
        <v>6</v>
      </c>
      <c r="B4433" s="3">
        <v>-9.9</v>
      </c>
    </row>
    <row r="4434" spans="1:2" x14ac:dyDescent="0.2">
      <c r="A4434" t="s">
        <v>73</v>
      </c>
      <c r="B4434" s="3">
        <v>-10</v>
      </c>
    </row>
    <row r="4435" spans="1:2" x14ac:dyDescent="0.2">
      <c r="A4435" t="s">
        <v>81</v>
      </c>
      <c r="B4435" s="3">
        <v>-10.39</v>
      </c>
    </row>
    <row r="4436" spans="1:2" x14ac:dyDescent="0.2">
      <c r="A4436" t="s">
        <v>81</v>
      </c>
      <c r="B4436" s="3">
        <v>-11</v>
      </c>
    </row>
    <row r="4437" spans="1:2" x14ac:dyDescent="0.2">
      <c r="A4437" t="s">
        <v>103</v>
      </c>
      <c r="B4437" s="3">
        <v>-11.48</v>
      </c>
    </row>
    <row r="4438" spans="1:2" x14ac:dyDescent="0.2">
      <c r="A4438" t="s">
        <v>103</v>
      </c>
      <c r="B4438" s="3">
        <v>-14.88</v>
      </c>
    </row>
    <row r="4439" spans="1:2" x14ac:dyDescent="0.2">
      <c r="A4439" t="s">
        <v>77</v>
      </c>
      <c r="B4439" s="3">
        <v>-14.99</v>
      </c>
    </row>
    <row r="4440" spans="1:2" x14ac:dyDescent="0.2">
      <c r="A4440" t="s">
        <v>6</v>
      </c>
      <c r="B4440" s="3">
        <v>-16</v>
      </c>
    </row>
    <row r="4441" spans="1:2" x14ac:dyDescent="0.2">
      <c r="A4441" t="s">
        <v>61</v>
      </c>
      <c r="B4441" s="3">
        <v>-16.5</v>
      </c>
    </row>
    <row r="4442" spans="1:2" x14ac:dyDescent="0.2">
      <c r="A4442" t="s">
        <v>103</v>
      </c>
      <c r="B4442" s="3">
        <v>-22.31</v>
      </c>
    </row>
    <row r="4443" spans="1:2" x14ac:dyDescent="0.2">
      <c r="A4443" t="s">
        <v>103</v>
      </c>
      <c r="B4443" s="3">
        <v>-22.32</v>
      </c>
    </row>
    <row r="4444" spans="1:2" x14ac:dyDescent="0.2">
      <c r="B4444"/>
    </row>
    <row r="4445" spans="1:2" x14ac:dyDescent="0.2">
      <c r="B4445"/>
    </row>
    <row r="4446" spans="1:2" x14ac:dyDescent="0.2">
      <c r="B4446"/>
    </row>
    <row r="4447" spans="1:2" x14ac:dyDescent="0.2">
      <c r="B4447"/>
    </row>
    <row r="4448" spans="1:2" x14ac:dyDescent="0.2">
      <c r="B4448"/>
    </row>
    <row r="4449" spans="2:2" x14ac:dyDescent="0.2">
      <c r="B4449"/>
    </row>
    <row r="4450" spans="2:2" x14ac:dyDescent="0.2">
      <c r="B4450"/>
    </row>
    <row r="4451" spans="2:2" x14ac:dyDescent="0.2">
      <c r="B4451"/>
    </row>
    <row r="4452" spans="2:2" x14ac:dyDescent="0.2">
      <c r="B4452"/>
    </row>
    <row r="4453" spans="2:2" x14ac:dyDescent="0.2">
      <c r="B4453"/>
    </row>
    <row r="4454" spans="2:2" x14ac:dyDescent="0.2">
      <c r="B4454"/>
    </row>
    <row r="4455" spans="2:2" x14ac:dyDescent="0.2">
      <c r="B4455"/>
    </row>
    <row r="4456" spans="2:2" x14ac:dyDescent="0.2">
      <c r="B4456"/>
    </row>
    <row r="4457" spans="2:2" x14ac:dyDescent="0.2">
      <c r="B4457"/>
    </row>
    <row r="4458" spans="2:2" x14ac:dyDescent="0.2">
      <c r="B4458"/>
    </row>
    <row r="4459" spans="2:2" x14ac:dyDescent="0.2">
      <c r="B4459"/>
    </row>
    <row r="4460" spans="2:2" x14ac:dyDescent="0.2">
      <c r="B4460"/>
    </row>
    <row r="4461" spans="2:2" x14ac:dyDescent="0.2">
      <c r="B4461"/>
    </row>
    <row r="4462" spans="2:2" x14ac:dyDescent="0.2">
      <c r="B4462"/>
    </row>
    <row r="4463" spans="2:2" x14ac:dyDescent="0.2">
      <c r="B4463"/>
    </row>
    <row r="4464" spans="2:2" x14ac:dyDescent="0.2">
      <c r="B4464"/>
    </row>
    <row r="4465" spans="2:2" x14ac:dyDescent="0.2">
      <c r="B4465"/>
    </row>
    <row r="4466" spans="2:2" x14ac:dyDescent="0.2">
      <c r="B4466"/>
    </row>
    <row r="4467" spans="2:2" x14ac:dyDescent="0.2">
      <c r="B4467"/>
    </row>
    <row r="4468" spans="2:2" x14ac:dyDescent="0.2">
      <c r="B4468"/>
    </row>
    <row r="4469" spans="2:2" x14ac:dyDescent="0.2">
      <c r="B4469"/>
    </row>
    <row r="4470" spans="2:2" x14ac:dyDescent="0.2">
      <c r="B4470"/>
    </row>
    <row r="4471" spans="2:2" x14ac:dyDescent="0.2">
      <c r="B4471"/>
    </row>
    <row r="4472" spans="2:2" x14ac:dyDescent="0.2">
      <c r="B4472"/>
    </row>
    <row r="4473" spans="2:2" x14ac:dyDescent="0.2">
      <c r="B4473"/>
    </row>
    <row r="4474" spans="2:2" x14ac:dyDescent="0.2">
      <c r="B4474"/>
    </row>
    <row r="4475" spans="2:2" x14ac:dyDescent="0.2">
      <c r="B4475"/>
    </row>
    <row r="4476" spans="2:2" x14ac:dyDescent="0.2">
      <c r="B4476"/>
    </row>
    <row r="4477" spans="2:2" x14ac:dyDescent="0.2">
      <c r="B4477"/>
    </row>
    <row r="4478" spans="2:2" x14ac:dyDescent="0.2">
      <c r="B4478"/>
    </row>
    <row r="4479" spans="2:2" x14ac:dyDescent="0.2">
      <c r="B4479"/>
    </row>
    <row r="4480" spans="2:2" x14ac:dyDescent="0.2">
      <c r="B4480"/>
    </row>
    <row r="4481" spans="2:2" x14ac:dyDescent="0.2">
      <c r="B4481"/>
    </row>
    <row r="4482" spans="2:2" x14ac:dyDescent="0.2">
      <c r="B4482"/>
    </row>
    <row r="4483" spans="2:2" x14ac:dyDescent="0.2">
      <c r="B4483"/>
    </row>
    <row r="4484" spans="2:2" x14ac:dyDescent="0.2">
      <c r="B4484"/>
    </row>
    <row r="4485" spans="2:2" x14ac:dyDescent="0.2">
      <c r="B4485"/>
    </row>
    <row r="4486" spans="2:2" x14ac:dyDescent="0.2">
      <c r="B4486"/>
    </row>
    <row r="4487" spans="2:2" x14ac:dyDescent="0.2">
      <c r="B4487"/>
    </row>
    <row r="4488" spans="2:2" x14ac:dyDescent="0.2">
      <c r="B4488"/>
    </row>
    <row r="4489" spans="2:2" x14ac:dyDescent="0.2">
      <c r="B4489"/>
    </row>
    <row r="4490" spans="2:2" x14ac:dyDescent="0.2">
      <c r="B4490"/>
    </row>
    <row r="4491" spans="2:2" x14ac:dyDescent="0.2">
      <c r="B4491"/>
    </row>
    <row r="4492" spans="2:2" x14ac:dyDescent="0.2">
      <c r="B4492"/>
    </row>
    <row r="4493" spans="2:2" x14ac:dyDescent="0.2">
      <c r="B4493"/>
    </row>
    <row r="4494" spans="2:2" x14ac:dyDescent="0.2">
      <c r="B4494"/>
    </row>
    <row r="4495" spans="2:2" x14ac:dyDescent="0.2">
      <c r="B4495"/>
    </row>
    <row r="4496" spans="2:2" x14ac:dyDescent="0.2">
      <c r="B4496"/>
    </row>
    <row r="4497" spans="2:2" x14ac:dyDescent="0.2">
      <c r="B4497"/>
    </row>
    <row r="4498" spans="2:2" x14ac:dyDescent="0.2">
      <c r="B4498"/>
    </row>
    <row r="4499" spans="2:2" x14ac:dyDescent="0.2">
      <c r="B4499"/>
    </row>
    <row r="4500" spans="2:2" x14ac:dyDescent="0.2">
      <c r="B4500"/>
    </row>
    <row r="4501" spans="2:2" x14ac:dyDescent="0.2">
      <c r="B4501"/>
    </row>
    <row r="4502" spans="2:2" x14ac:dyDescent="0.2">
      <c r="B4502"/>
    </row>
    <row r="4503" spans="2:2" x14ac:dyDescent="0.2">
      <c r="B4503"/>
    </row>
    <row r="4504" spans="2:2" x14ac:dyDescent="0.2">
      <c r="B4504"/>
    </row>
    <row r="4505" spans="2:2" x14ac:dyDescent="0.2">
      <c r="B4505"/>
    </row>
    <row r="4506" spans="2:2" x14ac:dyDescent="0.2">
      <c r="B4506"/>
    </row>
    <row r="4507" spans="2:2" x14ac:dyDescent="0.2">
      <c r="B4507"/>
    </row>
    <row r="4508" spans="2:2" x14ac:dyDescent="0.2">
      <c r="B4508"/>
    </row>
    <row r="4509" spans="2:2" x14ac:dyDescent="0.2">
      <c r="B4509"/>
    </row>
    <row r="4510" spans="2:2" x14ac:dyDescent="0.2">
      <c r="B4510"/>
    </row>
    <row r="4511" spans="2:2" x14ac:dyDescent="0.2">
      <c r="B4511"/>
    </row>
    <row r="4512" spans="2:2" x14ac:dyDescent="0.2">
      <c r="B4512"/>
    </row>
    <row r="4513" spans="2:2" x14ac:dyDescent="0.2">
      <c r="B4513"/>
    </row>
    <row r="4514" spans="2:2" x14ac:dyDescent="0.2">
      <c r="B4514"/>
    </row>
    <row r="4515" spans="2:2" x14ac:dyDescent="0.2">
      <c r="B4515"/>
    </row>
    <row r="4516" spans="2:2" x14ac:dyDescent="0.2">
      <c r="B4516"/>
    </row>
    <row r="4517" spans="2:2" x14ac:dyDescent="0.2">
      <c r="B4517"/>
    </row>
    <row r="4518" spans="2:2" x14ac:dyDescent="0.2">
      <c r="B4518"/>
    </row>
    <row r="4519" spans="2:2" x14ac:dyDescent="0.2">
      <c r="B4519"/>
    </row>
    <row r="4520" spans="2:2" x14ac:dyDescent="0.2">
      <c r="B4520"/>
    </row>
    <row r="4521" spans="2:2" x14ac:dyDescent="0.2">
      <c r="B4521"/>
    </row>
    <row r="4522" spans="2:2" x14ac:dyDescent="0.2">
      <c r="B4522"/>
    </row>
    <row r="4523" spans="2:2" x14ac:dyDescent="0.2">
      <c r="B4523"/>
    </row>
    <row r="4524" spans="2:2" x14ac:dyDescent="0.2">
      <c r="B4524"/>
    </row>
    <row r="4525" spans="2:2" x14ac:dyDescent="0.2">
      <c r="B4525"/>
    </row>
    <row r="4526" spans="2:2" x14ac:dyDescent="0.2">
      <c r="B4526"/>
    </row>
    <row r="4527" spans="2:2" x14ac:dyDescent="0.2">
      <c r="B4527"/>
    </row>
    <row r="4528" spans="2:2" x14ac:dyDescent="0.2">
      <c r="B4528"/>
    </row>
    <row r="4529" spans="2:2" x14ac:dyDescent="0.2">
      <c r="B4529"/>
    </row>
    <row r="4530" spans="2:2" x14ac:dyDescent="0.2">
      <c r="B4530"/>
    </row>
    <row r="4531" spans="2:2" x14ac:dyDescent="0.2">
      <c r="B4531"/>
    </row>
    <row r="4532" spans="2:2" x14ac:dyDescent="0.2">
      <c r="B4532"/>
    </row>
    <row r="4533" spans="2:2" x14ac:dyDescent="0.2">
      <c r="B4533"/>
    </row>
    <row r="4534" spans="2:2" x14ac:dyDescent="0.2">
      <c r="B4534"/>
    </row>
    <row r="4535" spans="2:2" x14ac:dyDescent="0.2">
      <c r="B4535"/>
    </row>
    <row r="4536" spans="2:2" x14ac:dyDescent="0.2">
      <c r="B4536"/>
    </row>
    <row r="4537" spans="2:2" x14ac:dyDescent="0.2">
      <c r="B4537"/>
    </row>
    <row r="4538" spans="2:2" x14ac:dyDescent="0.2">
      <c r="B4538"/>
    </row>
    <row r="4539" spans="2:2" x14ac:dyDescent="0.2">
      <c r="B4539"/>
    </row>
    <row r="4540" spans="2:2" x14ac:dyDescent="0.2">
      <c r="B4540"/>
    </row>
    <row r="4541" spans="2:2" x14ac:dyDescent="0.2">
      <c r="B4541"/>
    </row>
    <row r="4542" spans="2:2" x14ac:dyDescent="0.2">
      <c r="B4542"/>
    </row>
    <row r="4543" spans="2:2" x14ac:dyDescent="0.2">
      <c r="B4543"/>
    </row>
    <row r="4544" spans="2:2" x14ac:dyDescent="0.2">
      <c r="B4544"/>
    </row>
    <row r="4545" spans="2:2" x14ac:dyDescent="0.2">
      <c r="B4545"/>
    </row>
    <row r="4546" spans="2:2" x14ac:dyDescent="0.2">
      <c r="B4546"/>
    </row>
    <row r="4547" spans="2:2" x14ac:dyDescent="0.2">
      <c r="B4547"/>
    </row>
    <row r="4548" spans="2:2" x14ac:dyDescent="0.2">
      <c r="B4548"/>
    </row>
    <row r="4549" spans="2:2" x14ac:dyDescent="0.2">
      <c r="B4549"/>
    </row>
    <row r="4550" spans="2:2" x14ac:dyDescent="0.2">
      <c r="B4550"/>
    </row>
    <row r="4551" spans="2:2" x14ac:dyDescent="0.2">
      <c r="B4551"/>
    </row>
    <row r="4552" spans="2:2" x14ac:dyDescent="0.2">
      <c r="B4552"/>
    </row>
    <row r="4553" spans="2:2" x14ac:dyDescent="0.2">
      <c r="B4553"/>
    </row>
    <row r="4554" spans="2:2" x14ac:dyDescent="0.2">
      <c r="B4554"/>
    </row>
    <row r="4555" spans="2:2" x14ac:dyDescent="0.2">
      <c r="B4555"/>
    </row>
    <row r="4556" spans="2:2" x14ac:dyDescent="0.2">
      <c r="B4556"/>
    </row>
    <row r="4557" spans="2:2" x14ac:dyDescent="0.2">
      <c r="B4557"/>
    </row>
    <row r="4558" spans="2:2" x14ac:dyDescent="0.2">
      <c r="B4558"/>
    </row>
    <row r="4559" spans="2:2" x14ac:dyDescent="0.2">
      <c r="B4559"/>
    </row>
    <row r="4560" spans="2:2" x14ac:dyDescent="0.2">
      <c r="B4560"/>
    </row>
    <row r="4561" spans="2:2" x14ac:dyDescent="0.2">
      <c r="B4561"/>
    </row>
    <row r="4562" spans="2:2" x14ac:dyDescent="0.2">
      <c r="B4562"/>
    </row>
    <row r="4563" spans="2:2" x14ac:dyDescent="0.2">
      <c r="B4563"/>
    </row>
    <row r="4564" spans="2:2" x14ac:dyDescent="0.2">
      <c r="B4564"/>
    </row>
    <row r="4565" spans="2:2" x14ac:dyDescent="0.2">
      <c r="B4565"/>
    </row>
    <row r="4566" spans="2:2" x14ac:dyDescent="0.2">
      <c r="B4566"/>
    </row>
    <row r="4567" spans="2:2" x14ac:dyDescent="0.2">
      <c r="B4567"/>
    </row>
    <row r="4568" spans="2:2" x14ac:dyDescent="0.2">
      <c r="B4568"/>
    </row>
    <row r="4569" spans="2:2" x14ac:dyDescent="0.2">
      <c r="B4569"/>
    </row>
    <row r="4570" spans="2:2" x14ac:dyDescent="0.2">
      <c r="B4570"/>
    </row>
    <row r="4571" spans="2:2" x14ac:dyDescent="0.2">
      <c r="B4571"/>
    </row>
    <row r="4572" spans="2:2" x14ac:dyDescent="0.2">
      <c r="B4572"/>
    </row>
    <row r="4573" spans="2:2" x14ac:dyDescent="0.2">
      <c r="B4573"/>
    </row>
    <row r="4574" spans="2:2" x14ac:dyDescent="0.2">
      <c r="B4574"/>
    </row>
    <row r="4575" spans="2:2" x14ac:dyDescent="0.2">
      <c r="B4575"/>
    </row>
    <row r="4576" spans="2:2" x14ac:dyDescent="0.2">
      <c r="B4576"/>
    </row>
    <row r="4577" spans="2:2" x14ac:dyDescent="0.2">
      <c r="B4577"/>
    </row>
    <row r="4578" spans="2:2" x14ac:dyDescent="0.2">
      <c r="B4578"/>
    </row>
    <row r="4579" spans="2:2" x14ac:dyDescent="0.2">
      <c r="B4579"/>
    </row>
    <row r="4580" spans="2:2" x14ac:dyDescent="0.2">
      <c r="B4580"/>
    </row>
    <row r="4581" spans="2:2" x14ac:dyDescent="0.2">
      <c r="B4581"/>
    </row>
    <row r="4582" spans="2:2" x14ac:dyDescent="0.2">
      <c r="B4582"/>
    </row>
    <row r="4583" spans="2:2" x14ac:dyDescent="0.2">
      <c r="B4583"/>
    </row>
    <row r="4584" spans="2:2" x14ac:dyDescent="0.2">
      <c r="B4584"/>
    </row>
    <row r="4585" spans="2:2" x14ac:dyDescent="0.2">
      <c r="B4585"/>
    </row>
    <row r="4586" spans="2:2" x14ac:dyDescent="0.2">
      <c r="B4586"/>
    </row>
    <row r="4587" spans="2:2" x14ac:dyDescent="0.2">
      <c r="B4587"/>
    </row>
    <row r="4588" spans="2:2" x14ac:dyDescent="0.2">
      <c r="B4588"/>
    </row>
    <row r="4589" spans="2:2" x14ac:dyDescent="0.2">
      <c r="B4589"/>
    </row>
    <row r="4590" spans="2:2" x14ac:dyDescent="0.2">
      <c r="B4590"/>
    </row>
    <row r="4591" spans="2:2" x14ac:dyDescent="0.2">
      <c r="B4591"/>
    </row>
    <row r="4592" spans="2:2" x14ac:dyDescent="0.2">
      <c r="B4592"/>
    </row>
    <row r="4593" spans="2:2" x14ac:dyDescent="0.2">
      <c r="B4593"/>
    </row>
    <row r="4594" spans="2:2" x14ac:dyDescent="0.2">
      <c r="B4594"/>
    </row>
    <row r="4595" spans="2:2" x14ac:dyDescent="0.2">
      <c r="B4595"/>
    </row>
    <row r="4596" spans="2:2" x14ac:dyDescent="0.2">
      <c r="B4596"/>
    </row>
    <row r="4597" spans="2:2" x14ac:dyDescent="0.2">
      <c r="B4597"/>
    </row>
    <row r="4598" spans="2:2" x14ac:dyDescent="0.2">
      <c r="B4598"/>
    </row>
    <row r="4599" spans="2:2" x14ac:dyDescent="0.2">
      <c r="B4599"/>
    </row>
    <row r="4600" spans="2:2" x14ac:dyDescent="0.2">
      <c r="B4600"/>
    </row>
    <row r="4601" spans="2:2" x14ac:dyDescent="0.2">
      <c r="B4601"/>
    </row>
    <row r="4602" spans="2:2" x14ac:dyDescent="0.2">
      <c r="B4602"/>
    </row>
    <row r="4603" spans="2:2" x14ac:dyDescent="0.2">
      <c r="B4603"/>
    </row>
    <row r="4604" spans="2:2" x14ac:dyDescent="0.2">
      <c r="B4604"/>
    </row>
    <row r="4605" spans="2:2" x14ac:dyDescent="0.2">
      <c r="B4605"/>
    </row>
    <row r="4606" spans="2:2" x14ac:dyDescent="0.2">
      <c r="B4606"/>
    </row>
    <row r="4607" spans="2:2" x14ac:dyDescent="0.2">
      <c r="B4607"/>
    </row>
    <row r="4608" spans="2:2" x14ac:dyDescent="0.2">
      <c r="B4608"/>
    </row>
    <row r="4609" spans="2:2" x14ac:dyDescent="0.2">
      <c r="B4609"/>
    </row>
    <row r="4610" spans="2:2" x14ac:dyDescent="0.2">
      <c r="B4610"/>
    </row>
    <row r="4611" spans="2:2" x14ac:dyDescent="0.2">
      <c r="B4611"/>
    </row>
    <row r="4612" spans="2:2" x14ac:dyDescent="0.2">
      <c r="B4612"/>
    </row>
    <row r="4613" spans="2:2" x14ac:dyDescent="0.2">
      <c r="B4613"/>
    </row>
    <row r="4614" spans="2:2" x14ac:dyDescent="0.2">
      <c r="B4614"/>
    </row>
    <row r="4615" spans="2:2" x14ac:dyDescent="0.2">
      <c r="B4615"/>
    </row>
    <row r="4616" spans="2:2" x14ac:dyDescent="0.2">
      <c r="B4616"/>
    </row>
    <row r="4617" spans="2:2" x14ac:dyDescent="0.2">
      <c r="B4617"/>
    </row>
    <row r="4618" spans="2:2" x14ac:dyDescent="0.2">
      <c r="B4618"/>
    </row>
    <row r="4619" spans="2:2" x14ac:dyDescent="0.2">
      <c r="B4619"/>
    </row>
    <row r="4620" spans="2:2" x14ac:dyDescent="0.2">
      <c r="B4620"/>
    </row>
    <row r="4621" spans="2:2" x14ac:dyDescent="0.2">
      <c r="B4621"/>
    </row>
    <row r="4622" spans="2:2" x14ac:dyDescent="0.2">
      <c r="B4622"/>
    </row>
    <row r="4623" spans="2:2" x14ac:dyDescent="0.2">
      <c r="B4623"/>
    </row>
    <row r="4624" spans="2:2" x14ac:dyDescent="0.2">
      <c r="B4624"/>
    </row>
    <row r="4625" spans="2:2" x14ac:dyDescent="0.2">
      <c r="B4625"/>
    </row>
    <row r="4626" spans="2:2" x14ac:dyDescent="0.2">
      <c r="B4626"/>
    </row>
    <row r="4627" spans="2:2" x14ac:dyDescent="0.2">
      <c r="B4627"/>
    </row>
    <row r="4628" spans="2:2" x14ac:dyDescent="0.2">
      <c r="B4628"/>
    </row>
    <row r="4629" spans="2:2" x14ac:dyDescent="0.2">
      <c r="B4629"/>
    </row>
    <row r="4630" spans="2:2" x14ac:dyDescent="0.2">
      <c r="B4630"/>
    </row>
    <row r="4631" spans="2:2" x14ac:dyDescent="0.2">
      <c r="B4631"/>
    </row>
    <row r="4632" spans="2:2" x14ac:dyDescent="0.2">
      <c r="B4632"/>
    </row>
    <row r="4633" spans="2:2" x14ac:dyDescent="0.2">
      <c r="B4633"/>
    </row>
    <row r="4634" spans="2:2" x14ac:dyDescent="0.2">
      <c r="B4634"/>
    </row>
    <row r="4635" spans="2:2" x14ac:dyDescent="0.2">
      <c r="B4635"/>
    </row>
    <row r="4636" spans="2:2" x14ac:dyDescent="0.2">
      <c r="B4636"/>
    </row>
    <row r="4637" spans="2:2" x14ac:dyDescent="0.2">
      <c r="B4637"/>
    </row>
    <row r="4638" spans="2:2" x14ac:dyDescent="0.2">
      <c r="B4638"/>
    </row>
    <row r="4639" spans="2:2" x14ac:dyDescent="0.2">
      <c r="B4639"/>
    </row>
    <row r="4640" spans="2:2" x14ac:dyDescent="0.2">
      <c r="B4640"/>
    </row>
    <row r="4641" spans="2:2" x14ac:dyDescent="0.2">
      <c r="B4641"/>
    </row>
    <row r="4642" spans="2:2" x14ac:dyDescent="0.2">
      <c r="B4642"/>
    </row>
    <row r="4643" spans="2:2" x14ac:dyDescent="0.2">
      <c r="B4643"/>
    </row>
    <row r="4644" spans="2:2" x14ac:dyDescent="0.2">
      <c r="B4644"/>
    </row>
    <row r="4645" spans="2:2" x14ac:dyDescent="0.2">
      <c r="B4645"/>
    </row>
    <row r="4646" spans="2:2" x14ac:dyDescent="0.2">
      <c r="B4646"/>
    </row>
    <row r="4647" spans="2:2" x14ac:dyDescent="0.2">
      <c r="B4647"/>
    </row>
    <row r="4648" spans="2:2" x14ac:dyDescent="0.2">
      <c r="B4648"/>
    </row>
    <row r="4649" spans="2:2" x14ac:dyDescent="0.2">
      <c r="B4649"/>
    </row>
    <row r="4650" spans="2:2" x14ac:dyDescent="0.2">
      <c r="B4650"/>
    </row>
    <row r="4651" spans="2:2" x14ac:dyDescent="0.2">
      <c r="B4651"/>
    </row>
    <row r="4652" spans="2:2" x14ac:dyDescent="0.2">
      <c r="B4652"/>
    </row>
    <row r="4653" spans="2:2" x14ac:dyDescent="0.2">
      <c r="B4653"/>
    </row>
    <row r="4654" spans="2:2" x14ac:dyDescent="0.2">
      <c r="B4654"/>
    </row>
    <row r="4655" spans="2:2" x14ac:dyDescent="0.2">
      <c r="B4655"/>
    </row>
    <row r="4656" spans="2:2" x14ac:dyDescent="0.2">
      <c r="B4656"/>
    </row>
    <row r="4657" spans="2:2" x14ac:dyDescent="0.2">
      <c r="B4657"/>
    </row>
    <row r="4658" spans="2:2" x14ac:dyDescent="0.2">
      <c r="B4658"/>
    </row>
    <row r="4659" spans="2:2" x14ac:dyDescent="0.2">
      <c r="B4659"/>
    </row>
    <row r="4660" spans="2:2" x14ac:dyDescent="0.2">
      <c r="B4660"/>
    </row>
    <row r="4661" spans="2:2" x14ac:dyDescent="0.2">
      <c r="B4661"/>
    </row>
    <row r="4662" spans="2:2" x14ac:dyDescent="0.2">
      <c r="B4662"/>
    </row>
    <row r="4663" spans="2:2" x14ac:dyDescent="0.2">
      <c r="B4663"/>
    </row>
    <row r="4664" spans="2:2" x14ac:dyDescent="0.2">
      <c r="B4664"/>
    </row>
    <row r="4665" spans="2:2" x14ac:dyDescent="0.2">
      <c r="B4665"/>
    </row>
    <row r="4666" spans="2:2" x14ac:dyDescent="0.2">
      <c r="B4666"/>
    </row>
    <row r="4667" spans="2:2" x14ac:dyDescent="0.2">
      <c r="B4667"/>
    </row>
    <row r="4668" spans="2:2" x14ac:dyDescent="0.2">
      <c r="B4668"/>
    </row>
    <row r="4669" spans="2:2" x14ac:dyDescent="0.2">
      <c r="B4669"/>
    </row>
    <row r="4670" spans="2:2" x14ac:dyDescent="0.2">
      <c r="B4670"/>
    </row>
    <row r="4671" spans="2:2" x14ac:dyDescent="0.2">
      <c r="B4671"/>
    </row>
    <row r="4672" spans="2:2" x14ac:dyDescent="0.2">
      <c r="B4672"/>
    </row>
    <row r="4673" spans="2:2" x14ac:dyDescent="0.2">
      <c r="B4673"/>
    </row>
    <row r="4674" spans="2:2" x14ac:dyDescent="0.2">
      <c r="B4674"/>
    </row>
    <row r="4675" spans="2:2" x14ac:dyDescent="0.2">
      <c r="B4675"/>
    </row>
    <row r="4676" spans="2:2" x14ac:dyDescent="0.2">
      <c r="B4676"/>
    </row>
    <row r="4677" spans="2:2" x14ac:dyDescent="0.2">
      <c r="B4677"/>
    </row>
    <row r="4678" spans="2:2" x14ac:dyDescent="0.2">
      <c r="B4678"/>
    </row>
    <row r="4679" spans="2:2" x14ac:dyDescent="0.2">
      <c r="B4679"/>
    </row>
    <row r="4680" spans="2:2" x14ac:dyDescent="0.2">
      <c r="B4680"/>
    </row>
    <row r="4681" spans="2:2" x14ac:dyDescent="0.2">
      <c r="B4681"/>
    </row>
    <row r="4682" spans="2:2" x14ac:dyDescent="0.2">
      <c r="B4682"/>
    </row>
    <row r="4683" spans="2:2" x14ac:dyDescent="0.2">
      <c r="B4683"/>
    </row>
    <row r="4684" spans="2:2" x14ac:dyDescent="0.2">
      <c r="B4684"/>
    </row>
    <row r="4685" spans="2:2" x14ac:dyDescent="0.2">
      <c r="B4685"/>
    </row>
    <row r="4686" spans="2:2" x14ac:dyDescent="0.2">
      <c r="B4686"/>
    </row>
    <row r="4687" spans="2:2" x14ac:dyDescent="0.2">
      <c r="B4687"/>
    </row>
    <row r="4688" spans="2:2" x14ac:dyDescent="0.2">
      <c r="B4688"/>
    </row>
    <row r="4689" spans="2:2" x14ac:dyDescent="0.2">
      <c r="B4689"/>
    </row>
    <row r="4690" spans="2:2" x14ac:dyDescent="0.2">
      <c r="B4690"/>
    </row>
    <row r="4691" spans="2:2" x14ac:dyDescent="0.2">
      <c r="B4691"/>
    </row>
    <row r="4692" spans="2:2" x14ac:dyDescent="0.2">
      <c r="B4692"/>
    </row>
    <row r="4693" spans="2:2" x14ac:dyDescent="0.2">
      <c r="B4693"/>
    </row>
    <row r="4694" spans="2:2" x14ac:dyDescent="0.2">
      <c r="B4694"/>
    </row>
    <row r="4695" spans="2:2" x14ac:dyDescent="0.2">
      <c r="B4695"/>
    </row>
    <row r="4696" spans="2:2" x14ac:dyDescent="0.2">
      <c r="B4696"/>
    </row>
    <row r="4697" spans="2:2" x14ac:dyDescent="0.2">
      <c r="B4697"/>
    </row>
    <row r="4698" spans="2:2" x14ac:dyDescent="0.2">
      <c r="B4698"/>
    </row>
    <row r="4699" spans="2:2" x14ac:dyDescent="0.2">
      <c r="B4699"/>
    </row>
    <row r="4700" spans="2:2" x14ac:dyDescent="0.2">
      <c r="B4700"/>
    </row>
    <row r="4701" spans="2:2" x14ac:dyDescent="0.2">
      <c r="B4701"/>
    </row>
    <row r="4702" spans="2:2" x14ac:dyDescent="0.2">
      <c r="B4702"/>
    </row>
    <row r="4703" spans="2:2" x14ac:dyDescent="0.2">
      <c r="B4703"/>
    </row>
    <row r="4704" spans="2:2" x14ac:dyDescent="0.2">
      <c r="B4704"/>
    </row>
    <row r="4705" spans="2:2" x14ac:dyDescent="0.2">
      <c r="B4705"/>
    </row>
    <row r="4706" spans="2:2" x14ac:dyDescent="0.2">
      <c r="B4706"/>
    </row>
    <row r="4707" spans="2:2" x14ac:dyDescent="0.2">
      <c r="B4707"/>
    </row>
    <row r="4708" spans="2:2" x14ac:dyDescent="0.2">
      <c r="B4708"/>
    </row>
    <row r="4709" spans="2:2" x14ac:dyDescent="0.2">
      <c r="B4709"/>
    </row>
    <row r="4710" spans="2:2" x14ac:dyDescent="0.2">
      <c r="B4710"/>
    </row>
    <row r="4711" spans="2:2" x14ac:dyDescent="0.2">
      <c r="B4711"/>
    </row>
    <row r="4712" spans="2:2" x14ac:dyDescent="0.2">
      <c r="B4712"/>
    </row>
    <row r="4713" spans="2:2" x14ac:dyDescent="0.2">
      <c r="B4713"/>
    </row>
    <row r="4714" spans="2:2" x14ac:dyDescent="0.2">
      <c r="B4714"/>
    </row>
    <row r="4715" spans="2:2" x14ac:dyDescent="0.2">
      <c r="B4715"/>
    </row>
    <row r="4716" spans="2:2" x14ac:dyDescent="0.2">
      <c r="B4716"/>
    </row>
    <row r="4717" spans="2:2" x14ac:dyDescent="0.2">
      <c r="B4717"/>
    </row>
    <row r="4718" spans="2:2" x14ac:dyDescent="0.2">
      <c r="B4718"/>
    </row>
    <row r="4719" spans="2:2" x14ac:dyDescent="0.2">
      <c r="B4719"/>
    </row>
    <row r="4720" spans="2:2" x14ac:dyDescent="0.2">
      <c r="B4720"/>
    </row>
    <row r="4721" spans="2:2" x14ac:dyDescent="0.2">
      <c r="B4721"/>
    </row>
    <row r="4722" spans="2:2" x14ac:dyDescent="0.2">
      <c r="B4722"/>
    </row>
    <row r="4723" spans="2:2" x14ac:dyDescent="0.2">
      <c r="B4723"/>
    </row>
    <row r="4724" spans="2:2" x14ac:dyDescent="0.2">
      <c r="B4724"/>
    </row>
    <row r="4725" spans="2:2" x14ac:dyDescent="0.2">
      <c r="B4725"/>
    </row>
    <row r="4726" spans="2:2" x14ac:dyDescent="0.2">
      <c r="B4726"/>
    </row>
    <row r="4727" spans="2:2" x14ac:dyDescent="0.2">
      <c r="B4727"/>
    </row>
    <row r="4728" spans="2:2" x14ac:dyDescent="0.2">
      <c r="B4728"/>
    </row>
    <row r="4729" spans="2:2" x14ac:dyDescent="0.2">
      <c r="B4729"/>
    </row>
    <row r="4730" spans="2:2" x14ac:dyDescent="0.2">
      <c r="B4730"/>
    </row>
    <row r="4731" spans="2:2" x14ac:dyDescent="0.2">
      <c r="B4731"/>
    </row>
    <row r="4732" spans="2:2" x14ac:dyDescent="0.2">
      <c r="B4732"/>
    </row>
    <row r="4733" spans="2:2" x14ac:dyDescent="0.2">
      <c r="B4733"/>
    </row>
    <row r="4734" spans="2:2" x14ac:dyDescent="0.2">
      <c r="B4734"/>
    </row>
    <row r="4735" spans="2:2" x14ac:dyDescent="0.2">
      <c r="B4735"/>
    </row>
    <row r="4736" spans="2:2" x14ac:dyDescent="0.2">
      <c r="B4736"/>
    </row>
    <row r="4737" spans="2:2" x14ac:dyDescent="0.2">
      <c r="B4737"/>
    </row>
    <row r="4738" spans="2:2" x14ac:dyDescent="0.2">
      <c r="B4738"/>
    </row>
    <row r="4739" spans="2:2" x14ac:dyDescent="0.2">
      <c r="B4739"/>
    </row>
    <row r="4740" spans="2:2" x14ac:dyDescent="0.2">
      <c r="B4740"/>
    </row>
    <row r="4741" spans="2:2" x14ac:dyDescent="0.2">
      <c r="B4741"/>
    </row>
    <row r="4742" spans="2:2" x14ac:dyDescent="0.2">
      <c r="B4742"/>
    </row>
    <row r="4743" spans="2:2" x14ac:dyDescent="0.2">
      <c r="B4743"/>
    </row>
    <row r="4744" spans="2:2" x14ac:dyDescent="0.2">
      <c r="B4744"/>
    </row>
    <row r="4745" spans="2:2" x14ac:dyDescent="0.2">
      <c r="B4745"/>
    </row>
    <row r="4746" spans="2:2" x14ac:dyDescent="0.2">
      <c r="B4746"/>
    </row>
    <row r="4747" spans="2:2" x14ac:dyDescent="0.2">
      <c r="B4747"/>
    </row>
    <row r="4748" spans="2:2" x14ac:dyDescent="0.2">
      <c r="B4748"/>
    </row>
    <row r="4749" spans="2:2" x14ac:dyDescent="0.2">
      <c r="B4749"/>
    </row>
    <row r="4750" spans="2:2" x14ac:dyDescent="0.2">
      <c r="B4750"/>
    </row>
    <row r="4751" spans="2:2" x14ac:dyDescent="0.2">
      <c r="B4751"/>
    </row>
    <row r="4752" spans="2:2" x14ac:dyDescent="0.2">
      <c r="B4752"/>
    </row>
    <row r="4753" spans="2:2" x14ac:dyDescent="0.2">
      <c r="B4753"/>
    </row>
    <row r="4754" spans="2:2" x14ac:dyDescent="0.2">
      <c r="B4754"/>
    </row>
    <row r="4755" spans="2:2" x14ac:dyDescent="0.2">
      <c r="B4755"/>
    </row>
    <row r="4756" spans="2:2" x14ac:dyDescent="0.2">
      <c r="B4756"/>
    </row>
    <row r="4757" spans="2:2" x14ac:dyDescent="0.2">
      <c r="B4757"/>
    </row>
    <row r="4758" spans="2:2" x14ac:dyDescent="0.2">
      <c r="B4758"/>
    </row>
    <row r="4759" spans="2:2" x14ac:dyDescent="0.2">
      <c r="B4759"/>
    </row>
    <row r="4760" spans="2:2" x14ac:dyDescent="0.2">
      <c r="B4760"/>
    </row>
    <row r="4761" spans="2:2" x14ac:dyDescent="0.2">
      <c r="B4761"/>
    </row>
    <row r="4762" spans="2:2" x14ac:dyDescent="0.2">
      <c r="B4762"/>
    </row>
    <row r="4763" spans="2:2" x14ac:dyDescent="0.2">
      <c r="B4763"/>
    </row>
    <row r="4764" spans="2:2" x14ac:dyDescent="0.2">
      <c r="B4764"/>
    </row>
    <row r="4765" spans="2:2" x14ac:dyDescent="0.2">
      <c r="B4765"/>
    </row>
    <row r="4766" spans="2:2" x14ac:dyDescent="0.2">
      <c r="B4766"/>
    </row>
    <row r="4767" spans="2:2" x14ac:dyDescent="0.2">
      <c r="B4767"/>
    </row>
    <row r="4768" spans="2:2" x14ac:dyDescent="0.2">
      <c r="B4768"/>
    </row>
    <row r="4769" spans="2:2" x14ac:dyDescent="0.2">
      <c r="B4769"/>
    </row>
    <row r="4770" spans="2:2" x14ac:dyDescent="0.2">
      <c r="B4770"/>
    </row>
    <row r="4771" spans="2:2" x14ac:dyDescent="0.2">
      <c r="B4771"/>
    </row>
    <row r="4772" spans="2:2" x14ac:dyDescent="0.2">
      <c r="B4772"/>
    </row>
    <row r="4773" spans="2:2" x14ac:dyDescent="0.2">
      <c r="B4773"/>
    </row>
    <row r="4774" spans="2:2" x14ac:dyDescent="0.2">
      <c r="B4774"/>
    </row>
    <row r="4775" spans="2:2" x14ac:dyDescent="0.2">
      <c r="B4775"/>
    </row>
    <row r="4776" spans="2:2" x14ac:dyDescent="0.2">
      <c r="B4776"/>
    </row>
    <row r="4777" spans="2:2" x14ac:dyDescent="0.2">
      <c r="B4777"/>
    </row>
    <row r="4778" spans="2:2" x14ac:dyDescent="0.2">
      <c r="B4778"/>
    </row>
    <row r="4779" spans="2:2" x14ac:dyDescent="0.2">
      <c r="B4779"/>
    </row>
    <row r="4780" spans="2:2" x14ac:dyDescent="0.2">
      <c r="B4780"/>
    </row>
    <row r="4781" spans="2:2" x14ac:dyDescent="0.2">
      <c r="B4781"/>
    </row>
    <row r="4782" spans="2:2" x14ac:dyDescent="0.2">
      <c r="B4782"/>
    </row>
    <row r="4783" spans="2:2" x14ac:dyDescent="0.2">
      <c r="B4783"/>
    </row>
    <row r="4784" spans="2:2" x14ac:dyDescent="0.2">
      <c r="B4784"/>
    </row>
    <row r="4785" spans="2:2" x14ac:dyDescent="0.2">
      <c r="B4785"/>
    </row>
    <row r="4786" spans="2:2" x14ac:dyDescent="0.2">
      <c r="B4786"/>
    </row>
    <row r="4787" spans="2:2" x14ac:dyDescent="0.2">
      <c r="B4787"/>
    </row>
    <row r="4788" spans="2:2" x14ac:dyDescent="0.2">
      <c r="B4788"/>
    </row>
    <row r="4789" spans="2:2" x14ac:dyDescent="0.2">
      <c r="B4789"/>
    </row>
    <row r="4790" spans="2:2" x14ac:dyDescent="0.2">
      <c r="B4790"/>
    </row>
    <row r="4791" spans="2:2" x14ac:dyDescent="0.2">
      <c r="B4791"/>
    </row>
    <row r="4792" spans="2:2" x14ac:dyDescent="0.2">
      <c r="B4792"/>
    </row>
    <row r="4793" spans="2:2" x14ac:dyDescent="0.2">
      <c r="B4793"/>
    </row>
    <row r="4794" spans="2:2" x14ac:dyDescent="0.2">
      <c r="B4794"/>
    </row>
    <row r="4795" spans="2:2" x14ac:dyDescent="0.2">
      <c r="B4795"/>
    </row>
    <row r="4796" spans="2:2" x14ac:dyDescent="0.2">
      <c r="B4796"/>
    </row>
    <row r="4797" spans="2:2" x14ac:dyDescent="0.2">
      <c r="B4797"/>
    </row>
    <row r="4798" spans="2:2" x14ac:dyDescent="0.2">
      <c r="B4798"/>
    </row>
    <row r="4799" spans="2:2" x14ac:dyDescent="0.2">
      <c r="B4799"/>
    </row>
    <row r="4800" spans="2:2" x14ac:dyDescent="0.2">
      <c r="B4800"/>
    </row>
    <row r="4801" spans="2:2" x14ac:dyDescent="0.2">
      <c r="B4801"/>
    </row>
    <row r="4802" spans="2:2" x14ac:dyDescent="0.2">
      <c r="B4802"/>
    </row>
    <row r="4803" spans="2:2" x14ac:dyDescent="0.2">
      <c r="B4803"/>
    </row>
    <row r="4804" spans="2:2" x14ac:dyDescent="0.2">
      <c r="B4804"/>
    </row>
    <row r="4805" spans="2:2" x14ac:dyDescent="0.2">
      <c r="B4805"/>
    </row>
    <row r="4806" spans="2:2" x14ac:dyDescent="0.2">
      <c r="B4806"/>
    </row>
    <row r="4807" spans="2:2" x14ac:dyDescent="0.2">
      <c r="B4807"/>
    </row>
    <row r="4808" spans="2:2" x14ac:dyDescent="0.2">
      <c r="B4808"/>
    </row>
    <row r="4809" spans="2:2" x14ac:dyDescent="0.2">
      <c r="B4809"/>
    </row>
    <row r="4810" spans="2:2" x14ac:dyDescent="0.2">
      <c r="B4810"/>
    </row>
    <row r="4811" spans="2:2" x14ac:dyDescent="0.2">
      <c r="B4811"/>
    </row>
    <row r="4812" spans="2:2" x14ac:dyDescent="0.2">
      <c r="B4812"/>
    </row>
    <row r="4813" spans="2:2" x14ac:dyDescent="0.2">
      <c r="B4813"/>
    </row>
    <row r="4814" spans="2:2" x14ac:dyDescent="0.2">
      <c r="B4814"/>
    </row>
    <row r="4815" spans="2:2" x14ac:dyDescent="0.2">
      <c r="B4815"/>
    </row>
    <row r="4816" spans="2:2" x14ac:dyDescent="0.2">
      <c r="B4816"/>
    </row>
    <row r="4817" spans="2:2" x14ac:dyDescent="0.2">
      <c r="B4817"/>
    </row>
    <row r="4818" spans="2:2" x14ac:dyDescent="0.2">
      <c r="B4818"/>
    </row>
    <row r="4819" spans="2:2" x14ac:dyDescent="0.2">
      <c r="B4819"/>
    </row>
    <row r="4820" spans="2:2" x14ac:dyDescent="0.2">
      <c r="B4820"/>
    </row>
    <row r="4821" spans="2:2" x14ac:dyDescent="0.2">
      <c r="B4821"/>
    </row>
    <row r="4822" spans="2:2" x14ac:dyDescent="0.2">
      <c r="B4822"/>
    </row>
    <row r="4823" spans="2:2" x14ac:dyDescent="0.2">
      <c r="B4823"/>
    </row>
    <row r="4824" spans="2:2" x14ac:dyDescent="0.2">
      <c r="B4824"/>
    </row>
    <row r="4825" spans="2:2" x14ac:dyDescent="0.2">
      <c r="B4825"/>
    </row>
    <row r="4826" spans="2:2" x14ac:dyDescent="0.2">
      <c r="B4826"/>
    </row>
    <row r="4827" spans="2:2" x14ac:dyDescent="0.2">
      <c r="B4827"/>
    </row>
    <row r="4828" spans="2:2" x14ac:dyDescent="0.2">
      <c r="B4828"/>
    </row>
    <row r="4829" spans="2:2" x14ac:dyDescent="0.2">
      <c r="B4829"/>
    </row>
    <row r="4830" spans="2:2" x14ac:dyDescent="0.2">
      <c r="B4830"/>
    </row>
    <row r="4831" spans="2:2" x14ac:dyDescent="0.2">
      <c r="B4831"/>
    </row>
    <row r="4832" spans="2:2" x14ac:dyDescent="0.2">
      <c r="B4832"/>
    </row>
    <row r="4833" spans="2:2" x14ac:dyDescent="0.2">
      <c r="B4833"/>
    </row>
    <row r="4834" spans="2:2" x14ac:dyDescent="0.2">
      <c r="B4834"/>
    </row>
    <row r="4835" spans="2:2" x14ac:dyDescent="0.2">
      <c r="B4835"/>
    </row>
    <row r="4836" spans="2:2" x14ac:dyDescent="0.2">
      <c r="B4836"/>
    </row>
    <row r="4837" spans="2:2" x14ac:dyDescent="0.2">
      <c r="B4837"/>
    </row>
    <row r="4838" spans="2:2" x14ac:dyDescent="0.2">
      <c r="B4838"/>
    </row>
    <row r="4839" spans="2:2" x14ac:dyDescent="0.2">
      <c r="B4839"/>
    </row>
    <row r="4840" spans="2:2" x14ac:dyDescent="0.2">
      <c r="B4840"/>
    </row>
    <row r="4841" spans="2:2" x14ac:dyDescent="0.2">
      <c r="B4841"/>
    </row>
    <row r="4842" spans="2:2" x14ac:dyDescent="0.2">
      <c r="B4842"/>
    </row>
    <row r="4843" spans="2:2" x14ac:dyDescent="0.2">
      <c r="B4843"/>
    </row>
    <row r="4844" spans="2:2" x14ac:dyDescent="0.2">
      <c r="B4844"/>
    </row>
    <row r="4845" spans="2:2" x14ac:dyDescent="0.2">
      <c r="B4845"/>
    </row>
    <row r="4846" spans="2:2" x14ac:dyDescent="0.2">
      <c r="B4846"/>
    </row>
    <row r="4847" spans="2:2" x14ac:dyDescent="0.2">
      <c r="B4847"/>
    </row>
    <row r="4848" spans="2:2" x14ac:dyDescent="0.2">
      <c r="B4848"/>
    </row>
    <row r="4849" spans="2:2" x14ac:dyDescent="0.2">
      <c r="B4849"/>
    </row>
    <row r="4850" spans="2:2" x14ac:dyDescent="0.2">
      <c r="B4850"/>
    </row>
    <row r="4851" spans="2:2" x14ac:dyDescent="0.2">
      <c r="B4851"/>
    </row>
    <row r="4852" spans="2:2" x14ac:dyDescent="0.2">
      <c r="B4852"/>
    </row>
    <row r="4853" spans="2:2" x14ac:dyDescent="0.2">
      <c r="B4853"/>
    </row>
    <row r="4854" spans="2:2" x14ac:dyDescent="0.2">
      <c r="B4854"/>
    </row>
    <row r="4855" spans="2:2" x14ac:dyDescent="0.2">
      <c r="B4855"/>
    </row>
    <row r="4856" spans="2:2" x14ac:dyDescent="0.2">
      <c r="B4856"/>
    </row>
    <row r="4857" spans="2:2" x14ac:dyDescent="0.2">
      <c r="B4857"/>
    </row>
    <row r="4858" spans="2:2" x14ac:dyDescent="0.2">
      <c r="B4858"/>
    </row>
    <row r="4859" spans="2:2" x14ac:dyDescent="0.2">
      <c r="B4859"/>
    </row>
    <row r="4860" spans="2:2" x14ac:dyDescent="0.2">
      <c r="B4860"/>
    </row>
    <row r="4861" spans="2:2" x14ac:dyDescent="0.2">
      <c r="B4861"/>
    </row>
    <row r="4862" spans="2:2" x14ac:dyDescent="0.2">
      <c r="B4862"/>
    </row>
    <row r="4863" spans="2:2" x14ac:dyDescent="0.2">
      <c r="B4863"/>
    </row>
    <row r="4864" spans="2:2" x14ac:dyDescent="0.2">
      <c r="B4864"/>
    </row>
    <row r="4865" spans="2:2" x14ac:dyDescent="0.2">
      <c r="B4865"/>
    </row>
    <row r="4866" spans="2:2" x14ac:dyDescent="0.2">
      <c r="B4866"/>
    </row>
    <row r="4867" spans="2:2" x14ac:dyDescent="0.2">
      <c r="B4867"/>
    </row>
    <row r="4868" spans="2:2" x14ac:dyDescent="0.2">
      <c r="B4868"/>
    </row>
    <row r="4869" spans="2:2" x14ac:dyDescent="0.2">
      <c r="B4869"/>
    </row>
    <row r="4870" spans="2:2" x14ac:dyDescent="0.2">
      <c r="B4870"/>
    </row>
    <row r="4871" spans="2:2" x14ac:dyDescent="0.2">
      <c r="B4871"/>
    </row>
    <row r="4872" spans="2:2" x14ac:dyDescent="0.2">
      <c r="B4872"/>
    </row>
    <row r="4873" spans="2:2" x14ac:dyDescent="0.2">
      <c r="B4873"/>
    </row>
    <row r="4874" spans="2:2" x14ac:dyDescent="0.2">
      <c r="B4874"/>
    </row>
    <row r="4875" spans="2:2" x14ac:dyDescent="0.2">
      <c r="B4875"/>
    </row>
    <row r="4876" spans="2:2" x14ac:dyDescent="0.2">
      <c r="B4876"/>
    </row>
    <row r="4877" spans="2:2" x14ac:dyDescent="0.2">
      <c r="B4877"/>
    </row>
    <row r="4878" spans="2:2" x14ac:dyDescent="0.2">
      <c r="B4878"/>
    </row>
    <row r="4879" spans="2:2" x14ac:dyDescent="0.2">
      <c r="B4879"/>
    </row>
    <row r="4880" spans="2:2" x14ac:dyDescent="0.2">
      <c r="B4880"/>
    </row>
    <row r="4881" spans="2:2" x14ac:dyDescent="0.2">
      <c r="B4881"/>
    </row>
    <row r="4882" spans="2:2" x14ac:dyDescent="0.2">
      <c r="B4882"/>
    </row>
    <row r="4883" spans="2:2" x14ac:dyDescent="0.2">
      <c r="B4883"/>
    </row>
    <row r="4884" spans="2:2" x14ac:dyDescent="0.2">
      <c r="B4884"/>
    </row>
    <row r="4885" spans="2:2" x14ac:dyDescent="0.2">
      <c r="B4885"/>
    </row>
    <row r="4886" spans="2:2" x14ac:dyDescent="0.2">
      <c r="B4886"/>
    </row>
    <row r="4887" spans="2:2" x14ac:dyDescent="0.2">
      <c r="B4887"/>
    </row>
    <row r="4888" spans="2:2" x14ac:dyDescent="0.2">
      <c r="B4888"/>
    </row>
    <row r="4889" spans="2:2" x14ac:dyDescent="0.2">
      <c r="B4889"/>
    </row>
    <row r="4890" spans="2:2" x14ac:dyDescent="0.2">
      <c r="B4890"/>
    </row>
    <row r="4891" spans="2:2" x14ac:dyDescent="0.2">
      <c r="B4891"/>
    </row>
    <row r="4892" spans="2:2" x14ac:dyDescent="0.2">
      <c r="B4892"/>
    </row>
    <row r="4893" spans="2:2" x14ac:dyDescent="0.2">
      <c r="B4893"/>
    </row>
    <row r="4894" spans="2:2" x14ac:dyDescent="0.2">
      <c r="B4894"/>
    </row>
    <row r="4895" spans="2:2" x14ac:dyDescent="0.2">
      <c r="B4895"/>
    </row>
    <row r="4896" spans="2:2" x14ac:dyDescent="0.2">
      <c r="B4896"/>
    </row>
    <row r="4897" spans="2:2" x14ac:dyDescent="0.2">
      <c r="B4897"/>
    </row>
    <row r="4898" spans="2:2" x14ac:dyDescent="0.2">
      <c r="B4898"/>
    </row>
    <row r="4899" spans="2:2" x14ac:dyDescent="0.2">
      <c r="B4899"/>
    </row>
    <row r="4900" spans="2:2" x14ac:dyDescent="0.2">
      <c r="B4900"/>
    </row>
    <row r="4901" spans="2:2" x14ac:dyDescent="0.2">
      <c r="B4901"/>
    </row>
    <row r="4902" spans="2:2" x14ac:dyDescent="0.2">
      <c r="B4902"/>
    </row>
    <row r="4903" spans="2:2" x14ac:dyDescent="0.2">
      <c r="B4903"/>
    </row>
    <row r="4904" spans="2:2" x14ac:dyDescent="0.2">
      <c r="B4904"/>
    </row>
    <row r="4905" spans="2:2" x14ac:dyDescent="0.2">
      <c r="B4905"/>
    </row>
    <row r="4906" spans="2:2" x14ac:dyDescent="0.2">
      <c r="B4906"/>
    </row>
    <row r="4907" spans="2:2" x14ac:dyDescent="0.2">
      <c r="B4907"/>
    </row>
    <row r="4908" spans="2:2" x14ac:dyDescent="0.2">
      <c r="B4908"/>
    </row>
    <row r="4909" spans="2:2" x14ac:dyDescent="0.2">
      <c r="B4909"/>
    </row>
    <row r="4910" spans="2:2" x14ac:dyDescent="0.2">
      <c r="B4910"/>
    </row>
    <row r="4911" spans="2:2" x14ac:dyDescent="0.2">
      <c r="B4911"/>
    </row>
    <row r="4912" spans="2:2" x14ac:dyDescent="0.2">
      <c r="B4912"/>
    </row>
    <row r="4913" spans="2:2" x14ac:dyDescent="0.2">
      <c r="B4913"/>
    </row>
    <row r="4914" spans="2:2" x14ac:dyDescent="0.2">
      <c r="B4914"/>
    </row>
    <row r="4915" spans="2:2" x14ac:dyDescent="0.2">
      <c r="B4915"/>
    </row>
    <row r="4916" spans="2:2" x14ac:dyDescent="0.2">
      <c r="B4916"/>
    </row>
    <row r="4917" spans="2:2" x14ac:dyDescent="0.2">
      <c r="B4917"/>
    </row>
    <row r="4918" spans="2:2" x14ac:dyDescent="0.2">
      <c r="B4918"/>
    </row>
    <row r="4919" spans="2:2" x14ac:dyDescent="0.2">
      <c r="B4919"/>
    </row>
    <row r="4920" spans="2:2" x14ac:dyDescent="0.2">
      <c r="B4920"/>
    </row>
    <row r="4921" spans="2:2" x14ac:dyDescent="0.2">
      <c r="B4921"/>
    </row>
    <row r="4922" spans="2:2" x14ac:dyDescent="0.2">
      <c r="B4922"/>
    </row>
    <row r="4923" spans="2:2" x14ac:dyDescent="0.2">
      <c r="B4923"/>
    </row>
    <row r="4924" spans="2:2" x14ac:dyDescent="0.2">
      <c r="B4924"/>
    </row>
    <row r="4925" spans="2:2" x14ac:dyDescent="0.2">
      <c r="B4925"/>
    </row>
    <row r="4926" spans="2:2" x14ac:dyDescent="0.2">
      <c r="B4926"/>
    </row>
    <row r="4927" spans="2:2" x14ac:dyDescent="0.2">
      <c r="B4927"/>
    </row>
    <row r="4928" spans="2:2" x14ac:dyDescent="0.2">
      <c r="B4928"/>
    </row>
    <row r="4929" spans="2:2" x14ac:dyDescent="0.2">
      <c r="B4929"/>
    </row>
    <row r="4930" spans="2:2" x14ac:dyDescent="0.2">
      <c r="B4930"/>
    </row>
    <row r="4931" spans="2:2" x14ac:dyDescent="0.2">
      <c r="B4931"/>
    </row>
    <row r="4932" spans="2:2" x14ac:dyDescent="0.2">
      <c r="B4932"/>
    </row>
    <row r="4933" spans="2:2" x14ac:dyDescent="0.2">
      <c r="B49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757-6271-2840-B172-5A8542E8431D}">
  <sheetPr filterMode="1"/>
  <dimension ref="A1:D4790"/>
  <sheetViews>
    <sheetView workbookViewId="0">
      <selection sqref="A1:C1048576"/>
    </sheetView>
  </sheetViews>
  <sheetFormatPr baseColWidth="10" defaultRowHeight="16" x14ac:dyDescent="0.2"/>
  <cols>
    <col min="2" max="2" width="13" customWidth="1"/>
    <col min="4" max="4" width="15.33203125" customWidth="1"/>
  </cols>
  <sheetData>
    <row r="1" spans="1:4" x14ac:dyDescent="0.2">
      <c r="A1" t="s">
        <v>0</v>
      </c>
      <c r="B1" t="s">
        <v>4</v>
      </c>
      <c r="C1" s="2" t="s">
        <v>135</v>
      </c>
    </row>
    <row r="2" spans="1:4" hidden="1" x14ac:dyDescent="0.2">
      <c r="A2">
        <v>10</v>
      </c>
      <c r="B2" t="s">
        <v>10</v>
      </c>
      <c r="C2">
        <v>16</v>
      </c>
      <c r="D2" s="1"/>
    </row>
    <row r="3" spans="1:4" hidden="1" x14ac:dyDescent="0.2">
      <c r="A3">
        <v>10</v>
      </c>
      <c r="B3" t="s">
        <v>56</v>
      </c>
      <c r="C3">
        <v>1</v>
      </c>
      <c r="D3" s="1"/>
    </row>
    <row r="4" spans="1:4" hidden="1" x14ac:dyDescent="0.2">
      <c r="A4">
        <v>10</v>
      </c>
      <c r="B4" t="s">
        <v>21</v>
      </c>
      <c r="C4">
        <v>13</v>
      </c>
      <c r="D4" s="1"/>
    </row>
    <row r="5" spans="1:4" hidden="1" x14ac:dyDescent="0.2">
      <c r="A5">
        <v>10</v>
      </c>
      <c r="B5" t="s">
        <v>59</v>
      </c>
      <c r="C5">
        <v>1</v>
      </c>
      <c r="D5" s="1"/>
    </row>
    <row r="6" spans="1:4" hidden="1" x14ac:dyDescent="0.2">
      <c r="A6">
        <v>10</v>
      </c>
      <c r="B6" t="s">
        <v>86</v>
      </c>
      <c r="C6">
        <v>1</v>
      </c>
      <c r="D6" s="1"/>
    </row>
    <row r="7" spans="1:4" hidden="1" x14ac:dyDescent="0.2">
      <c r="A7">
        <v>10</v>
      </c>
      <c r="B7" t="s">
        <v>66</v>
      </c>
      <c r="C7">
        <v>1</v>
      </c>
      <c r="D7" s="1"/>
    </row>
    <row r="8" spans="1:4" hidden="1" x14ac:dyDescent="0.2">
      <c r="A8">
        <v>10</v>
      </c>
      <c r="B8" t="s">
        <v>76</v>
      </c>
      <c r="C8">
        <v>1</v>
      </c>
      <c r="D8" s="1"/>
    </row>
    <row r="9" spans="1:4" hidden="1" x14ac:dyDescent="0.2">
      <c r="A9">
        <v>10</v>
      </c>
      <c r="B9" t="s">
        <v>40</v>
      </c>
      <c r="C9">
        <v>2</v>
      </c>
      <c r="D9" s="1"/>
    </row>
    <row r="10" spans="1:4" hidden="1" x14ac:dyDescent="0.2">
      <c r="A10">
        <v>10</v>
      </c>
      <c r="B10" t="s">
        <v>39</v>
      </c>
      <c r="C10">
        <v>3</v>
      </c>
      <c r="D10" s="1"/>
    </row>
    <row r="11" spans="1:4" hidden="1" x14ac:dyDescent="0.2">
      <c r="A11">
        <v>10</v>
      </c>
      <c r="B11" t="s">
        <v>18</v>
      </c>
      <c r="C11">
        <v>8</v>
      </c>
      <c r="D11" s="1"/>
    </row>
    <row r="12" spans="1:4" hidden="1" x14ac:dyDescent="0.2">
      <c r="A12">
        <v>10</v>
      </c>
      <c r="B12" t="s">
        <v>26</v>
      </c>
      <c r="C12">
        <v>10</v>
      </c>
      <c r="D12" s="1"/>
    </row>
    <row r="13" spans="1:4" hidden="1" x14ac:dyDescent="0.2">
      <c r="A13">
        <v>10</v>
      </c>
      <c r="B13" t="s">
        <v>24</v>
      </c>
      <c r="C13">
        <v>6</v>
      </c>
      <c r="D13" s="1"/>
    </row>
    <row r="14" spans="1:4" hidden="1" x14ac:dyDescent="0.2">
      <c r="A14">
        <v>10</v>
      </c>
      <c r="B14" t="s">
        <v>17</v>
      </c>
      <c r="C14">
        <v>5</v>
      </c>
      <c r="D14" s="1"/>
    </row>
    <row r="15" spans="1:4" hidden="1" x14ac:dyDescent="0.2">
      <c r="A15">
        <v>10</v>
      </c>
      <c r="B15" t="s">
        <v>19</v>
      </c>
      <c r="C15">
        <v>6</v>
      </c>
      <c r="D15" s="1"/>
    </row>
    <row r="16" spans="1:4" hidden="1" x14ac:dyDescent="0.2">
      <c r="A16">
        <v>10</v>
      </c>
      <c r="B16" t="s">
        <v>96</v>
      </c>
      <c r="C16">
        <v>1</v>
      </c>
      <c r="D16" s="1"/>
    </row>
    <row r="17" spans="1:4" hidden="1" x14ac:dyDescent="0.2">
      <c r="A17">
        <v>10</v>
      </c>
      <c r="B17" t="s">
        <v>13</v>
      </c>
      <c r="C17">
        <v>6</v>
      </c>
      <c r="D17" s="1"/>
    </row>
    <row r="18" spans="1:4" hidden="1" x14ac:dyDescent="0.2">
      <c r="A18">
        <v>10</v>
      </c>
      <c r="B18" t="s">
        <v>64</v>
      </c>
      <c r="C18">
        <v>2</v>
      </c>
      <c r="D18" s="1"/>
    </row>
    <row r="19" spans="1:4" hidden="1" x14ac:dyDescent="0.2">
      <c r="A19">
        <v>10</v>
      </c>
      <c r="B19" t="s">
        <v>15</v>
      </c>
      <c r="C19">
        <v>6</v>
      </c>
      <c r="D19" s="1"/>
    </row>
    <row r="20" spans="1:4" hidden="1" x14ac:dyDescent="0.2">
      <c r="A20">
        <v>10</v>
      </c>
      <c r="B20" t="s">
        <v>68</v>
      </c>
      <c r="C20">
        <v>3</v>
      </c>
      <c r="D20" s="1"/>
    </row>
    <row r="21" spans="1:4" hidden="1" x14ac:dyDescent="0.2">
      <c r="A21">
        <v>10</v>
      </c>
      <c r="B21" t="s">
        <v>11</v>
      </c>
      <c r="C21">
        <v>1</v>
      </c>
      <c r="D21" s="1"/>
    </row>
    <row r="22" spans="1:4" hidden="1" x14ac:dyDescent="0.2">
      <c r="A22">
        <v>10</v>
      </c>
      <c r="B22" t="s">
        <v>78</v>
      </c>
      <c r="C22">
        <v>1</v>
      </c>
      <c r="D22" s="1"/>
    </row>
    <row r="23" spans="1:4" hidden="1" x14ac:dyDescent="0.2">
      <c r="A23">
        <v>10</v>
      </c>
      <c r="B23" t="s">
        <v>12</v>
      </c>
      <c r="C23">
        <v>3</v>
      </c>
      <c r="D23" s="1"/>
    </row>
    <row r="24" spans="1:4" hidden="1" x14ac:dyDescent="0.2">
      <c r="A24">
        <v>10</v>
      </c>
      <c r="B24" t="s">
        <v>57</v>
      </c>
      <c r="C24">
        <v>1</v>
      </c>
      <c r="D24" s="1"/>
    </row>
    <row r="25" spans="1:4" hidden="1" x14ac:dyDescent="0.2">
      <c r="A25">
        <v>10</v>
      </c>
      <c r="B25" t="s">
        <v>41</v>
      </c>
      <c r="C25">
        <v>5</v>
      </c>
      <c r="D25" s="1"/>
    </row>
    <row r="26" spans="1:4" hidden="1" x14ac:dyDescent="0.2">
      <c r="A26">
        <v>10</v>
      </c>
      <c r="B26" t="s">
        <v>16</v>
      </c>
      <c r="C26">
        <v>8</v>
      </c>
      <c r="D26" s="1"/>
    </row>
    <row r="27" spans="1:4" hidden="1" x14ac:dyDescent="0.2">
      <c r="A27">
        <v>10</v>
      </c>
      <c r="B27" t="s">
        <v>70</v>
      </c>
      <c r="C27">
        <v>1</v>
      </c>
      <c r="D27" s="1"/>
    </row>
    <row r="28" spans="1:4" hidden="1" x14ac:dyDescent="0.2">
      <c r="A28">
        <v>10</v>
      </c>
      <c r="B28" t="s">
        <v>9</v>
      </c>
      <c r="C28">
        <v>8</v>
      </c>
      <c r="D28" s="1"/>
    </row>
    <row r="29" spans="1:4" hidden="1" x14ac:dyDescent="0.2">
      <c r="A29">
        <v>10</v>
      </c>
      <c r="B29" t="s">
        <v>29</v>
      </c>
      <c r="C29">
        <v>4</v>
      </c>
      <c r="D29" s="1"/>
    </row>
    <row r="30" spans="1:4" hidden="1" x14ac:dyDescent="0.2">
      <c r="A30">
        <v>10</v>
      </c>
      <c r="B30" t="s">
        <v>28</v>
      </c>
      <c r="C30">
        <v>8</v>
      </c>
      <c r="D30" s="1"/>
    </row>
    <row r="31" spans="1:4" hidden="1" x14ac:dyDescent="0.2">
      <c r="A31">
        <v>10</v>
      </c>
      <c r="B31" t="s">
        <v>67</v>
      </c>
      <c r="C31">
        <v>2</v>
      </c>
      <c r="D31" s="1"/>
    </row>
    <row r="32" spans="1:4" hidden="1" x14ac:dyDescent="0.2">
      <c r="A32">
        <v>10</v>
      </c>
      <c r="B32" t="s">
        <v>20</v>
      </c>
      <c r="C32">
        <v>7</v>
      </c>
      <c r="D32" s="1"/>
    </row>
    <row r="33" spans="1:4" hidden="1" x14ac:dyDescent="0.2">
      <c r="A33">
        <v>10</v>
      </c>
      <c r="B33" t="s">
        <v>74</v>
      </c>
      <c r="C33">
        <v>2</v>
      </c>
      <c r="D33" s="1"/>
    </row>
    <row r="34" spans="1:4" hidden="1" x14ac:dyDescent="0.2">
      <c r="A34">
        <v>10</v>
      </c>
      <c r="B34" t="s">
        <v>8</v>
      </c>
      <c r="C34">
        <v>2</v>
      </c>
      <c r="D34" s="1"/>
    </row>
    <row r="35" spans="1:4" hidden="1" x14ac:dyDescent="0.2">
      <c r="A35">
        <v>10</v>
      </c>
      <c r="B35" t="s">
        <v>104</v>
      </c>
      <c r="C35">
        <v>3</v>
      </c>
      <c r="D35" s="1"/>
    </row>
    <row r="36" spans="1:4" hidden="1" x14ac:dyDescent="0.2">
      <c r="A36">
        <v>10</v>
      </c>
      <c r="B36" t="s">
        <v>35</v>
      </c>
      <c r="C36">
        <v>3</v>
      </c>
      <c r="D36" s="1"/>
    </row>
    <row r="37" spans="1:4" hidden="1" x14ac:dyDescent="0.2">
      <c r="A37">
        <v>10</v>
      </c>
      <c r="B37" t="s">
        <v>37</v>
      </c>
      <c r="C37">
        <v>6</v>
      </c>
      <c r="D37" s="1"/>
    </row>
    <row r="38" spans="1:4" hidden="1" x14ac:dyDescent="0.2">
      <c r="A38">
        <v>10</v>
      </c>
      <c r="B38" t="s">
        <v>14</v>
      </c>
      <c r="C38">
        <v>1</v>
      </c>
      <c r="D38" s="1"/>
    </row>
    <row r="39" spans="1:4" hidden="1" x14ac:dyDescent="0.2">
      <c r="A39">
        <v>10</v>
      </c>
      <c r="B39" t="s">
        <v>71</v>
      </c>
      <c r="C39">
        <v>1</v>
      </c>
      <c r="D39" s="1"/>
    </row>
    <row r="40" spans="1:4" hidden="1" x14ac:dyDescent="0.2">
      <c r="A40">
        <v>10</v>
      </c>
      <c r="B40" t="s">
        <v>53</v>
      </c>
      <c r="C40">
        <v>2</v>
      </c>
      <c r="D40" s="1"/>
    </row>
    <row r="41" spans="1:4" hidden="1" x14ac:dyDescent="0.2">
      <c r="A41">
        <v>10</v>
      </c>
      <c r="B41" t="s">
        <v>54</v>
      </c>
      <c r="C41">
        <v>1</v>
      </c>
      <c r="D41" s="1"/>
    </row>
    <row r="42" spans="1:4" hidden="1" x14ac:dyDescent="0.2">
      <c r="A42">
        <v>10</v>
      </c>
      <c r="B42" t="s">
        <v>30</v>
      </c>
      <c r="C42">
        <v>5</v>
      </c>
      <c r="D42" s="1"/>
    </row>
    <row r="43" spans="1:4" hidden="1" x14ac:dyDescent="0.2">
      <c r="A43">
        <v>10</v>
      </c>
      <c r="B43" t="s">
        <v>51</v>
      </c>
      <c r="C43">
        <v>3</v>
      </c>
      <c r="D43" s="1"/>
    </row>
    <row r="44" spans="1:4" hidden="1" x14ac:dyDescent="0.2">
      <c r="A44">
        <v>10</v>
      </c>
      <c r="B44" t="s">
        <v>33</v>
      </c>
      <c r="C44">
        <v>1</v>
      </c>
      <c r="D44" s="1"/>
    </row>
    <row r="45" spans="1:4" hidden="1" x14ac:dyDescent="0.2">
      <c r="A45">
        <v>10</v>
      </c>
      <c r="B45" t="s">
        <v>22</v>
      </c>
      <c r="C45">
        <v>2</v>
      </c>
      <c r="D45" s="1"/>
    </row>
    <row r="46" spans="1:4" hidden="1" x14ac:dyDescent="0.2">
      <c r="A46">
        <v>10</v>
      </c>
      <c r="B46" t="s">
        <v>34</v>
      </c>
      <c r="C46">
        <v>1</v>
      </c>
      <c r="D46" s="1"/>
    </row>
    <row r="47" spans="1:4" hidden="1" x14ac:dyDescent="0.2">
      <c r="A47">
        <v>10</v>
      </c>
      <c r="B47" t="s">
        <v>48</v>
      </c>
      <c r="C47">
        <v>2</v>
      </c>
      <c r="D47" s="1"/>
    </row>
    <row r="48" spans="1:4" hidden="1" x14ac:dyDescent="0.2">
      <c r="A48">
        <v>11</v>
      </c>
      <c r="B48" t="s">
        <v>59</v>
      </c>
      <c r="C48">
        <v>1</v>
      </c>
      <c r="D48" s="1"/>
    </row>
    <row r="49" spans="1:4" hidden="1" x14ac:dyDescent="0.2">
      <c r="A49">
        <v>11</v>
      </c>
      <c r="B49" t="s">
        <v>66</v>
      </c>
      <c r="C49">
        <v>1</v>
      </c>
      <c r="D49" s="1"/>
    </row>
    <row r="50" spans="1:4" hidden="1" x14ac:dyDescent="0.2">
      <c r="A50">
        <v>11</v>
      </c>
      <c r="B50" t="s">
        <v>52</v>
      </c>
      <c r="C50">
        <v>1</v>
      </c>
      <c r="D50" s="1"/>
    </row>
    <row r="51" spans="1:4" hidden="1" x14ac:dyDescent="0.2">
      <c r="A51">
        <v>11</v>
      </c>
      <c r="B51" t="s">
        <v>40</v>
      </c>
      <c r="C51">
        <v>2</v>
      </c>
      <c r="D51" s="1"/>
    </row>
    <row r="52" spans="1:4" hidden="1" x14ac:dyDescent="0.2">
      <c r="A52">
        <v>11</v>
      </c>
      <c r="B52" t="s">
        <v>10</v>
      </c>
      <c r="C52">
        <v>27</v>
      </c>
      <c r="D52" s="1"/>
    </row>
    <row r="53" spans="1:4" hidden="1" x14ac:dyDescent="0.2">
      <c r="A53">
        <v>11</v>
      </c>
      <c r="B53" t="s">
        <v>15</v>
      </c>
      <c r="C53">
        <v>18</v>
      </c>
      <c r="D53" s="1"/>
    </row>
    <row r="54" spans="1:4" hidden="1" x14ac:dyDescent="0.2">
      <c r="A54">
        <v>11</v>
      </c>
      <c r="B54" t="s">
        <v>102</v>
      </c>
      <c r="C54">
        <v>1</v>
      </c>
      <c r="D54" s="1"/>
    </row>
    <row r="55" spans="1:4" hidden="1" x14ac:dyDescent="0.2">
      <c r="A55">
        <v>11</v>
      </c>
      <c r="B55" t="s">
        <v>20</v>
      </c>
      <c r="C55">
        <v>11</v>
      </c>
      <c r="D55" s="1"/>
    </row>
    <row r="56" spans="1:4" hidden="1" x14ac:dyDescent="0.2">
      <c r="A56">
        <v>11</v>
      </c>
      <c r="B56" t="s">
        <v>35</v>
      </c>
      <c r="C56">
        <v>11</v>
      </c>
      <c r="D56" s="1"/>
    </row>
    <row r="57" spans="1:4" hidden="1" x14ac:dyDescent="0.2">
      <c r="A57">
        <v>11</v>
      </c>
      <c r="B57" t="s">
        <v>13</v>
      </c>
      <c r="C57">
        <v>6</v>
      </c>
      <c r="D57" s="1"/>
    </row>
    <row r="58" spans="1:4" hidden="1" x14ac:dyDescent="0.2">
      <c r="A58">
        <v>11</v>
      </c>
      <c r="B58" t="s">
        <v>65</v>
      </c>
      <c r="C58">
        <v>1</v>
      </c>
      <c r="D58" s="1"/>
    </row>
    <row r="59" spans="1:4" hidden="1" x14ac:dyDescent="0.2">
      <c r="A59">
        <v>11</v>
      </c>
      <c r="B59" t="s">
        <v>12</v>
      </c>
      <c r="C59">
        <v>6</v>
      </c>
      <c r="D59" s="1"/>
    </row>
    <row r="60" spans="1:4" hidden="1" x14ac:dyDescent="0.2">
      <c r="A60">
        <v>11</v>
      </c>
      <c r="B60" t="s">
        <v>21</v>
      </c>
      <c r="C60">
        <v>45</v>
      </c>
      <c r="D60" s="1"/>
    </row>
    <row r="61" spans="1:4" hidden="1" x14ac:dyDescent="0.2">
      <c r="A61">
        <v>11</v>
      </c>
      <c r="B61" t="s">
        <v>9</v>
      </c>
      <c r="C61">
        <v>15</v>
      </c>
      <c r="D61" s="1"/>
    </row>
    <row r="62" spans="1:4" hidden="1" x14ac:dyDescent="0.2">
      <c r="A62">
        <v>11</v>
      </c>
      <c r="B62" t="s">
        <v>16</v>
      </c>
      <c r="C62">
        <v>9</v>
      </c>
      <c r="D62" s="1"/>
    </row>
    <row r="63" spans="1:4" hidden="1" x14ac:dyDescent="0.2">
      <c r="A63">
        <v>11</v>
      </c>
      <c r="B63" t="s">
        <v>11</v>
      </c>
      <c r="C63">
        <v>1</v>
      </c>
      <c r="D63" s="1"/>
    </row>
    <row r="64" spans="1:4" hidden="1" x14ac:dyDescent="0.2">
      <c r="A64">
        <v>11</v>
      </c>
      <c r="B64" t="s">
        <v>18</v>
      </c>
      <c r="C64">
        <v>17</v>
      </c>
      <c r="D64" s="1"/>
    </row>
    <row r="65" spans="1:4" hidden="1" x14ac:dyDescent="0.2">
      <c r="A65">
        <v>11</v>
      </c>
      <c r="B65" t="s">
        <v>24</v>
      </c>
      <c r="C65">
        <v>7</v>
      </c>
      <c r="D65" s="1"/>
    </row>
    <row r="66" spans="1:4" hidden="1" x14ac:dyDescent="0.2">
      <c r="A66">
        <v>11</v>
      </c>
      <c r="B66" t="s">
        <v>68</v>
      </c>
      <c r="C66">
        <v>4</v>
      </c>
      <c r="D66" s="1"/>
    </row>
    <row r="67" spans="1:4" hidden="1" x14ac:dyDescent="0.2">
      <c r="A67">
        <v>11</v>
      </c>
      <c r="B67" t="s">
        <v>39</v>
      </c>
      <c r="C67">
        <v>13</v>
      </c>
      <c r="D67" s="1"/>
    </row>
    <row r="68" spans="1:4" hidden="1" x14ac:dyDescent="0.2">
      <c r="A68">
        <v>11</v>
      </c>
      <c r="B68" t="s">
        <v>106</v>
      </c>
      <c r="C68">
        <v>2</v>
      </c>
      <c r="D68" s="1"/>
    </row>
    <row r="69" spans="1:4" hidden="1" x14ac:dyDescent="0.2">
      <c r="A69">
        <v>11</v>
      </c>
      <c r="B69" t="s">
        <v>67</v>
      </c>
      <c r="C69">
        <v>2</v>
      </c>
      <c r="D69" s="1"/>
    </row>
    <row r="70" spans="1:4" hidden="1" x14ac:dyDescent="0.2">
      <c r="A70">
        <v>11</v>
      </c>
      <c r="B70" t="s">
        <v>74</v>
      </c>
      <c r="C70">
        <v>1</v>
      </c>
      <c r="D70" s="1"/>
    </row>
    <row r="71" spans="1:4" hidden="1" x14ac:dyDescent="0.2">
      <c r="A71">
        <v>11</v>
      </c>
      <c r="B71" t="s">
        <v>22</v>
      </c>
      <c r="C71">
        <v>14</v>
      </c>
      <c r="D71" s="1"/>
    </row>
    <row r="72" spans="1:4" hidden="1" x14ac:dyDescent="0.2">
      <c r="A72">
        <v>11</v>
      </c>
      <c r="B72" t="s">
        <v>29</v>
      </c>
      <c r="C72">
        <v>9</v>
      </c>
      <c r="D72" s="1"/>
    </row>
    <row r="73" spans="1:4" hidden="1" x14ac:dyDescent="0.2">
      <c r="A73">
        <v>11</v>
      </c>
      <c r="B73" t="s">
        <v>104</v>
      </c>
      <c r="C73">
        <v>2</v>
      </c>
      <c r="D73" s="1"/>
    </row>
    <row r="74" spans="1:4" hidden="1" x14ac:dyDescent="0.2">
      <c r="A74">
        <v>11</v>
      </c>
      <c r="B74" t="s">
        <v>30</v>
      </c>
      <c r="C74">
        <v>7</v>
      </c>
      <c r="D74" s="1"/>
    </row>
    <row r="75" spans="1:4" hidden="1" x14ac:dyDescent="0.2">
      <c r="A75">
        <v>11</v>
      </c>
      <c r="B75" t="s">
        <v>46</v>
      </c>
      <c r="C75">
        <v>1</v>
      </c>
      <c r="D75" s="1"/>
    </row>
    <row r="76" spans="1:4" hidden="1" x14ac:dyDescent="0.2">
      <c r="A76">
        <v>11</v>
      </c>
      <c r="B76" t="s">
        <v>63</v>
      </c>
      <c r="C76">
        <v>1</v>
      </c>
      <c r="D76" s="1"/>
    </row>
    <row r="77" spans="1:4" hidden="1" x14ac:dyDescent="0.2">
      <c r="A77">
        <v>11</v>
      </c>
      <c r="B77" t="s">
        <v>8</v>
      </c>
      <c r="C77">
        <v>3</v>
      </c>
      <c r="D77" s="1"/>
    </row>
    <row r="78" spans="1:4" hidden="1" x14ac:dyDescent="0.2">
      <c r="A78">
        <v>11</v>
      </c>
      <c r="B78" t="s">
        <v>41</v>
      </c>
      <c r="C78">
        <v>8</v>
      </c>
      <c r="D78" s="1"/>
    </row>
    <row r="79" spans="1:4" hidden="1" x14ac:dyDescent="0.2">
      <c r="A79">
        <v>11</v>
      </c>
      <c r="B79" t="s">
        <v>17</v>
      </c>
      <c r="C79">
        <v>6</v>
      </c>
      <c r="D79" s="1"/>
    </row>
    <row r="80" spans="1:4" hidden="1" x14ac:dyDescent="0.2">
      <c r="A80">
        <v>11</v>
      </c>
      <c r="B80" t="s">
        <v>26</v>
      </c>
      <c r="C80">
        <v>18</v>
      </c>
      <c r="D80" s="1"/>
    </row>
    <row r="81" spans="1:4" hidden="1" x14ac:dyDescent="0.2">
      <c r="A81">
        <v>11</v>
      </c>
      <c r="B81" t="s">
        <v>19</v>
      </c>
      <c r="C81">
        <v>7</v>
      </c>
      <c r="D81" s="1"/>
    </row>
    <row r="82" spans="1:4" hidden="1" x14ac:dyDescent="0.2">
      <c r="A82">
        <v>11</v>
      </c>
      <c r="B82" t="s">
        <v>27</v>
      </c>
      <c r="C82">
        <v>4</v>
      </c>
      <c r="D82" s="1"/>
    </row>
    <row r="83" spans="1:4" hidden="1" x14ac:dyDescent="0.2">
      <c r="A83">
        <v>11</v>
      </c>
      <c r="B83" t="s">
        <v>50</v>
      </c>
      <c r="C83">
        <v>2</v>
      </c>
      <c r="D83" s="1"/>
    </row>
    <row r="84" spans="1:4" hidden="1" x14ac:dyDescent="0.2">
      <c r="A84">
        <v>11</v>
      </c>
      <c r="B84" t="s">
        <v>14</v>
      </c>
      <c r="C84">
        <v>3</v>
      </c>
      <c r="D84" s="1"/>
    </row>
    <row r="85" spans="1:4" hidden="1" x14ac:dyDescent="0.2">
      <c r="A85">
        <v>11</v>
      </c>
      <c r="B85" t="s">
        <v>28</v>
      </c>
      <c r="C85">
        <v>9</v>
      </c>
      <c r="D85" s="1"/>
    </row>
    <row r="86" spans="1:4" hidden="1" x14ac:dyDescent="0.2">
      <c r="A86">
        <v>11</v>
      </c>
      <c r="B86" t="s">
        <v>70</v>
      </c>
      <c r="C86">
        <v>2</v>
      </c>
      <c r="D86" s="1"/>
    </row>
    <row r="87" spans="1:4" hidden="1" x14ac:dyDescent="0.2">
      <c r="A87">
        <v>11</v>
      </c>
      <c r="B87" t="s">
        <v>47</v>
      </c>
      <c r="C87">
        <v>1</v>
      </c>
      <c r="D87" s="1"/>
    </row>
    <row r="88" spans="1:4" hidden="1" x14ac:dyDescent="0.2">
      <c r="A88">
        <v>11</v>
      </c>
      <c r="B88" t="s">
        <v>33</v>
      </c>
      <c r="C88">
        <v>1</v>
      </c>
      <c r="D88" s="1"/>
    </row>
    <row r="89" spans="1:4" hidden="1" x14ac:dyDescent="0.2">
      <c r="A89">
        <v>11</v>
      </c>
      <c r="B89" t="s">
        <v>31</v>
      </c>
      <c r="C89">
        <v>1</v>
      </c>
      <c r="D89" s="1"/>
    </row>
    <row r="90" spans="1:4" hidden="1" x14ac:dyDescent="0.2">
      <c r="A90">
        <v>11</v>
      </c>
      <c r="B90" t="s">
        <v>37</v>
      </c>
      <c r="C90">
        <v>4</v>
      </c>
      <c r="D90" s="1"/>
    </row>
    <row r="91" spans="1:4" hidden="1" x14ac:dyDescent="0.2">
      <c r="A91">
        <v>11</v>
      </c>
      <c r="B91" t="s">
        <v>48</v>
      </c>
      <c r="C91">
        <v>3</v>
      </c>
      <c r="D91" s="1"/>
    </row>
    <row r="92" spans="1:4" hidden="1" x14ac:dyDescent="0.2">
      <c r="A92">
        <v>11</v>
      </c>
      <c r="B92" t="s">
        <v>34</v>
      </c>
      <c r="C92">
        <v>4</v>
      </c>
      <c r="D92" s="1"/>
    </row>
    <row r="93" spans="1:4" hidden="1" x14ac:dyDescent="0.2">
      <c r="A93">
        <v>11</v>
      </c>
      <c r="B93" t="s">
        <v>83</v>
      </c>
      <c r="C93">
        <v>1</v>
      </c>
      <c r="D93" s="1"/>
    </row>
    <row r="94" spans="1:4" hidden="1" x14ac:dyDescent="0.2">
      <c r="A94">
        <v>12</v>
      </c>
      <c r="B94" t="s">
        <v>56</v>
      </c>
      <c r="C94">
        <v>1</v>
      </c>
      <c r="D94" s="1"/>
    </row>
    <row r="95" spans="1:4" hidden="1" x14ac:dyDescent="0.2">
      <c r="A95">
        <v>12</v>
      </c>
      <c r="B95" t="s">
        <v>10</v>
      </c>
      <c r="C95">
        <v>44</v>
      </c>
      <c r="D95" s="1"/>
    </row>
    <row r="96" spans="1:4" hidden="1" x14ac:dyDescent="0.2">
      <c r="A96">
        <v>12</v>
      </c>
      <c r="B96" t="s">
        <v>21</v>
      </c>
      <c r="C96">
        <v>51</v>
      </c>
      <c r="D96" s="1"/>
    </row>
    <row r="97" spans="1:4" hidden="1" x14ac:dyDescent="0.2">
      <c r="A97">
        <v>12</v>
      </c>
      <c r="B97" t="s">
        <v>102</v>
      </c>
      <c r="C97">
        <v>4</v>
      </c>
      <c r="D97" s="1"/>
    </row>
    <row r="98" spans="1:4" hidden="1" x14ac:dyDescent="0.2">
      <c r="A98">
        <v>12</v>
      </c>
      <c r="B98" t="s">
        <v>65</v>
      </c>
      <c r="C98">
        <v>4</v>
      </c>
      <c r="D98" s="1"/>
    </row>
    <row r="99" spans="1:4" hidden="1" x14ac:dyDescent="0.2">
      <c r="A99">
        <v>12</v>
      </c>
      <c r="B99" t="s">
        <v>40</v>
      </c>
      <c r="C99">
        <v>3</v>
      </c>
      <c r="D99" s="1"/>
    </row>
    <row r="100" spans="1:4" hidden="1" x14ac:dyDescent="0.2">
      <c r="A100">
        <v>12</v>
      </c>
      <c r="B100" t="s">
        <v>35</v>
      </c>
      <c r="C100">
        <v>16</v>
      </c>
      <c r="D100" s="1"/>
    </row>
    <row r="101" spans="1:4" hidden="1" x14ac:dyDescent="0.2">
      <c r="A101">
        <v>12</v>
      </c>
      <c r="B101" t="s">
        <v>52</v>
      </c>
      <c r="C101">
        <v>1</v>
      </c>
      <c r="D101" s="1"/>
    </row>
    <row r="102" spans="1:4" hidden="1" x14ac:dyDescent="0.2">
      <c r="A102">
        <v>12</v>
      </c>
      <c r="B102" t="s">
        <v>66</v>
      </c>
      <c r="C102">
        <v>2</v>
      </c>
      <c r="D102" s="1"/>
    </row>
    <row r="103" spans="1:4" hidden="1" x14ac:dyDescent="0.2">
      <c r="A103">
        <v>12</v>
      </c>
      <c r="B103" t="s">
        <v>20</v>
      </c>
      <c r="C103">
        <v>27</v>
      </c>
      <c r="D103" s="1"/>
    </row>
    <row r="104" spans="1:4" hidden="1" x14ac:dyDescent="0.2">
      <c r="A104">
        <v>12</v>
      </c>
      <c r="B104" t="s">
        <v>18</v>
      </c>
      <c r="C104">
        <v>26</v>
      </c>
      <c r="D104" s="1"/>
    </row>
    <row r="105" spans="1:4" hidden="1" x14ac:dyDescent="0.2">
      <c r="A105">
        <v>12</v>
      </c>
      <c r="B105" t="s">
        <v>58</v>
      </c>
      <c r="C105">
        <v>1</v>
      </c>
      <c r="D105" s="1"/>
    </row>
    <row r="106" spans="1:4" hidden="1" x14ac:dyDescent="0.2">
      <c r="A106">
        <v>12</v>
      </c>
      <c r="B106" t="s">
        <v>105</v>
      </c>
      <c r="C106">
        <v>2</v>
      </c>
      <c r="D106" s="1"/>
    </row>
    <row r="107" spans="1:4" hidden="1" x14ac:dyDescent="0.2">
      <c r="A107">
        <v>12</v>
      </c>
      <c r="B107" t="s">
        <v>9</v>
      </c>
      <c r="C107">
        <v>14</v>
      </c>
      <c r="D107" s="1"/>
    </row>
    <row r="108" spans="1:4" hidden="1" x14ac:dyDescent="0.2">
      <c r="A108">
        <v>12</v>
      </c>
      <c r="B108" t="s">
        <v>24</v>
      </c>
      <c r="C108">
        <v>20</v>
      </c>
      <c r="D108" s="1"/>
    </row>
    <row r="109" spans="1:4" hidden="1" x14ac:dyDescent="0.2">
      <c r="A109">
        <v>12</v>
      </c>
      <c r="B109" t="s">
        <v>12</v>
      </c>
      <c r="C109">
        <v>7</v>
      </c>
      <c r="D109" s="1"/>
    </row>
    <row r="110" spans="1:4" hidden="1" x14ac:dyDescent="0.2">
      <c r="A110">
        <v>12</v>
      </c>
      <c r="B110" t="s">
        <v>16</v>
      </c>
      <c r="C110">
        <v>14</v>
      </c>
      <c r="D110" s="1"/>
    </row>
    <row r="111" spans="1:4" hidden="1" x14ac:dyDescent="0.2">
      <c r="A111">
        <v>12</v>
      </c>
      <c r="B111" t="s">
        <v>74</v>
      </c>
      <c r="C111">
        <v>2</v>
      </c>
      <c r="D111" s="1"/>
    </row>
    <row r="112" spans="1:4" hidden="1" x14ac:dyDescent="0.2">
      <c r="A112">
        <v>12</v>
      </c>
      <c r="B112" t="s">
        <v>67</v>
      </c>
      <c r="C112">
        <v>4</v>
      </c>
      <c r="D112" s="1"/>
    </row>
    <row r="113" spans="1:4" hidden="1" x14ac:dyDescent="0.2">
      <c r="A113">
        <v>12</v>
      </c>
      <c r="B113" t="s">
        <v>41</v>
      </c>
      <c r="C113">
        <v>18</v>
      </c>
      <c r="D113" s="1"/>
    </row>
    <row r="114" spans="1:4" hidden="1" x14ac:dyDescent="0.2">
      <c r="A114">
        <v>12</v>
      </c>
      <c r="B114" t="s">
        <v>39</v>
      </c>
      <c r="C114">
        <v>19</v>
      </c>
      <c r="D114" s="1"/>
    </row>
    <row r="115" spans="1:4" hidden="1" x14ac:dyDescent="0.2">
      <c r="A115">
        <v>12</v>
      </c>
      <c r="B115" t="s">
        <v>13</v>
      </c>
      <c r="C115">
        <v>14</v>
      </c>
      <c r="D115" s="1"/>
    </row>
    <row r="116" spans="1:4" hidden="1" x14ac:dyDescent="0.2">
      <c r="A116">
        <v>12</v>
      </c>
      <c r="B116" t="s">
        <v>26</v>
      </c>
      <c r="C116">
        <v>30</v>
      </c>
      <c r="D116" s="1"/>
    </row>
    <row r="117" spans="1:4" hidden="1" x14ac:dyDescent="0.2">
      <c r="A117">
        <v>12</v>
      </c>
      <c r="B117" t="s">
        <v>15</v>
      </c>
      <c r="C117">
        <v>26</v>
      </c>
      <c r="D117" s="1"/>
    </row>
    <row r="118" spans="1:4" hidden="1" x14ac:dyDescent="0.2">
      <c r="A118">
        <v>12</v>
      </c>
      <c r="B118" t="s">
        <v>91</v>
      </c>
      <c r="C118">
        <v>1</v>
      </c>
      <c r="D118" s="1"/>
    </row>
    <row r="119" spans="1:4" hidden="1" x14ac:dyDescent="0.2">
      <c r="A119">
        <v>12</v>
      </c>
      <c r="B119" t="s">
        <v>54</v>
      </c>
      <c r="C119">
        <v>3</v>
      </c>
      <c r="D119" s="1"/>
    </row>
    <row r="120" spans="1:4" hidden="1" x14ac:dyDescent="0.2">
      <c r="A120">
        <v>12</v>
      </c>
      <c r="B120" t="s">
        <v>22</v>
      </c>
      <c r="C120">
        <v>24</v>
      </c>
      <c r="D120" s="1"/>
    </row>
    <row r="121" spans="1:4" hidden="1" x14ac:dyDescent="0.2">
      <c r="A121">
        <v>12</v>
      </c>
      <c r="B121" t="s">
        <v>63</v>
      </c>
      <c r="C121">
        <v>1</v>
      </c>
      <c r="D121" s="1"/>
    </row>
    <row r="122" spans="1:4" hidden="1" x14ac:dyDescent="0.2">
      <c r="A122">
        <v>12</v>
      </c>
      <c r="B122" t="s">
        <v>37</v>
      </c>
      <c r="C122">
        <v>9</v>
      </c>
      <c r="D122" s="1"/>
    </row>
    <row r="123" spans="1:4" hidden="1" x14ac:dyDescent="0.2">
      <c r="A123">
        <v>12</v>
      </c>
      <c r="B123" t="s">
        <v>68</v>
      </c>
      <c r="C123">
        <v>8</v>
      </c>
      <c r="D123" s="1"/>
    </row>
    <row r="124" spans="1:4" hidden="1" x14ac:dyDescent="0.2">
      <c r="A124">
        <v>12</v>
      </c>
      <c r="B124" t="s">
        <v>17</v>
      </c>
      <c r="C124">
        <v>4</v>
      </c>
      <c r="D124" s="1"/>
    </row>
    <row r="125" spans="1:4" hidden="1" x14ac:dyDescent="0.2">
      <c r="A125">
        <v>12</v>
      </c>
      <c r="B125" t="s">
        <v>28</v>
      </c>
      <c r="C125">
        <v>12</v>
      </c>
      <c r="D125" s="1"/>
    </row>
    <row r="126" spans="1:4" hidden="1" x14ac:dyDescent="0.2">
      <c r="A126">
        <v>12</v>
      </c>
      <c r="B126" t="s">
        <v>19</v>
      </c>
      <c r="C126">
        <v>16</v>
      </c>
      <c r="D126" s="1"/>
    </row>
    <row r="127" spans="1:4" hidden="1" x14ac:dyDescent="0.2">
      <c r="A127">
        <v>12</v>
      </c>
      <c r="B127" t="s">
        <v>104</v>
      </c>
      <c r="C127">
        <v>3</v>
      </c>
      <c r="D127" s="1"/>
    </row>
    <row r="128" spans="1:4" hidden="1" x14ac:dyDescent="0.2">
      <c r="A128">
        <v>12</v>
      </c>
      <c r="B128" t="s">
        <v>27</v>
      </c>
      <c r="C128">
        <v>4</v>
      </c>
      <c r="D128" s="1"/>
    </row>
    <row r="129" spans="1:4" hidden="1" x14ac:dyDescent="0.2">
      <c r="A129">
        <v>12</v>
      </c>
      <c r="B129" t="s">
        <v>14</v>
      </c>
      <c r="C129">
        <v>2</v>
      </c>
      <c r="D129" s="1"/>
    </row>
    <row r="130" spans="1:4" hidden="1" x14ac:dyDescent="0.2">
      <c r="A130">
        <v>12</v>
      </c>
      <c r="B130" t="s">
        <v>11</v>
      </c>
      <c r="C130">
        <v>3</v>
      </c>
      <c r="D130" s="1"/>
    </row>
    <row r="131" spans="1:4" hidden="1" x14ac:dyDescent="0.2">
      <c r="A131">
        <v>12</v>
      </c>
      <c r="B131" t="s">
        <v>82</v>
      </c>
      <c r="C131">
        <v>5</v>
      </c>
      <c r="D131" s="1"/>
    </row>
    <row r="132" spans="1:4" hidden="1" x14ac:dyDescent="0.2">
      <c r="A132">
        <v>12</v>
      </c>
      <c r="B132" t="s">
        <v>30</v>
      </c>
      <c r="C132">
        <v>13</v>
      </c>
      <c r="D132" s="1"/>
    </row>
    <row r="133" spans="1:4" hidden="1" x14ac:dyDescent="0.2">
      <c r="A133">
        <v>12</v>
      </c>
      <c r="B133" t="s">
        <v>51</v>
      </c>
      <c r="C133">
        <v>1</v>
      </c>
      <c r="D133" s="1"/>
    </row>
    <row r="134" spans="1:4" hidden="1" x14ac:dyDescent="0.2">
      <c r="A134">
        <v>12</v>
      </c>
      <c r="B134" t="s">
        <v>29</v>
      </c>
      <c r="C134">
        <v>8</v>
      </c>
      <c r="D134" s="1"/>
    </row>
    <row r="135" spans="1:4" hidden="1" x14ac:dyDescent="0.2">
      <c r="A135">
        <v>12</v>
      </c>
      <c r="B135" t="s">
        <v>31</v>
      </c>
      <c r="C135">
        <v>1</v>
      </c>
      <c r="D135" s="1"/>
    </row>
    <row r="136" spans="1:4" hidden="1" x14ac:dyDescent="0.2">
      <c r="A136">
        <v>12</v>
      </c>
      <c r="B136" t="s">
        <v>33</v>
      </c>
      <c r="C136">
        <v>1</v>
      </c>
      <c r="D136" s="1"/>
    </row>
    <row r="137" spans="1:4" hidden="1" x14ac:dyDescent="0.2">
      <c r="A137">
        <v>12</v>
      </c>
      <c r="B137" t="s">
        <v>8</v>
      </c>
      <c r="C137">
        <v>5</v>
      </c>
      <c r="D137" s="1"/>
    </row>
    <row r="138" spans="1:4" hidden="1" x14ac:dyDescent="0.2">
      <c r="A138">
        <v>12</v>
      </c>
      <c r="B138" t="s">
        <v>25</v>
      </c>
      <c r="C138">
        <v>2</v>
      </c>
      <c r="D138" s="1"/>
    </row>
    <row r="139" spans="1:4" hidden="1" x14ac:dyDescent="0.2">
      <c r="A139">
        <v>12</v>
      </c>
      <c r="B139" t="s">
        <v>106</v>
      </c>
      <c r="C139">
        <v>1</v>
      </c>
      <c r="D139" s="1"/>
    </row>
    <row r="140" spans="1:4" hidden="1" x14ac:dyDescent="0.2">
      <c r="A140">
        <v>12</v>
      </c>
      <c r="B140" t="s">
        <v>34</v>
      </c>
      <c r="C140">
        <v>9</v>
      </c>
      <c r="D140" s="1"/>
    </row>
    <row r="141" spans="1:4" hidden="1" x14ac:dyDescent="0.2">
      <c r="A141">
        <v>12</v>
      </c>
      <c r="B141" t="s">
        <v>79</v>
      </c>
      <c r="C141">
        <v>2</v>
      </c>
      <c r="D141" s="1"/>
    </row>
    <row r="142" spans="1:4" hidden="1" x14ac:dyDescent="0.2">
      <c r="A142">
        <v>12</v>
      </c>
      <c r="B142" t="s">
        <v>88</v>
      </c>
      <c r="C142">
        <v>1</v>
      </c>
      <c r="D142" s="1"/>
    </row>
    <row r="143" spans="1:4" hidden="1" x14ac:dyDescent="0.2">
      <c r="A143">
        <v>12</v>
      </c>
      <c r="B143" t="s">
        <v>48</v>
      </c>
      <c r="C143">
        <v>2</v>
      </c>
      <c r="D143" s="1"/>
    </row>
    <row r="144" spans="1:4" hidden="1" x14ac:dyDescent="0.2">
      <c r="A144">
        <v>13</v>
      </c>
      <c r="B144" t="s">
        <v>56</v>
      </c>
      <c r="C144">
        <v>1</v>
      </c>
      <c r="D144" s="1"/>
    </row>
    <row r="145" spans="1:4" hidden="1" x14ac:dyDescent="0.2">
      <c r="A145">
        <v>13</v>
      </c>
      <c r="B145" t="s">
        <v>66</v>
      </c>
      <c r="C145">
        <v>2</v>
      </c>
      <c r="D145" s="1"/>
    </row>
    <row r="146" spans="1:4" hidden="1" x14ac:dyDescent="0.2">
      <c r="A146">
        <v>13</v>
      </c>
      <c r="B146" t="s">
        <v>10</v>
      </c>
      <c r="C146">
        <v>53</v>
      </c>
      <c r="D146" s="1"/>
    </row>
    <row r="147" spans="1:4" hidden="1" x14ac:dyDescent="0.2">
      <c r="A147">
        <v>13</v>
      </c>
      <c r="B147" t="s">
        <v>102</v>
      </c>
      <c r="C147">
        <v>4</v>
      </c>
      <c r="D147" s="1"/>
    </row>
    <row r="148" spans="1:4" hidden="1" x14ac:dyDescent="0.2">
      <c r="A148">
        <v>13</v>
      </c>
      <c r="B148" t="s">
        <v>97</v>
      </c>
      <c r="C148">
        <v>1</v>
      </c>
      <c r="D148" s="1"/>
    </row>
    <row r="149" spans="1:4" hidden="1" x14ac:dyDescent="0.2">
      <c r="A149">
        <v>13</v>
      </c>
      <c r="B149" t="s">
        <v>98</v>
      </c>
      <c r="C149">
        <v>2</v>
      </c>
      <c r="D149" s="1"/>
    </row>
    <row r="150" spans="1:4" hidden="1" x14ac:dyDescent="0.2">
      <c r="A150">
        <v>13</v>
      </c>
      <c r="B150" t="s">
        <v>65</v>
      </c>
      <c r="C150">
        <v>4</v>
      </c>
      <c r="D150" s="1"/>
    </row>
    <row r="151" spans="1:4" hidden="1" x14ac:dyDescent="0.2">
      <c r="A151">
        <v>13</v>
      </c>
      <c r="B151" t="s">
        <v>52</v>
      </c>
      <c r="C151">
        <v>2</v>
      </c>
      <c r="D151" s="1"/>
    </row>
    <row r="152" spans="1:4" hidden="1" x14ac:dyDescent="0.2">
      <c r="A152">
        <v>13</v>
      </c>
      <c r="B152" t="s">
        <v>40</v>
      </c>
      <c r="C152">
        <v>1</v>
      </c>
      <c r="D152" s="1"/>
    </row>
    <row r="153" spans="1:4" hidden="1" x14ac:dyDescent="0.2">
      <c r="A153">
        <v>13</v>
      </c>
      <c r="B153" t="s">
        <v>62</v>
      </c>
      <c r="C153">
        <v>1</v>
      </c>
      <c r="D153" s="1"/>
    </row>
    <row r="154" spans="1:4" hidden="1" x14ac:dyDescent="0.2">
      <c r="A154">
        <v>13</v>
      </c>
      <c r="B154" t="s">
        <v>20</v>
      </c>
      <c r="C154">
        <v>20</v>
      </c>
      <c r="D154" s="1"/>
    </row>
    <row r="155" spans="1:4" hidden="1" x14ac:dyDescent="0.2">
      <c r="A155">
        <v>13</v>
      </c>
      <c r="B155" t="s">
        <v>12</v>
      </c>
      <c r="C155">
        <v>4</v>
      </c>
      <c r="D155" s="1"/>
    </row>
    <row r="156" spans="1:4" hidden="1" x14ac:dyDescent="0.2">
      <c r="A156">
        <v>13</v>
      </c>
      <c r="B156" t="s">
        <v>68</v>
      </c>
      <c r="C156">
        <v>8</v>
      </c>
      <c r="D156" s="1"/>
    </row>
    <row r="157" spans="1:4" hidden="1" x14ac:dyDescent="0.2">
      <c r="A157">
        <v>13</v>
      </c>
      <c r="B157" t="s">
        <v>13</v>
      </c>
      <c r="C157">
        <v>21</v>
      </c>
      <c r="D157" s="1"/>
    </row>
    <row r="158" spans="1:4" hidden="1" x14ac:dyDescent="0.2">
      <c r="A158">
        <v>13</v>
      </c>
      <c r="B158" t="s">
        <v>21</v>
      </c>
      <c r="C158">
        <v>60</v>
      </c>
      <c r="D158" s="1"/>
    </row>
    <row r="159" spans="1:4" hidden="1" x14ac:dyDescent="0.2">
      <c r="A159">
        <v>13</v>
      </c>
      <c r="B159" t="s">
        <v>19</v>
      </c>
      <c r="C159">
        <v>19</v>
      </c>
      <c r="D159" s="1"/>
    </row>
    <row r="160" spans="1:4" hidden="1" x14ac:dyDescent="0.2">
      <c r="A160">
        <v>13</v>
      </c>
      <c r="B160" t="s">
        <v>16</v>
      </c>
      <c r="C160">
        <v>16</v>
      </c>
      <c r="D160" s="1"/>
    </row>
    <row r="161" spans="1:4" hidden="1" x14ac:dyDescent="0.2">
      <c r="A161">
        <v>13</v>
      </c>
      <c r="B161" t="s">
        <v>24</v>
      </c>
      <c r="C161">
        <v>18</v>
      </c>
      <c r="D161" s="1"/>
    </row>
    <row r="162" spans="1:4" hidden="1" x14ac:dyDescent="0.2">
      <c r="A162">
        <v>13</v>
      </c>
      <c r="B162" t="s">
        <v>67</v>
      </c>
      <c r="C162">
        <v>3</v>
      </c>
      <c r="D162" s="1"/>
    </row>
    <row r="163" spans="1:4" hidden="1" x14ac:dyDescent="0.2">
      <c r="A163">
        <v>13</v>
      </c>
      <c r="B163" t="s">
        <v>26</v>
      </c>
      <c r="C163">
        <v>18</v>
      </c>
      <c r="D163" s="1"/>
    </row>
    <row r="164" spans="1:4" hidden="1" x14ac:dyDescent="0.2">
      <c r="A164">
        <v>13</v>
      </c>
      <c r="B164" t="s">
        <v>18</v>
      </c>
      <c r="C164">
        <v>20</v>
      </c>
      <c r="D164" s="1"/>
    </row>
    <row r="165" spans="1:4" hidden="1" x14ac:dyDescent="0.2">
      <c r="A165">
        <v>13</v>
      </c>
      <c r="B165" t="s">
        <v>74</v>
      </c>
      <c r="C165">
        <v>2</v>
      </c>
      <c r="D165" s="1"/>
    </row>
    <row r="166" spans="1:4" hidden="1" x14ac:dyDescent="0.2">
      <c r="A166">
        <v>13</v>
      </c>
      <c r="B166" t="s">
        <v>70</v>
      </c>
      <c r="C166">
        <v>1</v>
      </c>
      <c r="D166" s="1"/>
    </row>
    <row r="167" spans="1:4" hidden="1" x14ac:dyDescent="0.2">
      <c r="A167">
        <v>13</v>
      </c>
      <c r="B167" t="s">
        <v>9</v>
      </c>
      <c r="C167">
        <v>16</v>
      </c>
      <c r="D167" s="1"/>
    </row>
    <row r="168" spans="1:4" hidden="1" x14ac:dyDescent="0.2">
      <c r="A168">
        <v>13</v>
      </c>
      <c r="B168" t="s">
        <v>15</v>
      </c>
      <c r="C168">
        <v>18</v>
      </c>
      <c r="D168" s="1"/>
    </row>
    <row r="169" spans="1:4" hidden="1" x14ac:dyDescent="0.2">
      <c r="A169">
        <v>13</v>
      </c>
      <c r="B169" t="s">
        <v>28</v>
      </c>
      <c r="C169">
        <v>14</v>
      </c>
      <c r="D169" s="1"/>
    </row>
    <row r="170" spans="1:4" hidden="1" x14ac:dyDescent="0.2">
      <c r="A170">
        <v>13</v>
      </c>
      <c r="B170" t="s">
        <v>82</v>
      </c>
      <c r="C170">
        <v>4</v>
      </c>
      <c r="D170" s="1"/>
    </row>
    <row r="171" spans="1:4" hidden="1" x14ac:dyDescent="0.2">
      <c r="A171">
        <v>13</v>
      </c>
      <c r="B171" t="s">
        <v>35</v>
      </c>
      <c r="C171">
        <v>14</v>
      </c>
      <c r="D171" s="1"/>
    </row>
    <row r="172" spans="1:4" hidden="1" x14ac:dyDescent="0.2">
      <c r="A172">
        <v>13</v>
      </c>
      <c r="B172" t="s">
        <v>41</v>
      </c>
      <c r="C172">
        <v>12</v>
      </c>
      <c r="D172" s="1"/>
    </row>
    <row r="173" spans="1:4" hidden="1" x14ac:dyDescent="0.2">
      <c r="A173">
        <v>13</v>
      </c>
      <c r="B173" t="s">
        <v>104</v>
      </c>
      <c r="C173">
        <v>5</v>
      </c>
      <c r="D173" s="1"/>
    </row>
    <row r="174" spans="1:4" hidden="1" x14ac:dyDescent="0.2">
      <c r="A174">
        <v>13</v>
      </c>
      <c r="B174" t="s">
        <v>33</v>
      </c>
      <c r="C174">
        <v>2</v>
      </c>
      <c r="D174" s="1"/>
    </row>
    <row r="175" spans="1:4" hidden="1" x14ac:dyDescent="0.2">
      <c r="A175">
        <v>13</v>
      </c>
      <c r="B175" t="s">
        <v>29</v>
      </c>
      <c r="C175">
        <v>7</v>
      </c>
      <c r="D175" s="1"/>
    </row>
    <row r="176" spans="1:4" hidden="1" x14ac:dyDescent="0.2">
      <c r="A176">
        <v>13</v>
      </c>
      <c r="B176" t="s">
        <v>72</v>
      </c>
      <c r="C176">
        <v>2</v>
      </c>
      <c r="D176" s="1"/>
    </row>
    <row r="177" spans="1:4" hidden="1" x14ac:dyDescent="0.2">
      <c r="A177">
        <v>13</v>
      </c>
      <c r="B177" t="s">
        <v>39</v>
      </c>
      <c r="C177">
        <v>16</v>
      </c>
      <c r="D177" s="1"/>
    </row>
    <row r="178" spans="1:4" hidden="1" x14ac:dyDescent="0.2">
      <c r="A178">
        <v>13</v>
      </c>
      <c r="B178" t="s">
        <v>17</v>
      </c>
      <c r="C178">
        <v>7</v>
      </c>
      <c r="D178" s="1"/>
    </row>
    <row r="179" spans="1:4" hidden="1" x14ac:dyDescent="0.2">
      <c r="A179">
        <v>13</v>
      </c>
      <c r="B179" t="s">
        <v>50</v>
      </c>
      <c r="C179">
        <v>2</v>
      </c>
      <c r="D179" s="1"/>
    </row>
    <row r="180" spans="1:4" hidden="1" x14ac:dyDescent="0.2">
      <c r="A180">
        <v>13</v>
      </c>
      <c r="B180" t="s">
        <v>22</v>
      </c>
      <c r="C180">
        <v>31</v>
      </c>
      <c r="D180" s="1"/>
    </row>
    <row r="181" spans="1:4" hidden="1" x14ac:dyDescent="0.2">
      <c r="A181">
        <v>13</v>
      </c>
      <c r="B181" t="s">
        <v>71</v>
      </c>
      <c r="C181">
        <v>2</v>
      </c>
      <c r="D181" s="1"/>
    </row>
    <row r="182" spans="1:4" hidden="1" x14ac:dyDescent="0.2">
      <c r="A182">
        <v>13</v>
      </c>
      <c r="B182" t="s">
        <v>30</v>
      </c>
      <c r="C182">
        <v>13</v>
      </c>
      <c r="D182" s="1"/>
    </row>
    <row r="183" spans="1:4" hidden="1" x14ac:dyDescent="0.2">
      <c r="A183">
        <v>13</v>
      </c>
      <c r="B183" t="s">
        <v>14</v>
      </c>
      <c r="C183">
        <v>3</v>
      </c>
      <c r="D183" s="1"/>
    </row>
    <row r="184" spans="1:4" hidden="1" x14ac:dyDescent="0.2">
      <c r="A184">
        <v>13</v>
      </c>
      <c r="B184" t="s">
        <v>53</v>
      </c>
      <c r="C184">
        <v>2</v>
      </c>
      <c r="D184" s="1"/>
    </row>
    <row r="185" spans="1:4" hidden="1" x14ac:dyDescent="0.2">
      <c r="A185">
        <v>13</v>
      </c>
      <c r="B185" t="s">
        <v>37</v>
      </c>
      <c r="C185">
        <v>12</v>
      </c>
      <c r="D185" s="1"/>
    </row>
    <row r="186" spans="1:4" hidden="1" x14ac:dyDescent="0.2">
      <c r="A186">
        <v>13</v>
      </c>
      <c r="B186" t="s">
        <v>49</v>
      </c>
      <c r="C186">
        <v>1</v>
      </c>
      <c r="D186" s="1"/>
    </row>
    <row r="187" spans="1:4" hidden="1" x14ac:dyDescent="0.2">
      <c r="A187">
        <v>13</v>
      </c>
      <c r="B187" t="s">
        <v>54</v>
      </c>
      <c r="C187">
        <v>1</v>
      </c>
      <c r="D187" s="1"/>
    </row>
    <row r="188" spans="1:4" hidden="1" x14ac:dyDescent="0.2">
      <c r="A188">
        <v>13</v>
      </c>
      <c r="B188" t="s">
        <v>31</v>
      </c>
      <c r="C188">
        <v>1</v>
      </c>
      <c r="D188" s="1"/>
    </row>
    <row r="189" spans="1:4" hidden="1" x14ac:dyDescent="0.2">
      <c r="A189">
        <v>13</v>
      </c>
      <c r="B189" t="s">
        <v>106</v>
      </c>
      <c r="C189">
        <v>2</v>
      </c>
      <c r="D189" s="1"/>
    </row>
    <row r="190" spans="1:4" hidden="1" x14ac:dyDescent="0.2">
      <c r="A190">
        <v>13</v>
      </c>
      <c r="B190" t="s">
        <v>8</v>
      </c>
      <c r="C190">
        <v>2</v>
      </c>
      <c r="D190" s="1"/>
    </row>
    <row r="191" spans="1:4" hidden="1" x14ac:dyDescent="0.2">
      <c r="A191">
        <v>13</v>
      </c>
      <c r="B191" t="s">
        <v>34</v>
      </c>
      <c r="C191">
        <v>9</v>
      </c>
      <c r="D191" s="1"/>
    </row>
    <row r="192" spans="1:4" hidden="1" x14ac:dyDescent="0.2">
      <c r="A192">
        <v>13</v>
      </c>
      <c r="B192" t="s">
        <v>48</v>
      </c>
      <c r="C192">
        <v>2</v>
      </c>
      <c r="D192" s="1"/>
    </row>
    <row r="193" spans="1:4" hidden="1" x14ac:dyDescent="0.2">
      <c r="A193">
        <v>13</v>
      </c>
      <c r="B193" t="s">
        <v>25</v>
      </c>
      <c r="C193">
        <v>1</v>
      </c>
      <c r="D193" s="1"/>
    </row>
    <row r="194" spans="1:4" hidden="1" x14ac:dyDescent="0.2">
      <c r="A194">
        <v>14</v>
      </c>
      <c r="B194" t="s">
        <v>10</v>
      </c>
      <c r="C194">
        <v>49</v>
      </c>
      <c r="D194" s="1"/>
    </row>
    <row r="195" spans="1:4" hidden="1" x14ac:dyDescent="0.2">
      <c r="A195">
        <v>14</v>
      </c>
      <c r="B195" t="s">
        <v>57</v>
      </c>
      <c r="C195">
        <v>1</v>
      </c>
      <c r="D195" s="1"/>
    </row>
    <row r="196" spans="1:4" hidden="1" x14ac:dyDescent="0.2">
      <c r="A196">
        <v>14</v>
      </c>
      <c r="B196" t="s">
        <v>40</v>
      </c>
      <c r="C196">
        <v>2</v>
      </c>
      <c r="D196" s="1"/>
    </row>
    <row r="197" spans="1:4" hidden="1" x14ac:dyDescent="0.2">
      <c r="A197">
        <v>14</v>
      </c>
      <c r="B197" t="s">
        <v>24</v>
      </c>
      <c r="C197">
        <v>20</v>
      </c>
      <c r="D197" s="1"/>
    </row>
    <row r="198" spans="1:4" hidden="1" x14ac:dyDescent="0.2">
      <c r="A198">
        <v>14</v>
      </c>
      <c r="B198" t="s">
        <v>62</v>
      </c>
      <c r="C198">
        <v>1</v>
      </c>
      <c r="D198" s="1"/>
    </row>
    <row r="199" spans="1:4" hidden="1" x14ac:dyDescent="0.2">
      <c r="A199">
        <v>14</v>
      </c>
      <c r="B199" t="s">
        <v>90</v>
      </c>
      <c r="C199">
        <v>1</v>
      </c>
      <c r="D199" s="1"/>
    </row>
    <row r="200" spans="1:4" hidden="1" x14ac:dyDescent="0.2">
      <c r="A200">
        <v>14</v>
      </c>
      <c r="B200" t="s">
        <v>52</v>
      </c>
      <c r="C200">
        <v>1</v>
      </c>
      <c r="D200" s="1"/>
    </row>
    <row r="201" spans="1:4" hidden="1" x14ac:dyDescent="0.2">
      <c r="A201">
        <v>14</v>
      </c>
      <c r="B201" t="s">
        <v>102</v>
      </c>
      <c r="C201">
        <v>4</v>
      </c>
      <c r="D201" s="1"/>
    </row>
    <row r="202" spans="1:4" hidden="1" x14ac:dyDescent="0.2">
      <c r="A202">
        <v>14</v>
      </c>
      <c r="B202" t="s">
        <v>13</v>
      </c>
      <c r="C202">
        <v>10</v>
      </c>
      <c r="D202" s="1"/>
    </row>
    <row r="203" spans="1:4" hidden="1" x14ac:dyDescent="0.2">
      <c r="A203">
        <v>14</v>
      </c>
      <c r="B203" t="s">
        <v>20</v>
      </c>
      <c r="C203">
        <v>11</v>
      </c>
      <c r="D203" s="1"/>
    </row>
    <row r="204" spans="1:4" hidden="1" x14ac:dyDescent="0.2">
      <c r="A204">
        <v>14</v>
      </c>
      <c r="B204" t="s">
        <v>105</v>
      </c>
      <c r="C204">
        <v>3</v>
      </c>
      <c r="D204" s="1"/>
    </row>
    <row r="205" spans="1:4" hidden="1" x14ac:dyDescent="0.2">
      <c r="A205">
        <v>14</v>
      </c>
      <c r="B205" t="s">
        <v>65</v>
      </c>
      <c r="C205">
        <v>4</v>
      </c>
      <c r="D205" s="1"/>
    </row>
    <row r="206" spans="1:4" hidden="1" x14ac:dyDescent="0.2">
      <c r="A206">
        <v>14</v>
      </c>
      <c r="B206" t="s">
        <v>70</v>
      </c>
      <c r="C206">
        <v>3</v>
      </c>
      <c r="D206" s="1"/>
    </row>
    <row r="207" spans="1:4" hidden="1" x14ac:dyDescent="0.2">
      <c r="A207">
        <v>14</v>
      </c>
      <c r="B207" t="s">
        <v>9</v>
      </c>
      <c r="C207">
        <v>10</v>
      </c>
      <c r="D207" s="1"/>
    </row>
    <row r="208" spans="1:4" hidden="1" x14ac:dyDescent="0.2">
      <c r="A208">
        <v>14</v>
      </c>
      <c r="B208" t="s">
        <v>21</v>
      </c>
      <c r="C208">
        <v>35</v>
      </c>
      <c r="D208" s="1"/>
    </row>
    <row r="209" spans="1:4" hidden="1" x14ac:dyDescent="0.2">
      <c r="A209">
        <v>14</v>
      </c>
      <c r="B209" t="s">
        <v>15</v>
      </c>
      <c r="C209">
        <v>24</v>
      </c>
      <c r="D209" s="1"/>
    </row>
    <row r="210" spans="1:4" hidden="1" x14ac:dyDescent="0.2">
      <c r="A210">
        <v>14</v>
      </c>
      <c r="B210" t="s">
        <v>50</v>
      </c>
      <c r="C210">
        <v>5</v>
      </c>
      <c r="D210" s="1"/>
    </row>
    <row r="211" spans="1:4" hidden="1" x14ac:dyDescent="0.2">
      <c r="A211">
        <v>14</v>
      </c>
      <c r="B211" t="s">
        <v>12</v>
      </c>
      <c r="C211">
        <v>4</v>
      </c>
      <c r="D211" s="1"/>
    </row>
    <row r="212" spans="1:4" hidden="1" x14ac:dyDescent="0.2">
      <c r="A212">
        <v>14</v>
      </c>
      <c r="B212" t="s">
        <v>18</v>
      </c>
      <c r="C212">
        <v>10</v>
      </c>
      <c r="D212" s="1"/>
    </row>
    <row r="213" spans="1:4" hidden="1" x14ac:dyDescent="0.2">
      <c r="A213">
        <v>14</v>
      </c>
      <c r="B213" t="s">
        <v>68</v>
      </c>
      <c r="C213">
        <v>8</v>
      </c>
      <c r="D213" s="1"/>
    </row>
    <row r="214" spans="1:4" hidden="1" x14ac:dyDescent="0.2">
      <c r="A214">
        <v>14</v>
      </c>
      <c r="B214" t="s">
        <v>19</v>
      </c>
      <c r="C214">
        <v>16</v>
      </c>
      <c r="D214" s="1"/>
    </row>
    <row r="215" spans="1:4" hidden="1" x14ac:dyDescent="0.2">
      <c r="A215">
        <v>14</v>
      </c>
      <c r="B215" t="s">
        <v>53</v>
      </c>
      <c r="C215">
        <v>1</v>
      </c>
      <c r="D215" s="1"/>
    </row>
    <row r="216" spans="1:4" hidden="1" x14ac:dyDescent="0.2">
      <c r="A216">
        <v>14</v>
      </c>
      <c r="B216" t="s">
        <v>39</v>
      </c>
      <c r="C216">
        <v>19</v>
      </c>
      <c r="D216" s="1"/>
    </row>
    <row r="217" spans="1:4" hidden="1" x14ac:dyDescent="0.2">
      <c r="A217">
        <v>14</v>
      </c>
      <c r="B217" t="s">
        <v>35</v>
      </c>
      <c r="C217">
        <v>20</v>
      </c>
      <c r="D217" s="1"/>
    </row>
    <row r="218" spans="1:4" hidden="1" x14ac:dyDescent="0.2">
      <c r="A218">
        <v>14</v>
      </c>
      <c r="B218" t="s">
        <v>26</v>
      </c>
      <c r="C218">
        <v>19</v>
      </c>
      <c r="D218" s="1"/>
    </row>
    <row r="219" spans="1:4" hidden="1" x14ac:dyDescent="0.2">
      <c r="A219">
        <v>14</v>
      </c>
      <c r="B219" t="s">
        <v>16</v>
      </c>
      <c r="C219">
        <v>9</v>
      </c>
      <c r="D219" s="1"/>
    </row>
    <row r="220" spans="1:4" hidden="1" x14ac:dyDescent="0.2">
      <c r="A220">
        <v>14</v>
      </c>
      <c r="B220" t="s">
        <v>41</v>
      </c>
      <c r="C220">
        <v>12</v>
      </c>
      <c r="D220" s="1"/>
    </row>
    <row r="221" spans="1:4" hidden="1" x14ac:dyDescent="0.2">
      <c r="A221">
        <v>14</v>
      </c>
      <c r="B221" t="s">
        <v>30</v>
      </c>
      <c r="C221">
        <v>19</v>
      </c>
      <c r="D221" s="1"/>
    </row>
    <row r="222" spans="1:4" hidden="1" x14ac:dyDescent="0.2">
      <c r="A222">
        <v>14</v>
      </c>
      <c r="B222" t="s">
        <v>22</v>
      </c>
      <c r="C222">
        <v>25</v>
      </c>
      <c r="D222" s="1"/>
    </row>
    <row r="223" spans="1:4" hidden="1" x14ac:dyDescent="0.2">
      <c r="A223">
        <v>14</v>
      </c>
      <c r="B223" t="s">
        <v>17</v>
      </c>
      <c r="C223">
        <v>3</v>
      </c>
      <c r="D223" s="1"/>
    </row>
    <row r="224" spans="1:4" hidden="1" x14ac:dyDescent="0.2">
      <c r="A224">
        <v>14</v>
      </c>
      <c r="B224" t="s">
        <v>104</v>
      </c>
      <c r="C224">
        <v>3</v>
      </c>
      <c r="D224" s="1"/>
    </row>
    <row r="225" spans="1:4" hidden="1" x14ac:dyDescent="0.2">
      <c r="A225">
        <v>14</v>
      </c>
      <c r="B225" t="s">
        <v>28</v>
      </c>
      <c r="C225">
        <v>11</v>
      </c>
      <c r="D225" s="1"/>
    </row>
    <row r="226" spans="1:4" hidden="1" x14ac:dyDescent="0.2">
      <c r="A226">
        <v>14</v>
      </c>
      <c r="B226" t="s">
        <v>14</v>
      </c>
      <c r="C226">
        <v>2</v>
      </c>
      <c r="D226" s="1"/>
    </row>
    <row r="227" spans="1:4" hidden="1" x14ac:dyDescent="0.2">
      <c r="A227">
        <v>14</v>
      </c>
      <c r="B227" t="s">
        <v>11</v>
      </c>
      <c r="C227">
        <v>2</v>
      </c>
      <c r="D227" s="1"/>
    </row>
    <row r="228" spans="1:4" hidden="1" x14ac:dyDescent="0.2">
      <c r="A228">
        <v>14</v>
      </c>
      <c r="B228" t="s">
        <v>46</v>
      </c>
      <c r="C228">
        <v>1</v>
      </c>
      <c r="D228" s="1"/>
    </row>
    <row r="229" spans="1:4" hidden="1" x14ac:dyDescent="0.2">
      <c r="A229">
        <v>14</v>
      </c>
      <c r="B229" t="s">
        <v>34</v>
      </c>
      <c r="C229">
        <v>11</v>
      </c>
      <c r="D229" s="1"/>
    </row>
    <row r="230" spans="1:4" hidden="1" x14ac:dyDescent="0.2">
      <c r="A230">
        <v>14</v>
      </c>
      <c r="B230" t="s">
        <v>82</v>
      </c>
      <c r="C230">
        <v>3</v>
      </c>
      <c r="D230" s="1"/>
    </row>
    <row r="231" spans="1:4" hidden="1" x14ac:dyDescent="0.2">
      <c r="A231">
        <v>14</v>
      </c>
      <c r="B231" t="s">
        <v>37</v>
      </c>
      <c r="C231">
        <v>8</v>
      </c>
      <c r="D231" s="1"/>
    </row>
    <row r="232" spans="1:4" hidden="1" x14ac:dyDescent="0.2">
      <c r="A232">
        <v>14</v>
      </c>
      <c r="B232" t="s">
        <v>49</v>
      </c>
      <c r="C232">
        <v>1</v>
      </c>
      <c r="D232" s="1"/>
    </row>
    <row r="233" spans="1:4" hidden="1" x14ac:dyDescent="0.2">
      <c r="A233">
        <v>14</v>
      </c>
      <c r="B233" t="s">
        <v>80</v>
      </c>
      <c r="C233">
        <v>2</v>
      </c>
      <c r="D233" s="1"/>
    </row>
    <row r="234" spans="1:4" hidden="1" x14ac:dyDescent="0.2">
      <c r="A234">
        <v>14</v>
      </c>
      <c r="B234" t="s">
        <v>29</v>
      </c>
      <c r="C234">
        <v>10</v>
      </c>
      <c r="D234" s="1"/>
    </row>
    <row r="235" spans="1:4" hidden="1" x14ac:dyDescent="0.2">
      <c r="A235">
        <v>14</v>
      </c>
      <c r="B235" t="s">
        <v>8</v>
      </c>
      <c r="C235">
        <v>3</v>
      </c>
      <c r="D235" s="1"/>
    </row>
    <row r="236" spans="1:4" hidden="1" x14ac:dyDescent="0.2">
      <c r="A236">
        <v>14</v>
      </c>
      <c r="B236" t="s">
        <v>25</v>
      </c>
      <c r="C236">
        <v>1</v>
      </c>
      <c r="D236" s="1"/>
    </row>
    <row r="237" spans="1:4" hidden="1" x14ac:dyDescent="0.2">
      <c r="A237">
        <v>14</v>
      </c>
      <c r="B237" t="s">
        <v>106</v>
      </c>
      <c r="C237">
        <v>1</v>
      </c>
      <c r="D237" s="1"/>
    </row>
    <row r="238" spans="1:4" hidden="1" x14ac:dyDescent="0.2">
      <c r="A238">
        <v>14</v>
      </c>
      <c r="B238" t="s">
        <v>48</v>
      </c>
      <c r="C238">
        <v>3</v>
      </c>
      <c r="D238" s="1"/>
    </row>
    <row r="239" spans="1:4" hidden="1" x14ac:dyDescent="0.2">
      <c r="A239">
        <v>15</v>
      </c>
      <c r="B239" t="s">
        <v>56</v>
      </c>
      <c r="C239">
        <v>1</v>
      </c>
      <c r="D239" s="1"/>
    </row>
    <row r="240" spans="1:4" hidden="1" x14ac:dyDescent="0.2">
      <c r="A240">
        <v>15</v>
      </c>
      <c r="B240" t="s">
        <v>66</v>
      </c>
      <c r="C240">
        <v>1</v>
      </c>
      <c r="D240" s="1"/>
    </row>
    <row r="241" spans="1:4" hidden="1" x14ac:dyDescent="0.2">
      <c r="A241">
        <v>15</v>
      </c>
      <c r="B241" t="s">
        <v>65</v>
      </c>
      <c r="C241">
        <v>3</v>
      </c>
      <c r="D241" s="1"/>
    </row>
    <row r="242" spans="1:4" hidden="1" x14ac:dyDescent="0.2">
      <c r="A242">
        <v>15</v>
      </c>
      <c r="B242" t="s">
        <v>68</v>
      </c>
      <c r="C242">
        <v>7</v>
      </c>
      <c r="D242" s="1"/>
    </row>
    <row r="243" spans="1:4" hidden="1" x14ac:dyDescent="0.2">
      <c r="A243">
        <v>15</v>
      </c>
      <c r="B243" t="s">
        <v>62</v>
      </c>
      <c r="C243">
        <v>1</v>
      </c>
      <c r="D243" s="1"/>
    </row>
    <row r="244" spans="1:4" hidden="1" x14ac:dyDescent="0.2">
      <c r="A244">
        <v>15</v>
      </c>
      <c r="B244" t="s">
        <v>40</v>
      </c>
      <c r="C244">
        <v>4</v>
      </c>
      <c r="D244" s="1"/>
    </row>
    <row r="245" spans="1:4" hidden="1" x14ac:dyDescent="0.2">
      <c r="A245">
        <v>15</v>
      </c>
      <c r="B245" t="s">
        <v>10</v>
      </c>
      <c r="C245">
        <v>44</v>
      </c>
      <c r="D245" s="1"/>
    </row>
    <row r="246" spans="1:4" hidden="1" x14ac:dyDescent="0.2">
      <c r="A246">
        <v>15</v>
      </c>
      <c r="B246" t="s">
        <v>102</v>
      </c>
      <c r="C246">
        <v>2</v>
      </c>
      <c r="D246" s="1"/>
    </row>
    <row r="247" spans="1:4" hidden="1" x14ac:dyDescent="0.2">
      <c r="A247">
        <v>15</v>
      </c>
      <c r="B247" t="s">
        <v>12</v>
      </c>
      <c r="C247">
        <v>7</v>
      </c>
      <c r="D247" s="1"/>
    </row>
    <row r="248" spans="1:4" hidden="1" x14ac:dyDescent="0.2">
      <c r="A248">
        <v>15</v>
      </c>
      <c r="B248" t="s">
        <v>13</v>
      </c>
      <c r="C248">
        <v>13</v>
      </c>
      <c r="D248" s="1"/>
    </row>
    <row r="249" spans="1:4" hidden="1" x14ac:dyDescent="0.2">
      <c r="A249">
        <v>15</v>
      </c>
      <c r="B249" t="s">
        <v>76</v>
      </c>
      <c r="C249">
        <v>1</v>
      </c>
      <c r="D249" s="1"/>
    </row>
    <row r="250" spans="1:4" hidden="1" x14ac:dyDescent="0.2">
      <c r="A250">
        <v>15</v>
      </c>
      <c r="B250" t="s">
        <v>26</v>
      </c>
      <c r="C250">
        <v>27</v>
      </c>
      <c r="D250" s="1"/>
    </row>
    <row r="251" spans="1:4" hidden="1" x14ac:dyDescent="0.2">
      <c r="A251">
        <v>15</v>
      </c>
      <c r="B251" t="s">
        <v>21</v>
      </c>
      <c r="C251">
        <v>42</v>
      </c>
      <c r="D251" s="1"/>
    </row>
    <row r="252" spans="1:4" hidden="1" x14ac:dyDescent="0.2">
      <c r="A252">
        <v>15</v>
      </c>
      <c r="B252" t="s">
        <v>105</v>
      </c>
      <c r="C252">
        <v>1</v>
      </c>
      <c r="D252" s="1"/>
    </row>
    <row r="253" spans="1:4" hidden="1" x14ac:dyDescent="0.2">
      <c r="A253">
        <v>15</v>
      </c>
      <c r="B253" t="s">
        <v>50</v>
      </c>
      <c r="C253">
        <v>4</v>
      </c>
      <c r="D253" s="1"/>
    </row>
    <row r="254" spans="1:4" hidden="1" x14ac:dyDescent="0.2">
      <c r="A254">
        <v>15</v>
      </c>
      <c r="B254" t="s">
        <v>46</v>
      </c>
      <c r="C254">
        <v>1</v>
      </c>
      <c r="D254" s="1"/>
    </row>
    <row r="255" spans="1:4" hidden="1" x14ac:dyDescent="0.2">
      <c r="A255">
        <v>15</v>
      </c>
      <c r="B255" t="s">
        <v>64</v>
      </c>
      <c r="C255">
        <v>1</v>
      </c>
      <c r="D255" s="1"/>
    </row>
    <row r="256" spans="1:4" hidden="1" x14ac:dyDescent="0.2">
      <c r="A256">
        <v>15</v>
      </c>
      <c r="B256" t="s">
        <v>20</v>
      </c>
      <c r="C256">
        <v>15</v>
      </c>
      <c r="D256" s="1"/>
    </row>
    <row r="257" spans="1:4" hidden="1" x14ac:dyDescent="0.2">
      <c r="A257">
        <v>15</v>
      </c>
      <c r="B257" t="s">
        <v>15</v>
      </c>
      <c r="C257">
        <v>16</v>
      </c>
      <c r="D257" s="1"/>
    </row>
    <row r="258" spans="1:4" hidden="1" x14ac:dyDescent="0.2">
      <c r="A258">
        <v>15</v>
      </c>
      <c r="B258" t="s">
        <v>18</v>
      </c>
      <c r="C258">
        <v>16</v>
      </c>
      <c r="D258" s="1"/>
    </row>
    <row r="259" spans="1:4" hidden="1" x14ac:dyDescent="0.2">
      <c r="A259">
        <v>15</v>
      </c>
      <c r="B259" t="s">
        <v>16</v>
      </c>
      <c r="C259">
        <v>13</v>
      </c>
      <c r="D259" s="1"/>
    </row>
    <row r="260" spans="1:4" hidden="1" x14ac:dyDescent="0.2">
      <c r="A260">
        <v>15</v>
      </c>
      <c r="B260" t="s">
        <v>39</v>
      </c>
      <c r="C260">
        <v>20</v>
      </c>
      <c r="D260" s="1"/>
    </row>
    <row r="261" spans="1:4" hidden="1" x14ac:dyDescent="0.2">
      <c r="A261">
        <v>15</v>
      </c>
      <c r="B261" t="s">
        <v>92</v>
      </c>
      <c r="C261">
        <v>1</v>
      </c>
      <c r="D261" s="1"/>
    </row>
    <row r="262" spans="1:4" hidden="1" x14ac:dyDescent="0.2">
      <c r="A262">
        <v>15</v>
      </c>
      <c r="B262" t="s">
        <v>24</v>
      </c>
      <c r="C262">
        <v>31</v>
      </c>
      <c r="D262" s="1"/>
    </row>
    <row r="263" spans="1:4" hidden="1" x14ac:dyDescent="0.2">
      <c r="A263">
        <v>15</v>
      </c>
      <c r="B263" t="s">
        <v>17</v>
      </c>
      <c r="C263">
        <v>10</v>
      </c>
      <c r="D263" s="1"/>
    </row>
    <row r="264" spans="1:4" hidden="1" x14ac:dyDescent="0.2">
      <c r="A264">
        <v>15</v>
      </c>
      <c r="B264" t="s">
        <v>27</v>
      </c>
      <c r="C264">
        <v>2</v>
      </c>
      <c r="D264" s="1"/>
    </row>
    <row r="265" spans="1:4" hidden="1" x14ac:dyDescent="0.2">
      <c r="A265">
        <v>15</v>
      </c>
      <c r="B265" t="s">
        <v>19</v>
      </c>
      <c r="C265">
        <v>14</v>
      </c>
      <c r="D265" s="1"/>
    </row>
    <row r="266" spans="1:4" hidden="1" x14ac:dyDescent="0.2">
      <c r="A266">
        <v>15</v>
      </c>
      <c r="B266" t="s">
        <v>9</v>
      </c>
      <c r="C266">
        <v>12</v>
      </c>
      <c r="D266" s="1"/>
    </row>
    <row r="267" spans="1:4" hidden="1" x14ac:dyDescent="0.2">
      <c r="A267">
        <v>15</v>
      </c>
      <c r="B267" t="s">
        <v>67</v>
      </c>
      <c r="C267">
        <v>1</v>
      </c>
      <c r="D267" s="1"/>
    </row>
    <row r="268" spans="1:4" hidden="1" x14ac:dyDescent="0.2">
      <c r="A268">
        <v>15</v>
      </c>
      <c r="B268" t="s">
        <v>22</v>
      </c>
      <c r="C268">
        <v>30</v>
      </c>
      <c r="D268" s="1"/>
    </row>
    <row r="269" spans="1:4" hidden="1" x14ac:dyDescent="0.2">
      <c r="A269">
        <v>15</v>
      </c>
      <c r="B269" t="s">
        <v>74</v>
      </c>
      <c r="C269">
        <v>1</v>
      </c>
      <c r="D269" s="1"/>
    </row>
    <row r="270" spans="1:4" hidden="1" x14ac:dyDescent="0.2">
      <c r="A270">
        <v>15</v>
      </c>
      <c r="B270" t="s">
        <v>35</v>
      </c>
      <c r="C270">
        <v>13</v>
      </c>
      <c r="D270" s="1"/>
    </row>
    <row r="271" spans="1:4" hidden="1" x14ac:dyDescent="0.2">
      <c r="A271">
        <v>15</v>
      </c>
      <c r="B271" t="s">
        <v>70</v>
      </c>
      <c r="C271">
        <v>2</v>
      </c>
      <c r="D271" s="1"/>
    </row>
    <row r="272" spans="1:4" hidden="1" x14ac:dyDescent="0.2">
      <c r="A272">
        <v>15</v>
      </c>
      <c r="B272" t="s">
        <v>30</v>
      </c>
      <c r="C272">
        <v>12</v>
      </c>
      <c r="D272" s="1"/>
    </row>
    <row r="273" spans="1:4" hidden="1" x14ac:dyDescent="0.2">
      <c r="A273">
        <v>15</v>
      </c>
      <c r="B273" t="s">
        <v>104</v>
      </c>
      <c r="C273">
        <v>6</v>
      </c>
      <c r="D273" s="1"/>
    </row>
    <row r="274" spans="1:4" hidden="1" x14ac:dyDescent="0.2">
      <c r="A274">
        <v>15</v>
      </c>
      <c r="B274" t="s">
        <v>41</v>
      </c>
      <c r="C274">
        <v>11</v>
      </c>
      <c r="D274" s="1"/>
    </row>
    <row r="275" spans="1:4" hidden="1" x14ac:dyDescent="0.2">
      <c r="A275">
        <v>15</v>
      </c>
      <c r="B275" t="s">
        <v>106</v>
      </c>
      <c r="C275">
        <v>2</v>
      </c>
      <c r="D275" s="1"/>
    </row>
    <row r="276" spans="1:4" hidden="1" x14ac:dyDescent="0.2">
      <c r="A276">
        <v>15</v>
      </c>
      <c r="B276" t="s">
        <v>14</v>
      </c>
      <c r="C276">
        <v>1</v>
      </c>
      <c r="D276" s="1"/>
    </row>
    <row r="277" spans="1:4" hidden="1" x14ac:dyDescent="0.2">
      <c r="A277">
        <v>15</v>
      </c>
      <c r="B277" t="s">
        <v>28</v>
      </c>
      <c r="C277">
        <v>9</v>
      </c>
      <c r="D277" s="1"/>
    </row>
    <row r="278" spans="1:4" hidden="1" x14ac:dyDescent="0.2">
      <c r="A278">
        <v>15</v>
      </c>
      <c r="B278" t="s">
        <v>34</v>
      </c>
      <c r="C278">
        <v>3</v>
      </c>
      <c r="D278" s="1"/>
    </row>
    <row r="279" spans="1:4" hidden="1" x14ac:dyDescent="0.2">
      <c r="A279">
        <v>15</v>
      </c>
      <c r="B279" t="s">
        <v>11</v>
      </c>
      <c r="C279">
        <v>1</v>
      </c>
      <c r="D279" s="1"/>
    </row>
    <row r="280" spans="1:4" hidden="1" x14ac:dyDescent="0.2">
      <c r="A280">
        <v>15</v>
      </c>
      <c r="B280" t="s">
        <v>82</v>
      </c>
      <c r="C280">
        <v>1</v>
      </c>
      <c r="D280" s="1"/>
    </row>
    <row r="281" spans="1:4" hidden="1" x14ac:dyDescent="0.2">
      <c r="A281">
        <v>15</v>
      </c>
      <c r="B281" t="s">
        <v>49</v>
      </c>
      <c r="C281">
        <v>1</v>
      </c>
      <c r="D281" s="1"/>
    </row>
    <row r="282" spans="1:4" hidden="1" x14ac:dyDescent="0.2">
      <c r="A282">
        <v>15</v>
      </c>
      <c r="B282" t="s">
        <v>60</v>
      </c>
      <c r="C282">
        <v>1</v>
      </c>
      <c r="D282" s="1"/>
    </row>
    <row r="283" spans="1:4" hidden="1" x14ac:dyDescent="0.2">
      <c r="A283">
        <v>15</v>
      </c>
      <c r="B283" t="s">
        <v>29</v>
      </c>
      <c r="C283">
        <v>10</v>
      </c>
      <c r="D283" s="1"/>
    </row>
    <row r="284" spans="1:4" hidden="1" x14ac:dyDescent="0.2">
      <c r="A284">
        <v>15</v>
      </c>
      <c r="B284" t="s">
        <v>31</v>
      </c>
      <c r="C284">
        <v>2</v>
      </c>
      <c r="D284" s="1"/>
    </row>
    <row r="285" spans="1:4" hidden="1" x14ac:dyDescent="0.2">
      <c r="A285">
        <v>15</v>
      </c>
      <c r="B285" t="s">
        <v>33</v>
      </c>
      <c r="C285">
        <v>1</v>
      </c>
      <c r="D285" s="1"/>
    </row>
    <row r="286" spans="1:4" hidden="1" x14ac:dyDescent="0.2">
      <c r="A286">
        <v>15</v>
      </c>
      <c r="B286" t="s">
        <v>8</v>
      </c>
      <c r="C286">
        <v>5</v>
      </c>
      <c r="D286" s="1"/>
    </row>
    <row r="287" spans="1:4" hidden="1" x14ac:dyDescent="0.2">
      <c r="A287">
        <v>15</v>
      </c>
      <c r="B287" t="s">
        <v>37</v>
      </c>
      <c r="C287">
        <v>11</v>
      </c>
      <c r="D287" s="1"/>
    </row>
    <row r="288" spans="1:4" hidden="1" x14ac:dyDescent="0.2">
      <c r="A288">
        <v>15</v>
      </c>
      <c r="B288" t="s">
        <v>79</v>
      </c>
      <c r="C288">
        <v>2</v>
      </c>
      <c r="D288" s="1"/>
    </row>
    <row r="289" spans="1:4" hidden="1" x14ac:dyDescent="0.2">
      <c r="A289">
        <v>15</v>
      </c>
      <c r="B289" t="s">
        <v>48</v>
      </c>
      <c r="C289">
        <v>2</v>
      </c>
      <c r="D289" s="1"/>
    </row>
    <row r="290" spans="1:4" hidden="1" x14ac:dyDescent="0.2">
      <c r="A290">
        <v>16</v>
      </c>
      <c r="B290" t="s">
        <v>52</v>
      </c>
      <c r="C290">
        <v>3</v>
      </c>
      <c r="D290" s="1"/>
    </row>
    <row r="291" spans="1:4" hidden="1" x14ac:dyDescent="0.2">
      <c r="A291">
        <v>16</v>
      </c>
      <c r="B291" t="s">
        <v>66</v>
      </c>
      <c r="C291">
        <v>1</v>
      </c>
      <c r="D291" s="1"/>
    </row>
    <row r="292" spans="1:4" hidden="1" x14ac:dyDescent="0.2">
      <c r="A292">
        <v>16</v>
      </c>
      <c r="B292" t="s">
        <v>65</v>
      </c>
      <c r="C292">
        <v>8</v>
      </c>
      <c r="D292" s="1"/>
    </row>
    <row r="293" spans="1:4" hidden="1" x14ac:dyDescent="0.2">
      <c r="A293">
        <v>16</v>
      </c>
      <c r="B293" t="s">
        <v>10</v>
      </c>
      <c r="C293">
        <v>47</v>
      </c>
      <c r="D293" s="1"/>
    </row>
    <row r="294" spans="1:4" hidden="1" x14ac:dyDescent="0.2">
      <c r="A294">
        <v>16</v>
      </c>
      <c r="B294" t="s">
        <v>102</v>
      </c>
      <c r="C294">
        <v>3</v>
      </c>
      <c r="D294" s="1"/>
    </row>
    <row r="295" spans="1:4" hidden="1" x14ac:dyDescent="0.2">
      <c r="A295">
        <v>16</v>
      </c>
      <c r="B295" t="s">
        <v>59</v>
      </c>
      <c r="C295">
        <v>1</v>
      </c>
      <c r="D295" s="1"/>
    </row>
    <row r="296" spans="1:4" hidden="1" x14ac:dyDescent="0.2">
      <c r="A296">
        <v>16</v>
      </c>
      <c r="B296" t="s">
        <v>40</v>
      </c>
      <c r="C296">
        <v>1</v>
      </c>
      <c r="D296" s="1"/>
    </row>
    <row r="297" spans="1:4" hidden="1" x14ac:dyDescent="0.2">
      <c r="A297">
        <v>16</v>
      </c>
      <c r="B297" t="s">
        <v>76</v>
      </c>
      <c r="C297">
        <v>1</v>
      </c>
      <c r="D297" s="1"/>
    </row>
    <row r="298" spans="1:4" hidden="1" x14ac:dyDescent="0.2">
      <c r="A298">
        <v>16</v>
      </c>
      <c r="B298" t="s">
        <v>22</v>
      </c>
      <c r="C298">
        <v>17</v>
      </c>
      <c r="D298" s="1"/>
    </row>
    <row r="299" spans="1:4" hidden="1" x14ac:dyDescent="0.2">
      <c r="A299">
        <v>16</v>
      </c>
      <c r="B299" t="s">
        <v>13</v>
      </c>
      <c r="C299">
        <v>16</v>
      </c>
      <c r="D299" s="1"/>
    </row>
    <row r="300" spans="1:4" hidden="1" x14ac:dyDescent="0.2">
      <c r="A300">
        <v>16</v>
      </c>
      <c r="B300" t="s">
        <v>15</v>
      </c>
      <c r="C300">
        <v>19</v>
      </c>
      <c r="D300" s="1"/>
    </row>
    <row r="301" spans="1:4" hidden="1" x14ac:dyDescent="0.2">
      <c r="A301">
        <v>16</v>
      </c>
      <c r="B301" t="s">
        <v>21</v>
      </c>
      <c r="C301">
        <v>48</v>
      </c>
      <c r="D301" s="1"/>
    </row>
    <row r="302" spans="1:4" hidden="1" x14ac:dyDescent="0.2">
      <c r="A302">
        <v>16</v>
      </c>
      <c r="B302" t="s">
        <v>58</v>
      </c>
      <c r="C302">
        <v>1</v>
      </c>
      <c r="D302" s="1"/>
    </row>
    <row r="303" spans="1:4" hidden="1" x14ac:dyDescent="0.2">
      <c r="A303">
        <v>16</v>
      </c>
      <c r="B303" t="s">
        <v>78</v>
      </c>
      <c r="C303">
        <v>2</v>
      </c>
      <c r="D303" s="1"/>
    </row>
    <row r="304" spans="1:4" hidden="1" x14ac:dyDescent="0.2">
      <c r="A304">
        <v>16</v>
      </c>
      <c r="B304" t="s">
        <v>12</v>
      </c>
      <c r="C304">
        <v>10</v>
      </c>
      <c r="D304" s="1"/>
    </row>
    <row r="305" spans="1:4" hidden="1" x14ac:dyDescent="0.2">
      <c r="A305">
        <v>16</v>
      </c>
      <c r="B305" t="s">
        <v>18</v>
      </c>
      <c r="C305">
        <v>18</v>
      </c>
      <c r="D305" s="1"/>
    </row>
    <row r="306" spans="1:4" hidden="1" x14ac:dyDescent="0.2">
      <c r="A306">
        <v>16</v>
      </c>
      <c r="B306" t="s">
        <v>20</v>
      </c>
      <c r="C306">
        <v>22</v>
      </c>
      <c r="D306" s="1"/>
    </row>
    <row r="307" spans="1:4" hidden="1" x14ac:dyDescent="0.2">
      <c r="A307">
        <v>16</v>
      </c>
      <c r="B307" t="s">
        <v>24</v>
      </c>
      <c r="C307">
        <v>24</v>
      </c>
      <c r="D307" s="1"/>
    </row>
    <row r="308" spans="1:4" hidden="1" x14ac:dyDescent="0.2">
      <c r="A308">
        <v>16</v>
      </c>
      <c r="B308" t="s">
        <v>35</v>
      </c>
      <c r="C308">
        <v>25</v>
      </c>
      <c r="D308" s="1"/>
    </row>
    <row r="309" spans="1:4" hidden="1" x14ac:dyDescent="0.2">
      <c r="A309">
        <v>16</v>
      </c>
      <c r="B309" t="s">
        <v>19</v>
      </c>
      <c r="C309">
        <v>12</v>
      </c>
      <c r="D309" s="1"/>
    </row>
    <row r="310" spans="1:4" hidden="1" x14ac:dyDescent="0.2">
      <c r="A310">
        <v>16</v>
      </c>
      <c r="B310" t="s">
        <v>9</v>
      </c>
      <c r="C310">
        <v>11</v>
      </c>
      <c r="D310" s="1"/>
    </row>
    <row r="311" spans="1:4" hidden="1" x14ac:dyDescent="0.2">
      <c r="A311">
        <v>16</v>
      </c>
      <c r="B311" t="s">
        <v>26</v>
      </c>
      <c r="C311">
        <v>24</v>
      </c>
      <c r="D311" s="1"/>
    </row>
    <row r="312" spans="1:4" hidden="1" x14ac:dyDescent="0.2">
      <c r="A312">
        <v>16</v>
      </c>
      <c r="B312" t="s">
        <v>8</v>
      </c>
      <c r="C312">
        <v>8</v>
      </c>
      <c r="D312" s="1"/>
    </row>
    <row r="313" spans="1:4" hidden="1" x14ac:dyDescent="0.2">
      <c r="A313">
        <v>16</v>
      </c>
      <c r="B313" t="s">
        <v>67</v>
      </c>
      <c r="C313">
        <v>1</v>
      </c>
      <c r="D313" s="1"/>
    </row>
    <row r="314" spans="1:4" hidden="1" x14ac:dyDescent="0.2">
      <c r="A314">
        <v>16</v>
      </c>
      <c r="B314" t="s">
        <v>16</v>
      </c>
      <c r="C314">
        <v>11</v>
      </c>
      <c r="D314" s="1"/>
    </row>
    <row r="315" spans="1:4" hidden="1" x14ac:dyDescent="0.2">
      <c r="A315">
        <v>16</v>
      </c>
      <c r="B315" t="s">
        <v>74</v>
      </c>
      <c r="C315">
        <v>1</v>
      </c>
      <c r="D315" s="1"/>
    </row>
    <row r="316" spans="1:4" hidden="1" x14ac:dyDescent="0.2">
      <c r="A316">
        <v>16</v>
      </c>
      <c r="B316" t="s">
        <v>30</v>
      </c>
      <c r="C316">
        <v>15</v>
      </c>
      <c r="D316" s="1"/>
    </row>
    <row r="317" spans="1:4" hidden="1" x14ac:dyDescent="0.2">
      <c r="A317">
        <v>16</v>
      </c>
      <c r="B317" t="s">
        <v>39</v>
      </c>
      <c r="C317">
        <v>21</v>
      </c>
      <c r="D317" s="1"/>
    </row>
    <row r="318" spans="1:4" hidden="1" x14ac:dyDescent="0.2">
      <c r="A318">
        <v>16</v>
      </c>
      <c r="B318" t="s">
        <v>41</v>
      </c>
      <c r="C318">
        <v>15</v>
      </c>
      <c r="D318" s="1"/>
    </row>
    <row r="319" spans="1:4" hidden="1" x14ac:dyDescent="0.2">
      <c r="A319">
        <v>16</v>
      </c>
      <c r="B319" t="s">
        <v>104</v>
      </c>
      <c r="C319">
        <v>3</v>
      </c>
      <c r="D319" s="1"/>
    </row>
    <row r="320" spans="1:4" hidden="1" x14ac:dyDescent="0.2">
      <c r="A320">
        <v>16</v>
      </c>
      <c r="B320" t="s">
        <v>43</v>
      </c>
      <c r="C320">
        <v>1</v>
      </c>
      <c r="D320" s="1"/>
    </row>
    <row r="321" spans="1:4" hidden="1" x14ac:dyDescent="0.2">
      <c r="A321">
        <v>16</v>
      </c>
      <c r="B321" t="s">
        <v>57</v>
      </c>
      <c r="C321">
        <v>1</v>
      </c>
      <c r="D321" s="1"/>
    </row>
    <row r="322" spans="1:4" hidden="1" x14ac:dyDescent="0.2">
      <c r="A322">
        <v>16</v>
      </c>
      <c r="B322" t="s">
        <v>68</v>
      </c>
      <c r="C322">
        <v>3</v>
      </c>
      <c r="D322" s="1"/>
    </row>
    <row r="323" spans="1:4" hidden="1" x14ac:dyDescent="0.2">
      <c r="A323">
        <v>16</v>
      </c>
      <c r="B323" t="s">
        <v>17</v>
      </c>
      <c r="C323">
        <v>5</v>
      </c>
      <c r="D323" s="1"/>
    </row>
    <row r="324" spans="1:4" hidden="1" x14ac:dyDescent="0.2">
      <c r="A324">
        <v>16</v>
      </c>
      <c r="B324" t="s">
        <v>50</v>
      </c>
      <c r="C324">
        <v>3</v>
      </c>
      <c r="D324" s="1"/>
    </row>
    <row r="325" spans="1:4" hidden="1" x14ac:dyDescent="0.2">
      <c r="A325">
        <v>16</v>
      </c>
      <c r="B325" t="s">
        <v>14</v>
      </c>
      <c r="C325">
        <v>3</v>
      </c>
      <c r="D325" s="1"/>
    </row>
    <row r="326" spans="1:4" hidden="1" x14ac:dyDescent="0.2">
      <c r="A326">
        <v>16</v>
      </c>
      <c r="B326" t="s">
        <v>42</v>
      </c>
      <c r="C326">
        <v>1</v>
      </c>
      <c r="D326" s="1"/>
    </row>
    <row r="327" spans="1:4" hidden="1" x14ac:dyDescent="0.2">
      <c r="A327">
        <v>16</v>
      </c>
      <c r="B327" t="s">
        <v>88</v>
      </c>
      <c r="C327">
        <v>1</v>
      </c>
      <c r="D327" s="1"/>
    </row>
    <row r="328" spans="1:4" hidden="1" x14ac:dyDescent="0.2">
      <c r="A328">
        <v>16</v>
      </c>
      <c r="B328" t="s">
        <v>53</v>
      </c>
      <c r="C328">
        <v>3</v>
      </c>
      <c r="D328" s="1"/>
    </row>
    <row r="329" spans="1:4" hidden="1" x14ac:dyDescent="0.2">
      <c r="A329">
        <v>16</v>
      </c>
      <c r="B329" t="s">
        <v>70</v>
      </c>
      <c r="C329">
        <v>4</v>
      </c>
      <c r="D329" s="1"/>
    </row>
    <row r="330" spans="1:4" hidden="1" x14ac:dyDescent="0.2">
      <c r="A330">
        <v>16</v>
      </c>
      <c r="B330" t="s">
        <v>28</v>
      </c>
      <c r="C330">
        <v>12</v>
      </c>
      <c r="D330" s="1"/>
    </row>
    <row r="331" spans="1:4" hidden="1" x14ac:dyDescent="0.2">
      <c r="A331">
        <v>16</v>
      </c>
      <c r="B331" t="s">
        <v>82</v>
      </c>
      <c r="C331">
        <v>2</v>
      </c>
      <c r="D331" s="1"/>
    </row>
    <row r="332" spans="1:4" hidden="1" x14ac:dyDescent="0.2">
      <c r="A332">
        <v>16</v>
      </c>
      <c r="B332" t="s">
        <v>54</v>
      </c>
      <c r="C332">
        <v>3</v>
      </c>
      <c r="D332" s="1"/>
    </row>
    <row r="333" spans="1:4" hidden="1" x14ac:dyDescent="0.2">
      <c r="A333">
        <v>16</v>
      </c>
      <c r="B333" t="s">
        <v>49</v>
      </c>
      <c r="C333">
        <v>1</v>
      </c>
      <c r="D333" s="1"/>
    </row>
    <row r="334" spans="1:4" hidden="1" x14ac:dyDescent="0.2">
      <c r="A334">
        <v>16</v>
      </c>
      <c r="B334" t="s">
        <v>51</v>
      </c>
      <c r="C334">
        <v>1</v>
      </c>
      <c r="D334" s="1"/>
    </row>
    <row r="335" spans="1:4" hidden="1" x14ac:dyDescent="0.2">
      <c r="A335">
        <v>16</v>
      </c>
      <c r="B335" t="s">
        <v>29</v>
      </c>
      <c r="C335">
        <v>4</v>
      </c>
      <c r="D335" s="1"/>
    </row>
    <row r="336" spans="1:4" hidden="1" x14ac:dyDescent="0.2">
      <c r="A336">
        <v>16</v>
      </c>
      <c r="B336" t="s">
        <v>37</v>
      </c>
      <c r="C336">
        <v>13</v>
      </c>
      <c r="D336" s="1"/>
    </row>
    <row r="337" spans="1:4" hidden="1" x14ac:dyDescent="0.2">
      <c r="A337">
        <v>16</v>
      </c>
      <c r="B337" t="s">
        <v>33</v>
      </c>
      <c r="C337">
        <v>1</v>
      </c>
      <c r="D337" s="1"/>
    </row>
    <row r="338" spans="1:4" hidden="1" x14ac:dyDescent="0.2">
      <c r="A338">
        <v>16</v>
      </c>
      <c r="B338" t="s">
        <v>31</v>
      </c>
      <c r="C338">
        <v>4</v>
      </c>
      <c r="D338" s="1"/>
    </row>
    <row r="339" spans="1:4" hidden="1" x14ac:dyDescent="0.2">
      <c r="A339">
        <v>16</v>
      </c>
      <c r="B339" t="s">
        <v>71</v>
      </c>
      <c r="C339">
        <v>1</v>
      </c>
      <c r="D339" s="1"/>
    </row>
    <row r="340" spans="1:4" hidden="1" x14ac:dyDescent="0.2">
      <c r="A340">
        <v>16</v>
      </c>
      <c r="B340" t="s">
        <v>79</v>
      </c>
      <c r="C340">
        <v>1</v>
      </c>
      <c r="D340" s="1"/>
    </row>
    <row r="341" spans="1:4" hidden="1" x14ac:dyDescent="0.2">
      <c r="A341">
        <v>16</v>
      </c>
      <c r="B341" t="s">
        <v>34</v>
      </c>
      <c r="C341">
        <v>1</v>
      </c>
      <c r="D341" s="1"/>
    </row>
    <row r="342" spans="1:4" hidden="1" x14ac:dyDescent="0.2">
      <c r="A342">
        <v>16</v>
      </c>
      <c r="B342" t="s">
        <v>48</v>
      </c>
      <c r="C342">
        <v>2</v>
      </c>
      <c r="D342" s="1"/>
    </row>
    <row r="343" spans="1:4" hidden="1" x14ac:dyDescent="0.2">
      <c r="A343">
        <v>17</v>
      </c>
      <c r="B343" t="s">
        <v>10</v>
      </c>
      <c r="C343">
        <v>61</v>
      </c>
      <c r="D343" s="1"/>
    </row>
    <row r="344" spans="1:4" hidden="1" x14ac:dyDescent="0.2">
      <c r="A344">
        <v>17</v>
      </c>
      <c r="B344" t="s">
        <v>46</v>
      </c>
      <c r="C344">
        <v>2</v>
      </c>
      <c r="D344" s="1"/>
    </row>
    <row r="345" spans="1:4" hidden="1" x14ac:dyDescent="0.2">
      <c r="A345">
        <v>17</v>
      </c>
      <c r="B345" t="s">
        <v>65</v>
      </c>
      <c r="C345">
        <v>8</v>
      </c>
      <c r="D345" s="1"/>
    </row>
    <row r="346" spans="1:4" hidden="1" x14ac:dyDescent="0.2">
      <c r="A346">
        <v>17</v>
      </c>
      <c r="B346" t="s">
        <v>96</v>
      </c>
      <c r="C346">
        <v>1</v>
      </c>
      <c r="D346" s="1"/>
    </row>
    <row r="347" spans="1:4" hidden="1" x14ac:dyDescent="0.2">
      <c r="A347">
        <v>17</v>
      </c>
      <c r="B347" t="s">
        <v>52</v>
      </c>
      <c r="C347">
        <v>2</v>
      </c>
      <c r="D347" s="1"/>
    </row>
    <row r="348" spans="1:4" hidden="1" x14ac:dyDescent="0.2">
      <c r="A348">
        <v>17</v>
      </c>
      <c r="B348" t="s">
        <v>102</v>
      </c>
      <c r="C348">
        <v>2</v>
      </c>
      <c r="D348" s="1"/>
    </row>
    <row r="349" spans="1:4" hidden="1" x14ac:dyDescent="0.2">
      <c r="A349">
        <v>17</v>
      </c>
      <c r="B349" t="s">
        <v>40</v>
      </c>
      <c r="C349">
        <v>1</v>
      </c>
      <c r="D349" s="1"/>
    </row>
    <row r="350" spans="1:4" hidden="1" x14ac:dyDescent="0.2">
      <c r="A350">
        <v>17</v>
      </c>
      <c r="B350" t="s">
        <v>18</v>
      </c>
      <c r="C350">
        <v>31</v>
      </c>
      <c r="D350" s="1"/>
    </row>
    <row r="351" spans="1:4" hidden="1" x14ac:dyDescent="0.2">
      <c r="A351">
        <v>17</v>
      </c>
      <c r="B351" t="s">
        <v>21</v>
      </c>
      <c r="C351">
        <v>44</v>
      </c>
      <c r="D351" s="1"/>
    </row>
    <row r="352" spans="1:4" hidden="1" x14ac:dyDescent="0.2">
      <c r="A352">
        <v>17</v>
      </c>
      <c r="B352" t="s">
        <v>9</v>
      </c>
      <c r="C352">
        <v>17</v>
      </c>
      <c r="D352" s="1"/>
    </row>
    <row r="353" spans="1:4" hidden="1" x14ac:dyDescent="0.2">
      <c r="A353">
        <v>17</v>
      </c>
      <c r="B353" t="s">
        <v>20</v>
      </c>
      <c r="C353">
        <v>29</v>
      </c>
      <c r="D353" s="1"/>
    </row>
    <row r="354" spans="1:4" hidden="1" x14ac:dyDescent="0.2">
      <c r="A354">
        <v>17</v>
      </c>
      <c r="B354" t="s">
        <v>13</v>
      </c>
      <c r="C354">
        <v>16</v>
      </c>
      <c r="D354" s="1"/>
    </row>
    <row r="355" spans="1:4" hidden="1" x14ac:dyDescent="0.2">
      <c r="A355">
        <v>17</v>
      </c>
      <c r="B355" t="s">
        <v>15</v>
      </c>
      <c r="C355">
        <v>25</v>
      </c>
      <c r="D355" s="1"/>
    </row>
    <row r="356" spans="1:4" hidden="1" x14ac:dyDescent="0.2">
      <c r="A356">
        <v>17</v>
      </c>
      <c r="B356" t="s">
        <v>12</v>
      </c>
      <c r="C356">
        <v>12</v>
      </c>
      <c r="D356" s="1"/>
    </row>
    <row r="357" spans="1:4" hidden="1" x14ac:dyDescent="0.2">
      <c r="A357">
        <v>17</v>
      </c>
      <c r="B357" t="s">
        <v>58</v>
      </c>
      <c r="C357">
        <v>2</v>
      </c>
      <c r="D357" s="1"/>
    </row>
    <row r="358" spans="1:4" hidden="1" x14ac:dyDescent="0.2">
      <c r="A358">
        <v>17</v>
      </c>
      <c r="B358" t="s">
        <v>105</v>
      </c>
      <c r="C358">
        <v>1</v>
      </c>
      <c r="D358" s="1"/>
    </row>
    <row r="359" spans="1:4" hidden="1" x14ac:dyDescent="0.2">
      <c r="A359">
        <v>17</v>
      </c>
      <c r="B359" t="s">
        <v>68</v>
      </c>
      <c r="C359">
        <v>12</v>
      </c>
      <c r="D359" s="1"/>
    </row>
    <row r="360" spans="1:4" hidden="1" x14ac:dyDescent="0.2">
      <c r="A360">
        <v>17</v>
      </c>
      <c r="B360" t="s">
        <v>24</v>
      </c>
      <c r="C360">
        <v>25</v>
      </c>
      <c r="D360" s="1"/>
    </row>
    <row r="361" spans="1:4" hidden="1" x14ac:dyDescent="0.2">
      <c r="A361">
        <v>17</v>
      </c>
      <c r="B361" t="s">
        <v>87</v>
      </c>
      <c r="C361">
        <v>1</v>
      </c>
      <c r="D361" s="1"/>
    </row>
    <row r="362" spans="1:4" hidden="1" x14ac:dyDescent="0.2">
      <c r="A362">
        <v>17</v>
      </c>
      <c r="B362" t="s">
        <v>57</v>
      </c>
      <c r="C362">
        <v>3</v>
      </c>
      <c r="D362" s="1"/>
    </row>
    <row r="363" spans="1:4" hidden="1" x14ac:dyDescent="0.2">
      <c r="A363">
        <v>17</v>
      </c>
      <c r="B363" t="s">
        <v>41</v>
      </c>
      <c r="C363">
        <v>24</v>
      </c>
      <c r="D363" s="1"/>
    </row>
    <row r="364" spans="1:4" hidden="1" x14ac:dyDescent="0.2">
      <c r="A364">
        <v>17</v>
      </c>
      <c r="B364" t="s">
        <v>39</v>
      </c>
      <c r="C364">
        <v>31</v>
      </c>
      <c r="D364" s="1"/>
    </row>
    <row r="365" spans="1:4" hidden="1" x14ac:dyDescent="0.2">
      <c r="A365">
        <v>17</v>
      </c>
      <c r="B365" t="s">
        <v>26</v>
      </c>
      <c r="C365">
        <v>31</v>
      </c>
      <c r="D365" s="1"/>
    </row>
    <row r="366" spans="1:4" hidden="1" x14ac:dyDescent="0.2">
      <c r="A366">
        <v>17</v>
      </c>
      <c r="B366" t="s">
        <v>19</v>
      </c>
      <c r="C366">
        <v>17</v>
      </c>
      <c r="D366" s="1"/>
    </row>
    <row r="367" spans="1:4" hidden="1" x14ac:dyDescent="0.2">
      <c r="A367">
        <v>17</v>
      </c>
      <c r="B367" t="s">
        <v>16</v>
      </c>
      <c r="C367">
        <v>18</v>
      </c>
      <c r="D367" s="1"/>
    </row>
    <row r="368" spans="1:4" hidden="1" x14ac:dyDescent="0.2">
      <c r="A368">
        <v>17</v>
      </c>
      <c r="B368" t="s">
        <v>37</v>
      </c>
      <c r="C368">
        <v>16</v>
      </c>
      <c r="D368" s="1"/>
    </row>
    <row r="369" spans="1:4" hidden="1" x14ac:dyDescent="0.2">
      <c r="A369">
        <v>17</v>
      </c>
      <c r="B369" t="s">
        <v>28</v>
      </c>
      <c r="C369">
        <v>26</v>
      </c>
      <c r="D369" s="1"/>
    </row>
    <row r="370" spans="1:4" hidden="1" x14ac:dyDescent="0.2">
      <c r="A370">
        <v>17</v>
      </c>
      <c r="B370" t="s">
        <v>30</v>
      </c>
      <c r="C370">
        <v>8</v>
      </c>
      <c r="D370" s="1"/>
    </row>
    <row r="371" spans="1:4" hidden="1" x14ac:dyDescent="0.2">
      <c r="A371">
        <v>17</v>
      </c>
      <c r="B371" t="s">
        <v>104</v>
      </c>
      <c r="C371">
        <v>2</v>
      </c>
      <c r="D371" s="1"/>
    </row>
    <row r="372" spans="1:4" hidden="1" x14ac:dyDescent="0.2">
      <c r="A372">
        <v>17</v>
      </c>
      <c r="B372" t="s">
        <v>35</v>
      </c>
      <c r="C372">
        <v>25</v>
      </c>
      <c r="D372" s="1"/>
    </row>
    <row r="373" spans="1:4" hidden="1" x14ac:dyDescent="0.2">
      <c r="A373">
        <v>17</v>
      </c>
      <c r="B373" t="s">
        <v>8</v>
      </c>
      <c r="C373">
        <v>2</v>
      </c>
      <c r="D373" s="1"/>
    </row>
    <row r="374" spans="1:4" hidden="1" x14ac:dyDescent="0.2">
      <c r="A374">
        <v>17</v>
      </c>
      <c r="B374" t="s">
        <v>72</v>
      </c>
      <c r="C374">
        <v>1</v>
      </c>
      <c r="D374" s="1"/>
    </row>
    <row r="375" spans="1:4" hidden="1" x14ac:dyDescent="0.2">
      <c r="A375">
        <v>17</v>
      </c>
      <c r="B375" t="s">
        <v>17</v>
      </c>
      <c r="C375">
        <v>8</v>
      </c>
      <c r="D375" s="1"/>
    </row>
    <row r="376" spans="1:4" hidden="1" x14ac:dyDescent="0.2">
      <c r="A376">
        <v>17</v>
      </c>
      <c r="B376" t="s">
        <v>50</v>
      </c>
      <c r="C376">
        <v>6</v>
      </c>
      <c r="D376" s="1"/>
    </row>
    <row r="377" spans="1:4" hidden="1" x14ac:dyDescent="0.2">
      <c r="A377">
        <v>17</v>
      </c>
      <c r="B377" t="s">
        <v>14</v>
      </c>
      <c r="C377">
        <v>1</v>
      </c>
      <c r="D377" s="1"/>
    </row>
    <row r="378" spans="1:4" hidden="1" x14ac:dyDescent="0.2">
      <c r="A378">
        <v>17</v>
      </c>
      <c r="B378" t="s">
        <v>27</v>
      </c>
      <c r="C378">
        <v>1</v>
      </c>
      <c r="D378" s="1"/>
    </row>
    <row r="379" spans="1:4" hidden="1" x14ac:dyDescent="0.2">
      <c r="A379">
        <v>17</v>
      </c>
      <c r="B379" t="s">
        <v>11</v>
      </c>
      <c r="C379">
        <v>4</v>
      </c>
      <c r="D379" s="1"/>
    </row>
    <row r="380" spans="1:4" hidden="1" x14ac:dyDescent="0.2">
      <c r="A380">
        <v>17</v>
      </c>
      <c r="B380" t="s">
        <v>70</v>
      </c>
      <c r="C380">
        <v>5</v>
      </c>
      <c r="D380" s="1"/>
    </row>
    <row r="381" spans="1:4" hidden="1" x14ac:dyDescent="0.2">
      <c r="A381">
        <v>17</v>
      </c>
      <c r="B381" t="s">
        <v>49</v>
      </c>
      <c r="C381">
        <v>1</v>
      </c>
      <c r="D381" s="1"/>
    </row>
    <row r="382" spans="1:4" hidden="1" x14ac:dyDescent="0.2">
      <c r="A382">
        <v>17</v>
      </c>
      <c r="B382" t="s">
        <v>82</v>
      </c>
      <c r="C382">
        <v>2</v>
      </c>
      <c r="D382" s="1"/>
    </row>
    <row r="383" spans="1:4" hidden="1" x14ac:dyDescent="0.2">
      <c r="A383">
        <v>17</v>
      </c>
      <c r="B383" t="s">
        <v>80</v>
      </c>
      <c r="C383">
        <v>1</v>
      </c>
      <c r="D383" s="1"/>
    </row>
    <row r="384" spans="1:4" hidden="1" x14ac:dyDescent="0.2">
      <c r="A384">
        <v>17</v>
      </c>
      <c r="B384" t="s">
        <v>94</v>
      </c>
      <c r="C384">
        <v>1</v>
      </c>
      <c r="D384" s="1"/>
    </row>
    <row r="385" spans="1:4" hidden="1" x14ac:dyDescent="0.2">
      <c r="A385">
        <v>17</v>
      </c>
      <c r="B385" t="s">
        <v>71</v>
      </c>
      <c r="C385">
        <v>1</v>
      </c>
      <c r="D385" s="1"/>
    </row>
    <row r="386" spans="1:4" hidden="1" x14ac:dyDescent="0.2">
      <c r="A386">
        <v>17</v>
      </c>
      <c r="B386" t="s">
        <v>29</v>
      </c>
      <c r="C386">
        <v>4</v>
      </c>
      <c r="D386" s="1"/>
    </row>
    <row r="387" spans="1:4" hidden="1" x14ac:dyDescent="0.2">
      <c r="A387">
        <v>17</v>
      </c>
      <c r="B387" t="s">
        <v>51</v>
      </c>
      <c r="C387">
        <v>2</v>
      </c>
      <c r="D387" s="1"/>
    </row>
    <row r="388" spans="1:4" hidden="1" x14ac:dyDescent="0.2">
      <c r="A388">
        <v>17</v>
      </c>
      <c r="B388" t="s">
        <v>22</v>
      </c>
      <c r="C388">
        <v>20</v>
      </c>
      <c r="D388" s="1"/>
    </row>
    <row r="389" spans="1:4" hidden="1" x14ac:dyDescent="0.2">
      <c r="A389">
        <v>17</v>
      </c>
      <c r="B389" t="s">
        <v>95</v>
      </c>
      <c r="C389">
        <v>1</v>
      </c>
      <c r="D389" s="1"/>
    </row>
    <row r="390" spans="1:4" hidden="1" x14ac:dyDescent="0.2">
      <c r="A390">
        <v>17</v>
      </c>
      <c r="B390" t="s">
        <v>33</v>
      </c>
      <c r="C390">
        <v>1</v>
      </c>
      <c r="D390" s="1"/>
    </row>
    <row r="391" spans="1:4" hidden="1" x14ac:dyDescent="0.2">
      <c r="A391">
        <v>17</v>
      </c>
      <c r="B391" t="s">
        <v>106</v>
      </c>
      <c r="C391">
        <v>1</v>
      </c>
      <c r="D391" s="1"/>
    </row>
    <row r="392" spans="1:4" hidden="1" x14ac:dyDescent="0.2">
      <c r="A392">
        <v>17</v>
      </c>
      <c r="B392" t="s">
        <v>34</v>
      </c>
      <c r="C392">
        <v>5</v>
      </c>
      <c r="D392" s="1"/>
    </row>
    <row r="393" spans="1:4" hidden="1" x14ac:dyDescent="0.2">
      <c r="A393">
        <v>17</v>
      </c>
      <c r="B393" t="s">
        <v>48</v>
      </c>
      <c r="C393">
        <v>4</v>
      </c>
      <c r="D393" s="1"/>
    </row>
    <row r="394" spans="1:4" x14ac:dyDescent="0.2">
      <c r="A394">
        <v>18</v>
      </c>
      <c r="B394" t="s">
        <v>12</v>
      </c>
      <c r="C394">
        <v>9</v>
      </c>
      <c r="D394" s="1"/>
    </row>
    <row r="395" spans="1:4" x14ac:dyDescent="0.2">
      <c r="A395">
        <v>18</v>
      </c>
      <c r="B395" t="s">
        <v>10</v>
      </c>
      <c r="C395">
        <v>53</v>
      </c>
      <c r="D395" s="1"/>
    </row>
    <row r="396" spans="1:4" x14ac:dyDescent="0.2">
      <c r="A396">
        <v>18</v>
      </c>
      <c r="B396" t="s">
        <v>52</v>
      </c>
      <c r="C396">
        <v>1</v>
      </c>
      <c r="D396" s="1"/>
    </row>
    <row r="397" spans="1:4" x14ac:dyDescent="0.2">
      <c r="A397">
        <v>18</v>
      </c>
      <c r="B397" t="s">
        <v>18</v>
      </c>
      <c r="C397">
        <v>25</v>
      </c>
      <c r="D397" s="1"/>
    </row>
    <row r="398" spans="1:4" x14ac:dyDescent="0.2">
      <c r="A398">
        <v>18</v>
      </c>
      <c r="B398" t="s">
        <v>76</v>
      </c>
      <c r="C398">
        <v>1</v>
      </c>
      <c r="D398" s="1"/>
    </row>
    <row r="399" spans="1:4" x14ac:dyDescent="0.2">
      <c r="A399">
        <v>18</v>
      </c>
      <c r="B399" t="s">
        <v>40</v>
      </c>
      <c r="C399">
        <v>1</v>
      </c>
      <c r="D399" s="1"/>
    </row>
    <row r="400" spans="1:4" x14ac:dyDescent="0.2">
      <c r="A400">
        <v>18</v>
      </c>
      <c r="B400" t="s">
        <v>21</v>
      </c>
      <c r="C400">
        <v>62</v>
      </c>
      <c r="D400" s="1"/>
    </row>
    <row r="401" spans="1:4" x14ac:dyDescent="0.2">
      <c r="A401">
        <v>18</v>
      </c>
      <c r="B401" t="s">
        <v>102</v>
      </c>
      <c r="C401">
        <v>1</v>
      </c>
      <c r="D401" s="1"/>
    </row>
    <row r="402" spans="1:4" x14ac:dyDescent="0.2">
      <c r="A402">
        <v>18</v>
      </c>
      <c r="B402" t="s">
        <v>9</v>
      </c>
      <c r="C402">
        <v>17</v>
      </c>
      <c r="D402" s="1"/>
    </row>
    <row r="403" spans="1:4" x14ac:dyDescent="0.2">
      <c r="A403">
        <v>18</v>
      </c>
      <c r="B403" t="s">
        <v>15</v>
      </c>
      <c r="C403">
        <v>20</v>
      </c>
      <c r="D403" s="1"/>
    </row>
    <row r="404" spans="1:4" x14ac:dyDescent="0.2">
      <c r="A404">
        <v>18</v>
      </c>
      <c r="B404" t="s">
        <v>20</v>
      </c>
      <c r="C404">
        <v>22</v>
      </c>
      <c r="D404" s="1"/>
    </row>
    <row r="405" spans="1:4" x14ac:dyDescent="0.2">
      <c r="A405">
        <v>18</v>
      </c>
      <c r="B405" t="s">
        <v>78</v>
      </c>
      <c r="C405">
        <v>1</v>
      </c>
      <c r="D405" s="1"/>
    </row>
    <row r="406" spans="1:4" x14ac:dyDescent="0.2">
      <c r="A406">
        <v>18</v>
      </c>
      <c r="B406" t="s">
        <v>39</v>
      </c>
      <c r="C406">
        <v>16</v>
      </c>
      <c r="D406" s="1"/>
    </row>
    <row r="407" spans="1:4" x14ac:dyDescent="0.2">
      <c r="A407">
        <v>18</v>
      </c>
      <c r="B407" t="s">
        <v>87</v>
      </c>
      <c r="C407">
        <v>1</v>
      </c>
      <c r="D407" s="1"/>
    </row>
    <row r="408" spans="1:4" x14ac:dyDescent="0.2">
      <c r="A408">
        <v>18</v>
      </c>
      <c r="B408" t="s">
        <v>41</v>
      </c>
      <c r="C408">
        <v>16</v>
      </c>
      <c r="D408" s="1"/>
    </row>
    <row r="409" spans="1:4" x14ac:dyDescent="0.2">
      <c r="A409">
        <v>18</v>
      </c>
      <c r="B409" t="s">
        <v>65</v>
      </c>
      <c r="C409">
        <v>4</v>
      </c>
      <c r="D409" s="1"/>
    </row>
    <row r="410" spans="1:4" x14ac:dyDescent="0.2">
      <c r="A410">
        <v>18</v>
      </c>
      <c r="B410" t="s">
        <v>57</v>
      </c>
      <c r="C410">
        <v>1</v>
      </c>
      <c r="D410" s="1"/>
    </row>
    <row r="411" spans="1:4" x14ac:dyDescent="0.2">
      <c r="A411">
        <v>18</v>
      </c>
      <c r="B411" t="s">
        <v>24</v>
      </c>
      <c r="C411">
        <v>23</v>
      </c>
      <c r="D411" s="1"/>
    </row>
    <row r="412" spans="1:4" x14ac:dyDescent="0.2">
      <c r="A412">
        <v>18</v>
      </c>
      <c r="B412" t="s">
        <v>35</v>
      </c>
      <c r="C412">
        <v>25</v>
      </c>
      <c r="D412" s="1"/>
    </row>
    <row r="413" spans="1:4" x14ac:dyDescent="0.2">
      <c r="A413">
        <v>18</v>
      </c>
      <c r="B413" t="s">
        <v>16</v>
      </c>
      <c r="C413">
        <v>11</v>
      </c>
      <c r="D413" s="1"/>
    </row>
    <row r="414" spans="1:4" x14ac:dyDescent="0.2">
      <c r="A414">
        <v>18</v>
      </c>
      <c r="B414" t="s">
        <v>17</v>
      </c>
      <c r="C414">
        <v>14</v>
      </c>
      <c r="D414" s="1"/>
    </row>
    <row r="415" spans="1:4" x14ac:dyDescent="0.2">
      <c r="A415">
        <v>18</v>
      </c>
      <c r="B415" t="s">
        <v>13</v>
      </c>
      <c r="C415">
        <v>13</v>
      </c>
      <c r="D415" s="1"/>
    </row>
    <row r="416" spans="1:4" x14ac:dyDescent="0.2">
      <c r="A416">
        <v>18</v>
      </c>
      <c r="B416" t="s">
        <v>26</v>
      </c>
      <c r="C416">
        <v>28</v>
      </c>
      <c r="D416" s="1"/>
    </row>
    <row r="417" spans="1:4" x14ac:dyDescent="0.2">
      <c r="A417">
        <v>18</v>
      </c>
      <c r="B417" t="s">
        <v>80</v>
      </c>
      <c r="C417">
        <v>1</v>
      </c>
      <c r="D417" s="1"/>
    </row>
    <row r="418" spans="1:4" x14ac:dyDescent="0.2">
      <c r="A418">
        <v>18</v>
      </c>
      <c r="B418" t="s">
        <v>30</v>
      </c>
      <c r="C418">
        <v>8</v>
      </c>
      <c r="D418" s="1"/>
    </row>
    <row r="419" spans="1:4" x14ac:dyDescent="0.2">
      <c r="A419">
        <v>18</v>
      </c>
      <c r="B419" t="s">
        <v>29</v>
      </c>
      <c r="C419">
        <v>7</v>
      </c>
      <c r="D419" s="1"/>
    </row>
    <row r="420" spans="1:4" x14ac:dyDescent="0.2">
      <c r="A420">
        <v>18</v>
      </c>
      <c r="B420" t="s">
        <v>51</v>
      </c>
      <c r="C420">
        <v>2</v>
      </c>
      <c r="D420" s="1"/>
    </row>
    <row r="421" spans="1:4" x14ac:dyDescent="0.2">
      <c r="A421">
        <v>18</v>
      </c>
      <c r="B421" t="s">
        <v>99</v>
      </c>
      <c r="C421">
        <v>1</v>
      </c>
      <c r="D421" s="1"/>
    </row>
    <row r="422" spans="1:4" x14ac:dyDescent="0.2">
      <c r="A422">
        <v>18</v>
      </c>
      <c r="B422" t="s">
        <v>72</v>
      </c>
      <c r="C422">
        <v>2</v>
      </c>
      <c r="D422" s="1"/>
    </row>
    <row r="423" spans="1:4" x14ac:dyDescent="0.2">
      <c r="A423">
        <v>18</v>
      </c>
      <c r="B423" t="s">
        <v>68</v>
      </c>
      <c r="C423">
        <v>9</v>
      </c>
      <c r="D423" s="1"/>
    </row>
    <row r="424" spans="1:4" x14ac:dyDescent="0.2">
      <c r="A424">
        <v>18</v>
      </c>
      <c r="B424" t="s">
        <v>19</v>
      </c>
      <c r="C424">
        <v>12</v>
      </c>
      <c r="D424" s="1"/>
    </row>
    <row r="425" spans="1:4" x14ac:dyDescent="0.2">
      <c r="A425">
        <v>18</v>
      </c>
      <c r="B425" t="s">
        <v>104</v>
      </c>
      <c r="C425">
        <v>2</v>
      </c>
      <c r="D425" s="1"/>
    </row>
    <row r="426" spans="1:4" x14ac:dyDescent="0.2">
      <c r="A426">
        <v>18</v>
      </c>
      <c r="B426" t="s">
        <v>50</v>
      </c>
      <c r="C426">
        <v>4</v>
      </c>
      <c r="D426" s="1"/>
    </row>
    <row r="427" spans="1:4" x14ac:dyDescent="0.2">
      <c r="A427">
        <v>18</v>
      </c>
      <c r="B427" t="s">
        <v>27</v>
      </c>
      <c r="C427">
        <v>2</v>
      </c>
      <c r="D427" s="1"/>
    </row>
    <row r="428" spans="1:4" x14ac:dyDescent="0.2">
      <c r="A428">
        <v>18</v>
      </c>
      <c r="B428" t="s">
        <v>14</v>
      </c>
      <c r="C428">
        <v>1</v>
      </c>
      <c r="D428" s="1"/>
    </row>
    <row r="429" spans="1:4" x14ac:dyDescent="0.2">
      <c r="A429">
        <v>18</v>
      </c>
      <c r="B429" t="s">
        <v>28</v>
      </c>
      <c r="C429">
        <v>6</v>
      </c>
      <c r="D429" s="1"/>
    </row>
    <row r="430" spans="1:4" x14ac:dyDescent="0.2">
      <c r="A430">
        <v>18</v>
      </c>
      <c r="B430" t="s">
        <v>11</v>
      </c>
      <c r="C430">
        <v>1</v>
      </c>
      <c r="D430" s="1"/>
    </row>
    <row r="431" spans="1:4" x14ac:dyDescent="0.2">
      <c r="A431">
        <v>18</v>
      </c>
      <c r="B431" t="s">
        <v>53</v>
      </c>
      <c r="C431">
        <v>1</v>
      </c>
      <c r="D431" s="1"/>
    </row>
    <row r="432" spans="1:4" x14ac:dyDescent="0.2">
      <c r="A432">
        <v>18</v>
      </c>
      <c r="B432" t="s">
        <v>70</v>
      </c>
      <c r="C432">
        <v>5</v>
      </c>
      <c r="D432" s="1"/>
    </row>
    <row r="433" spans="1:4" x14ac:dyDescent="0.2">
      <c r="A433">
        <v>18</v>
      </c>
      <c r="B433" t="s">
        <v>37</v>
      </c>
      <c r="C433">
        <v>15</v>
      </c>
      <c r="D433" s="1"/>
    </row>
    <row r="434" spans="1:4" x14ac:dyDescent="0.2">
      <c r="A434">
        <v>18</v>
      </c>
      <c r="B434" t="s">
        <v>8</v>
      </c>
      <c r="C434">
        <v>4</v>
      </c>
      <c r="D434" s="1"/>
    </row>
    <row r="435" spans="1:4" x14ac:dyDescent="0.2">
      <c r="A435">
        <v>18</v>
      </c>
      <c r="B435" t="s">
        <v>49</v>
      </c>
      <c r="C435">
        <v>2</v>
      </c>
      <c r="D435" s="1"/>
    </row>
    <row r="436" spans="1:4" x14ac:dyDescent="0.2">
      <c r="A436">
        <v>18</v>
      </c>
      <c r="B436" t="s">
        <v>47</v>
      </c>
      <c r="C436">
        <v>1</v>
      </c>
      <c r="D436" s="1"/>
    </row>
    <row r="437" spans="1:4" x14ac:dyDescent="0.2">
      <c r="A437">
        <v>18</v>
      </c>
      <c r="B437" t="s">
        <v>22</v>
      </c>
      <c r="C437">
        <v>15</v>
      </c>
      <c r="D437" s="1"/>
    </row>
    <row r="438" spans="1:4" x14ac:dyDescent="0.2">
      <c r="A438">
        <v>18</v>
      </c>
      <c r="B438" t="s">
        <v>33</v>
      </c>
      <c r="C438">
        <v>1</v>
      </c>
      <c r="D438" s="1"/>
    </row>
    <row r="439" spans="1:4" x14ac:dyDescent="0.2">
      <c r="A439">
        <v>18</v>
      </c>
      <c r="B439" t="s">
        <v>31</v>
      </c>
      <c r="C439">
        <v>1</v>
      </c>
      <c r="D439" s="1"/>
    </row>
    <row r="440" spans="1:4" x14ac:dyDescent="0.2">
      <c r="A440">
        <v>18</v>
      </c>
      <c r="B440" t="s">
        <v>106</v>
      </c>
      <c r="C440">
        <v>1</v>
      </c>
      <c r="D440" s="1"/>
    </row>
    <row r="441" spans="1:4" x14ac:dyDescent="0.2">
      <c r="A441">
        <v>18</v>
      </c>
      <c r="B441" t="s">
        <v>34</v>
      </c>
      <c r="C441">
        <v>5</v>
      </c>
      <c r="D441" s="1"/>
    </row>
    <row r="442" spans="1:4" x14ac:dyDescent="0.2">
      <c r="A442">
        <v>18</v>
      </c>
      <c r="B442" t="s">
        <v>79</v>
      </c>
      <c r="C442">
        <v>1</v>
      </c>
      <c r="D442" s="1"/>
    </row>
    <row r="443" spans="1:4" x14ac:dyDescent="0.2">
      <c r="A443">
        <v>18</v>
      </c>
      <c r="B443" t="s">
        <v>48</v>
      </c>
      <c r="C443">
        <v>4</v>
      </c>
      <c r="D443" s="1"/>
    </row>
    <row r="444" spans="1:4" x14ac:dyDescent="0.2">
      <c r="A444">
        <v>19</v>
      </c>
      <c r="B444" t="s">
        <v>56</v>
      </c>
      <c r="C444">
        <v>1</v>
      </c>
      <c r="D444" s="1"/>
    </row>
    <row r="445" spans="1:4" x14ac:dyDescent="0.2">
      <c r="A445">
        <v>19</v>
      </c>
      <c r="B445" t="s">
        <v>102</v>
      </c>
      <c r="C445">
        <v>4</v>
      </c>
      <c r="D445" s="1"/>
    </row>
    <row r="446" spans="1:4" x14ac:dyDescent="0.2">
      <c r="A446">
        <v>19</v>
      </c>
      <c r="B446" t="s">
        <v>57</v>
      </c>
      <c r="C446">
        <v>2</v>
      </c>
      <c r="D446" s="1"/>
    </row>
    <row r="447" spans="1:4" x14ac:dyDescent="0.2">
      <c r="A447">
        <v>19</v>
      </c>
      <c r="B447" t="s">
        <v>35</v>
      </c>
      <c r="C447">
        <v>18</v>
      </c>
      <c r="D447" s="1"/>
    </row>
    <row r="448" spans="1:4" x14ac:dyDescent="0.2">
      <c r="A448">
        <v>19</v>
      </c>
      <c r="B448" t="s">
        <v>86</v>
      </c>
      <c r="C448">
        <v>3</v>
      </c>
      <c r="D448" s="1"/>
    </row>
    <row r="449" spans="1:4" x14ac:dyDescent="0.2">
      <c r="A449">
        <v>19</v>
      </c>
      <c r="B449" t="s">
        <v>52</v>
      </c>
      <c r="C449">
        <v>2</v>
      </c>
      <c r="D449" s="1"/>
    </row>
    <row r="450" spans="1:4" x14ac:dyDescent="0.2">
      <c r="A450">
        <v>19</v>
      </c>
      <c r="B450" t="s">
        <v>40</v>
      </c>
      <c r="C450">
        <v>1</v>
      </c>
      <c r="D450" s="1"/>
    </row>
    <row r="451" spans="1:4" x14ac:dyDescent="0.2">
      <c r="A451">
        <v>19</v>
      </c>
      <c r="B451" t="s">
        <v>10</v>
      </c>
      <c r="C451">
        <v>26</v>
      </c>
      <c r="D451" s="1"/>
    </row>
    <row r="452" spans="1:4" x14ac:dyDescent="0.2">
      <c r="A452">
        <v>19</v>
      </c>
      <c r="B452" t="s">
        <v>65</v>
      </c>
      <c r="C452">
        <v>4</v>
      </c>
      <c r="D452" s="1"/>
    </row>
    <row r="453" spans="1:4" x14ac:dyDescent="0.2">
      <c r="A453">
        <v>19</v>
      </c>
      <c r="B453" t="s">
        <v>12</v>
      </c>
      <c r="C453">
        <v>4</v>
      </c>
      <c r="D453" s="1"/>
    </row>
    <row r="454" spans="1:4" x14ac:dyDescent="0.2">
      <c r="A454">
        <v>19</v>
      </c>
      <c r="B454" t="s">
        <v>76</v>
      </c>
      <c r="C454">
        <v>1</v>
      </c>
      <c r="D454" s="1"/>
    </row>
    <row r="455" spans="1:4" x14ac:dyDescent="0.2">
      <c r="A455">
        <v>19</v>
      </c>
      <c r="B455" t="s">
        <v>45</v>
      </c>
      <c r="C455">
        <v>1</v>
      </c>
      <c r="D455" s="1"/>
    </row>
    <row r="456" spans="1:4" x14ac:dyDescent="0.2">
      <c r="A456">
        <v>19</v>
      </c>
      <c r="B456" t="s">
        <v>9</v>
      </c>
      <c r="C456">
        <v>6</v>
      </c>
      <c r="D456" s="1"/>
    </row>
    <row r="457" spans="1:4" x14ac:dyDescent="0.2">
      <c r="A457">
        <v>19</v>
      </c>
      <c r="B457" t="s">
        <v>21</v>
      </c>
      <c r="C457">
        <v>29</v>
      </c>
      <c r="D457" s="1"/>
    </row>
    <row r="458" spans="1:4" x14ac:dyDescent="0.2">
      <c r="A458">
        <v>19</v>
      </c>
      <c r="B458" t="s">
        <v>15</v>
      </c>
      <c r="C458">
        <v>13</v>
      </c>
      <c r="D458" s="1"/>
    </row>
    <row r="459" spans="1:4" x14ac:dyDescent="0.2">
      <c r="A459">
        <v>19</v>
      </c>
      <c r="B459" t="s">
        <v>20</v>
      </c>
      <c r="C459">
        <v>11</v>
      </c>
      <c r="D459" s="1"/>
    </row>
    <row r="460" spans="1:4" x14ac:dyDescent="0.2">
      <c r="A460">
        <v>19</v>
      </c>
      <c r="B460" t="s">
        <v>18</v>
      </c>
      <c r="C460">
        <v>15</v>
      </c>
      <c r="D460" s="1"/>
    </row>
    <row r="461" spans="1:4" x14ac:dyDescent="0.2">
      <c r="A461">
        <v>19</v>
      </c>
      <c r="B461" t="s">
        <v>24</v>
      </c>
      <c r="C461">
        <v>12</v>
      </c>
      <c r="D461" s="1"/>
    </row>
    <row r="462" spans="1:4" x14ac:dyDescent="0.2">
      <c r="A462">
        <v>19</v>
      </c>
      <c r="B462" t="s">
        <v>99</v>
      </c>
      <c r="C462">
        <v>1</v>
      </c>
      <c r="D462" s="1"/>
    </row>
    <row r="463" spans="1:4" x14ac:dyDescent="0.2">
      <c r="A463">
        <v>19</v>
      </c>
      <c r="B463" t="s">
        <v>68</v>
      </c>
      <c r="C463">
        <v>8</v>
      </c>
      <c r="D463" s="1"/>
    </row>
    <row r="464" spans="1:4" x14ac:dyDescent="0.2">
      <c r="A464">
        <v>19</v>
      </c>
      <c r="B464" t="s">
        <v>16</v>
      </c>
      <c r="C464">
        <v>9</v>
      </c>
      <c r="D464" s="1"/>
    </row>
    <row r="465" spans="1:4" x14ac:dyDescent="0.2">
      <c r="A465">
        <v>19</v>
      </c>
      <c r="B465" t="s">
        <v>19</v>
      </c>
      <c r="C465">
        <v>8</v>
      </c>
      <c r="D465" s="1"/>
    </row>
    <row r="466" spans="1:4" x14ac:dyDescent="0.2">
      <c r="A466">
        <v>19</v>
      </c>
      <c r="B466" t="s">
        <v>17</v>
      </c>
      <c r="C466">
        <v>6</v>
      </c>
      <c r="D466" s="1"/>
    </row>
    <row r="467" spans="1:4" x14ac:dyDescent="0.2">
      <c r="A467">
        <v>19</v>
      </c>
      <c r="B467" t="s">
        <v>50</v>
      </c>
      <c r="C467">
        <v>1</v>
      </c>
      <c r="D467" s="1"/>
    </row>
    <row r="468" spans="1:4" x14ac:dyDescent="0.2">
      <c r="A468">
        <v>19</v>
      </c>
      <c r="B468" t="s">
        <v>39</v>
      </c>
      <c r="C468">
        <v>15</v>
      </c>
      <c r="D468" s="1"/>
    </row>
    <row r="469" spans="1:4" x14ac:dyDescent="0.2">
      <c r="A469">
        <v>19</v>
      </c>
      <c r="B469" t="s">
        <v>41</v>
      </c>
      <c r="C469">
        <v>7</v>
      </c>
      <c r="D469" s="1"/>
    </row>
    <row r="470" spans="1:4" x14ac:dyDescent="0.2">
      <c r="A470">
        <v>19</v>
      </c>
      <c r="B470" t="s">
        <v>43</v>
      </c>
      <c r="C470">
        <v>1</v>
      </c>
      <c r="D470" s="1"/>
    </row>
    <row r="471" spans="1:4" x14ac:dyDescent="0.2">
      <c r="A471">
        <v>19</v>
      </c>
      <c r="B471" t="s">
        <v>26</v>
      </c>
      <c r="C471">
        <v>17</v>
      </c>
      <c r="D471" s="1"/>
    </row>
    <row r="472" spans="1:4" x14ac:dyDescent="0.2">
      <c r="A472">
        <v>19</v>
      </c>
      <c r="B472" t="s">
        <v>28</v>
      </c>
      <c r="C472">
        <v>5</v>
      </c>
      <c r="D472" s="1"/>
    </row>
    <row r="473" spans="1:4" x14ac:dyDescent="0.2">
      <c r="A473">
        <v>19</v>
      </c>
      <c r="B473" t="s">
        <v>22</v>
      </c>
      <c r="C473">
        <v>9</v>
      </c>
      <c r="D473" s="1"/>
    </row>
    <row r="474" spans="1:4" x14ac:dyDescent="0.2">
      <c r="A474">
        <v>19</v>
      </c>
      <c r="B474" t="s">
        <v>11</v>
      </c>
      <c r="C474">
        <v>2</v>
      </c>
      <c r="D474" s="1"/>
    </row>
    <row r="475" spans="1:4" x14ac:dyDescent="0.2">
      <c r="A475">
        <v>19</v>
      </c>
      <c r="B475" t="s">
        <v>70</v>
      </c>
      <c r="C475">
        <v>2</v>
      </c>
      <c r="D475" s="1"/>
    </row>
    <row r="476" spans="1:4" x14ac:dyDescent="0.2">
      <c r="A476">
        <v>19</v>
      </c>
      <c r="B476" t="s">
        <v>82</v>
      </c>
      <c r="C476">
        <v>1</v>
      </c>
      <c r="D476" s="1"/>
    </row>
    <row r="477" spans="1:4" x14ac:dyDescent="0.2">
      <c r="A477">
        <v>19</v>
      </c>
      <c r="B477" t="s">
        <v>13</v>
      </c>
      <c r="C477">
        <v>7</v>
      </c>
      <c r="D477" s="1"/>
    </row>
    <row r="478" spans="1:4" x14ac:dyDescent="0.2">
      <c r="A478">
        <v>19</v>
      </c>
      <c r="B478" t="s">
        <v>80</v>
      </c>
      <c r="C478">
        <v>1</v>
      </c>
      <c r="D478" s="1"/>
    </row>
    <row r="479" spans="1:4" x14ac:dyDescent="0.2">
      <c r="A479">
        <v>19</v>
      </c>
      <c r="B479" t="s">
        <v>48</v>
      </c>
      <c r="C479">
        <v>4</v>
      </c>
      <c r="D479" s="1"/>
    </row>
    <row r="480" spans="1:4" x14ac:dyDescent="0.2">
      <c r="A480">
        <v>19</v>
      </c>
      <c r="B480" t="s">
        <v>37</v>
      </c>
      <c r="C480">
        <v>7</v>
      </c>
      <c r="D480" s="1"/>
    </row>
    <row r="481" spans="1:4" x14ac:dyDescent="0.2">
      <c r="A481">
        <v>19</v>
      </c>
      <c r="B481" t="s">
        <v>31</v>
      </c>
      <c r="C481">
        <v>1</v>
      </c>
      <c r="D481" s="1"/>
    </row>
    <row r="482" spans="1:4" x14ac:dyDescent="0.2">
      <c r="A482">
        <v>19</v>
      </c>
      <c r="B482" t="s">
        <v>79</v>
      </c>
      <c r="C482">
        <v>2</v>
      </c>
      <c r="D482" s="1"/>
    </row>
    <row r="483" spans="1:4" x14ac:dyDescent="0.2">
      <c r="A483">
        <v>19</v>
      </c>
      <c r="B483" t="s">
        <v>34</v>
      </c>
      <c r="C483">
        <v>6</v>
      </c>
      <c r="D483" s="1"/>
    </row>
    <row r="484" spans="1:4" x14ac:dyDescent="0.2">
      <c r="A484">
        <v>19</v>
      </c>
      <c r="B484" t="s">
        <v>8</v>
      </c>
      <c r="C484">
        <v>1</v>
      </c>
      <c r="D484" s="1"/>
    </row>
    <row r="485" spans="1:4" x14ac:dyDescent="0.2">
      <c r="A485">
        <v>20</v>
      </c>
      <c r="B485" t="s">
        <v>102</v>
      </c>
      <c r="C485">
        <v>3</v>
      </c>
      <c r="D485" s="1"/>
    </row>
    <row r="486" spans="1:4" x14ac:dyDescent="0.2">
      <c r="A486">
        <v>20</v>
      </c>
      <c r="B486" t="s">
        <v>66</v>
      </c>
      <c r="C486">
        <v>1</v>
      </c>
      <c r="D486" s="1"/>
    </row>
    <row r="487" spans="1:4" x14ac:dyDescent="0.2">
      <c r="A487">
        <v>20</v>
      </c>
      <c r="B487" t="s">
        <v>10</v>
      </c>
      <c r="C487">
        <v>11</v>
      </c>
      <c r="D487" s="1"/>
    </row>
    <row r="488" spans="1:4" x14ac:dyDescent="0.2">
      <c r="A488">
        <v>20</v>
      </c>
      <c r="B488" t="s">
        <v>20</v>
      </c>
      <c r="C488">
        <v>4</v>
      </c>
      <c r="D488" s="1"/>
    </row>
    <row r="489" spans="1:4" x14ac:dyDescent="0.2">
      <c r="A489">
        <v>20</v>
      </c>
      <c r="B489" t="s">
        <v>15</v>
      </c>
      <c r="C489">
        <v>5</v>
      </c>
      <c r="D489" s="1"/>
    </row>
    <row r="490" spans="1:4" x14ac:dyDescent="0.2">
      <c r="A490">
        <v>20</v>
      </c>
      <c r="B490" t="s">
        <v>74</v>
      </c>
      <c r="C490">
        <v>1</v>
      </c>
      <c r="D490" s="1"/>
    </row>
    <row r="491" spans="1:4" x14ac:dyDescent="0.2">
      <c r="A491">
        <v>20</v>
      </c>
      <c r="B491" t="s">
        <v>18</v>
      </c>
      <c r="C491">
        <v>5</v>
      </c>
      <c r="D491" s="1"/>
    </row>
    <row r="492" spans="1:4" x14ac:dyDescent="0.2">
      <c r="A492">
        <v>20</v>
      </c>
      <c r="B492" t="s">
        <v>41</v>
      </c>
      <c r="C492">
        <v>3</v>
      </c>
      <c r="D492" s="1"/>
    </row>
    <row r="493" spans="1:4" x14ac:dyDescent="0.2">
      <c r="A493">
        <v>20</v>
      </c>
      <c r="B493" t="s">
        <v>9</v>
      </c>
      <c r="C493">
        <v>2</v>
      </c>
      <c r="D493" s="1"/>
    </row>
    <row r="494" spans="1:4" x14ac:dyDescent="0.2">
      <c r="A494">
        <v>20</v>
      </c>
      <c r="B494" t="s">
        <v>17</v>
      </c>
      <c r="C494">
        <v>2</v>
      </c>
      <c r="D494" s="1"/>
    </row>
    <row r="495" spans="1:4" x14ac:dyDescent="0.2">
      <c r="A495">
        <v>20</v>
      </c>
      <c r="B495" t="s">
        <v>67</v>
      </c>
      <c r="C495">
        <v>1</v>
      </c>
      <c r="D495" s="1"/>
    </row>
    <row r="496" spans="1:4" x14ac:dyDescent="0.2">
      <c r="A496">
        <v>20</v>
      </c>
      <c r="B496" t="s">
        <v>21</v>
      </c>
      <c r="C496">
        <v>2</v>
      </c>
      <c r="D496" s="1"/>
    </row>
    <row r="497" spans="1:4" x14ac:dyDescent="0.2">
      <c r="A497">
        <v>20</v>
      </c>
      <c r="B497" t="s">
        <v>24</v>
      </c>
      <c r="C497">
        <v>3</v>
      </c>
      <c r="D497" s="1"/>
    </row>
    <row r="498" spans="1:4" x14ac:dyDescent="0.2">
      <c r="A498">
        <v>20</v>
      </c>
      <c r="B498" t="s">
        <v>68</v>
      </c>
      <c r="C498">
        <v>2</v>
      </c>
      <c r="D498" s="1"/>
    </row>
    <row r="499" spans="1:4" x14ac:dyDescent="0.2">
      <c r="A499">
        <v>20</v>
      </c>
      <c r="B499" t="s">
        <v>39</v>
      </c>
      <c r="C499">
        <v>4</v>
      </c>
      <c r="D499" s="1"/>
    </row>
    <row r="500" spans="1:4" x14ac:dyDescent="0.2">
      <c r="A500">
        <v>20</v>
      </c>
      <c r="B500" t="s">
        <v>28</v>
      </c>
      <c r="C500">
        <v>2</v>
      </c>
      <c r="D500" s="1"/>
    </row>
    <row r="501" spans="1:4" x14ac:dyDescent="0.2">
      <c r="A501">
        <v>20</v>
      </c>
      <c r="B501" t="s">
        <v>19</v>
      </c>
      <c r="C501">
        <v>3</v>
      </c>
      <c r="D501" s="1"/>
    </row>
    <row r="502" spans="1:4" x14ac:dyDescent="0.2">
      <c r="A502">
        <v>20</v>
      </c>
      <c r="B502" t="s">
        <v>70</v>
      </c>
      <c r="C502">
        <v>3</v>
      </c>
      <c r="D502" s="1"/>
    </row>
    <row r="503" spans="1:4" x14ac:dyDescent="0.2">
      <c r="A503">
        <v>20</v>
      </c>
      <c r="B503" t="s">
        <v>26</v>
      </c>
      <c r="C503">
        <v>3</v>
      </c>
      <c r="D503" s="1"/>
    </row>
    <row r="504" spans="1:4" x14ac:dyDescent="0.2">
      <c r="A504">
        <v>20</v>
      </c>
      <c r="B504" t="s">
        <v>104</v>
      </c>
      <c r="C504">
        <v>2</v>
      </c>
      <c r="D504" s="1"/>
    </row>
    <row r="505" spans="1:4" x14ac:dyDescent="0.2">
      <c r="A505">
        <v>20</v>
      </c>
      <c r="B505" t="s">
        <v>82</v>
      </c>
      <c r="C505">
        <v>1</v>
      </c>
      <c r="D505" s="1"/>
    </row>
    <row r="506" spans="1:4" x14ac:dyDescent="0.2">
      <c r="A506">
        <v>20</v>
      </c>
      <c r="B506" t="s">
        <v>35</v>
      </c>
      <c r="C506">
        <v>3</v>
      </c>
      <c r="D506" s="1"/>
    </row>
    <row r="507" spans="1:4" x14ac:dyDescent="0.2">
      <c r="A507">
        <v>20</v>
      </c>
      <c r="B507" t="s">
        <v>106</v>
      </c>
      <c r="C507">
        <v>2</v>
      </c>
      <c r="D507" s="1"/>
    </row>
    <row r="508" spans="1:4" x14ac:dyDescent="0.2">
      <c r="A508">
        <v>20</v>
      </c>
      <c r="B508" t="s">
        <v>22</v>
      </c>
      <c r="C508">
        <v>1</v>
      </c>
      <c r="D508" s="1"/>
    </row>
    <row r="509" spans="1:4" x14ac:dyDescent="0.2">
      <c r="A509">
        <v>20</v>
      </c>
      <c r="B509" t="s">
        <v>65</v>
      </c>
      <c r="C509">
        <v>1</v>
      </c>
      <c r="D509" s="1"/>
    </row>
    <row r="510" spans="1:4" x14ac:dyDescent="0.2">
      <c r="A510">
        <v>20</v>
      </c>
      <c r="B510" t="s">
        <v>34</v>
      </c>
      <c r="C510">
        <v>1</v>
      </c>
      <c r="D510" s="1"/>
    </row>
    <row r="511" spans="1:4" x14ac:dyDescent="0.2">
      <c r="A511">
        <v>20</v>
      </c>
      <c r="B511" t="s">
        <v>37</v>
      </c>
      <c r="C511">
        <v>2</v>
      </c>
      <c r="D511" s="1"/>
    </row>
    <row r="512" spans="1:4" x14ac:dyDescent="0.2">
      <c r="A512">
        <v>20</v>
      </c>
      <c r="B512" t="s">
        <v>13</v>
      </c>
      <c r="C512">
        <v>2</v>
      </c>
      <c r="D512" s="1"/>
    </row>
    <row r="513" spans="1:4" x14ac:dyDescent="0.2">
      <c r="A513">
        <v>20</v>
      </c>
      <c r="B513" t="s">
        <v>8</v>
      </c>
      <c r="C513">
        <v>1</v>
      </c>
      <c r="D513" s="1"/>
    </row>
    <row r="514" spans="1:4" x14ac:dyDescent="0.2">
      <c r="A514">
        <v>20</v>
      </c>
      <c r="B514" t="s">
        <v>16</v>
      </c>
      <c r="C514">
        <v>1</v>
      </c>
      <c r="D514" s="1"/>
    </row>
    <row r="515" spans="1:4" x14ac:dyDescent="0.2">
      <c r="A515">
        <v>20</v>
      </c>
      <c r="B515" t="s">
        <v>105</v>
      </c>
      <c r="C515">
        <v>1</v>
      </c>
      <c r="D515" s="1"/>
    </row>
    <row r="516" spans="1:4" hidden="1" x14ac:dyDescent="0.2">
      <c r="D516" s="1"/>
    </row>
    <row r="517" spans="1:4" hidden="1" x14ac:dyDescent="0.2">
      <c r="D517" s="1"/>
    </row>
    <row r="518" spans="1:4" hidden="1" x14ac:dyDescent="0.2">
      <c r="D518" s="1"/>
    </row>
    <row r="519" spans="1:4" hidden="1" x14ac:dyDescent="0.2">
      <c r="D519" s="1"/>
    </row>
    <row r="520" spans="1:4" hidden="1" x14ac:dyDescent="0.2">
      <c r="D520" s="1"/>
    </row>
    <row r="521" spans="1:4" hidden="1" x14ac:dyDescent="0.2">
      <c r="D521" s="1"/>
    </row>
    <row r="522" spans="1:4" hidden="1" x14ac:dyDescent="0.2">
      <c r="D522" s="1"/>
    </row>
    <row r="523" spans="1:4" hidden="1" x14ac:dyDescent="0.2">
      <c r="D523" s="1"/>
    </row>
    <row r="524" spans="1:4" hidden="1" x14ac:dyDescent="0.2">
      <c r="D524" s="1"/>
    </row>
    <row r="525" spans="1:4" hidden="1" x14ac:dyDescent="0.2">
      <c r="D525" s="1"/>
    </row>
    <row r="526" spans="1:4" hidden="1" x14ac:dyDescent="0.2">
      <c r="D526" s="1"/>
    </row>
    <row r="527" spans="1:4" hidden="1" x14ac:dyDescent="0.2">
      <c r="D527" s="1"/>
    </row>
    <row r="528" spans="1:4" hidden="1" x14ac:dyDescent="0.2">
      <c r="D528" s="1"/>
    </row>
    <row r="529" spans="4:4" hidden="1" x14ac:dyDescent="0.2">
      <c r="D529" s="1"/>
    </row>
    <row r="530" spans="4:4" hidden="1" x14ac:dyDescent="0.2">
      <c r="D530" s="1"/>
    </row>
    <row r="531" spans="4:4" hidden="1" x14ac:dyDescent="0.2">
      <c r="D531" s="1"/>
    </row>
    <row r="532" spans="4:4" hidden="1" x14ac:dyDescent="0.2">
      <c r="D532" s="1"/>
    </row>
    <row r="533" spans="4:4" hidden="1" x14ac:dyDescent="0.2">
      <c r="D533" s="1"/>
    </row>
    <row r="534" spans="4:4" hidden="1" x14ac:dyDescent="0.2">
      <c r="D534" s="1"/>
    </row>
    <row r="535" spans="4:4" hidden="1" x14ac:dyDescent="0.2">
      <c r="D535" s="1"/>
    </row>
    <row r="536" spans="4:4" hidden="1" x14ac:dyDescent="0.2">
      <c r="D536" s="1"/>
    </row>
    <row r="537" spans="4:4" hidden="1" x14ac:dyDescent="0.2">
      <c r="D537" s="1"/>
    </row>
    <row r="538" spans="4:4" hidden="1" x14ac:dyDescent="0.2">
      <c r="D538" s="1"/>
    </row>
    <row r="539" spans="4:4" hidden="1" x14ac:dyDescent="0.2">
      <c r="D539" s="1"/>
    </row>
    <row r="540" spans="4:4" hidden="1" x14ac:dyDescent="0.2">
      <c r="D540" s="1"/>
    </row>
    <row r="541" spans="4:4" hidden="1" x14ac:dyDescent="0.2">
      <c r="D541" s="1"/>
    </row>
    <row r="542" spans="4:4" hidden="1" x14ac:dyDescent="0.2">
      <c r="D542" s="1"/>
    </row>
    <row r="543" spans="4:4" hidden="1" x14ac:dyDescent="0.2">
      <c r="D543" s="1"/>
    </row>
    <row r="544" spans="4:4" hidden="1" x14ac:dyDescent="0.2">
      <c r="D544" s="1"/>
    </row>
    <row r="545" spans="4:4" hidden="1" x14ac:dyDescent="0.2">
      <c r="D545" s="1"/>
    </row>
    <row r="546" spans="4:4" hidden="1" x14ac:dyDescent="0.2">
      <c r="D546" s="1"/>
    </row>
    <row r="547" spans="4:4" hidden="1" x14ac:dyDescent="0.2">
      <c r="D547" s="1"/>
    </row>
    <row r="548" spans="4:4" hidden="1" x14ac:dyDescent="0.2">
      <c r="D548" s="1"/>
    </row>
    <row r="549" spans="4:4" hidden="1" x14ac:dyDescent="0.2">
      <c r="D549" s="1"/>
    </row>
    <row r="550" spans="4:4" hidden="1" x14ac:dyDescent="0.2">
      <c r="D550" s="1"/>
    </row>
    <row r="551" spans="4:4" hidden="1" x14ac:dyDescent="0.2">
      <c r="D551" s="1"/>
    </row>
    <row r="552" spans="4:4" hidden="1" x14ac:dyDescent="0.2">
      <c r="D552" s="1"/>
    </row>
    <row r="553" spans="4:4" hidden="1" x14ac:dyDescent="0.2">
      <c r="D553" s="1"/>
    </row>
    <row r="554" spans="4:4" hidden="1" x14ac:dyDescent="0.2">
      <c r="D554" s="1"/>
    </row>
    <row r="555" spans="4:4" hidden="1" x14ac:dyDescent="0.2">
      <c r="D555" s="1"/>
    </row>
    <row r="556" spans="4:4" hidden="1" x14ac:dyDescent="0.2">
      <c r="D556" s="1"/>
    </row>
    <row r="557" spans="4:4" hidden="1" x14ac:dyDescent="0.2">
      <c r="D557" s="1"/>
    </row>
    <row r="558" spans="4:4" hidden="1" x14ac:dyDescent="0.2">
      <c r="D558" s="1"/>
    </row>
    <row r="559" spans="4:4" hidden="1" x14ac:dyDescent="0.2">
      <c r="D559" s="1"/>
    </row>
    <row r="560" spans="4:4" hidden="1" x14ac:dyDescent="0.2">
      <c r="D560" s="1"/>
    </row>
    <row r="561" spans="4:4" hidden="1" x14ac:dyDescent="0.2">
      <c r="D561" s="1"/>
    </row>
    <row r="562" spans="4:4" hidden="1" x14ac:dyDescent="0.2">
      <c r="D562" s="1"/>
    </row>
    <row r="563" spans="4:4" hidden="1" x14ac:dyDescent="0.2">
      <c r="D563" s="1"/>
    </row>
    <row r="564" spans="4:4" hidden="1" x14ac:dyDescent="0.2">
      <c r="D564" s="1"/>
    </row>
    <row r="565" spans="4:4" hidden="1" x14ac:dyDescent="0.2">
      <c r="D565" s="1"/>
    </row>
    <row r="566" spans="4:4" hidden="1" x14ac:dyDescent="0.2">
      <c r="D566" s="1"/>
    </row>
    <row r="567" spans="4:4" hidden="1" x14ac:dyDescent="0.2">
      <c r="D567" s="1"/>
    </row>
    <row r="568" spans="4:4" hidden="1" x14ac:dyDescent="0.2">
      <c r="D568" s="1"/>
    </row>
    <row r="569" spans="4:4" hidden="1" x14ac:dyDescent="0.2">
      <c r="D569" s="1"/>
    </row>
    <row r="570" spans="4:4" hidden="1" x14ac:dyDescent="0.2">
      <c r="D570" s="1"/>
    </row>
    <row r="571" spans="4:4" hidden="1" x14ac:dyDescent="0.2">
      <c r="D571" s="1"/>
    </row>
    <row r="572" spans="4:4" hidden="1" x14ac:dyDescent="0.2">
      <c r="D572" s="1"/>
    </row>
    <row r="573" spans="4:4" hidden="1" x14ac:dyDescent="0.2">
      <c r="D573" s="1"/>
    </row>
    <row r="574" spans="4:4" hidden="1" x14ac:dyDescent="0.2">
      <c r="D574" s="1"/>
    </row>
    <row r="575" spans="4:4" hidden="1" x14ac:dyDescent="0.2">
      <c r="D575" s="1"/>
    </row>
    <row r="576" spans="4:4" hidden="1" x14ac:dyDescent="0.2">
      <c r="D576" s="1"/>
    </row>
    <row r="577" spans="4:4" hidden="1" x14ac:dyDescent="0.2">
      <c r="D577" s="1"/>
    </row>
    <row r="578" spans="4:4" hidden="1" x14ac:dyDescent="0.2">
      <c r="D578" s="1"/>
    </row>
    <row r="579" spans="4:4" hidden="1" x14ac:dyDescent="0.2">
      <c r="D579" s="1"/>
    </row>
    <row r="580" spans="4:4" hidden="1" x14ac:dyDescent="0.2">
      <c r="D580" s="1"/>
    </row>
    <row r="581" spans="4:4" hidden="1" x14ac:dyDescent="0.2">
      <c r="D581" s="1"/>
    </row>
    <row r="582" spans="4:4" hidden="1" x14ac:dyDescent="0.2">
      <c r="D582" s="1"/>
    </row>
    <row r="583" spans="4:4" hidden="1" x14ac:dyDescent="0.2">
      <c r="D583" s="1"/>
    </row>
    <row r="584" spans="4:4" hidden="1" x14ac:dyDescent="0.2">
      <c r="D584" s="1"/>
    </row>
    <row r="585" spans="4:4" hidden="1" x14ac:dyDescent="0.2">
      <c r="D585" s="1"/>
    </row>
    <row r="586" spans="4:4" hidden="1" x14ac:dyDescent="0.2">
      <c r="D586" s="1"/>
    </row>
    <row r="587" spans="4:4" hidden="1" x14ac:dyDescent="0.2">
      <c r="D587" s="1"/>
    </row>
    <row r="588" spans="4:4" hidden="1" x14ac:dyDescent="0.2">
      <c r="D588" s="1"/>
    </row>
    <row r="589" spans="4:4" hidden="1" x14ac:dyDescent="0.2">
      <c r="D589" s="1"/>
    </row>
    <row r="590" spans="4:4" hidden="1" x14ac:dyDescent="0.2">
      <c r="D590" s="1"/>
    </row>
    <row r="591" spans="4:4" hidden="1" x14ac:dyDescent="0.2">
      <c r="D591" s="1"/>
    </row>
    <row r="592" spans="4:4" hidden="1" x14ac:dyDescent="0.2">
      <c r="D592" s="1"/>
    </row>
    <row r="593" spans="4:4" hidden="1" x14ac:dyDescent="0.2">
      <c r="D593" s="1"/>
    </row>
    <row r="594" spans="4:4" hidden="1" x14ac:dyDescent="0.2">
      <c r="D594" s="1"/>
    </row>
    <row r="595" spans="4:4" hidden="1" x14ac:dyDescent="0.2">
      <c r="D595" s="1"/>
    </row>
    <row r="596" spans="4:4" hidden="1" x14ac:dyDescent="0.2">
      <c r="D596" s="1"/>
    </row>
    <row r="597" spans="4:4" hidden="1" x14ac:dyDescent="0.2">
      <c r="D597" s="1"/>
    </row>
    <row r="598" spans="4:4" hidden="1" x14ac:dyDescent="0.2">
      <c r="D598" s="1"/>
    </row>
    <row r="599" spans="4:4" hidden="1" x14ac:dyDescent="0.2">
      <c r="D599" s="1"/>
    </row>
    <row r="600" spans="4:4" hidden="1" x14ac:dyDescent="0.2">
      <c r="D600" s="1"/>
    </row>
    <row r="601" spans="4:4" hidden="1" x14ac:dyDescent="0.2">
      <c r="D601" s="1"/>
    </row>
    <row r="602" spans="4:4" hidden="1" x14ac:dyDescent="0.2">
      <c r="D602" s="1"/>
    </row>
    <row r="603" spans="4:4" hidden="1" x14ac:dyDescent="0.2">
      <c r="D603" s="1"/>
    </row>
    <row r="604" spans="4:4" hidden="1" x14ac:dyDescent="0.2">
      <c r="D604" s="1"/>
    </row>
    <row r="605" spans="4:4" hidden="1" x14ac:dyDescent="0.2">
      <c r="D605" s="1"/>
    </row>
    <row r="606" spans="4:4" hidden="1" x14ac:dyDescent="0.2">
      <c r="D606" s="1"/>
    </row>
    <row r="607" spans="4:4" hidden="1" x14ac:dyDescent="0.2">
      <c r="D607" s="1"/>
    </row>
    <row r="608" spans="4:4" hidden="1" x14ac:dyDescent="0.2">
      <c r="D608" s="1"/>
    </row>
    <row r="609" spans="4:4" hidden="1" x14ac:dyDescent="0.2">
      <c r="D609" s="1"/>
    </row>
    <row r="610" spans="4:4" hidden="1" x14ac:dyDescent="0.2">
      <c r="D610" s="1"/>
    </row>
    <row r="611" spans="4:4" hidden="1" x14ac:dyDescent="0.2">
      <c r="D611" s="1"/>
    </row>
    <row r="612" spans="4:4" hidden="1" x14ac:dyDescent="0.2">
      <c r="D612" s="1"/>
    </row>
    <row r="613" spans="4:4" hidden="1" x14ac:dyDescent="0.2">
      <c r="D613" s="1"/>
    </row>
    <row r="614" spans="4:4" hidden="1" x14ac:dyDescent="0.2">
      <c r="D614" s="1"/>
    </row>
    <row r="615" spans="4:4" hidden="1" x14ac:dyDescent="0.2">
      <c r="D615" s="1"/>
    </row>
    <row r="616" spans="4:4" hidden="1" x14ac:dyDescent="0.2">
      <c r="D616" s="1"/>
    </row>
    <row r="617" spans="4:4" hidden="1" x14ac:dyDescent="0.2">
      <c r="D617" s="1"/>
    </row>
    <row r="618" spans="4:4" hidden="1" x14ac:dyDescent="0.2">
      <c r="D618" s="1"/>
    </row>
    <row r="619" spans="4:4" hidden="1" x14ac:dyDescent="0.2">
      <c r="D619" s="1"/>
    </row>
    <row r="620" spans="4:4" hidden="1" x14ac:dyDescent="0.2">
      <c r="D620" s="1"/>
    </row>
    <row r="621" spans="4:4" hidden="1" x14ac:dyDescent="0.2">
      <c r="D621" s="1"/>
    </row>
    <row r="622" spans="4:4" hidden="1" x14ac:dyDescent="0.2">
      <c r="D622" s="1"/>
    </row>
    <row r="623" spans="4:4" hidden="1" x14ac:dyDescent="0.2">
      <c r="D623" s="1"/>
    </row>
    <row r="624" spans="4:4" hidden="1" x14ac:dyDescent="0.2">
      <c r="D624" s="1"/>
    </row>
    <row r="625" spans="4:4" hidden="1" x14ac:dyDescent="0.2">
      <c r="D625" s="1"/>
    </row>
    <row r="626" spans="4:4" hidden="1" x14ac:dyDescent="0.2">
      <c r="D626" s="1"/>
    </row>
    <row r="627" spans="4:4" hidden="1" x14ac:dyDescent="0.2">
      <c r="D627" s="1"/>
    </row>
    <row r="628" spans="4:4" hidden="1" x14ac:dyDescent="0.2">
      <c r="D628" s="1"/>
    </row>
    <row r="629" spans="4:4" hidden="1" x14ac:dyDescent="0.2">
      <c r="D629" s="1"/>
    </row>
    <row r="630" spans="4:4" hidden="1" x14ac:dyDescent="0.2">
      <c r="D630" s="1"/>
    </row>
    <row r="631" spans="4:4" hidden="1" x14ac:dyDescent="0.2">
      <c r="D631" s="1"/>
    </row>
    <row r="632" spans="4:4" hidden="1" x14ac:dyDescent="0.2">
      <c r="D632" s="1"/>
    </row>
    <row r="633" spans="4:4" hidden="1" x14ac:dyDescent="0.2">
      <c r="D633" s="1"/>
    </row>
    <row r="634" spans="4:4" hidden="1" x14ac:dyDescent="0.2">
      <c r="D634" s="1"/>
    </row>
    <row r="635" spans="4:4" hidden="1" x14ac:dyDescent="0.2">
      <c r="D635" s="1"/>
    </row>
    <row r="636" spans="4:4" hidden="1" x14ac:dyDescent="0.2">
      <c r="D636" s="1"/>
    </row>
    <row r="637" spans="4:4" hidden="1" x14ac:dyDescent="0.2">
      <c r="D637" s="1"/>
    </row>
    <row r="638" spans="4:4" hidden="1" x14ac:dyDescent="0.2">
      <c r="D638" s="1"/>
    </row>
    <row r="639" spans="4:4" hidden="1" x14ac:dyDescent="0.2">
      <c r="D639" s="1"/>
    </row>
    <row r="640" spans="4:4" hidden="1" x14ac:dyDescent="0.2">
      <c r="D640" s="1"/>
    </row>
    <row r="641" spans="4:4" hidden="1" x14ac:dyDescent="0.2">
      <c r="D641" s="1"/>
    </row>
    <row r="642" spans="4:4" hidden="1" x14ac:dyDescent="0.2">
      <c r="D642" s="1"/>
    </row>
    <row r="643" spans="4:4" hidden="1" x14ac:dyDescent="0.2">
      <c r="D643" s="1"/>
    </row>
    <row r="644" spans="4:4" hidden="1" x14ac:dyDescent="0.2">
      <c r="D644" s="1"/>
    </row>
    <row r="645" spans="4:4" hidden="1" x14ac:dyDescent="0.2">
      <c r="D645" s="1"/>
    </row>
    <row r="646" spans="4:4" hidden="1" x14ac:dyDescent="0.2">
      <c r="D646" s="1"/>
    </row>
    <row r="647" spans="4:4" hidden="1" x14ac:dyDescent="0.2">
      <c r="D647" s="1"/>
    </row>
    <row r="648" spans="4:4" hidden="1" x14ac:dyDescent="0.2">
      <c r="D648" s="1"/>
    </row>
    <row r="649" spans="4:4" hidden="1" x14ac:dyDescent="0.2">
      <c r="D649" s="1"/>
    </row>
    <row r="650" spans="4:4" hidden="1" x14ac:dyDescent="0.2">
      <c r="D650" s="1"/>
    </row>
    <row r="651" spans="4:4" hidden="1" x14ac:dyDescent="0.2">
      <c r="D651" s="1"/>
    </row>
    <row r="652" spans="4:4" hidden="1" x14ac:dyDescent="0.2">
      <c r="D652" s="1"/>
    </row>
    <row r="653" spans="4:4" hidden="1" x14ac:dyDescent="0.2">
      <c r="D653" s="1"/>
    </row>
    <row r="654" spans="4:4" hidden="1" x14ac:dyDescent="0.2">
      <c r="D654" s="1"/>
    </row>
    <row r="655" spans="4:4" hidden="1" x14ac:dyDescent="0.2">
      <c r="D655" s="1"/>
    </row>
    <row r="656" spans="4:4" hidden="1" x14ac:dyDescent="0.2">
      <c r="D656" s="1"/>
    </row>
    <row r="657" spans="4:4" hidden="1" x14ac:dyDescent="0.2">
      <c r="D657" s="1"/>
    </row>
    <row r="658" spans="4:4" hidden="1" x14ac:dyDescent="0.2">
      <c r="D658" s="1"/>
    </row>
    <row r="659" spans="4:4" hidden="1" x14ac:dyDescent="0.2">
      <c r="D659" s="1"/>
    </row>
    <row r="660" spans="4:4" hidden="1" x14ac:dyDescent="0.2">
      <c r="D660" s="1"/>
    </row>
    <row r="661" spans="4:4" hidden="1" x14ac:dyDescent="0.2">
      <c r="D661" s="1"/>
    </row>
    <row r="662" spans="4:4" hidden="1" x14ac:dyDescent="0.2">
      <c r="D662" s="1"/>
    </row>
    <row r="663" spans="4:4" hidden="1" x14ac:dyDescent="0.2">
      <c r="D663" s="1"/>
    </row>
    <row r="664" spans="4:4" hidden="1" x14ac:dyDescent="0.2">
      <c r="D664" s="1"/>
    </row>
    <row r="665" spans="4:4" hidden="1" x14ac:dyDescent="0.2">
      <c r="D665" s="1"/>
    </row>
    <row r="666" spans="4:4" hidden="1" x14ac:dyDescent="0.2">
      <c r="D666" s="1"/>
    </row>
    <row r="667" spans="4:4" hidden="1" x14ac:dyDescent="0.2">
      <c r="D667" s="1"/>
    </row>
    <row r="668" spans="4:4" hidden="1" x14ac:dyDescent="0.2">
      <c r="D668" s="1"/>
    </row>
    <row r="669" spans="4:4" hidden="1" x14ac:dyDescent="0.2">
      <c r="D669" s="1"/>
    </row>
    <row r="670" spans="4:4" hidden="1" x14ac:dyDescent="0.2">
      <c r="D670" s="1"/>
    </row>
    <row r="671" spans="4:4" hidden="1" x14ac:dyDescent="0.2">
      <c r="D671" s="1"/>
    </row>
    <row r="672" spans="4:4" hidden="1" x14ac:dyDescent="0.2">
      <c r="D672" s="1"/>
    </row>
    <row r="673" spans="4:4" hidden="1" x14ac:dyDescent="0.2">
      <c r="D673" s="1"/>
    </row>
    <row r="674" spans="4:4" hidden="1" x14ac:dyDescent="0.2">
      <c r="D674" s="1"/>
    </row>
    <row r="675" spans="4:4" hidden="1" x14ac:dyDescent="0.2">
      <c r="D675" s="1"/>
    </row>
    <row r="676" spans="4:4" hidden="1" x14ac:dyDescent="0.2">
      <c r="D676" s="1"/>
    </row>
    <row r="677" spans="4:4" hidden="1" x14ac:dyDescent="0.2">
      <c r="D677" s="1"/>
    </row>
    <row r="678" spans="4:4" hidden="1" x14ac:dyDescent="0.2">
      <c r="D678" s="1"/>
    </row>
    <row r="679" spans="4:4" hidden="1" x14ac:dyDescent="0.2">
      <c r="D679" s="1"/>
    </row>
    <row r="680" spans="4:4" hidden="1" x14ac:dyDescent="0.2">
      <c r="D680" s="1"/>
    </row>
    <row r="681" spans="4:4" hidden="1" x14ac:dyDescent="0.2">
      <c r="D681" s="1"/>
    </row>
    <row r="682" spans="4:4" hidden="1" x14ac:dyDescent="0.2">
      <c r="D682" s="1"/>
    </row>
    <row r="683" spans="4:4" hidden="1" x14ac:dyDescent="0.2">
      <c r="D683" s="1"/>
    </row>
    <row r="684" spans="4:4" hidden="1" x14ac:dyDescent="0.2">
      <c r="D684" s="1"/>
    </row>
    <row r="685" spans="4:4" hidden="1" x14ac:dyDescent="0.2">
      <c r="D685" s="1"/>
    </row>
    <row r="686" spans="4:4" hidden="1" x14ac:dyDescent="0.2">
      <c r="D686" s="1"/>
    </row>
    <row r="687" spans="4:4" hidden="1" x14ac:dyDescent="0.2">
      <c r="D687" s="1"/>
    </row>
    <row r="688" spans="4:4" hidden="1" x14ac:dyDescent="0.2">
      <c r="D688" s="1"/>
    </row>
    <row r="689" spans="4:4" hidden="1" x14ac:dyDescent="0.2">
      <c r="D689" s="1"/>
    </row>
    <row r="690" spans="4:4" hidden="1" x14ac:dyDescent="0.2">
      <c r="D690" s="1"/>
    </row>
    <row r="691" spans="4:4" hidden="1" x14ac:dyDescent="0.2">
      <c r="D691" s="1"/>
    </row>
    <row r="692" spans="4:4" hidden="1" x14ac:dyDescent="0.2">
      <c r="D692" s="1"/>
    </row>
    <row r="693" spans="4:4" hidden="1" x14ac:dyDescent="0.2">
      <c r="D693" s="1"/>
    </row>
    <row r="694" spans="4:4" hidden="1" x14ac:dyDescent="0.2">
      <c r="D694" s="1"/>
    </row>
    <row r="695" spans="4:4" hidden="1" x14ac:dyDescent="0.2">
      <c r="D695" s="1"/>
    </row>
    <row r="696" spans="4:4" hidden="1" x14ac:dyDescent="0.2">
      <c r="D696" s="1"/>
    </row>
    <row r="697" spans="4:4" hidden="1" x14ac:dyDescent="0.2">
      <c r="D697" s="1"/>
    </row>
    <row r="698" spans="4:4" hidden="1" x14ac:dyDescent="0.2">
      <c r="D698" s="1"/>
    </row>
    <row r="699" spans="4:4" hidden="1" x14ac:dyDescent="0.2">
      <c r="D699" s="1"/>
    </row>
    <row r="700" spans="4:4" hidden="1" x14ac:dyDescent="0.2">
      <c r="D700" s="1"/>
    </row>
    <row r="701" spans="4:4" hidden="1" x14ac:dyDescent="0.2">
      <c r="D701" s="1"/>
    </row>
    <row r="702" spans="4:4" hidden="1" x14ac:dyDescent="0.2">
      <c r="D702" s="1"/>
    </row>
    <row r="703" spans="4:4" hidden="1" x14ac:dyDescent="0.2">
      <c r="D703" s="1"/>
    </row>
    <row r="704" spans="4:4" hidden="1" x14ac:dyDescent="0.2">
      <c r="D704" s="1"/>
    </row>
    <row r="705" spans="4:4" hidden="1" x14ac:dyDescent="0.2">
      <c r="D705" s="1"/>
    </row>
    <row r="706" spans="4:4" hidden="1" x14ac:dyDescent="0.2">
      <c r="D706" s="1"/>
    </row>
    <row r="707" spans="4:4" hidden="1" x14ac:dyDescent="0.2">
      <c r="D707" s="1"/>
    </row>
    <row r="708" spans="4:4" hidden="1" x14ac:dyDescent="0.2">
      <c r="D708" s="1"/>
    </row>
    <row r="709" spans="4:4" hidden="1" x14ac:dyDescent="0.2">
      <c r="D709" s="1"/>
    </row>
    <row r="710" spans="4:4" hidden="1" x14ac:dyDescent="0.2">
      <c r="D710" s="1"/>
    </row>
    <row r="711" spans="4:4" hidden="1" x14ac:dyDescent="0.2">
      <c r="D711" s="1"/>
    </row>
    <row r="712" spans="4:4" hidden="1" x14ac:dyDescent="0.2">
      <c r="D712" s="1"/>
    </row>
    <row r="713" spans="4:4" hidden="1" x14ac:dyDescent="0.2">
      <c r="D713" s="1"/>
    </row>
    <row r="714" spans="4:4" hidden="1" x14ac:dyDescent="0.2">
      <c r="D714" s="1"/>
    </row>
    <row r="715" spans="4:4" hidden="1" x14ac:dyDescent="0.2">
      <c r="D715" s="1"/>
    </row>
    <row r="716" spans="4:4" hidden="1" x14ac:dyDescent="0.2">
      <c r="D716" s="1"/>
    </row>
    <row r="717" spans="4:4" hidden="1" x14ac:dyDescent="0.2">
      <c r="D717" s="1"/>
    </row>
    <row r="718" spans="4:4" hidden="1" x14ac:dyDescent="0.2">
      <c r="D718" s="1"/>
    </row>
    <row r="719" spans="4:4" hidden="1" x14ac:dyDescent="0.2">
      <c r="D719" s="1"/>
    </row>
    <row r="720" spans="4:4" hidden="1" x14ac:dyDescent="0.2">
      <c r="D720" s="1"/>
    </row>
    <row r="721" spans="4:4" hidden="1" x14ac:dyDescent="0.2">
      <c r="D721" s="1"/>
    </row>
    <row r="722" spans="4:4" hidden="1" x14ac:dyDescent="0.2">
      <c r="D722" s="1"/>
    </row>
    <row r="723" spans="4:4" hidden="1" x14ac:dyDescent="0.2">
      <c r="D723" s="1"/>
    </row>
    <row r="724" spans="4:4" hidden="1" x14ac:dyDescent="0.2">
      <c r="D724" s="1"/>
    </row>
    <row r="725" spans="4:4" hidden="1" x14ac:dyDescent="0.2">
      <c r="D725" s="1"/>
    </row>
    <row r="726" spans="4:4" hidden="1" x14ac:dyDescent="0.2">
      <c r="D726" s="1"/>
    </row>
    <row r="727" spans="4:4" hidden="1" x14ac:dyDescent="0.2">
      <c r="D727" s="1"/>
    </row>
    <row r="728" spans="4:4" hidden="1" x14ac:dyDescent="0.2">
      <c r="D728" s="1"/>
    </row>
    <row r="729" spans="4:4" hidden="1" x14ac:dyDescent="0.2">
      <c r="D729" s="1"/>
    </row>
    <row r="730" spans="4:4" hidden="1" x14ac:dyDescent="0.2">
      <c r="D730" s="1"/>
    </row>
    <row r="731" spans="4:4" hidden="1" x14ac:dyDescent="0.2">
      <c r="D731" s="1"/>
    </row>
    <row r="732" spans="4:4" hidden="1" x14ac:dyDescent="0.2">
      <c r="D732" s="1"/>
    </row>
    <row r="733" spans="4:4" hidden="1" x14ac:dyDescent="0.2">
      <c r="D733" s="1"/>
    </row>
    <row r="734" spans="4:4" hidden="1" x14ac:dyDescent="0.2">
      <c r="D734" s="1"/>
    </row>
    <row r="735" spans="4:4" hidden="1" x14ac:dyDescent="0.2">
      <c r="D735" s="1"/>
    </row>
    <row r="736" spans="4:4" hidden="1" x14ac:dyDescent="0.2">
      <c r="D736" s="1"/>
    </row>
    <row r="737" spans="4:4" hidden="1" x14ac:dyDescent="0.2">
      <c r="D737" s="1"/>
    </row>
    <row r="738" spans="4:4" hidden="1" x14ac:dyDescent="0.2">
      <c r="D738" s="1"/>
    </row>
    <row r="739" spans="4:4" hidden="1" x14ac:dyDescent="0.2">
      <c r="D739" s="1"/>
    </row>
    <row r="740" spans="4:4" hidden="1" x14ac:dyDescent="0.2">
      <c r="D740" s="1"/>
    </row>
    <row r="741" spans="4:4" hidden="1" x14ac:dyDescent="0.2">
      <c r="D741" s="1"/>
    </row>
    <row r="742" spans="4:4" hidden="1" x14ac:dyDescent="0.2">
      <c r="D742" s="1"/>
    </row>
    <row r="743" spans="4:4" hidden="1" x14ac:dyDescent="0.2">
      <c r="D743" s="1"/>
    </row>
    <row r="744" spans="4:4" hidden="1" x14ac:dyDescent="0.2">
      <c r="D744" s="1"/>
    </row>
    <row r="745" spans="4:4" hidden="1" x14ac:dyDescent="0.2">
      <c r="D745" s="1"/>
    </row>
    <row r="746" spans="4:4" hidden="1" x14ac:dyDescent="0.2">
      <c r="D746" s="1"/>
    </row>
    <row r="747" spans="4:4" hidden="1" x14ac:dyDescent="0.2">
      <c r="D747" s="1"/>
    </row>
    <row r="748" spans="4:4" hidden="1" x14ac:dyDescent="0.2">
      <c r="D748" s="1"/>
    </row>
    <row r="749" spans="4:4" hidden="1" x14ac:dyDescent="0.2">
      <c r="D749" s="1"/>
    </row>
    <row r="750" spans="4:4" hidden="1" x14ac:dyDescent="0.2">
      <c r="D750" s="1"/>
    </row>
    <row r="751" spans="4:4" hidden="1" x14ac:dyDescent="0.2">
      <c r="D751" s="1"/>
    </row>
    <row r="752" spans="4:4" hidden="1" x14ac:dyDescent="0.2">
      <c r="D752" s="1"/>
    </row>
    <row r="753" spans="4:4" hidden="1" x14ac:dyDescent="0.2">
      <c r="D753" s="1"/>
    </row>
    <row r="754" spans="4:4" hidden="1" x14ac:dyDescent="0.2">
      <c r="D754" s="1"/>
    </row>
    <row r="755" spans="4:4" hidden="1" x14ac:dyDescent="0.2">
      <c r="D755" s="1"/>
    </row>
    <row r="756" spans="4:4" hidden="1" x14ac:dyDescent="0.2">
      <c r="D756" s="1"/>
    </row>
    <row r="757" spans="4:4" hidden="1" x14ac:dyDescent="0.2">
      <c r="D757" s="1"/>
    </row>
    <row r="758" spans="4:4" hidden="1" x14ac:dyDescent="0.2">
      <c r="D758" s="1"/>
    </row>
    <row r="759" spans="4:4" hidden="1" x14ac:dyDescent="0.2">
      <c r="D759" s="1"/>
    </row>
    <row r="760" spans="4:4" hidden="1" x14ac:dyDescent="0.2">
      <c r="D760" s="1"/>
    </row>
    <row r="761" spans="4:4" hidden="1" x14ac:dyDescent="0.2">
      <c r="D761" s="1"/>
    </row>
    <row r="762" spans="4:4" hidden="1" x14ac:dyDescent="0.2">
      <c r="D762" s="1"/>
    </row>
    <row r="763" spans="4:4" hidden="1" x14ac:dyDescent="0.2">
      <c r="D763" s="1"/>
    </row>
    <row r="764" spans="4:4" hidden="1" x14ac:dyDescent="0.2">
      <c r="D764" s="1"/>
    </row>
    <row r="765" spans="4:4" hidden="1" x14ac:dyDescent="0.2">
      <c r="D765" s="1"/>
    </row>
    <row r="766" spans="4:4" hidden="1" x14ac:dyDescent="0.2">
      <c r="D766" s="1"/>
    </row>
    <row r="767" spans="4:4" hidden="1" x14ac:dyDescent="0.2">
      <c r="D767" s="1"/>
    </row>
    <row r="768" spans="4:4" hidden="1" x14ac:dyDescent="0.2">
      <c r="D768" s="1"/>
    </row>
    <row r="769" spans="4:4" hidden="1" x14ac:dyDescent="0.2">
      <c r="D769" s="1"/>
    </row>
    <row r="770" spans="4:4" hidden="1" x14ac:dyDescent="0.2">
      <c r="D770" s="1"/>
    </row>
    <row r="771" spans="4:4" hidden="1" x14ac:dyDescent="0.2">
      <c r="D771" s="1"/>
    </row>
    <row r="772" spans="4:4" hidden="1" x14ac:dyDescent="0.2">
      <c r="D772" s="1"/>
    </row>
    <row r="773" spans="4:4" hidden="1" x14ac:dyDescent="0.2">
      <c r="D773" s="1"/>
    </row>
    <row r="774" spans="4:4" hidden="1" x14ac:dyDescent="0.2">
      <c r="D774" s="1"/>
    </row>
    <row r="775" spans="4:4" hidden="1" x14ac:dyDescent="0.2">
      <c r="D775" s="1"/>
    </row>
    <row r="776" spans="4:4" hidden="1" x14ac:dyDescent="0.2">
      <c r="D776" s="1"/>
    </row>
    <row r="777" spans="4:4" hidden="1" x14ac:dyDescent="0.2">
      <c r="D777" s="1"/>
    </row>
    <row r="778" spans="4:4" hidden="1" x14ac:dyDescent="0.2">
      <c r="D778" s="1"/>
    </row>
    <row r="779" spans="4:4" hidden="1" x14ac:dyDescent="0.2">
      <c r="D779" s="1"/>
    </row>
    <row r="780" spans="4:4" hidden="1" x14ac:dyDescent="0.2">
      <c r="D780" s="1"/>
    </row>
    <row r="781" spans="4:4" hidden="1" x14ac:dyDescent="0.2">
      <c r="D781" s="1"/>
    </row>
    <row r="782" spans="4:4" hidden="1" x14ac:dyDescent="0.2">
      <c r="D782" s="1"/>
    </row>
    <row r="783" spans="4:4" hidden="1" x14ac:dyDescent="0.2">
      <c r="D783" s="1"/>
    </row>
    <row r="784" spans="4:4" hidden="1" x14ac:dyDescent="0.2">
      <c r="D784" s="1"/>
    </row>
    <row r="785" spans="4:4" hidden="1" x14ac:dyDescent="0.2">
      <c r="D785" s="1"/>
    </row>
    <row r="786" spans="4:4" hidden="1" x14ac:dyDescent="0.2">
      <c r="D786" s="1"/>
    </row>
    <row r="787" spans="4:4" hidden="1" x14ac:dyDescent="0.2">
      <c r="D787" s="1"/>
    </row>
    <row r="788" spans="4:4" hidden="1" x14ac:dyDescent="0.2">
      <c r="D788" s="1"/>
    </row>
    <row r="789" spans="4:4" hidden="1" x14ac:dyDescent="0.2">
      <c r="D789" s="1"/>
    </row>
    <row r="790" spans="4:4" hidden="1" x14ac:dyDescent="0.2">
      <c r="D790" s="1"/>
    </row>
    <row r="791" spans="4:4" hidden="1" x14ac:dyDescent="0.2">
      <c r="D791" s="1"/>
    </row>
    <row r="792" spans="4:4" hidden="1" x14ac:dyDescent="0.2">
      <c r="D792" s="1"/>
    </row>
    <row r="793" spans="4:4" hidden="1" x14ac:dyDescent="0.2">
      <c r="D793" s="1"/>
    </row>
    <row r="794" spans="4:4" hidden="1" x14ac:dyDescent="0.2">
      <c r="D794" s="1"/>
    </row>
    <row r="795" spans="4:4" hidden="1" x14ac:dyDescent="0.2">
      <c r="D795" s="1"/>
    </row>
    <row r="796" spans="4:4" hidden="1" x14ac:dyDescent="0.2">
      <c r="D796" s="1"/>
    </row>
    <row r="797" spans="4:4" hidden="1" x14ac:dyDescent="0.2">
      <c r="D797" s="1"/>
    </row>
    <row r="798" spans="4:4" hidden="1" x14ac:dyDescent="0.2">
      <c r="D798" s="1"/>
    </row>
    <row r="799" spans="4:4" hidden="1" x14ac:dyDescent="0.2">
      <c r="D799" s="1"/>
    </row>
    <row r="800" spans="4:4" hidden="1" x14ac:dyDescent="0.2">
      <c r="D800" s="1"/>
    </row>
    <row r="801" spans="4:4" hidden="1" x14ac:dyDescent="0.2">
      <c r="D801" s="1"/>
    </row>
    <row r="802" spans="4:4" hidden="1" x14ac:dyDescent="0.2">
      <c r="D802" s="1"/>
    </row>
    <row r="803" spans="4:4" hidden="1" x14ac:dyDescent="0.2">
      <c r="D803" s="1"/>
    </row>
    <row r="804" spans="4:4" hidden="1" x14ac:dyDescent="0.2">
      <c r="D804" s="1"/>
    </row>
    <row r="805" spans="4:4" hidden="1" x14ac:dyDescent="0.2">
      <c r="D805" s="1"/>
    </row>
    <row r="806" spans="4:4" hidden="1" x14ac:dyDescent="0.2">
      <c r="D806" s="1"/>
    </row>
    <row r="807" spans="4:4" hidden="1" x14ac:dyDescent="0.2">
      <c r="D807" s="1"/>
    </row>
    <row r="808" spans="4:4" hidden="1" x14ac:dyDescent="0.2">
      <c r="D808" s="1"/>
    </row>
    <row r="809" spans="4:4" hidden="1" x14ac:dyDescent="0.2">
      <c r="D809" s="1"/>
    </row>
    <row r="810" spans="4:4" hidden="1" x14ac:dyDescent="0.2">
      <c r="D810" s="1"/>
    </row>
    <row r="811" spans="4:4" hidden="1" x14ac:dyDescent="0.2">
      <c r="D811" s="1"/>
    </row>
    <row r="812" spans="4:4" hidden="1" x14ac:dyDescent="0.2">
      <c r="D812" s="1"/>
    </row>
    <row r="813" spans="4:4" hidden="1" x14ac:dyDescent="0.2">
      <c r="D813" s="1"/>
    </row>
    <row r="814" spans="4:4" hidden="1" x14ac:dyDescent="0.2">
      <c r="D814" s="1"/>
    </row>
    <row r="815" spans="4:4" hidden="1" x14ac:dyDescent="0.2">
      <c r="D815" s="1"/>
    </row>
    <row r="816" spans="4:4" hidden="1" x14ac:dyDescent="0.2">
      <c r="D816" s="1"/>
    </row>
    <row r="817" spans="4:4" hidden="1" x14ac:dyDescent="0.2">
      <c r="D817" s="1"/>
    </row>
    <row r="818" spans="4:4" hidden="1" x14ac:dyDescent="0.2">
      <c r="D818" s="1"/>
    </row>
    <row r="819" spans="4:4" hidden="1" x14ac:dyDescent="0.2">
      <c r="D819" s="1"/>
    </row>
    <row r="820" spans="4:4" hidden="1" x14ac:dyDescent="0.2">
      <c r="D820" s="1"/>
    </row>
    <row r="821" spans="4:4" hidden="1" x14ac:dyDescent="0.2">
      <c r="D821" s="1"/>
    </row>
    <row r="822" spans="4:4" hidden="1" x14ac:dyDescent="0.2">
      <c r="D822" s="1"/>
    </row>
    <row r="823" spans="4:4" hidden="1" x14ac:dyDescent="0.2">
      <c r="D823" s="1"/>
    </row>
    <row r="824" spans="4:4" hidden="1" x14ac:dyDescent="0.2">
      <c r="D824" s="1"/>
    </row>
    <row r="825" spans="4:4" hidden="1" x14ac:dyDescent="0.2">
      <c r="D825" s="1"/>
    </row>
    <row r="826" spans="4:4" hidden="1" x14ac:dyDescent="0.2">
      <c r="D826" s="1"/>
    </row>
    <row r="827" spans="4:4" hidden="1" x14ac:dyDescent="0.2">
      <c r="D827" s="1"/>
    </row>
    <row r="828" spans="4:4" hidden="1" x14ac:dyDescent="0.2">
      <c r="D828" s="1"/>
    </row>
    <row r="829" spans="4:4" hidden="1" x14ac:dyDescent="0.2">
      <c r="D829" s="1"/>
    </row>
    <row r="830" spans="4:4" hidden="1" x14ac:dyDescent="0.2">
      <c r="D830" s="1"/>
    </row>
    <row r="831" spans="4:4" hidden="1" x14ac:dyDescent="0.2">
      <c r="D831" s="1"/>
    </row>
    <row r="832" spans="4:4" hidden="1" x14ac:dyDescent="0.2">
      <c r="D832" s="1"/>
    </row>
    <row r="833" spans="4:4" hidden="1" x14ac:dyDescent="0.2">
      <c r="D833" s="1"/>
    </row>
    <row r="834" spans="4:4" hidden="1" x14ac:dyDescent="0.2">
      <c r="D834" s="1"/>
    </row>
    <row r="835" spans="4:4" hidden="1" x14ac:dyDescent="0.2">
      <c r="D835" s="1"/>
    </row>
    <row r="836" spans="4:4" hidden="1" x14ac:dyDescent="0.2">
      <c r="D836" s="1"/>
    </row>
    <row r="837" spans="4:4" hidden="1" x14ac:dyDescent="0.2">
      <c r="D837" s="1"/>
    </row>
    <row r="838" spans="4:4" hidden="1" x14ac:dyDescent="0.2">
      <c r="D838" s="1"/>
    </row>
    <row r="839" spans="4:4" hidden="1" x14ac:dyDescent="0.2">
      <c r="D839" s="1"/>
    </row>
    <row r="840" spans="4:4" hidden="1" x14ac:dyDescent="0.2">
      <c r="D840" s="1"/>
    </row>
    <row r="841" spans="4:4" hidden="1" x14ac:dyDescent="0.2">
      <c r="D841" s="1"/>
    </row>
    <row r="842" spans="4:4" hidden="1" x14ac:dyDescent="0.2">
      <c r="D842" s="1"/>
    </row>
    <row r="843" spans="4:4" hidden="1" x14ac:dyDescent="0.2">
      <c r="D843" s="1"/>
    </row>
    <row r="844" spans="4:4" hidden="1" x14ac:dyDescent="0.2">
      <c r="D844" s="1"/>
    </row>
    <row r="845" spans="4:4" hidden="1" x14ac:dyDescent="0.2">
      <c r="D845" s="1"/>
    </row>
    <row r="846" spans="4:4" hidden="1" x14ac:dyDescent="0.2">
      <c r="D846" s="1"/>
    </row>
    <row r="847" spans="4:4" hidden="1" x14ac:dyDescent="0.2">
      <c r="D847" s="1"/>
    </row>
    <row r="848" spans="4:4" hidden="1" x14ac:dyDescent="0.2">
      <c r="D848" s="1"/>
    </row>
    <row r="849" spans="4:4" hidden="1" x14ac:dyDescent="0.2">
      <c r="D849" s="1"/>
    </row>
    <row r="850" spans="4:4" hidden="1" x14ac:dyDescent="0.2">
      <c r="D850" s="1"/>
    </row>
    <row r="851" spans="4:4" hidden="1" x14ac:dyDescent="0.2">
      <c r="D851" s="1"/>
    </row>
    <row r="852" spans="4:4" hidden="1" x14ac:dyDescent="0.2">
      <c r="D852" s="1"/>
    </row>
    <row r="853" spans="4:4" hidden="1" x14ac:dyDescent="0.2">
      <c r="D853" s="1"/>
    </row>
    <row r="854" spans="4:4" hidden="1" x14ac:dyDescent="0.2">
      <c r="D854" s="1"/>
    </row>
    <row r="855" spans="4:4" hidden="1" x14ac:dyDescent="0.2">
      <c r="D855" s="1"/>
    </row>
    <row r="856" spans="4:4" hidden="1" x14ac:dyDescent="0.2">
      <c r="D856" s="1"/>
    </row>
    <row r="857" spans="4:4" hidden="1" x14ac:dyDescent="0.2">
      <c r="D857" s="1"/>
    </row>
    <row r="858" spans="4:4" hidden="1" x14ac:dyDescent="0.2">
      <c r="D858" s="1"/>
    </row>
    <row r="859" spans="4:4" hidden="1" x14ac:dyDescent="0.2">
      <c r="D859" s="1"/>
    </row>
    <row r="860" spans="4:4" hidden="1" x14ac:dyDescent="0.2">
      <c r="D860" s="1"/>
    </row>
    <row r="861" spans="4:4" hidden="1" x14ac:dyDescent="0.2">
      <c r="D861" s="1"/>
    </row>
    <row r="862" spans="4:4" hidden="1" x14ac:dyDescent="0.2">
      <c r="D862" s="1"/>
    </row>
    <row r="863" spans="4:4" hidden="1" x14ac:dyDescent="0.2">
      <c r="D863" s="1"/>
    </row>
    <row r="864" spans="4:4" hidden="1" x14ac:dyDescent="0.2">
      <c r="D864" s="1"/>
    </row>
    <row r="865" spans="4:4" hidden="1" x14ac:dyDescent="0.2">
      <c r="D865" s="1"/>
    </row>
    <row r="866" spans="4:4" hidden="1" x14ac:dyDescent="0.2">
      <c r="D866" s="1"/>
    </row>
    <row r="867" spans="4:4" hidden="1" x14ac:dyDescent="0.2">
      <c r="D867" s="1"/>
    </row>
    <row r="868" spans="4:4" hidden="1" x14ac:dyDescent="0.2">
      <c r="D868" s="1"/>
    </row>
    <row r="869" spans="4:4" hidden="1" x14ac:dyDescent="0.2">
      <c r="D869" s="1"/>
    </row>
    <row r="870" spans="4:4" hidden="1" x14ac:dyDescent="0.2">
      <c r="D870" s="1"/>
    </row>
    <row r="871" spans="4:4" hidden="1" x14ac:dyDescent="0.2">
      <c r="D871" s="1"/>
    </row>
    <row r="872" spans="4:4" hidden="1" x14ac:dyDescent="0.2">
      <c r="D872" s="1"/>
    </row>
    <row r="873" spans="4:4" hidden="1" x14ac:dyDescent="0.2">
      <c r="D873" s="1"/>
    </row>
    <row r="874" spans="4:4" hidden="1" x14ac:dyDescent="0.2">
      <c r="D874" s="1"/>
    </row>
    <row r="875" spans="4:4" hidden="1" x14ac:dyDescent="0.2">
      <c r="D875" s="1"/>
    </row>
    <row r="876" spans="4:4" hidden="1" x14ac:dyDescent="0.2">
      <c r="D876" s="1"/>
    </row>
    <row r="877" spans="4:4" hidden="1" x14ac:dyDescent="0.2">
      <c r="D877" s="1"/>
    </row>
    <row r="878" spans="4:4" hidden="1" x14ac:dyDescent="0.2">
      <c r="D878" s="1"/>
    </row>
    <row r="879" spans="4:4" hidden="1" x14ac:dyDescent="0.2">
      <c r="D879" s="1"/>
    </row>
    <row r="880" spans="4:4" hidden="1" x14ac:dyDescent="0.2">
      <c r="D880" s="1"/>
    </row>
    <row r="881" spans="4:4" hidden="1" x14ac:dyDescent="0.2">
      <c r="D881" s="1"/>
    </row>
    <row r="882" spans="4:4" hidden="1" x14ac:dyDescent="0.2">
      <c r="D882" s="1"/>
    </row>
    <row r="883" spans="4:4" hidden="1" x14ac:dyDescent="0.2">
      <c r="D883" s="1"/>
    </row>
    <row r="884" spans="4:4" hidden="1" x14ac:dyDescent="0.2">
      <c r="D884" s="1"/>
    </row>
    <row r="885" spans="4:4" hidden="1" x14ac:dyDescent="0.2">
      <c r="D885" s="1"/>
    </row>
    <row r="886" spans="4:4" hidden="1" x14ac:dyDescent="0.2">
      <c r="D886" s="1"/>
    </row>
    <row r="887" spans="4:4" hidden="1" x14ac:dyDescent="0.2">
      <c r="D887" s="1"/>
    </row>
    <row r="888" spans="4:4" hidden="1" x14ac:dyDescent="0.2">
      <c r="D888" s="1"/>
    </row>
    <row r="889" spans="4:4" hidden="1" x14ac:dyDescent="0.2">
      <c r="D889" s="1"/>
    </row>
    <row r="890" spans="4:4" hidden="1" x14ac:dyDescent="0.2">
      <c r="D890" s="1"/>
    </row>
    <row r="891" spans="4:4" hidden="1" x14ac:dyDescent="0.2">
      <c r="D891" s="1"/>
    </row>
    <row r="892" spans="4:4" hidden="1" x14ac:dyDescent="0.2">
      <c r="D892" s="1"/>
    </row>
    <row r="893" spans="4:4" hidden="1" x14ac:dyDescent="0.2">
      <c r="D893" s="1"/>
    </row>
    <row r="894" spans="4:4" hidden="1" x14ac:dyDescent="0.2">
      <c r="D894" s="1"/>
    </row>
    <row r="895" spans="4:4" hidden="1" x14ac:dyDescent="0.2">
      <c r="D895" s="1"/>
    </row>
    <row r="896" spans="4:4" hidden="1" x14ac:dyDescent="0.2">
      <c r="D896" s="1"/>
    </row>
    <row r="897" spans="4:4" hidden="1" x14ac:dyDescent="0.2">
      <c r="D897" s="1"/>
    </row>
    <row r="898" spans="4:4" hidden="1" x14ac:dyDescent="0.2">
      <c r="D898" s="1"/>
    </row>
    <row r="899" spans="4:4" hidden="1" x14ac:dyDescent="0.2">
      <c r="D899" s="1"/>
    </row>
    <row r="900" spans="4:4" hidden="1" x14ac:dyDescent="0.2">
      <c r="D900" s="1"/>
    </row>
    <row r="901" spans="4:4" hidden="1" x14ac:dyDescent="0.2">
      <c r="D901" s="1"/>
    </row>
    <row r="902" spans="4:4" hidden="1" x14ac:dyDescent="0.2">
      <c r="D902" s="1"/>
    </row>
    <row r="903" spans="4:4" hidden="1" x14ac:dyDescent="0.2">
      <c r="D903" s="1"/>
    </row>
    <row r="904" spans="4:4" hidden="1" x14ac:dyDescent="0.2">
      <c r="D904" s="1"/>
    </row>
    <row r="905" spans="4:4" hidden="1" x14ac:dyDescent="0.2">
      <c r="D905" s="1"/>
    </row>
    <row r="906" spans="4:4" hidden="1" x14ac:dyDescent="0.2">
      <c r="D906" s="1"/>
    </row>
    <row r="907" spans="4:4" hidden="1" x14ac:dyDescent="0.2">
      <c r="D907" s="1"/>
    </row>
    <row r="908" spans="4:4" hidden="1" x14ac:dyDescent="0.2">
      <c r="D908" s="1"/>
    </row>
    <row r="909" spans="4:4" hidden="1" x14ac:dyDescent="0.2">
      <c r="D909" s="1"/>
    </row>
    <row r="910" spans="4:4" hidden="1" x14ac:dyDescent="0.2">
      <c r="D910" s="1"/>
    </row>
    <row r="911" spans="4:4" hidden="1" x14ac:dyDescent="0.2">
      <c r="D911" s="1"/>
    </row>
    <row r="912" spans="4:4" hidden="1" x14ac:dyDescent="0.2">
      <c r="D912" s="1"/>
    </row>
    <row r="913" spans="4:4" hidden="1" x14ac:dyDescent="0.2">
      <c r="D913" s="1"/>
    </row>
    <row r="914" spans="4:4" hidden="1" x14ac:dyDescent="0.2">
      <c r="D914" s="1"/>
    </row>
    <row r="915" spans="4:4" hidden="1" x14ac:dyDescent="0.2">
      <c r="D915" s="1"/>
    </row>
    <row r="916" spans="4:4" hidden="1" x14ac:dyDescent="0.2">
      <c r="D916" s="1"/>
    </row>
    <row r="917" spans="4:4" hidden="1" x14ac:dyDescent="0.2">
      <c r="D917" s="1"/>
    </row>
    <row r="918" spans="4:4" hidden="1" x14ac:dyDescent="0.2">
      <c r="D918" s="1"/>
    </row>
    <row r="919" spans="4:4" hidden="1" x14ac:dyDescent="0.2">
      <c r="D919" s="1"/>
    </row>
    <row r="920" spans="4:4" hidden="1" x14ac:dyDescent="0.2">
      <c r="D920" s="1"/>
    </row>
    <row r="921" spans="4:4" hidden="1" x14ac:dyDescent="0.2">
      <c r="D921" s="1"/>
    </row>
    <row r="922" spans="4:4" hidden="1" x14ac:dyDescent="0.2">
      <c r="D922" s="1"/>
    </row>
    <row r="923" spans="4:4" hidden="1" x14ac:dyDescent="0.2">
      <c r="D923" s="1"/>
    </row>
    <row r="924" spans="4:4" hidden="1" x14ac:dyDescent="0.2">
      <c r="D924" s="1"/>
    </row>
    <row r="925" spans="4:4" hidden="1" x14ac:dyDescent="0.2">
      <c r="D925" s="1"/>
    </row>
    <row r="926" spans="4:4" hidden="1" x14ac:dyDescent="0.2">
      <c r="D926" s="1"/>
    </row>
    <row r="927" spans="4:4" hidden="1" x14ac:dyDescent="0.2">
      <c r="D927" s="1"/>
    </row>
    <row r="928" spans="4:4" hidden="1" x14ac:dyDescent="0.2">
      <c r="D928" s="1"/>
    </row>
    <row r="929" spans="4:4" hidden="1" x14ac:dyDescent="0.2">
      <c r="D929" s="1"/>
    </row>
    <row r="930" spans="4:4" hidden="1" x14ac:dyDescent="0.2">
      <c r="D930" s="1"/>
    </row>
    <row r="931" spans="4:4" hidden="1" x14ac:dyDescent="0.2">
      <c r="D931" s="1"/>
    </row>
    <row r="932" spans="4:4" hidden="1" x14ac:dyDescent="0.2">
      <c r="D932" s="1"/>
    </row>
    <row r="933" spans="4:4" hidden="1" x14ac:dyDescent="0.2">
      <c r="D933" s="1"/>
    </row>
    <row r="934" spans="4:4" hidden="1" x14ac:dyDescent="0.2">
      <c r="D934" s="1"/>
    </row>
    <row r="935" spans="4:4" hidden="1" x14ac:dyDescent="0.2">
      <c r="D935" s="1"/>
    </row>
    <row r="936" spans="4:4" hidden="1" x14ac:dyDescent="0.2">
      <c r="D936" s="1"/>
    </row>
    <row r="937" spans="4:4" hidden="1" x14ac:dyDescent="0.2">
      <c r="D937" s="1"/>
    </row>
    <row r="938" spans="4:4" hidden="1" x14ac:dyDescent="0.2">
      <c r="D938" s="1"/>
    </row>
    <row r="939" spans="4:4" hidden="1" x14ac:dyDescent="0.2">
      <c r="D939" s="1"/>
    </row>
    <row r="940" spans="4:4" hidden="1" x14ac:dyDescent="0.2">
      <c r="D940" s="1"/>
    </row>
    <row r="941" spans="4:4" hidden="1" x14ac:dyDescent="0.2">
      <c r="D941" s="1"/>
    </row>
    <row r="942" spans="4:4" hidden="1" x14ac:dyDescent="0.2">
      <c r="D942" s="1"/>
    </row>
    <row r="943" spans="4:4" hidden="1" x14ac:dyDescent="0.2">
      <c r="D943" s="1"/>
    </row>
    <row r="944" spans="4:4" hidden="1" x14ac:dyDescent="0.2">
      <c r="D944" s="1"/>
    </row>
    <row r="945" spans="4:4" hidden="1" x14ac:dyDescent="0.2">
      <c r="D945" s="1"/>
    </row>
    <row r="946" spans="4:4" hidden="1" x14ac:dyDescent="0.2">
      <c r="D946" s="1"/>
    </row>
    <row r="947" spans="4:4" hidden="1" x14ac:dyDescent="0.2">
      <c r="D947" s="1"/>
    </row>
    <row r="948" spans="4:4" hidden="1" x14ac:dyDescent="0.2">
      <c r="D948" s="1"/>
    </row>
    <row r="949" spans="4:4" hidden="1" x14ac:dyDescent="0.2">
      <c r="D949" s="1"/>
    </row>
    <row r="950" spans="4:4" hidden="1" x14ac:dyDescent="0.2">
      <c r="D950" s="1"/>
    </row>
    <row r="951" spans="4:4" hidden="1" x14ac:dyDescent="0.2">
      <c r="D951" s="1"/>
    </row>
    <row r="952" spans="4:4" hidden="1" x14ac:dyDescent="0.2">
      <c r="D952" s="1"/>
    </row>
    <row r="953" spans="4:4" hidden="1" x14ac:dyDescent="0.2">
      <c r="D953" s="1"/>
    </row>
    <row r="954" spans="4:4" hidden="1" x14ac:dyDescent="0.2">
      <c r="D954" s="1"/>
    </row>
    <row r="955" spans="4:4" hidden="1" x14ac:dyDescent="0.2">
      <c r="D955" s="1"/>
    </row>
    <row r="956" spans="4:4" hidden="1" x14ac:dyDescent="0.2">
      <c r="D956" s="1"/>
    </row>
    <row r="957" spans="4:4" hidden="1" x14ac:dyDescent="0.2">
      <c r="D957" s="1"/>
    </row>
    <row r="958" spans="4:4" hidden="1" x14ac:dyDescent="0.2">
      <c r="D958" s="1"/>
    </row>
    <row r="959" spans="4:4" hidden="1" x14ac:dyDescent="0.2">
      <c r="D959" s="1"/>
    </row>
    <row r="960" spans="4:4" hidden="1" x14ac:dyDescent="0.2">
      <c r="D960" s="1"/>
    </row>
    <row r="961" spans="4:4" hidden="1" x14ac:dyDescent="0.2">
      <c r="D961" s="1"/>
    </row>
    <row r="962" spans="4:4" hidden="1" x14ac:dyDescent="0.2">
      <c r="D962" s="1"/>
    </row>
    <row r="963" spans="4:4" hidden="1" x14ac:dyDescent="0.2">
      <c r="D963" s="1"/>
    </row>
    <row r="964" spans="4:4" hidden="1" x14ac:dyDescent="0.2">
      <c r="D964" s="1"/>
    </row>
    <row r="965" spans="4:4" hidden="1" x14ac:dyDescent="0.2">
      <c r="D965" s="1"/>
    </row>
    <row r="966" spans="4:4" hidden="1" x14ac:dyDescent="0.2">
      <c r="D966" s="1"/>
    </row>
    <row r="967" spans="4:4" hidden="1" x14ac:dyDescent="0.2">
      <c r="D967" s="1"/>
    </row>
    <row r="968" spans="4:4" hidden="1" x14ac:dyDescent="0.2">
      <c r="D968" s="1"/>
    </row>
    <row r="969" spans="4:4" hidden="1" x14ac:dyDescent="0.2">
      <c r="D969" s="1"/>
    </row>
    <row r="970" spans="4:4" hidden="1" x14ac:dyDescent="0.2">
      <c r="D970" s="1"/>
    </row>
    <row r="971" spans="4:4" hidden="1" x14ac:dyDescent="0.2">
      <c r="D971" s="1"/>
    </row>
    <row r="972" spans="4:4" hidden="1" x14ac:dyDescent="0.2">
      <c r="D972" s="1"/>
    </row>
    <row r="973" spans="4:4" hidden="1" x14ac:dyDescent="0.2">
      <c r="D973" s="1"/>
    </row>
    <row r="974" spans="4:4" hidden="1" x14ac:dyDescent="0.2">
      <c r="D974" s="1"/>
    </row>
    <row r="975" spans="4:4" hidden="1" x14ac:dyDescent="0.2">
      <c r="D975" s="1"/>
    </row>
    <row r="976" spans="4:4" hidden="1" x14ac:dyDescent="0.2">
      <c r="D976" s="1"/>
    </row>
    <row r="977" spans="4:4" hidden="1" x14ac:dyDescent="0.2">
      <c r="D977" s="1"/>
    </row>
    <row r="978" spans="4:4" hidden="1" x14ac:dyDescent="0.2">
      <c r="D978" s="1"/>
    </row>
    <row r="979" spans="4:4" hidden="1" x14ac:dyDescent="0.2">
      <c r="D979" s="1"/>
    </row>
    <row r="980" spans="4:4" hidden="1" x14ac:dyDescent="0.2">
      <c r="D980" s="1"/>
    </row>
    <row r="981" spans="4:4" hidden="1" x14ac:dyDescent="0.2">
      <c r="D981" s="1"/>
    </row>
    <row r="982" spans="4:4" hidden="1" x14ac:dyDescent="0.2">
      <c r="D982" s="1"/>
    </row>
    <row r="983" spans="4:4" hidden="1" x14ac:dyDescent="0.2">
      <c r="D983" s="1"/>
    </row>
    <row r="984" spans="4:4" hidden="1" x14ac:dyDescent="0.2">
      <c r="D984" s="1"/>
    </row>
    <row r="985" spans="4:4" hidden="1" x14ac:dyDescent="0.2">
      <c r="D985" s="1"/>
    </row>
    <row r="986" spans="4:4" hidden="1" x14ac:dyDescent="0.2">
      <c r="D986" s="1"/>
    </row>
    <row r="987" spans="4:4" hidden="1" x14ac:dyDescent="0.2">
      <c r="D987" s="1"/>
    </row>
    <row r="988" spans="4:4" hidden="1" x14ac:dyDescent="0.2">
      <c r="D988" s="1"/>
    </row>
    <row r="989" spans="4:4" hidden="1" x14ac:dyDescent="0.2">
      <c r="D989" s="1"/>
    </row>
    <row r="990" spans="4:4" hidden="1" x14ac:dyDescent="0.2">
      <c r="D990" s="1"/>
    </row>
    <row r="991" spans="4:4" hidden="1" x14ac:dyDescent="0.2">
      <c r="D991" s="1"/>
    </row>
    <row r="992" spans="4:4" hidden="1" x14ac:dyDescent="0.2">
      <c r="D992" s="1"/>
    </row>
    <row r="993" spans="4:4" hidden="1" x14ac:dyDescent="0.2">
      <c r="D993" s="1"/>
    </row>
    <row r="994" spans="4:4" hidden="1" x14ac:dyDescent="0.2">
      <c r="D994" s="1"/>
    </row>
    <row r="995" spans="4:4" hidden="1" x14ac:dyDescent="0.2">
      <c r="D995" s="1"/>
    </row>
    <row r="996" spans="4:4" hidden="1" x14ac:dyDescent="0.2">
      <c r="D996" s="1"/>
    </row>
    <row r="997" spans="4:4" hidden="1" x14ac:dyDescent="0.2">
      <c r="D997" s="1"/>
    </row>
    <row r="998" spans="4:4" hidden="1" x14ac:dyDescent="0.2">
      <c r="D998" s="1"/>
    </row>
    <row r="999" spans="4:4" hidden="1" x14ac:dyDescent="0.2">
      <c r="D999" s="1"/>
    </row>
    <row r="1000" spans="4:4" hidden="1" x14ac:dyDescent="0.2">
      <c r="D1000" s="1"/>
    </row>
    <row r="1001" spans="4:4" hidden="1" x14ac:dyDescent="0.2">
      <c r="D1001" s="1"/>
    </row>
    <row r="1002" spans="4:4" hidden="1" x14ac:dyDescent="0.2">
      <c r="D1002" s="1"/>
    </row>
    <row r="1003" spans="4:4" hidden="1" x14ac:dyDescent="0.2">
      <c r="D1003" s="1"/>
    </row>
    <row r="1004" spans="4:4" hidden="1" x14ac:dyDescent="0.2">
      <c r="D1004" s="1"/>
    </row>
    <row r="1005" spans="4:4" hidden="1" x14ac:dyDescent="0.2">
      <c r="D1005" s="1"/>
    </row>
    <row r="1006" spans="4:4" hidden="1" x14ac:dyDescent="0.2">
      <c r="D1006" s="1"/>
    </row>
    <row r="1007" spans="4:4" hidden="1" x14ac:dyDescent="0.2">
      <c r="D1007" s="1"/>
    </row>
    <row r="1008" spans="4:4" hidden="1" x14ac:dyDescent="0.2">
      <c r="D1008" s="1"/>
    </row>
    <row r="1009" spans="4:4" hidden="1" x14ac:dyDescent="0.2">
      <c r="D1009" s="1"/>
    </row>
    <row r="1010" spans="4:4" hidden="1" x14ac:dyDescent="0.2">
      <c r="D1010" s="1"/>
    </row>
    <row r="1011" spans="4:4" hidden="1" x14ac:dyDescent="0.2">
      <c r="D1011" s="1"/>
    </row>
    <row r="1012" spans="4:4" hidden="1" x14ac:dyDescent="0.2">
      <c r="D1012" s="1"/>
    </row>
    <row r="1013" spans="4:4" hidden="1" x14ac:dyDescent="0.2">
      <c r="D1013" s="1"/>
    </row>
    <row r="1014" spans="4:4" hidden="1" x14ac:dyDescent="0.2">
      <c r="D1014" s="1"/>
    </row>
    <row r="1015" spans="4:4" hidden="1" x14ac:dyDescent="0.2">
      <c r="D1015" s="1"/>
    </row>
    <row r="1016" spans="4:4" hidden="1" x14ac:dyDescent="0.2">
      <c r="D1016" s="1"/>
    </row>
    <row r="1017" spans="4:4" hidden="1" x14ac:dyDescent="0.2">
      <c r="D1017" s="1"/>
    </row>
    <row r="1018" spans="4:4" hidden="1" x14ac:dyDescent="0.2">
      <c r="D1018" s="1"/>
    </row>
    <row r="1019" spans="4:4" hidden="1" x14ac:dyDescent="0.2">
      <c r="D1019" s="1"/>
    </row>
    <row r="1020" spans="4:4" hidden="1" x14ac:dyDescent="0.2">
      <c r="D1020" s="1"/>
    </row>
    <row r="1021" spans="4:4" hidden="1" x14ac:dyDescent="0.2">
      <c r="D1021" s="1"/>
    </row>
    <row r="1022" spans="4:4" hidden="1" x14ac:dyDescent="0.2">
      <c r="D1022" s="1"/>
    </row>
    <row r="1023" spans="4:4" hidden="1" x14ac:dyDescent="0.2">
      <c r="D1023" s="1"/>
    </row>
    <row r="1024" spans="4:4" hidden="1" x14ac:dyDescent="0.2">
      <c r="D1024" s="1"/>
    </row>
    <row r="1025" spans="4:4" hidden="1" x14ac:dyDescent="0.2">
      <c r="D1025" s="1"/>
    </row>
    <row r="1026" spans="4:4" hidden="1" x14ac:dyDescent="0.2">
      <c r="D1026" s="1"/>
    </row>
    <row r="1027" spans="4:4" hidden="1" x14ac:dyDescent="0.2">
      <c r="D1027" s="1"/>
    </row>
    <row r="1028" spans="4:4" hidden="1" x14ac:dyDescent="0.2">
      <c r="D1028" s="1"/>
    </row>
    <row r="1029" spans="4:4" hidden="1" x14ac:dyDescent="0.2">
      <c r="D1029" s="1"/>
    </row>
    <row r="1030" spans="4:4" hidden="1" x14ac:dyDescent="0.2">
      <c r="D1030" s="1"/>
    </row>
    <row r="1031" spans="4:4" hidden="1" x14ac:dyDescent="0.2">
      <c r="D1031" s="1"/>
    </row>
    <row r="1032" spans="4:4" hidden="1" x14ac:dyDescent="0.2">
      <c r="D1032" s="1"/>
    </row>
    <row r="1033" spans="4:4" hidden="1" x14ac:dyDescent="0.2">
      <c r="D1033" s="1"/>
    </row>
    <row r="1034" spans="4:4" hidden="1" x14ac:dyDescent="0.2">
      <c r="D1034" s="1"/>
    </row>
    <row r="1035" spans="4:4" hidden="1" x14ac:dyDescent="0.2">
      <c r="D1035" s="1"/>
    </row>
    <row r="1036" spans="4:4" hidden="1" x14ac:dyDescent="0.2">
      <c r="D1036" s="1"/>
    </row>
    <row r="1037" spans="4:4" hidden="1" x14ac:dyDescent="0.2">
      <c r="D1037" s="1"/>
    </row>
    <row r="1038" spans="4:4" hidden="1" x14ac:dyDescent="0.2">
      <c r="D1038" s="1"/>
    </row>
    <row r="1039" spans="4:4" hidden="1" x14ac:dyDescent="0.2">
      <c r="D1039" s="1"/>
    </row>
    <row r="1040" spans="4:4" hidden="1" x14ac:dyDescent="0.2">
      <c r="D1040" s="1"/>
    </row>
    <row r="1041" spans="4:4" hidden="1" x14ac:dyDescent="0.2">
      <c r="D1041" s="1"/>
    </row>
    <row r="1042" spans="4:4" hidden="1" x14ac:dyDescent="0.2">
      <c r="D1042" s="1"/>
    </row>
    <row r="1043" spans="4:4" hidden="1" x14ac:dyDescent="0.2">
      <c r="D1043" s="1"/>
    </row>
    <row r="1044" spans="4:4" hidden="1" x14ac:dyDescent="0.2">
      <c r="D1044" s="1"/>
    </row>
    <row r="1045" spans="4:4" hidden="1" x14ac:dyDescent="0.2">
      <c r="D1045" s="1"/>
    </row>
    <row r="1046" spans="4:4" hidden="1" x14ac:dyDescent="0.2">
      <c r="D1046" s="1"/>
    </row>
    <row r="1047" spans="4:4" hidden="1" x14ac:dyDescent="0.2">
      <c r="D1047" s="1"/>
    </row>
    <row r="1048" spans="4:4" hidden="1" x14ac:dyDescent="0.2">
      <c r="D1048" s="1"/>
    </row>
    <row r="1049" spans="4:4" hidden="1" x14ac:dyDescent="0.2">
      <c r="D1049" s="1"/>
    </row>
    <row r="1050" spans="4:4" hidden="1" x14ac:dyDescent="0.2">
      <c r="D1050" s="1"/>
    </row>
    <row r="1051" spans="4:4" hidden="1" x14ac:dyDescent="0.2">
      <c r="D1051" s="1"/>
    </row>
    <row r="1052" spans="4:4" hidden="1" x14ac:dyDescent="0.2">
      <c r="D1052" s="1"/>
    </row>
    <row r="1053" spans="4:4" hidden="1" x14ac:dyDescent="0.2">
      <c r="D1053" s="1"/>
    </row>
    <row r="1054" spans="4:4" hidden="1" x14ac:dyDescent="0.2">
      <c r="D1054" s="1"/>
    </row>
    <row r="1055" spans="4:4" hidden="1" x14ac:dyDescent="0.2">
      <c r="D1055" s="1"/>
    </row>
    <row r="1056" spans="4:4" hidden="1" x14ac:dyDescent="0.2">
      <c r="D1056" s="1"/>
    </row>
    <row r="1057" spans="4:4" hidden="1" x14ac:dyDescent="0.2">
      <c r="D1057" s="1"/>
    </row>
    <row r="1058" spans="4:4" hidden="1" x14ac:dyDescent="0.2">
      <c r="D1058" s="1"/>
    </row>
    <row r="1059" spans="4:4" hidden="1" x14ac:dyDescent="0.2">
      <c r="D1059" s="1"/>
    </row>
    <row r="1060" spans="4:4" hidden="1" x14ac:dyDescent="0.2">
      <c r="D1060" s="1"/>
    </row>
    <row r="1061" spans="4:4" hidden="1" x14ac:dyDescent="0.2">
      <c r="D1061" s="1"/>
    </row>
    <row r="1062" spans="4:4" hidden="1" x14ac:dyDescent="0.2">
      <c r="D1062" s="1"/>
    </row>
    <row r="1063" spans="4:4" hidden="1" x14ac:dyDescent="0.2">
      <c r="D1063" s="1"/>
    </row>
    <row r="1064" spans="4:4" hidden="1" x14ac:dyDescent="0.2">
      <c r="D1064" s="1"/>
    </row>
    <row r="1065" spans="4:4" hidden="1" x14ac:dyDescent="0.2">
      <c r="D1065" s="1"/>
    </row>
    <row r="1066" spans="4:4" hidden="1" x14ac:dyDescent="0.2">
      <c r="D1066" s="1"/>
    </row>
    <row r="1067" spans="4:4" hidden="1" x14ac:dyDescent="0.2">
      <c r="D1067" s="1"/>
    </row>
    <row r="1068" spans="4:4" hidden="1" x14ac:dyDescent="0.2">
      <c r="D1068" s="1"/>
    </row>
    <row r="1069" spans="4:4" hidden="1" x14ac:dyDescent="0.2">
      <c r="D1069" s="1"/>
    </row>
    <row r="1070" spans="4:4" hidden="1" x14ac:dyDescent="0.2">
      <c r="D1070" s="1"/>
    </row>
    <row r="1071" spans="4:4" hidden="1" x14ac:dyDescent="0.2">
      <c r="D1071" s="1"/>
    </row>
    <row r="1072" spans="4:4" hidden="1" x14ac:dyDescent="0.2">
      <c r="D1072" s="1"/>
    </row>
    <row r="1073" spans="4:4" hidden="1" x14ac:dyDescent="0.2">
      <c r="D1073" s="1"/>
    </row>
    <row r="1074" spans="4:4" hidden="1" x14ac:dyDescent="0.2">
      <c r="D1074" s="1"/>
    </row>
    <row r="1075" spans="4:4" hidden="1" x14ac:dyDescent="0.2">
      <c r="D1075" s="1"/>
    </row>
    <row r="1076" spans="4:4" hidden="1" x14ac:dyDescent="0.2">
      <c r="D1076" s="1"/>
    </row>
    <row r="1077" spans="4:4" hidden="1" x14ac:dyDescent="0.2">
      <c r="D1077" s="1"/>
    </row>
    <row r="1078" spans="4:4" hidden="1" x14ac:dyDescent="0.2">
      <c r="D1078" s="1"/>
    </row>
    <row r="1079" spans="4:4" hidden="1" x14ac:dyDescent="0.2">
      <c r="D1079" s="1"/>
    </row>
    <row r="1080" spans="4:4" hidden="1" x14ac:dyDescent="0.2">
      <c r="D1080" s="1"/>
    </row>
    <row r="1081" spans="4:4" hidden="1" x14ac:dyDescent="0.2">
      <c r="D1081" s="1"/>
    </row>
    <row r="1082" spans="4:4" hidden="1" x14ac:dyDescent="0.2">
      <c r="D1082" s="1"/>
    </row>
    <row r="1083" spans="4:4" hidden="1" x14ac:dyDescent="0.2">
      <c r="D1083" s="1"/>
    </row>
    <row r="1084" spans="4:4" hidden="1" x14ac:dyDescent="0.2">
      <c r="D1084" s="1"/>
    </row>
    <row r="1085" spans="4:4" hidden="1" x14ac:dyDescent="0.2">
      <c r="D1085" s="1"/>
    </row>
    <row r="1086" spans="4:4" hidden="1" x14ac:dyDescent="0.2">
      <c r="D1086" s="1"/>
    </row>
    <row r="1087" spans="4:4" hidden="1" x14ac:dyDescent="0.2">
      <c r="D1087" s="1"/>
    </row>
    <row r="1088" spans="4:4" hidden="1" x14ac:dyDescent="0.2">
      <c r="D1088" s="1"/>
    </row>
    <row r="1089" spans="4:4" hidden="1" x14ac:dyDescent="0.2">
      <c r="D1089" s="1"/>
    </row>
    <row r="1090" spans="4:4" hidden="1" x14ac:dyDescent="0.2">
      <c r="D1090" s="1"/>
    </row>
    <row r="1091" spans="4:4" hidden="1" x14ac:dyDescent="0.2">
      <c r="D1091" s="1"/>
    </row>
    <row r="1092" spans="4:4" hidden="1" x14ac:dyDescent="0.2">
      <c r="D1092" s="1"/>
    </row>
    <row r="1093" spans="4:4" hidden="1" x14ac:dyDescent="0.2">
      <c r="D1093" s="1"/>
    </row>
    <row r="1094" spans="4:4" hidden="1" x14ac:dyDescent="0.2">
      <c r="D1094" s="1"/>
    </row>
    <row r="1095" spans="4:4" hidden="1" x14ac:dyDescent="0.2">
      <c r="D1095" s="1"/>
    </row>
    <row r="1096" spans="4:4" hidden="1" x14ac:dyDescent="0.2">
      <c r="D1096" s="1"/>
    </row>
    <row r="1097" spans="4:4" hidden="1" x14ac:dyDescent="0.2">
      <c r="D1097" s="1"/>
    </row>
    <row r="1098" spans="4:4" hidden="1" x14ac:dyDescent="0.2">
      <c r="D1098" s="1"/>
    </row>
    <row r="1099" spans="4:4" hidden="1" x14ac:dyDescent="0.2">
      <c r="D1099" s="1"/>
    </row>
    <row r="1100" spans="4:4" hidden="1" x14ac:dyDescent="0.2">
      <c r="D1100" s="1"/>
    </row>
    <row r="1101" spans="4:4" hidden="1" x14ac:dyDescent="0.2">
      <c r="D1101" s="1"/>
    </row>
    <row r="1102" spans="4:4" hidden="1" x14ac:dyDescent="0.2">
      <c r="D1102" s="1"/>
    </row>
    <row r="1103" spans="4:4" hidden="1" x14ac:dyDescent="0.2">
      <c r="D1103" s="1"/>
    </row>
    <row r="1104" spans="4:4" hidden="1" x14ac:dyDescent="0.2">
      <c r="D1104" s="1"/>
    </row>
    <row r="1105" spans="4:4" hidden="1" x14ac:dyDescent="0.2">
      <c r="D1105" s="1"/>
    </row>
    <row r="1106" spans="4:4" hidden="1" x14ac:dyDescent="0.2">
      <c r="D1106" s="1"/>
    </row>
    <row r="1107" spans="4:4" hidden="1" x14ac:dyDescent="0.2">
      <c r="D1107" s="1"/>
    </row>
    <row r="1108" spans="4:4" hidden="1" x14ac:dyDescent="0.2">
      <c r="D1108" s="1"/>
    </row>
    <row r="1109" spans="4:4" hidden="1" x14ac:dyDescent="0.2">
      <c r="D1109" s="1"/>
    </row>
    <row r="1110" spans="4:4" hidden="1" x14ac:dyDescent="0.2">
      <c r="D1110" s="1"/>
    </row>
    <row r="1111" spans="4:4" hidden="1" x14ac:dyDescent="0.2">
      <c r="D1111" s="1"/>
    </row>
    <row r="1112" spans="4:4" hidden="1" x14ac:dyDescent="0.2">
      <c r="D1112" s="1"/>
    </row>
    <row r="1113" spans="4:4" hidden="1" x14ac:dyDescent="0.2">
      <c r="D1113" s="1"/>
    </row>
    <row r="1114" spans="4:4" hidden="1" x14ac:dyDescent="0.2">
      <c r="D1114" s="1"/>
    </row>
    <row r="1115" spans="4:4" hidden="1" x14ac:dyDescent="0.2">
      <c r="D1115" s="1"/>
    </row>
    <row r="1116" spans="4:4" hidden="1" x14ac:dyDescent="0.2">
      <c r="D1116" s="1"/>
    </row>
    <row r="1117" spans="4:4" hidden="1" x14ac:dyDescent="0.2">
      <c r="D1117" s="1"/>
    </row>
    <row r="1118" spans="4:4" hidden="1" x14ac:dyDescent="0.2">
      <c r="D1118" s="1"/>
    </row>
    <row r="1119" spans="4:4" hidden="1" x14ac:dyDescent="0.2">
      <c r="D1119" s="1"/>
    </row>
    <row r="1120" spans="4:4" hidden="1" x14ac:dyDescent="0.2">
      <c r="D1120" s="1"/>
    </row>
    <row r="1121" spans="4:4" hidden="1" x14ac:dyDescent="0.2">
      <c r="D1121" s="1"/>
    </row>
    <row r="1122" spans="4:4" hidden="1" x14ac:dyDescent="0.2">
      <c r="D1122" s="1"/>
    </row>
    <row r="1123" spans="4:4" hidden="1" x14ac:dyDescent="0.2">
      <c r="D1123" s="1"/>
    </row>
    <row r="1124" spans="4:4" hidden="1" x14ac:dyDescent="0.2">
      <c r="D1124" s="1"/>
    </row>
    <row r="1125" spans="4:4" hidden="1" x14ac:dyDescent="0.2">
      <c r="D1125" s="1"/>
    </row>
    <row r="1126" spans="4:4" hidden="1" x14ac:dyDescent="0.2">
      <c r="D1126" s="1"/>
    </row>
    <row r="1127" spans="4:4" hidden="1" x14ac:dyDescent="0.2">
      <c r="D1127" s="1"/>
    </row>
    <row r="1128" spans="4:4" hidden="1" x14ac:dyDescent="0.2">
      <c r="D1128" s="1"/>
    </row>
    <row r="1129" spans="4:4" hidden="1" x14ac:dyDescent="0.2">
      <c r="D1129" s="1"/>
    </row>
    <row r="1130" spans="4:4" hidden="1" x14ac:dyDescent="0.2">
      <c r="D1130" s="1"/>
    </row>
    <row r="1131" spans="4:4" hidden="1" x14ac:dyDescent="0.2">
      <c r="D1131" s="1"/>
    </row>
    <row r="1132" spans="4:4" hidden="1" x14ac:dyDescent="0.2">
      <c r="D1132" s="1"/>
    </row>
    <row r="1133" spans="4:4" hidden="1" x14ac:dyDescent="0.2">
      <c r="D1133" s="1"/>
    </row>
    <row r="1134" spans="4:4" hidden="1" x14ac:dyDescent="0.2">
      <c r="D1134" s="1"/>
    </row>
    <row r="1135" spans="4:4" hidden="1" x14ac:dyDescent="0.2">
      <c r="D1135" s="1"/>
    </row>
    <row r="1136" spans="4:4" hidden="1" x14ac:dyDescent="0.2">
      <c r="D1136" s="1"/>
    </row>
    <row r="1137" spans="4:4" hidden="1" x14ac:dyDescent="0.2">
      <c r="D1137" s="1"/>
    </row>
    <row r="1138" spans="4:4" hidden="1" x14ac:dyDescent="0.2">
      <c r="D1138" s="1"/>
    </row>
    <row r="1139" spans="4:4" hidden="1" x14ac:dyDescent="0.2">
      <c r="D1139" s="1"/>
    </row>
    <row r="1140" spans="4:4" hidden="1" x14ac:dyDescent="0.2">
      <c r="D1140" s="1"/>
    </row>
    <row r="1141" spans="4:4" hidden="1" x14ac:dyDescent="0.2">
      <c r="D1141" s="1"/>
    </row>
    <row r="1142" spans="4:4" hidden="1" x14ac:dyDescent="0.2">
      <c r="D1142" s="1"/>
    </row>
    <row r="1143" spans="4:4" hidden="1" x14ac:dyDescent="0.2">
      <c r="D1143" s="1"/>
    </row>
    <row r="1144" spans="4:4" hidden="1" x14ac:dyDescent="0.2">
      <c r="D1144" s="1"/>
    </row>
    <row r="1145" spans="4:4" hidden="1" x14ac:dyDescent="0.2">
      <c r="D1145" s="1"/>
    </row>
    <row r="1146" spans="4:4" hidden="1" x14ac:dyDescent="0.2">
      <c r="D1146" s="1"/>
    </row>
    <row r="1147" spans="4:4" hidden="1" x14ac:dyDescent="0.2">
      <c r="D1147" s="1"/>
    </row>
    <row r="1148" spans="4:4" hidden="1" x14ac:dyDescent="0.2">
      <c r="D1148" s="1"/>
    </row>
    <row r="1149" spans="4:4" hidden="1" x14ac:dyDescent="0.2">
      <c r="D1149" s="1"/>
    </row>
    <row r="1150" spans="4:4" hidden="1" x14ac:dyDescent="0.2">
      <c r="D1150" s="1"/>
    </row>
    <row r="1151" spans="4:4" hidden="1" x14ac:dyDescent="0.2">
      <c r="D1151" s="1"/>
    </row>
    <row r="1152" spans="4:4" hidden="1" x14ac:dyDescent="0.2">
      <c r="D1152" s="1"/>
    </row>
    <row r="1153" spans="4:4" hidden="1" x14ac:dyDescent="0.2">
      <c r="D1153" s="1"/>
    </row>
    <row r="1154" spans="4:4" hidden="1" x14ac:dyDescent="0.2">
      <c r="D1154" s="1"/>
    </row>
    <row r="1155" spans="4:4" hidden="1" x14ac:dyDescent="0.2">
      <c r="D1155" s="1"/>
    </row>
    <row r="1156" spans="4:4" hidden="1" x14ac:dyDescent="0.2">
      <c r="D1156" s="1"/>
    </row>
    <row r="1157" spans="4:4" hidden="1" x14ac:dyDescent="0.2">
      <c r="D1157" s="1"/>
    </row>
    <row r="1158" spans="4:4" hidden="1" x14ac:dyDescent="0.2">
      <c r="D1158" s="1"/>
    </row>
    <row r="1159" spans="4:4" hidden="1" x14ac:dyDescent="0.2">
      <c r="D1159" s="1"/>
    </row>
    <row r="1160" spans="4:4" hidden="1" x14ac:dyDescent="0.2">
      <c r="D1160" s="1"/>
    </row>
    <row r="1161" spans="4:4" hidden="1" x14ac:dyDescent="0.2">
      <c r="D1161" s="1"/>
    </row>
    <row r="1162" spans="4:4" hidden="1" x14ac:dyDescent="0.2">
      <c r="D1162" s="1"/>
    </row>
    <row r="1163" spans="4:4" hidden="1" x14ac:dyDescent="0.2">
      <c r="D1163" s="1"/>
    </row>
    <row r="1164" spans="4:4" hidden="1" x14ac:dyDescent="0.2">
      <c r="D1164" s="1"/>
    </row>
    <row r="1165" spans="4:4" hidden="1" x14ac:dyDescent="0.2">
      <c r="D1165" s="1"/>
    </row>
    <row r="1166" spans="4:4" hidden="1" x14ac:dyDescent="0.2">
      <c r="D1166" s="1"/>
    </row>
    <row r="1167" spans="4:4" hidden="1" x14ac:dyDescent="0.2">
      <c r="D1167" s="1"/>
    </row>
    <row r="1168" spans="4:4" hidden="1" x14ac:dyDescent="0.2">
      <c r="D1168" s="1"/>
    </row>
    <row r="1169" spans="4:4" hidden="1" x14ac:dyDescent="0.2">
      <c r="D1169" s="1"/>
    </row>
    <row r="1170" spans="4:4" hidden="1" x14ac:dyDescent="0.2">
      <c r="D1170" s="1"/>
    </row>
    <row r="1171" spans="4:4" hidden="1" x14ac:dyDescent="0.2">
      <c r="D1171" s="1"/>
    </row>
    <row r="1172" spans="4:4" hidden="1" x14ac:dyDescent="0.2">
      <c r="D1172" s="1"/>
    </row>
    <row r="1173" spans="4:4" hidden="1" x14ac:dyDescent="0.2">
      <c r="D1173" s="1"/>
    </row>
    <row r="1174" spans="4:4" hidden="1" x14ac:dyDescent="0.2">
      <c r="D1174" s="1"/>
    </row>
    <row r="1175" spans="4:4" hidden="1" x14ac:dyDescent="0.2">
      <c r="D1175" s="1"/>
    </row>
    <row r="1176" spans="4:4" hidden="1" x14ac:dyDescent="0.2">
      <c r="D1176" s="1"/>
    </row>
    <row r="1177" spans="4:4" hidden="1" x14ac:dyDescent="0.2">
      <c r="D1177" s="1"/>
    </row>
    <row r="1178" spans="4:4" hidden="1" x14ac:dyDescent="0.2">
      <c r="D1178" s="1"/>
    </row>
    <row r="1179" spans="4:4" hidden="1" x14ac:dyDescent="0.2">
      <c r="D1179" s="1"/>
    </row>
    <row r="1180" spans="4:4" hidden="1" x14ac:dyDescent="0.2">
      <c r="D1180" s="1"/>
    </row>
    <row r="1181" spans="4:4" hidden="1" x14ac:dyDescent="0.2">
      <c r="D1181" s="1"/>
    </row>
    <row r="1182" spans="4:4" hidden="1" x14ac:dyDescent="0.2">
      <c r="D1182" s="1"/>
    </row>
    <row r="1183" spans="4:4" hidden="1" x14ac:dyDescent="0.2">
      <c r="D1183" s="1"/>
    </row>
    <row r="1184" spans="4:4" hidden="1" x14ac:dyDescent="0.2">
      <c r="D1184" s="1"/>
    </row>
    <row r="1185" spans="4:4" hidden="1" x14ac:dyDescent="0.2">
      <c r="D1185" s="1"/>
    </row>
    <row r="1186" spans="4:4" hidden="1" x14ac:dyDescent="0.2">
      <c r="D1186" s="1"/>
    </row>
    <row r="1187" spans="4:4" hidden="1" x14ac:dyDescent="0.2">
      <c r="D1187" s="1"/>
    </row>
    <row r="1188" spans="4:4" hidden="1" x14ac:dyDescent="0.2">
      <c r="D1188" s="1"/>
    </row>
    <row r="1189" spans="4:4" hidden="1" x14ac:dyDescent="0.2">
      <c r="D1189" s="1"/>
    </row>
    <row r="1190" spans="4:4" hidden="1" x14ac:dyDescent="0.2">
      <c r="D1190" s="1"/>
    </row>
    <row r="1191" spans="4:4" hidden="1" x14ac:dyDescent="0.2">
      <c r="D1191" s="1"/>
    </row>
    <row r="1192" spans="4:4" hidden="1" x14ac:dyDescent="0.2">
      <c r="D1192" s="1"/>
    </row>
    <row r="1193" spans="4:4" hidden="1" x14ac:dyDescent="0.2">
      <c r="D1193" s="1"/>
    </row>
    <row r="1194" spans="4:4" hidden="1" x14ac:dyDescent="0.2">
      <c r="D1194" s="1"/>
    </row>
    <row r="1195" spans="4:4" hidden="1" x14ac:dyDescent="0.2">
      <c r="D1195" s="1"/>
    </row>
    <row r="1196" spans="4:4" hidden="1" x14ac:dyDescent="0.2">
      <c r="D1196" s="1"/>
    </row>
    <row r="1197" spans="4:4" hidden="1" x14ac:dyDescent="0.2">
      <c r="D1197" s="1"/>
    </row>
    <row r="1198" spans="4:4" hidden="1" x14ac:dyDescent="0.2">
      <c r="D1198" s="1"/>
    </row>
    <row r="1199" spans="4:4" hidden="1" x14ac:dyDescent="0.2">
      <c r="D1199" s="1"/>
    </row>
    <row r="1200" spans="4:4" hidden="1" x14ac:dyDescent="0.2">
      <c r="D1200" s="1"/>
    </row>
    <row r="1201" spans="4:4" hidden="1" x14ac:dyDescent="0.2">
      <c r="D1201" s="1"/>
    </row>
    <row r="1202" spans="4:4" hidden="1" x14ac:dyDescent="0.2">
      <c r="D1202" s="1"/>
    </row>
    <row r="1203" spans="4:4" hidden="1" x14ac:dyDescent="0.2">
      <c r="D1203" s="1"/>
    </row>
    <row r="1204" spans="4:4" hidden="1" x14ac:dyDescent="0.2">
      <c r="D1204" s="1"/>
    </row>
    <row r="1205" spans="4:4" hidden="1" x14ac:dyDescent="0.2">
      <c r="D1205" s="1"/>
    </row>
    <row r="1206" spans="4:4" hidden="1" x14ac:dyDescent="0.2">
      <c r="D1206" s="1"/>
    </row>
    <row r="1207" spans="4:4" hidden="1" x14ac:dyDescent="0.2">
      <c r="D1207" s="1"/>
    </row>
    <row r="1208" spans="4:4" hidden="1" x14ac:dyDescent="0.2">
      <c r="D1208" s="1"/>
    </row>
    <row r="1209" spans="4:4" hidden="1" x14ac:dyDescent="0.2">
      <c r="D1209" s="1"/>
    </row>
    <row r="1210" spans="4:4" hidden="1" x14ac:dyDescent="0.2">
      <c r="D1210" s="1"/>
    </row>
    <row r="1211" spans="4:4" hidden="1" x14ac:dyDescent="0.2">
      <c r="D1211" s="1"/>
    </row>
    <row r="1212" spans="4:4" hidden="1" x14ac:dyDescent="0.2">
      <c r="D1212" s="1"/>
    </row>
    <row r="1213" spans="4:4" hidden="1" x14ac:dyDescent="0.2">
      <c r="D1213" s="1"/>
    </row>
    <row r="1214" spans="4:4" hidden="1" x14ac:dyDescent="0.2">
      <c r="D1214" s="1"/>
    </row>
    <row r="1215" spans="4:4" hidden="1" x14ac:dyDescent="0.2">
      <c r="D1215" s="1"/>
    </row>
    <row r="1216" spans="4:4" hidden="1" x14ac:dyDescent="0.2">
      <c r="D1216" s="1"/>
    </row>
    <row r="1217" spans="4:4" hidden="1" x14ac:dyDescent="0.2">
      <c r="D1217" s="1"/>
    </row>
    <row r="1218" spans="4:4" hidden="1" x14ac:dyDescent="0.2">
      <c r="D1218" s="1"/>
    </row>
    <row r="1219" spans="4:4" hidden="1" x14ac:dyDescent="0.2">
      <c r="D1219" s="1"/>
    </row>
    <row r="1220" spans="4:4" hidden="1" x14ac:dyDescent="0.2">
      <c r="D1220" s="1"/>
    </row>
    <row r="1221" spans="4:4" hidden="1" x14ac:dyDescent="0.2">
      <c r="D1221" s="1"/>
    </row>
    <row r="1222" spans="4:4" hidden="1" x14ac:dyDescent="0.2">
      <c r="D1222" s="1"/>
    </row>
    <row r="1223" spans="4:4" hidden="1" x14ac:dyDescent="0.2">
      <c r="D1223" s="1"/>
    </row>
    <row r="1224" spans="4:4" hidden="1" x14ac:dyDescent="0.2">
      <c r="D1224" s="1"/>
    </row>
    <row r="1225" spans="4:4" hidden="1" x14ac:dyDescent="0.2">
      <c r="D1225" s="1"/>
    </row>
    <row r="1226" spans="4:4" hidden="1" x14ac:dyDescent="0.2">
      <c r="D1226" s="1"/>
    </row>
    <row r="1227" spans="4:4" hidden="1" x14ac:dyDescent="0.2">
      <c r="D1227" s="1"/>
    </row>
    <row r="1228" spans="4:4" hidden="1" x14ac:dyDescent="0.2">
      <c r="D1228" s="1"/>
    </row>
    <row r="1229" spans="4:4" hidden="1" x14ac:dyDescent="0.2">
      <c r="D1229" s="1"/>
    </row>
    <row r="1230" spans="4:4" hidden="1" x14ac:dyDescent="0.2">
      <c r="D1230" s="1"/>
    </row>
    <row r="1231" spans="4:4" hidden="1" x14ac:dyDescent="0.2">
      <c r="D1231" s="1"/>
    </row>
    <row r="1232" spans="4:4" hidden="1" x14ac:dyDescent="0.2">
      <c r="D1232" s="1"/>
    </row>
    <row r="1233" spans="4:4" hidden="1" x14ac:dyDescent="0.2">
      <c r="D1233" s="1"/>
    </row>
    <row r="1234" spans="4:4" hidden="1" x14ac:dyDescent="0.2">
      <c r="D1234" s="1"/>
    </row>
    <row r="1235" spans="4:4" hidden="1" x14ac:dyDescent="0.2">
      <c r="D1235" s="1"/>
    </row>
    <row r="1236" spans="4:4" hidden="1" x14ac:dyDescent="0.2">
      <c r="D1236" s="1"/>
    </row>
    <row r="1237" spans="4:4" hidden="1" x14ac:dyDescent="0.2">
      <c r="D1237" s="1"/>
    </row>
    <row r="1238" spans="4:4" hidden="1" x14ac:dyDescent="0.2">
      <c r="D1238" s="1"/>
    </row>
    <row r="1239" spans="4:4" hidden="1" x14ac:dyDescent="0.2">
      <c r="D1239" s="1"/>
    </row>
    <row r="1240" spans="4:4" hidden="1" x14ac:dyDescent="0.2">
      <c r="D1240" s="1"/>
    </row>
    <row r="1241" spans="4:4" hidden="1" x14ac:dyDescent="0.2">
      <c r="D1241" s="1"/>
    </row>
    <row r="1242" spans="4:4" hidden="1" x14ac:dyDescent="0.2">
      <c r="D1242" s="1"/>
    </row>
    <row r="1243" spans="4:4" hidden="1" x14ac:dyDescent="0.2">
      <c r="D1243" s="1"/>
    </row>
    <row r="1244" spans="4:4" hidden="1" x14ac:dyDescent="0.2">
      <c r="D1244" s="1"/>
    </row>
    <row r="1245" spans="4:4" hidden="1" x14ac:dyDescent="0.2">
      <c r="D1245" s="1"/>
    </row>
    <row r="1246" spans="4:4" hidden="1" x14ac:dyDescent="0.2">
      <c r="D1246" s="1"/>
    </row>
    <row r="1247" spans="4:4" hidden="1" x14ac:dyDescent="0.2">
      <c r="D1247" s="1"/>
    </row>
    <row r="1248" spans="4:4" hidden="1" x14ac:dyDescent="0.2">
      <c r="D1248" s="1"/>
    </row>
    <row r="1249" spans="4:4" hidden="1" x14ac:dyDescent="0.2">
      <c r="D1249" s="1"/>
    </row>
    <row r="1250" spans="4:4" hidden="1" x14ac:dyDescent="0.2">
      <c r="D1250" s="1"/>
    </row>
    <row r="1251" spans="4:4" hidden="1" x14ac:dyDescent="0.2">
      <c r="D1251" s="1"/>
    </row>
    <row r="1252" spans="4:4" hidden="1" x14ac:dyDescent="0.2">
      <c r="D1252" s="1"/>
    </row>
    <row r="1253" spans="4:4" hidden="1" x14ac:dyDescent="0.2">
      <c r="D1253" s="1"/>
    </row>
    <row r="1254" spans="4:4" hidden="1" x14ac:dyDescent="0.2">
      <c r="D1254" s="1"/>
    </row>
    <row r="1255" spans="4:4" hidden="1" x14ac:dyDescent="0.2">
      <c r="D1255" s="1"/>
    </row>
    <row r="1256" spans="4:4" hidden="1" x14ac:dyDescent="0.2">
      <c r="D1256" s="1"/>
    </row>
    <row r="1257" spans="4:4" hidden="1" x14ac:dyDescent="0.2">
      <c r="D1257" s="1"/>
    </row>
    <row r="1258" spans="4:4" hidden="1" x14ac:dyDescent="0.2">
      <c r="D1258" s="1"/>
    </row>
    <row r="1259" spans="4:4" hidden="1" x14ac:dyDescent="0.2">
      <c r="D1259" s="1"/>
    </row>
    <row r="1260" spans="4:4" hidden="1" x14ac:dyDescent="0.2">
      <c r="D1260" s="1"/>
    </row>
    <row r="1261" spans="4:4" hidden="1" x14ac:dyDescent="0.2">
      <c r="D1261" s="1"/>
    </row>
    <row r="1262" spans="4:4" hidden="1" x14ac:dyDescent="0.2">
      <c r="D1262" s="1"/>
    </row>
    <row r="1263" spans="4:4" hidden="1" x14ac:dyDescent="0.2">
      <c r="D1263" s="1"/>
    </row>
    <row r="1264" spans="4:4" hidden="1" x14ac:dyDescent="0.2">
      <c r="D1264" s="1"/>
    </row>
    <row r="1265" spans="4:4" hidden="1" x14ac:dyDescent="0.2">
      <c r="D1265" s="1"/>
    </row>
    <row r="1266" spans="4:4" hidden="1" x14ac:dyDescent="0.2">
      <c r="D1266" s="1"/>
    </row>
    <row r="1267" spans="4:4" hidden="1" x14ac:dyDescent="0.2">
      <c r="D1267" s="1"/>
    </row>
    <row r="1268" spans="4:4" hidden="1" x14ac:dyDescent="0.2">
      <c r="D1268" s="1"/>
    </row>
    <row r="1269" spans="4:4" hidden="1" x14ac:dyDescent="0.2">
      <c r="D1269" s="1"/>
    </row>
    <row r="1270" spans="4:4" hidden="1" x14ac:dyDescent="0.2">
      <c r="D1270" s="1"/>
    </row>
    <row r="1271" spans="4:4" hidden="1" x14ac:dyDescent="0.2">
      <c r="D1271" s="1"/>
    </row>
    <row r="1272" spans="4:4" hidden="1" x14ac:dyDescent="0.2">
      <c r="D1272" s="1"/>
    </row>
    <row r="1273" spans="4:4" hidden="1" x14ac:dyDescent="0.2">
      <c r="D1273" s="1"/>
    </row>
    <row r="1274" spans="4:4" hidden="1" x14ac:dyDescent="0.2">
      <c r="D1274" s="1"/>
    </row>
    <row r="1275" spans="4:4" hidden="1" x14ac:dyDescent="0.2">
      <c r="D1275" s="1"/>
    </row>
    <row r="1276" spans="4:4" hidden="1" x14ac:dyDescent="0.2">
      <c r="D1276" s="1"/>
    </row>
    <row r="1277" spans="4:4" hidden="1" x14ac:dyDescent="0.2">
      <c r="D1277" s="1"/>
    </row>
    <row r="1278" spans="4:4" hidden="1" x14ac:dyDescent="0.2">
      <c r="D1278" s="1"/>
    </row>
    <row r="1279" spans="4:4" hidden="1" x14ac:dyDescent="0.2">
      <c r="D1279" s="1"/>
    </row>
    <row r="1280" spans="4:4" hidden="1" x14ac:dyDescent="0.2">
      <c r="D1280" s="1"/>
    </row>
    <row r="1281" spans="4:4" hidden="1" x14ac:dyDescent="0.2">
      <c r="D1281" s="1"/>
    </row>
    <row r="1282" spans="4:4" hidden="1" x14ac:dyDescent="0.2">
      <c r="D1282" s="1"/>
    </row>
    <row r="1283" spans="4:4" hidden="1" x14ac:dyDescent="0.2">
      <c r="D1283" s="1"/>
    </row>
    <row r="1284" spans="4:4" hidden="1" x14ac:dyDescent="0.2">
      <c r="D1284" s="1"/>
    </row>
    <row r="1285" spans="4:4" hidden="1" x14ac:dyDescent="0.2">
      <c r="D1285" s="1"/>
    </row>
    <row r="1286" spans="4:4" hidden="1" x14ac:dyDescent="0.2">
      <c r="D1286" s="1"/>
    </row>
    <row r="1287" spans="4:4" hidden="1" x14ac:dyDescent="0.2">
      <c r="D1287" s="1"/>
    </row>
    <row r="1288" spans="4:4" hidden="1" x14ac:dyDescent="0.2">
      <c r="D1288" s="1"/>
    </row>
    <row r="1289" spans="4:4" hidden="1" x14ac:dyDescent="0.2">
      <c r="D1289" s="1"/>
    </row>
    <row r="1290" spans="4:4" hidden="1" x14ac:dyDescent="0.2">
      <c r="D1290" s="1"/>
    </row>
    <row r="1291" spans="4:4" hidden="1" x14ac:dyDescent="0.2">
      <c r="D1291" s="1"/>
    </row>
    <row r="1292" spans="4:4" hidden="1" x14ac:dyDescent="0.2">
      <c r="D1292" s="1"/>
    </row>
    <row r="1293" spans="4:4" hidden="1" x14ac:dyDescent="0.2">
      <c r="D1293" s="1"/>
    </row>
    <row r="1294" spans="4:4" hidden="1" x14ac:dyDescent="0.2">
      <c r="D1294" s="1"/>
    </row>
    <row r="1295" spans="4:4" hidden="1" x14ac:dyDescent="0.2">
      <c r="D1295" s="1"/>
    </row>
    <row r="1296" spans="4:4" hidden="1" x14ac:dyDescent="0.2">
      <c r="D1296" s="1"/>
    </row>
    <row r="1297" spans="4:4" hidden="1" x14ac:dyDescent="0.2">
      <c r="D1297" s="1"/>
    </row>
    <row r="1298" spans="4:4" hidden="1" x14ac:dyDescent="0.2">
      <c r="D1298" s="1"/>
    </row>
    <row r="1299" spans="4:4" hidden="1" x14ac:dyDescent="0.2">
      <c r="D1299" s="1"/>
    </row>
    <row r="1300" spans="4:4" hidden="1" x14ac:dyDescent="0.2">
      <c r="D1300" s="1"/>
    </row>
    <row r="1301" spans="4:4" hidden="1" x14ac:dyDescent="0.2">
      <c r="D1301" s="1"/>
    </row>
    <row r="1302" spans="4:4" hidden="1" x14ac:dyDescent="0.2">
      <c r="D1302" s="1"/>
    </row>
    <row r="1303" spans="4:4" hidden="1" x14ac:dyDescent="0.2">
      <c r="D1303" s="1"/>
    </row>
    <row r="1304" spans="4:4" hidden="1" x14ac:dyDescent="0.2">
      <c r="D1304" s="1"/>
    </row>
    <row r="1305" spans="4:4" hidden="1" x14ac:dyDescent="0.2">
      <c r="D1305" s="1"/>
    </row>
    <row r="1306" spans="4:4" hidden="1" x14ac:dyDescent="0.2">
      <c r="D1306" s="1"/>
    </row>
    <row r="1307" spans="4:4" hidden="1" x14ac:dyDescent="0.2">
      <c r="D1307" s="1"/>
    </row>
    <row r="1308" spans="4:4" hidden="1" x14ac:dyDescent="0.2">
      <c r="D1308" s="1"/>
    </row>
    <row r="1309" spans="4:4" hidden="1" x14ac:dyDescent="0.2">
      <c r="D1309" s="1"/>
    </row>
    <row r="1310" spans="4:4" hidden="1" x14ac:dyDescent="0.2">
      <c r="D1310" s="1"/>
    </row>
    <row r="1311" spans="4:4" hidden="1" x14ac:dyDescent="0.2">
      <c r="D1311" s="1"/>
    </row>
    <row r="1312" spans="4:4" hidden="1" x14ac:dyDescent="0.2">
      <c r="D1312" s="1"/>
    </row>
    <row r="1313" spans="4:4" hidden="1" x14ac:dyDescent="0.2">
      <c r="D1313" s="1"/>
    </row>
    <row r="1314" spans="4:4" hidden="1" x14ac:dyDescent="0.2">
      <c r="D1314" s="1"/>
    </row>
    <row r="1315" spans="4:4" hidden="1" x14ac:dyDescent="0.2">
      <c r="D1315" s="1"/>
    </row>
    <row r="1316" spans="4:4" hidden="1" x14ac:dyDescent="0.2">
      <c r="D1316" s="1"/>
    </row>
    <row r="1317" spans="4:4" hidden="1" x14ac:dyDescent="0.2">
      <c r="D1317" s="1"/>
    </row>
    <row r="1318" spans="4:4" hidden="1" x14ac:dyDescent="0.2">
      <c r="D1318" s="1"/>
    </row>
    <row r="1319" spans="4:4" hidden="1" x14ac:dyDescent="0.2">
      <c r="D1319" s="1"/>
    </row>
    <row r="1320" spans="4:4" hidden="1" x14ac:dyDescent="0.2">
      <c r="D1320" s="1"/>
    </row>
    <row r="1321" spans="4:4" hidden="1" x14ac:dyDescent="0.2">
      <c r="D1321" s="1"/>
    </row>
    <row r="1322" spans="4:4" hidden="1" x14ac:dyDescent="0.2">
      <c r="D1322" s="1"/>
    </row>
    <row r="1323" spans="4:4" hidden="1" x14ac:dyDescent="0.2">
      <c r="D1323" s="1"/>
    </row>
    <row r="1324" spans="4:4" hidden="1" x14ac:dyDescent="0.2">
      <c r="D1324" s="1"/>
    </row>
    <row r="1325" spans="4:4" hidden="1" x14ac:dyDescent="0.2">
      <c r="D1325" s="1"/>
    </row>
    <row r="1326" spans="4:4" hidden="1" x14ac:dyDescent="0.2">
      <c r="D1326" s="1"/>
    </row>
    <row r="1327" spans="4:4" hidden="1" x14ac:dyDescent="0.2">
      <c r="D1327" s="1"/>
    </row>
    <row r="1328" spans="4:4" hidden="1" x14ac:dyDescent="0.2">
      <c r="D1328" s="1"/>
    </row>
    <row r="1329" spans="4:4" hidden="1" x14ac:dyDescent="0.2">
      <c r="D1329" s="1"/>
    </row>
    <row r="1330" spans="4:4" hidden="1" x14ac:dyDescent="0.2">
      <c r="D1330" s="1"/>
    </row>
    <row r="1331" spans="4:4" hidden="1" x14ac:dyDescent="0.2">
      <c r="D1331" s="1"/>
    </row>
    <row r="1332" spans="4:4" hidden="1" x14ac:dyDescent="0.2">
      <c r="D1332" s="1"/>
    </row>
    <row r="1333" spans="4:4" hidden="1" x14ac:dyDescent="0.2">
      <c r="D1333" s="1"/>
    </row>
    <row r="1334" spans="4:4" hidden="1" x14ac:dyDescent="0.2">
      <c r="D1334" s="1"/>
    </row>
    <row r="1335" spans="4:4" hidden="1" x14ac:dyDescent="0.2">
      <c r="D1335" s="1"/>
    </row>
    <row r="1336" spans="4:4" hidden="1" x14ac:dyDescent="0.2">
      <c r="D1336" s="1"/>
    </row>
    <row r="1337" spans="4:4" hidden="1" x14ac:dyDescent="0.2">
      <c r="D1337" s="1"/>
    </row>
    <row r="1338" spans="4:4" hidden="1" x14ac:dyDescent="0.2">
      <c r="D1338" s="1"/>
    </row>
    <row r="1339" spans="4:4" hidden="1" x14ac:dyDescent="0.2">
      <c r="D1339" s="1"/>
    </row>
    <row r="1340" spans="4:4" hidden="1" x14ac:dyDescent="0.2">
      <c r="D1340" s="1"/>
    </row>
    <row r="1341" spans="4:4" hidden="1" x14ac:dyDescent="0.2">
      <c r="D1341" s="1"/>
    </row>
    <row r="1342" spans="4:4" hidden="1" x14ac:dyDescent="0.2">
      <c r="D1342" s="1"/>
    </row>
    <row r="1343" spans="4:4" hidden="1" x14ac:dyDescent="0.2">
      <c r="D1343" s="1"/>
    </row>
    <row r="1344" spans="4:4" hidden="1" x14ac:dyDescent="0.2">
      <c r="D1344" s="1"/>
    </row>
    <row r="1345" spans="4:4" hidden="1" x14ac:dyDescent="0.2">
      <c r="D1345" s="1"/>
    </row>
    <row r="1346" spans="4:4" hidden="1" x14ac:dyDescent="0.2">
      <c r="D1346" s="1"/>
    </row>
    <row r="1347" spans="4:4" hidden="1" x14ac:dyDescent="0.2">
      <c r="D1347" s="1"/>
    </row>
    <row r="1348" spans="4:4" hidden="1" x14ac:dyDescent="0.2">
      <c r="D1348" s="1"/>
    </row>
    <row r="1349" spans="4:4" hidden="1" x14ac:dyDescent="0.2">
      <c r="D1349" s="1"/>
    </row>
    <row r="1350" spans="4:4" hidden="1" x14ac:dyDescent="0.2">
      <c r="D1350" s="1"/>
    </row>
    <row r="1351" spans="4:4" hidden="1" x14ac:dyDescent="0.2">
      <c r="D1351" s="1"/>
    </row>
    <row r="1352" spans="4:4" hidden="1" x14ac:dyDescent="0.2">
      <c r="D1352" s="1"/>
    </row>
    <row r="1353" spans="4:4" hidden="1" x14ac:dyDescent="0.2">
      <c r="D1353" s="1"/>
    </row>
    <row r="1354" spans="4:4" hidden="1" x14ac:dyDescent="0.2">
      <c r="D1354" s="1"/>
    </row>
    <row r="1355" spans="4:4" hidden="1" x14ac:dyDescent="0.2">
      <c r="D1355" s="1"/>
    </row>
    <row r="1356" spans="4:4" hidden="1" x14ac:dyDescent="0.2">
      <c r="D1356" s="1"/>
    </row>
    <row r="1357" spans="4:4" hidden="1" x14ac:dyDescent="0.2">
      <c r="D1357" s="1"/>
    </row>
    <row r="1358" spans="4:4" hidden="1" x14ac:dyDescent="0.2">
      <c r="D1358" s="1"/>
    </row>
    <row r="1359" spans="4:4" hidden="1" x14ac:dyDescent="0.2">
      <c r="D1359" s="1"/>
    </row>
    <row r="1360" spans="4:4" hidden="1" x14ac:dyDescent="0.2">
      <c r="D1360" s="1"/>
    </row>
    <row r="1361" spans="4:4" hidden="1" x14ac:dyDescent="0.2">
      <c r="D1361" s="1"/>
    </row>
    <row r="1362" spans="4:4" hidden="1" x14ac:dyDescent="0.2">
      <c r="D1362" s="1"/>
    </row>
    <row r="1363" spans="4:4" hidden="1" x14ac:dyDescent="0.2">
      <c r="D1363" s="1"/>
    </row>
    <row r="1364" spans="4:4" hidden="1" x14ac:dyDescent="0.2">
      <c r="D1364" s="1"/>
    </row>
    <row r="1365" spans="4:4" hidden="1" x14ac:dyDescent="0.2">
      <c r="D1365" s="1"/>
    </row>
    <row r="1366" spans="4:4" hidden="1" x14ac:dyDescent="0.2">
      <c r="D1366" s="1"/>
    </row>
    <row r="1367" spans="4:4" hidden="1" x14ac:dyDescent="0.2">
      <c r="D1367" s="1"/>
    </row>
    <row r="1368" spans="4:4" hidden="1" x14ac:dyDescent="0.2">
      <c r="D1368" s="1"/>
    </row>
    <row r="1369" spans="4:4" hidden="1" x14ac:dyDescent="0.2">
      <c r="D1369" s="1"/>
    </row>
    <row r="1370" spans="4:4" hidden="1" x14ac:dyDescent="0.2">
      <c r="D1370" s="1"/>
    </row>
    <row r="1371" spans="4:4" hidden="1" x14ac:dyDescent="0.2">
      <c r="D1371" s="1"/>
    </row>
    <row r="1372" spans="4:4" hidden="1" x14ac:dyDescent="0.2">
      <c r="D1372" s="1"/>
    </row>
    <row r="1373" spans="4:4" hidden="1" x14ac:dyDescent="0.2">
      <c r="D1373" s="1"/>
    </row>
    <row r="1374" spans="4:4" hidden="1" x14ac:dyDescent="0.2">
      <c r="D1374" s="1"/>
    </row>
    <row r="1375" spans="4:4" hidden="1" x14ac:dyDescent="0.2">
      <c r="D1375" s="1"/>
    </row>
    <row r="1376" spans="4:4" hidden="1" x14ac:dyDescent="0.2">
      <c r="D1376" s="1"/>
    </row>
    <row r="1377" spans="4:4" hidden="1" x14ac:dyDescent="0.2">
      <c r="D1377" s="1"/>
    </row>
    <row r="1378" spans="4:4" hidden="1" x14ac:dyDescent="0.2">
      <c r="D1378" s="1"/>
    </row>
    <row r="1379" spans="4:4" hidden="1" x14ac:dyDescent="0.2">
      <c r="D1379" s="1"/>
    </row>
    <row r="1380" spans="4:4" hidden="1" x14ac:dyDescent="0.2">
      <c r="D1380" s="1"/>
    </row>
    <row r="1381" spans="4:4" hidden="1" x14ac:dyDescent="0.2">
      <c r="D1381" s="1"/>
    </row>
    <row r="1382" spans="4:4" hidden="1" x14ac:dyDescent="0.2">
      <c r="D1382" s="1"/>
    </row>
    <row r="1383" spans="4:4" hidden="1" x14ac:dyDescent="0.2">
      <c r="D1383" s="1"/>
    </row>
    <row r="1384" spans="4:4" hidden="1" x14ac:dyDescent="0.2">
      <c r="D1384" s="1"/>
    </row>
    <row r="1385" spans="4:4" hidden="1" x14ac:dyDescent="0.2">
      <c r="D1385" s="1"/>
    </row>
    <row r="1386" spans="4:4" hidden="1" x14ac:dyDescent="0.2">
      <c r="D1386" s="1"/>
    </row>
    <row r="1387" spans="4:4" hidden="1" x14ac:dyDescent="0.2">
      <c r="D1387" s="1"/>
    </row>
    <row r="1388" spans="4:4" hidden="1" x14ac:dyDescent="0.2">
      <c r="D1388" s="1"/>
    </row>
    <row r="1389" spans="4:4" hidden="1" x14ac:dyDescent="0.2">
      <c r="D1389" s="1"/>
    </row>
    <row r="1390" spans="4:4" hidden="1" x14ac:dyDescent="0.2">
      <c r="D1390" s="1"/>
    </row>
    <row r="1391" spans="4:4" hidden="1" x14ac:dyDescent="0.2">
      <c r="D1391" s="1"/>
    </row>
    <row r="1392" spans="4:4" hidden="1" x14ac:dyDescent="0.2">
      <c r="D1392" s="1"/>
    </row>
    <row r="1393" spans="4:4" hidden="1" x14ac:dyDescent="0.2">
      <c r="D1393" s="1"/>
    </row>
    <row r="1394" spans="4:4" hidden="1" x14ac:dyDescent="0.2">
      <c r="D1394" s="1"/>
    </row>
    <row r="1395" spans="4:4" hidden="1" x14ac:dyDescent="0.2">
      <c r="D1395" s="1"/>
    </row>
    <row r="1396" spans="4:4" hidden="1" x14ac:dyDescent="0.2">
      <c r="D1396" s="1"/>
    </row>
    <row r="1397" spans="4:4" hidden="1" x14ac:dyDescent="0.2">
      <c r="D1397" s="1"/>
    </row>
    <row r="1398" spans="4:4" hidden="1" x14ac:dyDescent="0.2">
      <c r="D1398" s="1"/>
    </row>
    <row r="1399" spans="4:4" hidden="1" x14ac:dyDescent="0.2">
      <c r="D1399" s="1"/>
    </row>
    <row r="1400" spans="4:4" hidden="1" x14ac:dyDescent="0.2">
      <c r="D1400" s="1"/>
    </row>
    <row r="1401" spans="4:4" hidden="1" x14ac:dyDescent="0.2">
      <c r="D1401" s="1"/>
    </row>
    <row r="1402" spans="4:4" hidden="1" x14ac:dyDescent="0.2">
      <c r="D1402" s="1"/>
    </row>
    <row r="1403" spans="4:4" hidden="1" x14ac:dyDescent="0.2">
      <c r="D1403" s="1"/>
    </row>
    <row r="1404" spans="4:4" hidden="1" x14ac:dyDescent="0.2">
      <c r="D1404" s="1"/>
    </row>
    <row r="1405" spans="4:4" hidden="1" x14ac:dyDescent="0.2">
      <c r="D1405" s="1"/>
    </row>
    <row r="1406" spans="4:4" hidden="1" x14ac:dyDescent="0.2">
      <c r="D1406" s="1"/>
    </row>
    <row r="1407" spans="4:4" hidden="1" x14ac:dyDescent="0.2">
      <c r="D1407" s="1"/>
    </row>
    <row r="1408" spans="4:4" hidden="1" x14ac:dyDescent="0.2">
      <c r="D1408" s="1"/>
    </row>
    <row r="1409" spans="4:4" hidden="1" x14ac:dyDescent="0.2">
      <c r="D1409" s="1"/>
    </row>
    <row r="1410" spans="4:4" hidden="1" x14ac:dyDescent="0.2">
      <c r="D1410" s="1"/>
    </row>
    <row r="1411" spans="4:4" hidden="1" x14ac:dyDescent="0.2">
      <c r="D1411" s="1"/>
    </row>
    <row r="1412" spans="4:4" hidden="1" x14ac:dyDescent="0.2">
      <c r="D1412" s="1"/>
    </row>
    <row r="1413" spans="4:4" hidden="1" x14ac:dyDescent="0.2">
      <c r="D1413" s="1"/>
    </row>
    <row r="1414" spans="4:4" hidden="1" x14ac:dyDescent="0.2">
      <c r="D1414" s="1"/>
    </row>
    <row r="1415" spans="4:4" hidden="1" x14ac:dyDescent="0.2">
      <c r="D1415" s="1"/>
    </row>
    <row r="1416" spans="4:4" hidden="1" x14ac:dyDescent="0.2">
      <c r="D1416" s="1"/>
    </row>
    <row r="1417" spans="4:4" hidden="1" x14ac:dyDescent="0.2">
      <c r="D1417" s="1"/>
    </row>
    <row r="1418" spans="4:4" hidden="1" x14ac:dyDescent="0.2">
      <c r="D1418" s="1"/>
    </row>
    <row r="1419" spans="4:4" hidden="1" x14ac:dyDescent="0.2">
      <c r="D1419" s="1"/>
    </row>
    <row r="1420" spans="4:4" hidden="1" x14ac:dyDescent="0.2">
      <c r="D1420" s="1"/>
    </row>
    <row r="1421" spans="4:4" hidden="1" x14ac:dyDescent="0.2">
      <c r="D1421" s="1"/>
    </row>
    <row r="1422" spans="4:4" hidden="1" x14ac:dyDescent="0.2">
      <c r="D1422" s="1"/>
    </row>
    <row r="1423" spans="4:4" hidden="1" x14ac:dyDescent="0.2">
      <c r="D1423" s="1"/>
    </row>
    <row r="1424" spans="4:4" hidden="1" x14ac:dyDescent="0.2">
      <c r="D1424" s="1"/>
    </row>
    <row r="1425" spans="4:4" hidden="1" x14ac:dyDescent="0.2">
      <c r="D1425" s="1"/>
    </row>
    <row r="1426" spans="4:4" hidden="1" x14ac:dyDescent="0.2">
      <c r="D1426" s="1"/>
    </row>
    <row r="1427" spans="4:4" hidden="1" x14ac:dyDescent="0.2">
      <c r="D1427" s="1"/>
    </row>
    <row r="1428" spans="4:4" hidden="1" x14ac:dyDescent="0.2">
      <c r="D1428" s="1"/>
    </row>
    <row r="1429" spans="4:4" hidden="1" x14ac:dyDescent="0.2">
      <c r="D1429" s="1"/>
    </row>
    <row r="1430" spans="4:4" hidden="1" x14ac:dyDescent="0.2">
      <c r="D1430" s="1"/>
    </row>
    <row r="1431" spans="4:4" hidden="1" x14ac:dyDescent="0.2">
      <c r="D1431" s="1"/>
    </row>
    <row r="1432" spans="4:4" hidden="1" x14ac:dyDescent="0.2">
      <c r="D1432" s="1"/>
    </row>
    <row r="1433" spans="4:4" hidden="1" x14ac:dyDescent="0.2">
      <c r="D1433" s="1"/>
    </row>
    <row r="1434" spans="4:4" hidden="1" x14ac:dyDescent="0.2">
      <c r="D1434" s="1"/>
    </row>
    <row r="1435" spans="4:4" hidden="1" x14ac:dyDescent="0.2">
      <c r="D1435" s="1"/>
    </row>
    <row r="1436" spans="4:4" hidden="1" x14ac:dyDescent="0.2">
      <c r="D1436" s="1"/>
    </row>
    <row r="1437" spans="4:4" hidden="1" x14ac:dyDescent="0.2">
      <c r="D1437" s="1"/>
    </row>
    <row r="1438" spans="4:4" hidden="1" x14ac:dyDescent="0.2">
      <c r="D1438" s="1"/>
    </row>
    <row r="1439" spans="4:4" hidden="1" x14ac:dyDescent="0.2">
      <c r="D1439" s="1"/>
    </row>
    <row r="1440" spans="4:4" hidden="1" x14ac:dyDescent="0.2">
      <c r="D1440" s="1"/>
    </row>
    <row r="1441" spans="4:4" hidden="1" x14ac:dyDescent="0.2">
      <c r="D1441" s="1"/>
    </row>
    <row r="1442" spans="4:4" hidden="1" x14ac:dyDescent="0.2">
      <c r="D1442" s="1"/>
    </row>
    <row r="1443" spans="4:4" hidden="1" x14ac:dyDescent="0.2">
      <c r="D1443" s="1"/>
    </row>
    <row r="1444" spans="4:4" hidden="1" x14ac:dyDescent="0.2">
      <c r="D1444" s="1"/>
    </row>
    <row r="1445" spans="4:4" hidden="1" x14ac:dyDescent="0.2">
      <c r="D1445" s="1"/>
    </row>
    <row r="1446" spans="4:4" hidden="1" x14ac:dyDescent="0.2">
      <c r="D1446" s="1"/>
    </row>
    <row r="1447" spans="4:4" hidden="1" x14ac:dyDescent="0.2">
      <c r="D1447" s="1"/>
    </row>
    <row r="1448" spans="4:4" hidden="1" x14ac:dyDescent="0.2">
      <c r="D1448" s="1"/>
    </row>
    <row r="1449" spans="4:4" hidden="1" x14ac:dyDescent="0.2">
      <c r="D1449" s="1"/>
    </row>
    <row r="1450" spans="4:4" hidden="1" x14ac:dyDescent="0.2">
      <c r="D1450" s="1"/>
    </row>
    <row r="1451" spans="4:4" hidden="1" x14ac:dyDescent="0.2">
      <c r="D1451" s="1"/>
    </row>
    <row r="1452" spans="4:4" hidden="1" x14ac:dyDescent="0.2">
      <c r="D1452" s="1"/>
    </row>
    <row r="1453" spans="4:4" hidden="1" x14ac:dyDescent="0.2">
      <c r="D1453" s="1"/>
    </row>
    <row r="1454" spans="4:4" hidden="1" x14ac:dyDescent="0.2">
      <c r="D1454" s="1"/>
    </row>
    <row r="1455" spans="4:4" hidden="1" x14ac:dyDescent="0.2">
      <c r="D1455" s="1"/>
    </row>
    <row r="1456" spans="4:4" hidden="1" x14ac:dyDescent="0.2">
      <c r="D1456" s="1"/>
    </row>
    <row r="1457" spans="4:4" hidden="1" x14ac:dyDescent="0.2">
      <c r="D1457" s="1"/>
    </row>
    <row r="1458" spans="4:4" hidden="1" x14ac:dyDescent="0.2">
      <c r="D1458" s="1"/>
    </row>
    <row r="1459" spans="4:4" hidden="1" x14ac:dyDescent="0.2">
      <c r="D1459" s="1"/>
    </row>
    <row r="1460" spans="4:4" hidden="1" x14ac:dyDescent="0.2">
      <c r="D1460" s="1"/>
    </row>
    <row r="1461" spans="4:4" hidden="1" x14ac:dyDescent="0.2">
      <c r="D1461" s="1"/>
    </row>
    <row r="1462" spans="4:4" hidden="1" x14ac:dyDescent="0.2">
      <c r="D1462" s="1"/>
    </row>
    <row r="1463" spans="4:4" hidden="1" x14ac:dyDescent="0.2">
      <c r="D1463" s="1"/>
    </row>
    <row r="1464" spans="4:4" hidden="1" x14ac:dyDescent="0.2">
      <c r="D1464" s="1"/>
    </row>
    <row r="1465" spans="4:4" hidden="1" x14ac:dyDescent="0.2">
      <c r="D1465" s="1"/>
    </row>
    <row r="1466" spans="4:4" hidden="1" x14ac:dyDescent="0.2">
      <c r="D1466" s="1"/>
    </row>
    <row r="1467" spans="4:4" hidden="1" x14ac:dyDescent="0.2">
      <c r="D1467" s="1"/>
    </row>
    <row r="1468" spans="4:4" hidden="1" x14ac:dyDescent="0.2">
      <c r="D1468" s="1"/>
    </row>
    <row r="1469" spans="4:4" hidden="1" x14ac:dyDescent="0.2">
      <c r="D1469" s="1"/>
    </row>
    <row r="1470" spans="4:4" hidden="1" x14ac:dyDescent="0.2">
      <c r="D1470" s="1"/>
    </row>
    <row r="1471" spans="4:4" hidden="1" x14ac:dyDescent="0.2">
      <c r="D1471" s="1"/>
    </row>
    <row r="1472" spans="4:4" hidden="1" x14ac:dyDescent="0.2">
      <c r="D1472" s="1"/>
    </row>
    <row r="1473" spans="4:4" hidden="1" x14ac:dyDescent="0.2">
      <c r="D1473" s="1"/>
    </row>
    <row r="1474" spans="4:4" hidden="1" x14ac:dyDescent="0.2">
      <c r="D1474" s="1"/>
    </row>
    <row r="1475" spans="4:4" hidden="1" x14ac:dyDescent="0.2">
      <c r="D1475" s="1"/>
    </row>
    <row r="1476" spans="4:4" hidden="1" x14ac:dyDescent="0.2">
      <c r="D1476" s="1"/>
    </row>
    <row r="1477" spans="4:4" hidden="1" x14ac:dyDescent="0.2">
      <c r="D1477" s="1"/>
    </row>
    <row r="1478" spans="4:4" hidden="1" x14ac:dyDescent="0.2">
      <c r="D1478" s="1"/>
    </row>
    <row r="1479" spans="4:4" hidden="1" x14ac:dyDescent="0.2">
      <c r="D1479" s="1"/>
    </row>
    <row r="1480" spans="4:4" hidden="1" x14ac:dyDescent="0.2">
      <c r="D1480" s="1"/>
    </row>
    <row r="1481" spans="4:4" hidden="1" x14ac:dyDescent="0.2">
      <c r="D1481" s="1"/>
    </row>
    <row r="1482" spans="4:4" hidden="1" x14ac:dyDescent="0.2">
      <c r="D1482" s="1"/>
    </row>
    <row r="1483" spans="4:4" hidden="1" x14ac:dyDescent="0.2">
      <c r="D1483" s="1"/>
    </row>
    <row r="1484" spans="4:4" hidden="1" x14ac:dyDescent="0.2">
      <c r="D1484" s="1"/>
    </row>
    <row r="1485" spans="4:4" hidden="1" x14ac:dyDescent="0.2">
      <c r="D1485" s="1"/>
    </row>
    <row r="1486" spans="4:4" hidden="1" x14ac:dyDescent="0.2">
      <c r="D1486" s="1"/>
    </row>
    <row r="1487" spans="4:4" hidden="1" x14ac:dyDescent="0.2">
      <c r="D1487" s="1"/>
    </row>
    <row r="1488" spans="4:4" hidden="1" x14ac:dyDescent="0.2">
      <c r="D1488" s="1"/>
    </row>
    <row r="1489" spans="4:4" hidden="1" x14ac:dyDescent="0.2">
      <c r="D1489" s="1"/>
    </row>
    <row r="1490" spans="4:4" hidden="1" x14ac:dyDescent="0.2">
      <c r="D1490" s="1"/>
    </row>
    <row r="1491" spans="4:4" hidden="1" x14ac:dyDescent="0.2">
      <c r="D1491" s="1"/>
    </row>
    <row r="1492" spans="4:4" hidden="1" x14ac:dyDescent="0.2">
      <c r="D1492" s="1"/>
    </row>
    <row r="1493" spans="4:4" hidden="1" x14ac:dyDescent="0.2">
      <c r="D1493" s="1"/>
    </row>
    <row r="1494" spans="4:4" hidden="1" x14ac:dyDescent="0.2">
      <c r="D1494" s="1"/>
    </row>
    <row r="1495" spans="4:4" hidden="1" x14ac:dyDescent="0.2">
      <c r="D1495" s="1"/>
    </row>
    <row r="1496" spans="4:4" hidden="1" x14ac:dyDescent="0.2">
      <c r="D1496" s="1"/>
    </row>
    <row r="1497" spans="4:4" hidden="1" x14ac:dyDescent="0.2">
      <c r="D1497" s="1"/>
    </row>
    <row r="1498" spans="4:4" hidden="1" x14ac:dyDescent="0.2">
      <c r="D1498" s="1"/>
    </row>
    <row r="1499" spans="4:4" hidden="1" x14ac:dyDescent="0.2">
      <c r="D1499" s="1"/>
    </row>
    <row r="1500" spans="4:4" hidden="1" x14ac:dyDescent="0.2">
      <c r="D1500" s="1"/>
    </row>
    <row r="1501" spans="4:4" hidden="1" x14ac:dyDescent="0.2">
      <c r="D1501" s="1"/>
    </row>
    <row r="1502" spans="4:4" hidden="1" x14ac:dyDescent="0.2">
      <c r="D1502" s="1"/>
    </row>
    <row r="1503" spans="4:4" hidden="1" x14ac:dyDescent="0.2">
      <c r="D1503" s="1"/>
    </row>
    <row r="1504" spans="4:4" hidden="1" x14ac:dyDescent="0.2">
      <c r="D1504" s="1"/>
    </row>
    <row r="1505" spans="4:4" hidden="1" x14ac:dyDescent="0.2">
      <c r="D1505" s="1"/>
    </row>
    <row r="1506" spans="4:4" hidden="1" x14ac:dyDescent="0.2">
      <c r="D1506" s="1"/>
    </row>
    <row r="1507" spans="4:4" hidden="1" x14ac:dyDescent="0.2">
      <c r="D1507" s="1"/>
    </row>
    <row r="1508" spans="4:4" hidden="1" x14ac:dyDescent="0.2">
      <c r="D1508" s="1"/>
    </row>
    <row r="1509" spans="4:4" hidden="1" x14ac:dyDescent="0.2">
      <c r="D1509" s="1"/>
    </row>
    <row r="1510" spans="4:4" hidden="1" x14ac:dyDescent="0.2">
      <c r="D1510" s="1"/>
    </row>
    <row r="1511" spans="4:4" hidden="1" x14ac:dyDescent="0.2">
      <c r="D1511" s="1"/>
    </row>
    <row r="1512" spans="4:4" hidden="1" x14ac:dyDescent="0.2">
      <c r="D1512" s="1"/>
    </row>
    <row r="1513" spans="4:4" hidden="1" x14ac:dyDescent="0.2">
      <c r="D1513" s="1"/>
    </row>
    <row r="1514" spans="4:4" hidden="1" x14ac:dyDescent="0.2">
      <c r="D1514" s="1"/>
    </row>
    <row r="1515" spans="4:4" hidden="1" x14ac:dyDescent="0.2">
      <c r="D1515" s="1"/>
    </row>
    <row r="1516" spans="4:4" hidden="1" x14ac:dyDescent="0.2">
      <c r="D1516" s="1"/>
    </row>
    <row r="1517" spans="4:4" hidden="1" x14ac:dyDescent="0.2">
      <c r="D1517" s="1"/>
    </row>
    <row r="1518" spans="4:4" hidden="1" x14ac:dyDescent="0.2">
      <c r="D1518" s="1"/>
    </row>
    <row r="1519" spans="4:4" hidden="1" x14ac:dyDescent="0.2">
      <c r="D1519" s="1"/>
    </row>
    <row r="1520" spans="4:4" hidden="1" x14ac:dyDescent="0.2">
      <c r="D1520" s="1"/>
    </row>
    <row r="1521" spans="4:4" hidden="1" x14ac:dyDescent="0.2">
      <c r="D1521" s="1"/>
    </row>
    <row r="1522" spans="4:4" hidden="1" x14ac:dyDescent="0.2">
      <c r="D1522" s="1"/>
    </row>
    <row r="1523" spans="4:4" hidden="1" x14ac:dyDescent="0.2">
      <c r="D1523" s="1"/>
    </row>
    <row r="1524" spans="4:4" hidden="1" x14ac:dyDescent="0.2">
      <c r="D1524" s="1"/>
    </row>
    <row r="1525" spans="4:4" hidden="1" x14ac:dyDescent="0.2">
      <c r="D1525" s="1"/>
    </row>
    <row r="1526" spans="4:4" hidden="1" x14ac:dyDescent="0.2">
      <c r="D1526" s="1"/>
    </row>
    <row r="1527" spans="4:4" hidden="1" x14ac:dyDescent="0.2">
      <c r="D1527" s="1"/>
    </row>
    <row r="1528" spans="4:4" hidden="1" x14ac:dyDescent="0.2">
      <c r="D1528" s="1"/>
    </row>
    <row r="1529" spans="4:4" hidden="1" x14ac:dyDescent="0.2">
      <c r="D1529" s="1"/>
    </row>
    <row r="1530" spans="4:4" hidden="1" x14ac:dyDescent="0.2">
      <c r="D1530" s="1"/>
    </row>
    <row r="1531" spans="4:4" hidden="1" x14ac:dyDescent="0.2">
      <c r="D1531" s="1"/>
    </row>
    <row r="1532" spans="4:4" hidden="1" x14ac:dyDescent="0.2">
      <c r="D1532" s="1"/>
    </row>
    <row r="1533" spans="4:4" hidden="1" x14ac:dyDescent="0.2">
      <c r="D1533" s="1"/>
    </row>
    <row r="1534" spans="4:4" hidden="1" x14ac:dyDescent="0.2">
      <c r="D1534" s="1"/>
    </row>
    <row r="1535" spans="4:4" hidden="1" x14ac:dyDescent="0.2">
      <c r="D1535" s="1"/>
    </row>
    <row r="1536" spans="4:4" hidden="1" x14ac:dyDescent="0.2">
      <c r="D1536" s="1"/>
    </row>
    <row r="1537" spans="4:4" hidden="1" x14ac:dyDescent="0.2">
      <c r="D1537" s="1"/>
    </row>
    <row r="1538" spans="4:4" hidden="1" x14ac:dyDescent="0.2">
      <c r="D1538" s="1"/>
    </row>
    <row r="1539" spans="4:4" hidden="1" x14ac:dyDescent="0.2">
      <c r="D1539" s="1"/>
    </row>
    <row r="1540" spans="4:4" hidden="1" x14ac:dyDescent="0.2">
      <c r="D1540" s="1"/>
    </row>
    <row r="1541" spans="4:4" hidden="1" x14ac:dyDescent="0.2">
      <c r="D1541" s="1"/>
    </row>
    <row r="1542" spans="4:4" hidden="1" x14ac:dyDescent="0.2">
      <c r="D1542" s="1"/>
    </row>
    <row r="1543" spans="4:4" hidden="1" x14ac:dyDescent="0.2">
      <c r="D1543" s="1"/>
    </row>
    <row r="1544" spans="4:4" hidden="1" x14ac:dyDescent="0.2">
      <c r="D1544" s="1"/>
    </row>
    <row r="1545" spans="4:4" hidden="1" x14ac:dyDescent="0.2">
      <c r="D1545" s="1"/>
    </row>
    <row r="1546" spans="4:4" hidden="1" x14ac:dyDescent="0.2">
      <c r="D1546" s="1"/>
    </row>
    <row r="1547" spans="4:4" hidden="1" x14ac:dyDescent="0.2">
      <c r="D1547" s="1"/>
    </row>
    <row r="1548" spans="4:4" hidden="1" x14ac:dyDescent="0.2">
      <c r="D1548" s="1"/>
    </row>
    <row r="1549" spans="4:4" hidden="1" x14ac:dyDescent="0.2">
      <c r="D1549" s="1"/>
    </row>
    <row r="1550" spans="4:4" hidden="1" x14ac:dyDescent="0.2">
      <c r="D1550" s="1"/>
    </row>
    <row r="1551" spans="4:4" hidden="1" x14ac:dyDescent="0.2">
      <c r="D1551" s="1"/>
    </row>
    <row r="1552" spans="4:4" hidden="1" x14ac:dyDescent="0.2">
      <c r="D1552" s="1"/>
    </row>
    <row r="1553" spans="4:4" hidden="1" x14ac:dyDescent="0.2">
      <c r="D1553" s="1"/>
    </row>
    <row r="1554" spans="4:4" hidden="1" x14ac:dyDescent="0.2">
      <c r="D1554" s="1"/>
    </row>
    <row r="1555" spans="4:4" hidden="1" x14ac:dyDescent="0.2">
      <c r="D1555" s="1"/>
    </row>
    <row r="1556" spans="4:4" hidden="1" x14ac:dyDescent="0.2">
      <c r="D1556" s="1"/>
    </row>
    <row r="1557" spans="4:4" hidden="1" x14ac:dyDescent="0.2">
      <c r="D1557" s="1"/>
    </row>
    <row r="1558" spans="4:4" hidden="1" x14ac:dyDescent="0.2">
      <c r="D1558" s="1"/>
    </row>
    <row r="1559" spans="4:4" hidden="1" x14ac:dyDescent="0.2">
      <c r="D1559" s="1"/>
    </row>
    <row r="1560" spans="4:4" hidden="1" x14ac:dyDescent="0.2">
      <c r="D1560" s="1"/>
    </row>
    <row r="1561" spans="4:4" hidden="1" x14ac:dyDescent="0.2">
      <c r="D1561" s="1"/>
    </row>
    <row r="1562" spans="4:4" hidden="1" x14ac:dyDescent="0.2">
      <c r="D1562" s="1"/>
    </row>
    <row r="1563" spans="4:4" hidden="1" x14ac:dyDescent="0.2">
      <c r="D1563" s="1"/>
    </row>
    <row r="1564" spans="4:4" hidden="1" x14ac:dyDescent="0.2">
      <c r="D1564" s="1"/>
    </row>
    <row r="1565" spans="4:4" hidden="1" x14ac:dyDescent="0.2">
      <c r="D1565" s="1"/>
    </row>
    <row r="1566" spans="4:4" hidden="1" x14ac:dyDescent="0.2">
      <c r="D1566" s="1"/>
    </row>
    <row r="1567" spans="4:4" hidden="1" x14ac:dyDescent="0.2">
      <c r="D1567" s="1"/>
    </row>
    <row r="1568" spans="4:4" hidden="1" x14ac:dyDescent="0.2">
      <c r="D1568" s="1"/>
    </row>
    <row r="1569" spans="4:4" hidden="1" x14ac:dyDescent="0.2">
      <c r="D1569" s="1"/>
    </row>
    <row r="1570" spans="4:4" hidden="1" x14ac:dyDescent="0.2">
      <c r="D1570" s="1"/>
    </row>
    <row r="1571" spans="4:4" hidden="1" x14ac:dyDescent="0.2">
      <c r="D1571" s="1"/>
    </row>
    <row r="1572" spans="4:4" hidden="1" x14ac:dyDescent="0.2">
      <c r="D1572" s="1"/>
    </row>
    <row r="1573" spans="4:4" hidden="1" x14ac:dyDescent="0.2">
      <c r="D1573" s="1"/>
    </row>
    <row r="1574" spans="4:4" hidden="1" x14ac:dyDescent="0.2">
      <c r="D1574" s="1"/>
    </row>
    <row r="1575" spans="4:4" hidden="1" x14ac:dyDescent="0.2">
      <c r="D1575" s="1"/>
    </row>
    <row r="1576" spans="4:4" hidden="1" x14ac:dyDescent="0.2">
      <c r="D1576" s="1"/>
    </row>
    <row r="1577" spans="4:4" hidden="1" x14ac:dyDescent="0.2">
      <c r="D1577" s="1"/>
    </row>
    <row r="1578" spans="4:4" hidden="1" x14ac:dyDescent="0.2">
      <c r="D1578" s="1"/>
    </row>
    <row r="1579" spans="4:4" hidden="1" x14ac:dyDescent="0.2">
      <c r="D1579" s="1"/>
    </row>
    <row r="1580" spans="4:4" hidden="1" x14ac:dyDescent="0.2">
      <c r="D1580" s="1"/>
    </row>
    <row r="1581" spans="4:4" hidden="1" x14ac:dyDescent="0.2">
      <c r="D1581" s="1"/>
    </row>
    <row r="1582" spans="4:4" hidden="1" x14ac:dyDescent="0.2">
      <c r="D1582" s="1"/>
    </row>
    <row r="1583" spans="4:4" hidden="1" x14ac:dyDescent="0.2">
      <c r="D1583" s="1"/>
    </row>
    <row r="1584" spans="4:4" hidden="1" x14ac:dyDescent="0.2">
      <c r="D1584" s="1"/>
    </row>
    <row r="1585" spans="4:4" hidden="1" x14ac:dyDescent="0.2">
      <c r="D1585" s="1"/>
    </row>
    <row r="1586" spans="4:4" hidden="1" x14ac:dyDescent="0.2">
      <c r="D1586" s="1"/>
    </row>
    <row r="1587" spans="4:4" hidden="1" x14ac:dyDescent="0.2">
      <c r="D1587" s="1"/>
    </row>
    <row r="1588" spans="4:4" hidden="1" x14ac:dyDescent="0.2">
      <c r="D1588" s="1"/>
    </row>
    <row r="1589" spans="4:4" hidden="1" x14ac:dyDescent="0.2">
      <c r="D1589" s="1"/>
    </row>
    <row r="1590" spans="4:4" hidden="1" x14ac:dyDescent="0.2">
      <c r="D1590" s="1"/>
    </row>
    <row r="1591" spans="4:4" hidden="1" x14ac:dyDescent="0.2">
      <c r="D1591" s="1"/>
    </row>
    <row r="1592" spans="4:4" hidden="1" x14ac:dyDescent="0.2">
      <c r="D1592" s="1"/>
    </row>
    <row r="1593" spans="4:4" hidden="1" x14ac:dyDescent="0.2">
      <c r="D1593" s="1"/>
    </row>
    <row r="1594" spans="4:4" hidden="1" x14ac:dyDescent="0.2">
      <c r="D1594" s="1"/>
    </row>
    <row r="1595" spans="4:4" hidden="1" x14ac:dyDescent="0.2">
      <c r="D1595" s="1"/>
    </row>
    <row r="1596" spans="4:4" hidden="1" x14ac:dyDescent="0.2">
      <c r="D1596" s="1"/>
    </row>
    <row r="1597" spans="4:4" hidden="1" x14ac:dyDescent="0.2">
      <c r="D1597" s="1"/>
    </row>
    <row r="1598" spans="4:4" hidden="1" x14ac:dyDescent="0.2">
      <c r="D1598" s="1"/>
    </row>
    <row r="1599" spans="4:4" hidden="1" x14ac:dyDescent="0.2">
      <c r="D1599" s="1"/>
    </row>
    <row r="1600" spans="4:4" hidden="1" x14ac:dyDescent="0.2">
      <c r="D1600" s="1"/>
    </row>
    <row r="1601" spans="4:4" hidden="1" x14ac:dyDescent="0.2">
      <c r="D1601" s="1"/>
    </row>
    <row r="1602" spans="4:4" hidden="1" x14ac:dyDescent="0.2">
      <c r="D1602" s="1"/>
    </row>
    <row r="1603" spans="4:4" hidden="1" x14ac:dyDescent="0.2">
      <c r="D1603" s="1"/>
    </row>
    <row r="1604" spans="4:4" hidden="1" x14ac:dyDescent="0.2">
      <c r="D1604" s="1"/>
    </row>
    <row r="1605" spans="4:4" hidden="1" x14ac:dyDescent="0.2">
      <c r="D1605" s="1"/>
    </row>
    <row r="1606" spans="4:4" hidden="1" x14ac:dyDescent="0.2">
      <c r="D1606" s="1"/>
    </row>
    <row r="1607" spans="4:4" hidden="1" x14ac:dyDescent="0.2">
      <c r="D1607" s="1"/>
    </row>
    <row r="1608" spans="4:4" hidden="1" x14ac:dyDescent="0.2">
      <c r="D1608" s="1"/>
    </row>
    <row r="1609" spans="4:4" hidden="1" x14ac:dyDescent="0.2">
      <c r="D1609" s="1"/>
    </row>
    <row r="1610" spans="4:4" hidden="1" x14ac:dyDescent="0.2">
      <c r="D1610" s="1"/>
    </row>
    <row r="1611" spans="4:4" hidden="1" x14ac:dyDescent="0.2">
      <c r="D1611" s="1"/>
    </row>
    <row r="1612" spans="4:4" hidden="1" x14ac:dyDescent="0.2">
      <c r="D1612" s="1"/>
    </row>
    <row r="1613" spans="4:4" hidden="1" x14ac:dyDescent="0.2">
      <c r="D1613" s="1"/>
    </row>
    <row r="1614" spans="4:4" hidden="1" x14ac:dyDescent="0.2">
      <c r="D1614" s="1"/>
    </row>
    <row r="1615" spans="4:4" hidden="1" x14ac:dyDescent="0.2">
      <c r="D1615" s="1"/>
    </row>
    <row r="1616" spans="4:4" hidden="1" x14ac:dyDescent="0.2">
      <c r="D1616" s="1"/>
    </row>
    <row r="1617" spans="4:4" hidden="1" x14ac:dyDescent="0.2">
      <c r="D1617" s="1"/>
    </row>
    <row r="1618" spans="4:4" hidden="1" x14ac:dyDescent="0.2">
      <c r="D1618" s="1"/>
    </row>
    <row r="1619" spans="4:4" hidden="1" x14ac:dyDescent="0.2">
      <c r="D1619" s="1"/>
    </row>
    <row r="1620" spans="4:4" hidden="1" x14ac:dyDescent="0.2">
      <c r="D1620" s="1"/>
    </row>
    <row r="1621" spans="4:4" hidden="1" x14ac:dyDescent="0.2">
      <c r="D1621" s="1"/>
    </row>
    <row r="1622" spans="4:4" hidden="1" x14ac:dyDescent="0.2">
      <c r="D1622" s="1"/>
    </row>
    <row r="1623" spans="4:4" hidden="1" x14ac:dyDescent="0.2">
      <c r="D1623" s="1"/>
    </row>
    <row r="1624" spans="4:4" hidden="1" x14ac:dyDescent="0.2">
      <c r="D1624" s="1"/>
    </row>
    <row r="1625" spans="4:4" hidden="1" x14ac:dyDescent="0.2">
      <c r="D1625" s="1"/>
    </row>
    <row r="1626" spans="4:4" hidden="1" x14ac:dyDescent="0.2">
      <c r="D1626" s="1"/>
    </row>
    <row r="1627" spans="4:4" hidden="1" x14ac:dyDescent="0.2">
      <c r="D1627" s="1"/>
    </row>
    <row r="1628" spans="4:4" hidden="1" x14ac:dyDescent="0.2">
      <c r="D1628" s="1"/>
    </row>
    <row r="1629" spans="4:4" hidden="1" x14ac:dyDescent="0.2">
      <c r="D1629" s="1"/>
    </row>
    <row r="1630" spans="4:4" hidden="1" x14ac:dyDescent="0.2">
      <c r="D1630" s="1"/>
    </row>
    <row r="1631" spans="4:4" hidden="1" x14ac:dyDescent="0.2">
      <c r="D1631" s="1"/>
    </row>
    <row r="1632" spans="4:4" hidden="1" x14ac:dyDescent="0.2">
      <c r="D1632" s="1"/>
    </row>
    <row r="1633" spans="4:4" hidden="1" x14ac:dyDescent="0.2">
      <c r="D1633" s="1"/>
    </row>
    <row r="1634" spans="4:4" hidden="1" x14ac:dyDescent="0.2">
      <c r="D1634" s="1"/>
    </row>
    <row r="1635" spans="4:4" hidden="1" x14ac:dyDescent="0.2">
      <c r="D1635" s="1"/>
    </row>
    <row r="1636" spans="4:4" hidden="1" x14ac:dyDescent="0.2">
      <c r="D1636" s="1"/>
    </row>
    <row r="1637" spans="4:4" hidden="1" x14ac:dyDescent="0.2">
      <c r="D1637" s="1"/>
    </row>
    <row r="1638" spans="4:4" hidden="1" x14ac:dyDescent="0.2">
      <c r="D1638" s="1"/>
    </row>
    <row r="1639" spans="4:4" hidden="1" x14ac:dyDescent="0.2">
      <c r="D1639" s="1"/>
    </row>
    <row r="1640" spans="4:4" hidden="1" x14ac:dyDescent="0.2">
      <c r="D1640" s="1"/>
    </row>
    <row r="1641" spans="4:4" hidden="1" x14ac:dyDescent="0.2">
      <c r="D1641" s="1"/>
    </row>
    <row r="1642" spans="4:4" hidden="1" x14ac:dyDescent="0.2">
      <c r="D1642" s="1"/>
    </row>
    <row r="1643" spans="4:4" hidden="1" x14ac:dyDescent="0.2">
      <c r="D1643" s="1"/>
    </row>
    <row r="1644" spans="4:4" hidden="1" x14ac:dyDescent="0.2">
      <c r="D1644" s="1"/>
    </row>
    <row r="1645" spans="4:4" hidden="1" x14ac:dyDescent="0.2">
      <c r="D1645" s="1"/>
    </row>
    <row r="1646" spans="4:4" hidden="1" x14ac:dyDescent="0.2">
      <c r="D1646" s="1"/>
    </row>
    <row r="1647" spans="4:4" hidden="1" x14ac:dyDescent="0.2">
      <c r="D1647" s="1"/>
    </row>
    <row r="1648" spans="4:4" hidden="1" x14ac:dyDescent="0.2">
      <c r="D1648" s="1"/>
    </row>
    <row r="1649" spans="4:4" hidden="1" x14ac:dyDescent="0.2">
      <c r="D1649" s="1"/>
    </row>
    <row r="1650" spans="4:4" hidden="1" x14ac:dyDescent="0.2">
      <c r="D1650" s="1"/>
    </row>
    <row r="1651" spans="4:4" hidden="1" x14ac:dyDescent="0.2">
      <c r="D1651" s="1"/>
    </row>
    <row r="1652" spans="4:4" hidden="1" x14ac:dyDescent="0.2">
      <c r="D1652" s="1"/>
    </row>
    <row r="1653" spans="4:4" hidden="1" x14ac:dyDescent="0.2">
      <c r="D1653" s="1"/>
    </row>
    <row r="1654" spans="4:4" hidden="1" x14ac:dyDescent="0.2">
      <c r="D1654" s="1"/>
    </row>
    <row r="1655" spans="4:4" hidden="1" x14ac:dyDescent="0.2">
      <c r="D1655" s="1"/>
    </row>
    <row r="1656" spans="4:4" hidden="1" x14ac:dyDescent="0.2">
      <c r="D1656" s="1"/>
    </row>
    <row r="1657" spans="4:4" hidden="1" x14ac:dyDescent="0.2">
      <c r="D1657" s="1"/>
    </row>
    <row r="1658" spans="4:4" hidden="1" x14ac:dyDescent="0.2">
      <c r="D1658" s="1"/>
    </row>
    <row r="1659" spans="4:4" hidden="1" x14ac:dyDescent="0.2">
      <c r="D1659" s="1"/>
    </row>
    <row r="1660" spans="4:4" hidden="1" x14ac:dyDescent="0.2">
      <c r="D1660" s="1"/>
    </row>
    <row r="1661" spans="4:4" hidden="1" x14ac:dyDescent="0.2">
      <c r="D1661" s="1"/>
    </row>
    <row r="1662" spans="4:4" hidden="1" x14ac:dyDescent="0.2">
      <c r="D1662" s="1"/>
    </row>
    <row r="1663" spans="4:4" hidden="1" x14ac:dyDescent="0.2">
      <c r="D1663" s="1"/>
    </row>
    <row r="1664" spans="4:4" hidden="1" x14ac:dyDescent="0.2">
      <c r="D1664" s="1"/>
    </row>
    <row r="1665" spans="4:4" hidden="1" x14ac:dyDescent="0.2">
      <c r="D1665" s="1"/>
    </row>
    <row r="1666" spans="4:4" hidden="1" x14ac:dyDescent="0.2">
      <c r="D1666" s="1"/>
    </row>
    <row r="1667" spans="4:4" hidden="1" x14ac:dyDescent="0.2">
      <c r="D1667" s="1"/>
    </row>
    <row r="1668" spans="4:4" hidden="1" x14ac:dyDescent="0.2">
      <c r="D1668" s="1"/>
    </row>
    <row r="1669" spans="4:4" hidden="1" x14ac:dyDescent="0.2">
      <c r="D1669" s="1"/>
    </row>
    <row r="1670" spans="4:4" hidden="1" x14ac:dyDescent="0.2">
      <c r="D1670" s="1"/>
    </row>
    <row r="1671" spans="4:4" hidden="1" x14ac:dyDescent="0.2">
      <c r="D1671" s="1"/>
    </row>
    <row r="1672" spans="4:4" hidden="1" x14ac:dyDescent="0.2">
      <c r="D1672" s="1"/>
    </row>
    <row r="1673" spans="4:4" hidden="1" x14ac:dyDescent="0.2">
      <c r="D1673" s="1"/>
    </row>
    <row r="1674" spans="4:4" hidden="1" x14ac:dyDescent="0.2">
      <c r="D1674" s="1"/>
    </row>
    <row r="1675" spans="4:4" hidden="1" x14ac:dyDescent="0.2">
      <c r="D1675" s="1"/>
    </row>
    <row r="1676" spans="4:4" hidden="1" x14ac:dyDescent="0.2">
      <c r="D1676" s="1"/>
    </row>
    <row r="1677" spans="4:4" hidden="1" x14ac:dyDescent="0.2">
      <c r="D1677" s="1"/>
    </row>
    <row r="1678" spans="4:4" hidden="1" x14ac:dyDescent="0.2">
      <c r="D1678" s="1"/>
    </row>
    <row r="1679" spans="4:4" hidden="1" x14ac:dyDescent="0.2">
      <c r="D1679" s="1"/>
    </row>
    <row r="1680" spans="4:4" hidden="1" x14ac:dyDescent="0.2">
      <c r="D1680" s="1"/>
    </row>
    <row r="1681" spans="4:4" hidden="1" x14ac:dyDescent="0.2">
      <c r="D1681" s="1"/>
    </row>
    <row r="1682" spans="4:4" hidden="1" x14ac:dyDescent="0.2">
      <c r="D1682" s="1"/>
    </row>
    <row r="1683" spans="4:4" hidden="1" x14ac:dyDescent="0.2">
      <c r="D1683" s="1"/>
    </row>
    <row r="1684" spans="4:4" hidden="1" x14ac:dyDescent="0.2">
      <c r="D1684" s="1"/>
    </row>
    <row r="1685" spans="4:4" hidden="1" x14ac:dyDescent="0.2">
      <c r="D1685" s="1"/>
    </row>
    <row r="1686" spans="4:4" hidden="1" x14ac:dyDescent="0.2">
      <c r="D1686" s="1"/>
    </row>
    <row r="1687" spans="4:4" hidden="1" x14ac:dyDescent="0.2">
      <c r="D1687" s="1"/>
    </row>
    <row r="1688" spans="4:4" hidden="1" x14ac:dyDescent="0.2">
      <c r="D1688" s="1"/>
    </row>
    <row r="1689" spans="4:4" hidden="1" x14ac:dyDescent="0.2">
      <c r="D1689" s="1"/>
    </row>
    <row r="1690" spans="4:4" hidden="1" x14ac:dyDescent="0.2">
      <c r="D1690" s="1"/>
    </row>
    <row r="1691" spans="4:4" hidden="1" x14ac:dyDescent="0.2">
      <c r="D1691" s="1"/>
    </row>
    <row r="1692" spans="4:4" hidden="1" x14ac:dyDescent="0.2">
      <c r="D1692" s="1"/>
    </row>
    <row r="1693" spans="4:4" hidden="1" x14ac:dyDescent="0.2">
      <c r="D1693" s="1"/>
    </row>
    <row r="1694" spans="4:4" hidden="1" x14ac:dyDescent="0.2">
      <c r="D1694" s="1"/>
    </row>
    <row r="1695" spans="4:4" hidden="1" x14ac:dyDescent="0.2">
      <c r="D1695" s="1"/>
    </row>
    <row r="1696" spans="4:4" hidden="1" x14ac:dyDescent="0.2">
      <c r="D1696" s="1"/>
    </row>
    <row r="1697" spans="4:4" hidden="1" x14ac:dyDescent="0.2">
      <c r="D1697" s="1"/>
    </row>
    <row r="1698" spans="4:4" hidden="1" x14ac:dyDescent="0.2">
      <c r="D1698" s="1"/>
    </row>
    <row r="1699" spans="4:4" hidden="1" x14ac:dyDescent="0.2">
      <c r="D1699" s="1"/>
    </row>
    <row r="1700" spans="4:4" hidden="1" x14ac:dyDescent="0.2">
      <c r="D1700" s="1"/>
    </row>
    <row r="1701" spans="4:4" hidden="1" x14ac:dyDescent="0.2">
      <c r="D1701" s="1"/>
    </row>
    <row r="1702" spans="4:4" hidden="1" x14ac:dyDescent="0.2">
      <c r="D1702" s="1"/>
    </row>
    <row r="1703" spans="4:4" hidden="1" x14ac:dyDescent="0.2">
      <c r="D1703" s="1"/>
    </row>
    <row r="1704" spans="4:4" hidden="1" x14ac:dyDescent="0.2">
      <c r="D1704" s="1"/>
    </row>
    <row r="1705" spans="4:4" hidden="1" x14ac:dyDescent="0.2">
      <c r="D1705" s="1"/>
    </row>
    <row r="1706" spans="4:4" hidden="1" x14ac:dyDescent="0.2">
      <c r="D1706" s="1"/>
    </row>
    <row r="1707" spans="4:4" hidden="1" x14ac:dyDescent="0.2">
      <c r="D1707" s="1"/>
    </row>
    <row r="1708" spans="4:4" hidden="1" x14ac:dyDescent="0.2">
      <c r="D1708" s="1"/>
    </row>
    <row r="1709" spans="4:4" hidden="1" x14ac:dyDescent="0.2">
      <c r="D1709" s="1"/>
    </row>
    <row r="1710" spans="4:4" hidden="1" x14ac:dyDescent="0.2">
      <c r="D1710" s="1"/>
    </row>
    <row r="1711" spans="4:4" hidden="1" x14ac:dyDescent="0.2">
      <c r="D1711" s="1"/>
    </row>
    <row r="1712" spans="4:4" hidden="1" x14ac:dyDescent="0.2">
      <c r="D1712" s="1"/>
    </row>
    <row r="1713" spans="4:4" hidden="1" x14ac:dyDescent="0.2">
      <c r="D1713" s="1"/>
    </row>
    <row r="1714" spans="4:4" hidden="1" x14ac:dyDescent="0.2">
      <c r="D1714" s="1"/>
    </row>
    <row r="1715" spans="4:4" hidden="1" x14ac:dyDescent="0.2">
      <c r="D1715" s="1"/>
    </row>
    <row r="1716" spans="4:4" hidden="1" x14ac:dyDescent="0.2">
      <c r="D1716" s="1"/>
    </row>
    <row r="1717" spans="4:4" hidden="1" x14ac:dyDescent="0.2">
      <c r="D1717" s="1"/>
    </row>
    <row r="1718" spans="4:4" hidden="1" x14ac:dyDescent="0.2">
      <c r="D1718" s="1"/>
    </row>
    <row r="1719" spans="4:4" hidden="1" x14ac:dyDescent="0.2">
      <c r="D1719" s="1"/>
    </row>
    <row r="1720" spans="4:4" hidden="1" x14ac:dyDescent="0.2">
      <c r="D1720" s="1"/>
    </row>
    <row r="1721" spans="4:4" hidden="1" x14ac:dyDescent="0.2">
      <c r="D1721" s="1"/>
    </row>
    <row r="1722" spans="4:4" hidden="1" x14ac:dyDescent="0.2">
      <c r="D1722" s="1"/>
    </row>
    <row r="1723" spans="4:4" hidden="1" x14ac:dyDescent="0.2">
      <c r="D1723" s="1"/>
    </row>
    <row r="1724" spans="4:4" hidden="1" x14ac:dyDescent="0.2">
      <c r="D1724" s="1"/>
    </row>
    <row r="1725" spans="4:4" hidden="1" x14ac:dyDescent="0.2">
      <c r="D1725" s="1"/>
    </row>
    <row r="1726" spans="4:4" hidden="1" x14ac:dyDescent="0.2">
      <c r="D1726" s="1"/>
    </row>
    <row r="1727" spans="4:4" hidden="1" x14ac:dyDescent="0.2">
      <c r="D1727" s="1"/>
    </row>
    <row r="1728" spans="4:4" hidden="1" x14ac:dyDescent="0.2">
      <c r="D1728" s="1"/>
    </row>
    <row r="1729" spans="4:4" hidden="1" x14ac:dyDescent="0.2">
      <c r="D1729" s="1"/>
    </row>
    <row r="1730" spans="4:4" hidden="1" x14ac:dyDescent="0.2">
      <c r="D1730" s="1"/>
    </row>
    <row r="1731" spans="4:4" hidden="1" x14ac:dyDescent="0.2">
      <c r="D1731" s="1"/>
    </row>
    <row r="1732" spans="4:4" hidden="1" x14ac:dyDescent="0.2">
      <c r="D1732" s="1"/>
    </row>
    <row r="1733" spans="4:4" hidden="1" x14ac:dyDescent="0.2">
      <c r="D1733" s="1"/>
    </row>
    <row r="1734" spans="4:4" hidden="1" x14ac:dyDescent="0.2">
      <c r="D1734" s="1"/>
    </row>
    <row r="1735" spans="4:4" hidden="1" x14ac:dyDescent="0.2">
      <c r="D1735" s="1"/>
    </row>
    <row r="1736" spans="4:4" hidden="1" x14ac:dyDescent="0.2">
      <c r="D1736" s="1"/>
    </row>
    <row r="1737" spans="4:4" hidden="1" x14ac:dyDescent="0.2">
      <c r="D1737" s="1"/>
    </row>
    <row r="1738" spans="4:4" hidden="1" x14ac:dyDescent="0.2">
      <c r="D1738" s="1"/>
    </row>
    <row r="1739" spans="4:4" hidden="1" x14ac:dyDescent="0.2">
      <c r="D1739" s="1"/>
    </row>
    <row r="1740" spans="4:4" hidden="1" x14ac:dyDescent="0.2">
      <c r="D1740" s="1"/>
    </row>
    <row r="1741" spans="4:4" hidden="1" x14ac:dyDescent="0.2">
      <c r="D1741" s="1"/>
    </row>
    <row r="1742" spans="4:4" hidden="1" x14ac:dyDescent="0.2">
      <c r="D1742" s="1"/>
    </row>
    <row r="1743" spans="4:4" hidden="1" x14ac:dyDescent="0.2">
      <c r="D1743" s="1"/>
    </row>
    <row r="1744" spans="4:4" hidden="1" x14ac:dyDescent="0.2">
      <c r="D1744" s="1"/>
    </row>
    <row r="1745" spans="4:4" hidden="1" x14ac:dyDescent="0.2">
      <c r="D1745" s="1"/>
    </row>
    <row r="1746" spans="4:4" hidden="1" x14ac:dyDescent="0.2">
      <c r="D1746" s="1"/>
    </row>
    <row r="1747" spans="4:4" hidden="1" x14ac:dyDescent="0.2">
      <c r="D1747" s="1"/>
    </row>
    <row r="1748" spans="4:4" hidden="1" x14ac:dyDescent="0.2">
      <c r="D1748" s="1"/>
    </row>
    <row r="1749" spans="4:4" hidden="1" x14ac:dyDescent="0.2">
      <c r="D1749" s="1"/>
    </row>
    <row r="1750" spans="4:4" hidden="1" x14ac:dyDescent="0.2">
      <c r="D1750" s="1"/>
    </row>
    <row r="1751" spans="4:4" hidden="1" x14ac:dyDescent="0.2">
      <c r="D1751" s="1"/>
    </row>
    <row r="1752" spans="4:4" hidden="1" x14ac:dyDescent="0.2">
      <c r="D1752" s="1"/>
    </row>
    <row r="1753" spans="4:4" hidden="1" x14ac:dyDescent="0.2">
      <c r="D1753" s="1"/>
    </row>
    <row r="1754" spans="4:4" hidden="1" x14ac:dyDescent="0.2">
      <c r="D1754" s="1"/>
    </row>
    <row r="1755" spans="4:4" hidden="1" x14ac:dyDescent="0.2">
      <c r="D1755" s="1"/>
    </row>
    <row r="1756" spans="4:4" hidden="1" x14ac:dyDescent="0.2">
      <c r="D1756" s="1"/>
    </row>
    <row r="1757" spans="4:4" hidden="1" x14ac:dyDescent="0.2">
      <c r="D1757" s="1"/>
    </row>
    <row r="1758" spans="4:4" hidden="1" x14ac:dyDescent="0.2">
      <c r="D1758" s="1"/>
    </row>
    <row r="1759" spans="4:4" hidden="1" x14ac:dyDescent="0.2">
      <c r="D1759" s="1"/>
    </row>
    <row r="1760" spans="4:4" hidden="1" x14ac:dyDescent="0.2">
      <c r="D1760" s="1"/>
    </row>
    <row r="1761" spans="4:4" hidden="1" x14ac:dyDescent="0.2">
      <c r="D1761" s="1"/>
    </row>
    <row r="1762" spans="4:4" hidden="1" x14ac:dyDescent="0.2">
      <c r="D1762" s="1"/>
    </row>
    <row r="1763" spans="4:4" hidden="1" x14ac:dyDescent="0.2">
      <c r="D1763" s="1"/>
    </row>
    <row r="1764" spans="4:4" hidden="1" x14ac:dyDescent="0.2">
      <c r="D1764" s="1"/>
    </row>
    <row r="1765" spans="4:4" hidden="1" x14ac:dyDescent="0.2">
      <c r="D1765" s="1"/>
    </row>
    <row r="1766" spans="4:4" hidden="1" x14ac:dyDescent="0.2">
      <c r="D1766" s="1"/>
    </row>
    <row r="1767" spans="4:4" hidden="1" x14ac:dyDescent="0.2">
      <c r="D1767" s="1"/>
    </row>
    <row r="1768" spans="4:4" hidden="1" x14ac:dyDescent="0.2">
      <c r="D1768" s="1"/>
    </row>
    <row r="1769" spans="4:4" hidden="1" x14ac:dyDescent="0.2">
      <c r="D1769" s="1"/>
    </row>
    <row r="1770" spans="4:4" hidden="1" x14ac:dyDescent="0.2">
      <c r="D1770" s="1"/>
    </row>
    <row r="1771" spans="4:4" hidden="1" x14ac:dyDescent="0.2">
      <c r="D1771" s="1"/>
    </row>
    <row r="1772" spans="4:4" hidden="1" x14ac:dyDescent="0.2">
      <c r="D1772" s="1"/>
    </row>
    <row r="1773" spans="4:4" hidden="1" x14ac:dyDescent="0.2">
      <c r="D1773" s="1"/>
    </row>
    <row r="1774" spans="4:4" hidden="1" x14ac:dyDescent="0.2">
      <c r="D1774" s="1"/>
    </row>
    <row r="1775" spans="4:4" hidden="1" x14ac:dyDescent="0.2">
      <c r="D1775" s="1"/>
    </row>
    <row r="1776" spans="4:4" hidden="1" x14ac:dyDescent="0.2">
      <c r="D1776" s="1"/>
    </row>
    <row r="1777" spans="4:4" hidden="1" x14ac:dyDescent="0.2">
      <c r="D1777" s="1"/>
    </row>
    <row r="1778" spans="4:4" hidden="1" x14ac:dyDescent="0.2">
      <c r="D1778" s="1"/>
    </row>
    <row r="1779" spans="4:4" hidden="1" x14ac:dyDescent="0.2">
      <c r="D1779" s="1"/>
    </row>
    <row r="1780" spans="4:4" hidden="1" x14ac:dyDescent="0.2">
      <c r="D1780" s="1"/>
    </row>
    <row r="1781" spans="4:4" hidden="1" x14ac:dyDescent="0.2">
      <c r="D1781" s="1"/>
    </row>
    <row r="1782" spans="4:4" hidden="1" x14ac:dyDescent="0.2">
      <c r="D1782" s="1"/>
    </row>
    <row r="1783" spans="4:4" hidden="1" x14ac:dyDescent="0.2">
      <c r="D1783" s="1"/>
    </row>
    <row r="1784" spans="4:4" hidden="1" x14ac:dyDescent="0.2">
      <c r="D1784" s="1"/>
    </row>
    <row r="1785" spans="4:4" hidden="1" x14ac:dyDescent="0.2">
      <c r="D1785" s="1"/>
    </row>
    <row r="1786" spans="4:4" hidden="1" x14ac:dyDescent="0.2">
      <c r="D1786" s="1"/>
    </row>
    <row r="1787" spans="4:4" hidden="1" x14ac:dyDescent="0.2">
      <c r="D1787" s="1"/>
    </row>
    <row r="1788" spans="4:4" hidden="1" x14ac:dyDescent="0.2">
      <c r="D1788" s="1"/>
    </row>
    <row r="1789" spans="4:4" hidden="1" x14ac:dyDescent="0.2">
      <c r="D1789" s="1"/>
    </row>
    <row r="1790" spans="4:4" hidden="1" x14ac:dyDescent="0.2">
      <c r="D1790" s="1"/>
    </row>
    <row r="1791" spans="4:4" hidden="1" x14ac:dyDescent="0.2">
      <c r="D1791" s="1"/>
    </row>
    <row r="1792" spans="4:4" hidden="1" x14ac:dyDescent="0.2">
      <c r="D1792" s="1"/>
    </row>
    <row r="1793" spans="4:4" hidden="1" x14ac:dyDescent="0.2">
      <c r="D1793" s="1"/>
    </row>
    <row r="1794" spans="4:4" hidden="1" x14ac:dyDescent="0.2">
      <c r="D1794" s="1"/>
    </row>
    <row r="1795" spans="4:4" hidden="1" x14ac:dyDescent="0.2">
      <c r="D1795" s="1"/>
    </row>
    <row r="1796" spans="4:4" hidden="1" x14ac:dyDescent="0.2">
      <c r="D1796" s="1"/>
    </row>
    <row r="1797" spans="4:4" hidden="1" x14ac:dyDescent="0.2">
      <c r="D1797" s="1"/>
    </row>
    <row r="1798" spans="4:4" hidden="1" x14ac:dyDescent="0.2">
      <c r="D1798" s="1"/>
    </row>
    <row r="1799" spans="4:4" hidden="1" x14ac:dyDescent="0.2">
      <c r="D1799" s="1"/>
    </row>
    <row r="1800" spans="4:4" hidden="1" x14ac:dyDescent="0.2">
      <c r="D1800" s="1"/>
    </row>
    <row r="1801" spans="4:4" hidden="1" x14ac:dyDescent="0.2">
      <c r="D1801" s="1"/>
    </row>
    <row r="1802" spans="4:4" hidden="1" x14ac:dyDescent="0.2">
      <c r="D1802" s="1"/>
    </row>
    <row r="1803" spans="4:4" hidden="1" x14ac:dyDescent="0.2">
      <c r="D1803" s="1"/>
    </row>
    <row r="1804" spans="4:4" hidden="1" x14ac:dyDescent="0.2">
      <c r="D1804" s="1"/>
    </row>
    <row r="1805" spans="4:4" hidden="1" x14ac:dyDescent="0.2">
      <c r="D1805" s="1"/>
    </row>
    <row r="1806" spans="4:4" hidden="1" x14ac:dyDescent="0.2">
      <c r="D1806" s="1"/>
    </row>
    <row r="1807" spans="4:4" hidden="1" x14ac:dyDescent="0.2">
      <c r="D1807" s="1"/>
    </row>
    <row r="1808" spans="4:4" hidden="1" x14ac:dyDescent="0.2">
      <c r="D1808" s="1"/>
    </row>
    <row r="1809" spans="4:4" hidden="1" x14ac:dyDescent="0.2">
      <c r="D1809" s="1"/>
    </row>
    <row r="1810" spans="4:4" hidden="1" x14ac:dyDescent="0.2">
      <c r="D1810" s="1"/>
    </row>
    <row r="1811" spans="4:4" hidden="1" x14ac:dyDescent="0.2">
      <c r="D1811" s="1"/>
    </row>
    <row r="1812" spans="4:4" hidden="1" x14ac:dyDescent="0.2">
      <c r="D1812" s="1"/>
    </row>
    <row r="1813" spans="4:4" hidden="1" x14ac:dyDescent="0.2">
      <c r="D1813" s="1"/>
    </row>
    <row r="1814" spans="4:4" hidden="1" x14ac:dyDescent="0.2">
      <c r="D1814" s="1"/>
    </row>
    <row r="1815" spans="4:4" hidden="1" x14ac:dyDescent="0.2">
      <c r="D1815" s="1"/>
    </row>
    <row r="1816" spans="4:4" hidden="1" x14ac:dyDescent="0.2">
      <c r="D1816" s="1"/>
    </row>
    <row r="1817" spans="4:4" hidden="1" x14ac:dyDescent="0.2">
      <c r="D1817" s="1"/>
    </row>
    <row r="1818" spans="4:4" hidden="1" x14ac:dyDescent="0.2">
      <c r="D1818" s="1"/>
    </row>
    <row r="1819" spans="4:4" hidden="1" x14ac:dyDescent="0.2">
      <c r="D1819" s="1"/>
    </row>
    <row r="1820" spans="4:4" hidden="1" x14ac:dyDescent="0.2">
      <c r="D1820" s="1"/>
    </row>
    <row r="1821" spans="4:4" hidden="1" x14ac:dyDescent="0.2">
      <c r="D1821" s="1"/>
    </row>
    <row r="1822" spans="4:4" hidden="1" x14ac:dyDescent="0.2">
      <c r="D1822" s="1"/>
    </row>
    <row r="1823" spans="4:4" hidden="1" x14ac:dyDescent="0.2">
      <c r="D1823" s="1"/>
    </row>
    <row r="1824" spans="4:4" hidden="1" x14ac:dyDescent="0.2">
      <c r="D1824" s="1"/>
    </row>
    <row r="1825" spans="4:4" hidden="1" x14ac:dyDescent="0.2">
      <c r="D1825" s="1"/>
    </row>
    <row r="1826" spans="4:4" hidden="1" x14ac:dyDescent="0.2">
      <c r="D1826" s="1"/>
    </row>
    <row r="1827" spans="4:4" hidden="1" x14ac:dyDescent="0.2">
      <c r="D1827" s="1"/>
    </row>
    <row r="1828" spans="4:4" hidden="1" x14ac:dyDescent="0.2">
      <c r="D1828" s="1"/>
    </row>
    <row r="1829" spans="4:4" hidden="1" x14ac:dyDescent="0.2">
      <c r="D1829" s="1"/>
    </row>
    <row r="1830" spans="4:4" hidden="1" x14ac:dyDescent="0.2">
      <c r="D1830" s="1"/>
    </row>
    <row r="1831" spans="4:4" hidden="1" x14ac:dyDescent="0.2">
      <c r="D1831" s="1"/>
    </row>
    <row r="1832" spans="4:4" hidden="1" x14ac:dyDescent="0.2">
      <c r="D1832" s="1"/>
    </row>
    <row r="1833" spans="4:4" hidden="1" x14ac:dyDescent="0.2">
      <c r="D1833" s="1"/>
    </row>
    <row r="1834" spans="4:4" hidden="1" x14ac:dyDescent="0.2">
      <c r="D1834" s="1"/>
    </row>
    <row r="1835" spans="4:4" hidden="1" x14ac:dyDescent="0.2">
      <c r="D1835" s="1"/>
    </row>
    <row r="1836" spans="4:4" hidden="1" x14ac:dyDescent="0.2">
      <c r="D1836" s="1"/>
    </row>
    <row r="1837" spans="4:4" hidden="1" x14ac:dyDescent="0.2">
      <c r="D1837" s="1"/>
    </row>
    <row r="1838" spans="4:4" hidden="1" x14ac:dyDescent="0.2">
      <c r="D1838" s="1"/>
    </row>
    <row r="1839" spans="4:4" hidden="1" x14ac:dyDescent="0.2">
      <c r="D1839" s="1"/>
    </row>
    <row r="1840" spans="4:4" hidden="1" x14ac:dyDescent="0.2">
      <c r="D1840" s="1"/>
    </row>
    <row r="1841" spans="4:4" hidden="1" x14ac:dyDescent="0.2">
      <c r="D1841" s="1"/>
    </row>
    <row r="1842" spans="4:4" hidden="1" x14ac:dyDescent="0.2">
      <c r="D1842" s="1"/>
    </row>
    <row r="1843" spans="4:4" hidden="1" x14ac:dyDescent="0.2">
      <c r="D1843" s="1"/>
    </row>
    <row r="1844" spans="4:4" hidden="1" x14ac:dyDescent="0.2">
      <c r="D1844" s="1"/>
    </row>
    <row r="1845" spans="4:4" hidden="1" x14ac:dyDescent="0.2">
      <c r="D1845" s="1"/>
    </row>
    <row r="1846" spans="4:4" hidden="1" x14ac:dyDescent="0.2">
      <c r="D1846" s="1"/>
    </row>
    <row r="1847" spans="4:4" hidden="1" x14ac:dyDescent="0.2">
      <c r="D1847" s="1"/>
    </row>
    <row r="1848" spans="4:4" hidden="1" x14ac:dyDescent="0.2">
      <c r="D1848" s="1"/>
    </row>
    <row r="1849" spans="4:4" hidden="1" x14ac:dyDescent="0.2">
      <c r="D1849" s="1"/>
    </row>
    <row r="1850" spans="4:4" hidden="1" x14ac:dyDescent="0.2">
      <c r="D1850" s="1"/>
    </row>
    <row r="1851" spans="4:4" hidden="1" x14ac:dyDescent="0.2">
      <c r="D1851" s="1"/>
    </row>
    <row r="1852" spans="4:4" hidden="1" x14ac:dyDescent="0.2">
      <c r="D1852" s="1"/>
    </row>
    <row r="1853" spans="4:4" hidden="1" x14ac:dyDescent="0.2">
      <c r="D1853" s="1"/>
    </row>
    <row r="1854" spans="4:4" hidden="1" x14ac:dyDescent="0.2">
      <c r="D1854" s="1"/>
    </row>
    <row r="1855" spans="4:4" hidden="1" x14ac:dyDescent="0.2">
      <c r="D1855" s="1"/>
    </row>
    <row r="1856" spans="4:4" hidden="1" x14ac:dyDescent="0.2">
      <c r="D1856" s="1"/>
    </row>
    <row r="1857" spans="4:4" hidden="1" x14ac:dyDescent="0.2">
      <c r="D1857" s="1"/>
    </row>
    <row r="1858" spans="4:4" hidden="1" x14ac:dyDescent="0.2">
      <c r="D1858" s="1"/>
    </row>
    <row r="1859" spans="4:4" hidden="1" x14ac:dyDescent="0.2">
      <c r="D1859" s="1"/>
    </row>
    <row r="1860" spans="4:4" hidden="1" x14ac:dyDescent="0.2">
      <c r="D1860" s="1"/>
    </row>
    <row r="1861" spans="4:4" hidden="1" x14ac:dyDescent="0.2">
      <c r="D1861" s="1"/>
    </row>
    <row r="1862" spans="4:4" hidden="1" x14ac:dyDescent="0.2">
      <c r="D1862" s="1"/>
    </row>
    <row r="1863" spans="4:4" hidden="1" x14ac:dyDescent="0.2">
      <c r="D1863" s="1"/>
    </row>
    <row r="1864" spans="4:4" hidden="1" x14ac:dyDescent="0.2">
      <c r="D1864" s="1"/>
    </row>
    <row r="1865" spans="4:4" hidden="1" x14ac:dyDescent="0.2">
      <c r="D1865" s="1"/>
    </row>
    <row r="1866" spans="4:4" hidden="1" x14ac:dyDescent="0.2">
      <c r="D1866" s="1"/>
    </row>
    <row r="1867" spans="4:4" hidden="1" x14ac:dyDescent="0.2">
      <c r="D1867" s="1"/>
    </row>
    <row r="1868" spans="4:4" hidden="1" x14ac:dyDescent="0.2">
      <c r="D1868" s="1"/>
    </row>
    <row r="1869" spans="4:4" hidden="1" x14ac:dyDescent="0.2">
      <c r="D1869" s="1"/>
    </row>
    <row r="1870" spans="4:4" hidden="1" x14ac:dyDescent="0.2">
      <c r="D1870" s="1"/>
    </row>
    <row r="1871" spans="4:4" hidden="1" x14ac:dyDescent="0.2">
      <c r="D1871" s="1"/>
    </row>
    <row r="1872" spans="4:4" hidden="1" x14ac:dyDescent="0.2">
      <c r="D1872" s="1"/>
    </row>
    <row r="1873" spans="4:4" hidden="1" x14ac:dyDescent="0.2">
      <c r="D1873" s="1"/>
    </row>
    <row r="1874" spans="4:4" hidden="1" x14ac:dyDescent="0.2">
      <c r="D1874" s="1"/>
    </row>
    <row r="1875" spans="4:4" hidden="1" x14ac:dyDescent="0.2">
      <c r="D1875" s="1"/>
    </row>
    <row r="1876" spans="4:4" hidden="1" x14ac:dyDescent="0.2">
      <c r="D1876" s="1"/>
    </row>
    <row r="1877" spans="4:4" hidden="1" x14ac:dyDescent="0.2">
      <c r="D1877" s="1"/>
    </row>
    <row r="1878" spans="4:4" hidden="1" x14ac:dyDescent="0.2">
      <c r="D1878" s="1"/>
    </row>
    <row r="1879" spans="4:4" hidden="1" x14ac:dyDescent="0.2">
      <c r="D1879" s="1"/>
    </row>
    <row r="1880" spans="4:4" hidden="1" x14ac:dyDescent="0.2">
      <c r="D1880" s="1"/>
    </row>
    <row r="1881" spans="4:4" hidden="1" x14ac:dyDescent="0.2">
      <c r="D1881" s="1"/>
    </row>
    <row r="1882" spans="4:4" hidden="1" x14ac:dyDescent="0.2">
      <c r="D1882" s="1"/>
    </row>
    <row r="1883" spans="4:4" hidden="1" x14ac:dyDescent="0.2">
      <c r="D1883" s="1"/>
    </row>
    <row r="1884" spans="4:4" hidden="1" x14ac:dyDescent="0.2">
      <c r="D1884" s="1"/>
    </row>
    <row r="1885" spans="4:4" hidden="1" x14ac:dyDescent="0.2">
      <c r="D1885" s="1"/>
    </row>
    <row r="1886" spans="4:4" hidden="1" x14ac:dyDescent="0.2">
      <c r="D1886" s="1"/>
    </row>
    <row r="1887" spans="4:4" hidden="1" x14ac:dyDescent="0.2">
      <c r="D1887" s="1"/>
    </row>
    <row r="1888" spans="4:4" hidden="1" x14ac:dyDescent="0.2">
      <c r="D1888" s="1"/>
    </row>
    <row r="1889" spans="4:4" hidden="1" x14ac:dyDescent="0.2">
      <c r="D1889" s="1"/>
    </row>
    <row r="1890" spans="4:4" hidden="1" x14ac:dyDescent="0.2">
      <c r="D1890" s="1"/>
    </row>
    <row r="1891" spans="4:4" hidden="1" x14ac:dyDescent="0.2">
      <c r="D1891" s="1"/>
    </row>
    <row r="1892" spans="4:4" hidden="1" x14ac:dyDescent="0.2">
      <c r="D1892" s="1"/>
    </row>
    <row r="1893" spans="4:4" hidden="1" x14ac:dyDescent="0.2">
      <c r="D1893" s="1"/>
    </row>
    <row r="1894" spans="4:4" hidden="1" x14ac:dyDescent="0.2">
      <c r="D1894" s="1"/>
    </row>
    <row r="1895" spans="4:4" hidden="1" x14ac:dyDescent="0.2">
      <c r="D1895" s="1"/>
    </row>
    <row r="1896" spans="4:4" hidden="1" x14ac:dyDescent="0.2">
      <c r="D1896" s="1"/>
    </row>
    <row r="1897" spans="4:4" hidden="1" x14ac:dyDescent="0.2">
      <c r="D1897" s="1"/>
    </row>
    <row r="1898" spans="4:4" hidden="1" x14ac:dyDescent="0.2">
      <c r="D1898" s="1"/>
    </row>
    <row r="1899" spans="4:4" hidden="1" x14ac:dyDescent="0.2">
      <c r="D1899" s="1"/>
    </row>
    <row r="1900" spans="4:4" hidden="1" x14ac:dyDescent="0.2">
      <c r="D1900" s="1"/>
    </row>
    <row r="1901" spans="4:4" hidden="1" x14ac:dyDescent="0.2">
      <c r="D1901" s="1"/>
    </row>
    <row r="1902" spans="4:4" hidden="1" x14ac:dyDescent="0.2">
      <c r="D1902" s="1"/>
    </row>
    <row r="1903" spans="4:4" hidden="1" x14ac:dyDescent="0.2">
      <c r="D1903" s="1"/>
    </row>
    <row r="1904" spans="4:4" hidden="1" x14ac:dyDescent="0.2">
      <c r="D1904" s="1"/>
    </row>
    <row r="1905" spans="4:4" hidden="1" x14ac:dyDescent="0.2">
      <c r="D1905" s="1"/>
    </row>
    <row r="1906" spans="4:4" hidden="1" x14ac:dyDescent="0.2">
      <c r="D1906" s="1"/>
    </row>
    <row r="1907" spans="4:4" hidden="1" x14ac:dyDescent="0.2">
      <c r="D1907" s="1"/>
    </row>
    <row r="1908" spans="4:4" hidden="1" x14ac:dyDescent="0.2">
      <c r="D1908" s="1"/>
    </row>
    <row r="1909" spans="4:4" hidden="1" x14ac:dyDescent="0.2">
      <c r="D1909" s="1"/>
    </row>
    <row r="1910" spans="4:4" hidden="1" x14ac:dyDescent="0.2">
      <c r="D1910" s="1"/>
    </row>
    <row r="1911" spans="4:4" hidden="1" x14ac:dyDescent="0.2">
      <c r="D1911" s="1"/>
    </row>
    <row r="1912" spans="4:4" hidden="1" x14ac:dyDescent="0.2">
      <c r="D1912" s="1"/>
    </row>
    <row r="1913" spans="4:4" hidden="1" x14ac:dyDescent="0.2">
      <c r="D1913" s="1"/>
    </row>
    <row r="1914" spans="4:4" hidden="1" x14ac:dyDescent="0.2">
      <c r="D1914" s="1"/>
    </row>
    <row r="1915" spans="4:4" hidden="1" x14ac:dyDescent="0.2">
      <c r="D1915" s="1"/>
    </row>
    <row r="1916" spans="4:4" hidden="1" x14ac:dyDescent="0.2">
      <c r="D1916" s="1"/>
    </row>
    <row r="1917" spans="4:4" hidden="1" x14ac:dyDescent="0.2">
      <c r="D1917" s="1"/>
    </row>
    <row r="1918" spans="4:4" hidden="1" x14ac:dyDescent="0.2">
      <c r="D1918" s="1"/>
    </row>
    <row r="1919" spans="4:4" hidden="1" x14ac:dyDescent="0.2">
      <c r="D1919" s="1"/>
    </row>
    <row r="1920" spans="4:4" hidden="1" x14ac:dyDescent="0.2">
      <c r="D1920" s="1"/>
    </row>
    <row r="1921" spans="4:4" hidden="1" x14ac:dyDescent="0.2">
      <c r="D1921" s="1"/>
    </row>
    <row r="1922" spans="4:4" hidden="1" x14ac:dyDescent="0.2">
      <c r="D1922" s="1"/>
    </row>
    <row r="1923" spans="4:4" hidden="1" x14ac:dyDescent="0.2">
      <c r="D1923" s="1"/>
    </row>
    <row r="1924" spans="4:4" hidden="1" x14ac:dyDescent="0.2">
      <c r="D1924" s="1"/>
    </row>
    <row r="1925" spans="4:4" hidden="1" x14ac:dyDescent="0.2">
      <c r="D1925" s="1"/>
    </row>
    <row r="1926" spans="4:4" hidden="1" x14ac:dyDescent="0.2">
      <c r="D1926" s="1"/>
    </row>
    <row r="1927" spans="4:4" hidden="1" x14ac:dyDescent="0.2">
      <c r="D1927" s="1"/>
    </row>
    <row r="1928" spans="4:4" hidden="1" x14ac:dyDescent="0.2">
      <c r="D1928" s="1"/>
    </row>
    <row r="1929" spans="4:4" hidden="1" x14ac:dyDescent="0.2">
      <c r="D1929" s="1"/>
    </row>
    <row r="1930" spans="4:4" hidden="1" x14ac:dyDescent="0.2">
      <c r="D1930" s="1"/>
    </row>
    <row r="1931" spans="4:4" hidden="1" x14ac:dyDescent="0.2">
      <c r="D1931" s="1"/>
    </row>
    <row r="1932" spans="4:4" hidden="1" x14ac:dyDescent="0.2">
      <c r="D1932" s="1"/>
    </row>
    <row r="1933" spans="4:4" hidden="1" x14ac:dyDescent="0.2">
      <c r="D1933" s="1"/>
    </row>
    <row r="1934" spans="4:4" hidden="1" x14ac:dyDescent="0.2">
      <c r="D1934" s="1"/>
    </row>
    <row r="1935" spans="4:4" hidden="1" x14ac:dyDescent="0.2">
      <c r="D1935" s="1"/>
    </row>
    <row r="1936" spans="4:4" hidden="1" x14ac:dyDescent="0.2">
      <c r="D1936" s="1"/>
    </row>
    <row r="1937" spans="4:4" hidden="1" x14ac:dyDescent="0.2">
      <c r="D1937" s="1"/>
    </row>
    <row r="1938" spans="4:4" hidden="1" x14ac:dyDescent="0.2">
      <c r="D1938" s="1"/>
    </row>
    <row r="1939" spans="4:4" hidden="1" x14ac:dyDescent="0.2">
      <c r="D1939" s="1"/>
    </row>
    <row r="1940" spans="4:4" hidden="1" x14ac:dyDescent="0.2">
      <c r="D1940" s="1"/>
    </row>
    <row r="1941" spans="4:4" hidden="1" x14ac:dyDescent="0.2">
      <c r="D1941" s="1"/>
    </row>
    <row r="1942" spans="4:4" hidden="1" x14ac:dyDescent="0.2">
      <c r="D1942" s="1"/>
    </row>
    <row r="1943" spans="4:4" hidden="1" x14ac:dyDescent="0.2">
      <c r="D1943" s="1"/>
    </row>
    <row r="1944" spans="4:4" hidden="1" x14ac:dyDescent="0.2">
      <c r="D1944" s="1"/>
    </row>
    <row r="1945" spans="4:4" hidden="1" x14ac:dyDescent="0.2">
      <c r="D1945" s="1"/>
    </row>
    <row r="1946" spans="4:4" hidden="1" x14ac:dyDescent="0.2">
      <c r="D1946" s="1"/>
    </row>
    <row r="1947" spans="4:4" hidden="1" x14ac:dyDescent="0.2">
      <c r="D1947" s="1"/>
    </row>
    <row r="1948" spans="4:4" hidden="1" x14ac:dyDescent="0.2">
      <c r="D1948" s="1"/>
    </row>
    <row r="1949" spans="4:4" hidden="1" x14ac:dyDescent="0.2">
      <c r="D1949" s="1"/>
    </row>
    <row r="1950" spans="4:4" hidden="1" x14ac:dyDescent="0.2">
      <c r="D1950" s="1"/>
    </row>
    <row r="1951" spans="4:4" hidden="1" x14ac:dyDescent="0.2">
      <c r="D1951" s="1"/>
    </row>
    <row r="1952" spans="4:4" hidden="1" x14ac:dyDescent="0.2">
      <c r="D1952" s="1"/>
    </row>
    <row r="1953" spans="4:4" hidden="1" x14ac:dyDescent="0.2">
      <c r="D1953" s="1"/>
    </row>
    <row r="1954" spans="4:4" hidden="1" x14ac:dyDescent="0.2">
      <c r="D1954" s="1"/>
    </row>
    <row r="1955" spans="4:4" hidden="1" x14ac:dyDescent="0.2">
      <c r="D1955" s="1"/>
    </row>
    <row r="1956" spans="4:4" hidden="1" x14ac:dyDescent="0.2">
      <c r="D1956" s="1"/>
    </row>
    <row r="1957" spans="4:4" hidden="1" x14ac:dyDescent="0.2">
      <c r="D1957" s="1"/>
    </row>
    <row r="1958" spans="4:4" hidden="1" x14ac:dyDescent="0.2">
      <c r="D1958" s="1"/>
    </row>
    <row r="1959" spans="4:4" hidden="1" x14ac:dyDescent="0.2">
      <c r="D1959" s="1"/>
    </row>
    <row r="1960" spans="4:4" hidden="1" x14ac:dyDescent="0.2">
      <c r="D1960" s="1"/>
    </row>
    <row r="1961" spans="4:4" hidden="1" x14ac:dyDescent="0.2">
      <c r="D1961" s="1"/>
    </row>
    <row r="1962" spans="4:4" hidden="1" x14ac:dyDescent="0.2">
      <c r="D1962" s="1"/>
    </row>
    <row r="1963" spans="4:4" hidden="1" x14ac:dyDescent="0.2">
      <c r="D1963" s="1"/>
    </row>
    <row r="1964" spans="4:4" hidden="1" x14ac:dyDescent="0.2">
      <c r="D1964" s="1"/>
    </row>
    <row r="1965" spans="4:4" hidden="1" x14ac:dyDescent="0.2">
      <c r="D1965" s="1"/>
    </row>
    <row r="1966" spans="4:4" hidden="1" x14ac:dyDescent="0.2">
      <c r="D1966" s="1"/>
    </row>
    <row r="1967" spans="4:4" hidden="1" x14ac:dyDescent="0.2">
      <c r="D1967" s="1"/>
    </row>
    <row r="1968" spans="4:4" hidden="1" x14ac:dyDescent="0.2">
      <c r="D1968" s="1"/>
    </row>
    <row r="1969" spans="4:4" hidden="1" x14ac:dyDescent="0.2">
      <c r="D1969" s="1"/>
    </row>
    <row r="1970" spans="4:4" hidden="1" x14ac:dyDescent="0.2">
      <c r="D1970" s="1"/>
    </row>
    <row r="1971" spans="4:4" hidden="1" x14ac:dyDescent="0.2">
      <c r="D1971" s="1"/>
    </row>
    <row r="1972" spans="4:4" hidden="1" x14ac:dyDescent="0.2">
      <c r="D1972" s="1"/>
    </row>
    <row r="1973" spans="4:4" hidden="1" x14ac:dyDescent="0.2">
      <c r="D1973" s="1"/>
    </row>
    <row r="1974" spans="4:4" hidden="1" x14ac:dyDescent="0.2">
      <c r="D1974" s="1"/>
    </row>
    <row r="1975" spans="4:4" hidden="1" x14ac:dyDescent="0.2">
      <c r="D1975" s="1"/>
    </row>
    <row r="1976" spans="4:4" hidden="1" x14ac:dyDescent="0.2">
      <c r="D1976" s="1"/>
    </row>
    <row r="1977" spans="4:4" hidden="1" x14ac:dyDescent="0.2">
      <c r="D1977" s="1"/>
    </row>
    <row r="1978" spans="4:4" hidden="1" x14ac:dyDescent="0.2">
      <c r="D1978" s="1"/>
    </row>
    <row r="1979" spans="4:4" hidden="1" x14ac:dyDescent="0.2">
      <c r="D1979" s="1"/>
    </row>
    <row r="1980" spans="4:4" hidden="1" x14ac:dyDescent="0.2">
      <c r="D1980" s="1"/>
    </row>
    <row r="1981" spans="4:4" hidden="1" x14ac:dyDescent="0.2">
      <c r="D1981" s="1"/>
    </row>
    <row r="1982" spans="4:4" hidden="1" x14ac:dyDescent="0.2">
      <c r="D1982" s="1"/>
    </row>
    <row r="1983" spans="4:4" hidden="1" x14ac:dyDescent="0.2">
      <c r="D1983" s="1"/>
    </row>
    <row r="1984" spans="4:4" hidden="1" x14ac:dyDescent="0.2">
      <c r="D1984" s="1"/>
    </row>
    <row r="1985" spans="4:4" hidden="1" x14ac:dyDescent="0.2">
      <c r="D1985" s="1"/>
    </row>
    <row r="1986" spans="4:4" hidden="1" x14ac:dyDescent="0.2">
      <c r="D1986" s="1"/>
    </row>
    <row r="1987" spans="4:4" hidden="1" x14ac:dyDescent="0.2">
      <c r="D1987" s="1"/>
    </row>
    <row r="1988" spans="4:4" hidden="1" x14ac:dyDescent="0.2">
      <c r="D1988" s="1"/>
    </row>
    <row r="1989" spans="4:4" hidden="1" x14ac:dyDescent="0.2">
      <c r="D1989" s="1"/>
    </row>
    <row r="1990" spans="4:4" hidden="1" x14ac:dyDescent="0.2">
      <c r="D1990" s="1"/>
    </row>
    <row r="1991" spans="4:4" hidden="1" x14ac:dyDescent="0.2">
      <c r="D1991" s="1"/>
    </row>
    <row r="1992" spans="4:4" hidden="1" x14ac:dyDescent="0.2">
      <c r="D1992" s="1"/>
    </row>
    <row r="1993" spans="4:4" hidden="1" x14ac:dyDescent="0.2">
      <c r="D1993" s="1"/>
    </row>
    <row r="1994" spans="4:4" hidden="1" x14ac:dyDescent="0.2">
      <c r="D1994" s="1"/>
    </row>
    <row r="1995" spans="4:4" hidden="1" x14ac:dyDescent="0.2">
      <c r="D1995" s="1"/>
    </row>
    <row r="1996" spans="4:4" hidden="1" x14ac:dyDescent="0.2">
      <c r="D1996" s="1"/>
    </row>
    <row r="1997" spans="4:4" hidden="1" x14ac:dyDescent="0.2">
      <c r="D1997" s="1"/>
    </row>
    <row r="1998" spans="4:4" hidden="1" x14ac:dyDescent="0.2">
      <c r="D1998" s="1"/>
    </row>
    <row r="1999" spans="4:4" hidden="1" x14ac:dyDescent="0.2">
      <c r="D1999" s="1"/>
    </row>
    <row r="2000" spans="4:4" hidden="1" x14ac:dyDescent="0.2">
      <c r="D2000" s="1"/>
    </row>
    <row r="2001" spans="4:4" hidden="1" x14ac:dyDescent="0.2">
      <c r="D2001" s="1"/>
    </row>
    <row r="2002" spans="4:4" hidden="1" x14ac:dyDescent="0.2">
      <c r="D2002" s="1"/>
    </row>
    <row r="2003" spans="4:4" hidden="1" x14ac:dyDescent="0.2">
      <c r="D2003" s="1"/>
    </row>
    <row r="2004" spans="4:4" hidden="1" x14ac:dyDescent="0.2">
      <c r="D2004" s="1"/>
    </row>
    <row r="2005" spans="4:4" hidden="1" x14ac:dyDescent="0.2">
      <c r="D2005" s="1"/>
    </row>
    <row r="2006" spans="4:4" hidden="1" x14ac:dyDescent="0.2">
      <c r="D2006" s="1"/>
    </row>
    <row r="2007" spans="4:4" hidden="1" x14ac:dyDescent="0.2">
      <c r="D2007" s="1"/>
    </row>
    <row r="2008" spans="4:4" hidden="1" x14ac:dyDescent="0.2">
      <c r="D2008" s="1"/>
    </row>
    <row r="2009" spans="4:4" hidden="1" x14ac:dyDescent="0.2">
      <c r="D2009" s="1"/>
    </row>
    <row r="2010" spans="4:4" hidden="1" x14ac:dyDescent="0.2">
      <c r="D2010" s="1"/>
    </row>
    <row r="2011" spans="4:4" hidden="1" x14ac:dyDescent="0.2">
      <c r="D2011" s="1"/>
    </row>
    <row r="2012" spans="4:4" hidden="1" x14ac:dyDescent="0.2">
      <c r="D2012" s="1"/>
    </row>
    <row r="2013" spans="4:4" hidden="1" x14ac:dyDescent="0.2">
      <c r="D2013" s="1"/>
    </row>
    <row r="2014" spans="4:4" hidden="1" x14ac:dyDescent="0.2">
      <c r="D2014" s="1"/>
    </row>
    <row r="2015" spans="4:4" hidden="1" x14ac:dyDescent="0.2">
      <c r="D2015" s="1"/>
    </row>
    <row r="2016" spans="4:4" hidden="1" x14ac:dyDescent="0.2">
      <c r="D2016" s="1"/>
    </row>
    <row r="2017" spans="4:4" hidden="1" x14ac:dyDescent="0.2">
      <c r="D2017" s="1"/>
    </row>
    <row r="2018" spans="4:4" hidden="1" x14ac:dyDescent="0.2">
      <c r="D2018" s="1"/>
    </row>
    <row r="2019" spans="4:4" hidden="1" x14ac:dyDescent="0.2">
      <c r="D2019" s="1"/>
    </row>
    <row r="2020" spans="4:4" hidden="1" x14ac:dyDescent="0.2">
      <c r="D2020" s="1"/>
    </row>
    <row r="2021" spans="4:4" hidden="1" x14ac:dyDescent="0.2">
      <c r="D2021" s="1"/>
    </row>
    <row r="2022" spans="4:4" hidden="1" x14ac:dyDescent="0.2">
      <c r="D2022" s="1"/>
    </row>
    <row r="2023" spans="4:4" hidden="1" x14ac:dyDescent="0.2">
      <c r="D2023" s="1"/>
    </row>
    <row r="2024" spans="4:4" hidden="1" x14ac:dyDescent="0.2">
      <c r="D2024" s="1"/>
    </row>
    <row r="2025" spans="4:4" hidden="1" x14ac:dyDescent="0.2">
      <c r="D2025" s="1"/>
    </row>
    <row r="2026" spans="4:4" hidden="1" x14ac:dyDescent="0.2">
      <c r="D2026" s="1"/>
    </row>
    <row r="2027" spans="4:4" hidden="1" x14ac:dyDescent="0.2">
      <c r="D2027" s="1"/>
    </row>
    <row r="2028" spans="4:4" hidden="1" x14ac:dyDescent="0.2">
      <c r="D2028" s="1"/>
    </row>
    <row r="2029" spans="4:4" hidden="1" x14ac:dyDescent="0.2">
      <c r="D2029" s="1"/>
    </row>
    <row r="2030" spans="4:4" hidden="1" x14ac:dyDescent="0.2">
      <c r="D2030" s="1"/>
    </row>
    <row r="2031" spans="4:4" hidden="1" x14ac:dyDescent="0.2">
      <c r="D2031" s="1"/>
    </row>
    <row r="2032" spans="4:4" hidden="1" x14ac:dyDescent="0.2">
      <c r="D2032" s="1"/>
    </row>
    <row r="2033" spans="4:4" hidden="1" x14ac:dyDescent="0.2">
      <c r="D2033" s="1"/>
    </row>
    <row r="2034" spans="4:4" hidden="1" x14ac:dyDescent="0.2">
      <c r="D2034" s="1"/>
    </row>
    <row r="2035" spans="4:4" hidden="1" x14ac:dyDescent="0.2">
      <c r="D2035" s="1"/>
    </row>
    <row r="2036" spans="4:4" hidden="1" x14ac:dyDescent="0.2">
      <c r="D2036" s="1"/>
    </row>
    <row r="2037" spans="4:4" hidden="1" x14ac:dyDescent="0.2">
      <c r="D2037" s="1"/>
    </row>
    <row r="2038" spans="4:4" hidden="1" x14ac:dyDescent="0.2">
      <c r="D2038" s="1"/>
    </row>
    <row r="2039" spans="4:4" hidden="1" x14ac:dyDescent="0.2">
      <c r="D2039" s="1"/>
    </row>
    <row r="2040" spans="4:4" hidden="1" x14ac:dyDescent="0.2">
      <c r="D2040" s="1"/>
    </row>
    <row r="2041" spans="4:4" hidden="1" x14ac:dyDescent="0.2">
      <c r="D2041" s="1"/>
    </row>
    <row r="2042" spans="4:4" hidden="1" x14ac:dyDescent="0.2">
      <c r="D2042" s="1"/>
    </row>
    <row r="2043" spans="4:4" hidden="1" x14ac:dyDescent="0.2">
      <c r="D2043" s="1"/>
    </row>
    <row r="2044" spans="4:4" hidden="1" x14ac:dyDescent="0.2">
      <c r="D2044" s="1"/>
    </row>
    <row r="2045" spans="4:4" hidden="1" x14ac:dyDescent="0.2">
      <c r="D2045" s="1"/>
    </row>
    <row r="2046" spans="4:4" hidden="1" x14ac:dyDescent="0.2">
      <c r="D2046" s="1"/>
    </row>
    <row r="2047" spans="4:4" hidden="1" x14ac:dyDescent="0.2">
      <c r="D2047" s="1"/>
    </row>
    <row r="2048" spans="4:4" hidden="1" x14ac:dyDescent="0.2">
      <c r="D2048" s="1"/>
    </row>
    <row r="2049" spans="4:4" hidden="1" x14ac:dyDescent="0.2">
      <c r="D2049" s="1"/>
    </row>
    <row r="2050" spans="4:4" hidden="1" x14ac:dyDescent="0.2">
      <c r="D2050" s="1"/>
    </row>
    <row r="2051" spans="4:4" hidden="1" x14ac:dyDescent="0.2">
      <c r="D2051" s="1"/>
    </row>
    <row r="2052" spans="4:4" hidden="1" x14ac:dyDescent="0.2">
      <c r="D2052" s="1"/>
    </row>
    <row r="2053" spans="4:4" hidden="1" x14ac:dyDescent="0.2">
      <c r="D2053" s="1"/>
    </row>
    <row r="2054" spans="4:4" hidden="1" x14ac:dyDescent="0.2">
      <c r="D2054" s="1"/>
    </row>
    <row r="2055" spans="4:4" hidden="1" x14ac:dyDescent="0.2">
      <c r="D2055" s="1"/>
    </row>
    <row r="2056" spans="4:4" hidden="1" x14ac:dyDescent="0.2">
      <c r="D2056" s="1"/>
    </row>
    <row r="2057" spans="4:4" hidden="1" x14ac:dyDescent="0.2">
      <c r="D2057" s="1"/>
    </row>
    <row r="2058" spans="4:4" hidden="1" x14ac:dyDescent="0.2">
      <c r="D2058" s="1"/>
    </row>
    <row r="2059" spans="4:4" hidden="1" x14ac:dyDescent="0.2">
      <c r="D2059" s="1"/>
    </row>
    <row r="2060" spans="4:4" hidden="1" x14ac:dyDescent="0.2">
      <c r="D2060" s="1"/>
    </row>
    <row r="2061" spans="4:4" hidden="1" x14ac:dyDescent="0.2">
      <c r="D2061" s="1"/>
    </row>
    <row r="2062" spans="4:4" hidden="1" x14ac:dyDescent="0.2">
      <c r="D2062" s="1"/>
    </row>
    <row r="2063" spans="4:4" hidden="1" x14ac:dyDescent="0.2">
      <c r="D2063" s="1"/>
    </row>
    <row r="2064" spans="4:4" hidden="1" x14ac:dyDescent="0.2">
      <c r="D2064" s="1"/>
    </row>
    <row r="2065" spans="4:4" hidden="1" x14ac:dyDescent="0.2">
      <c r="D2065" s="1"/>
    </row>
    <row r="2066" spans="4:4" hidden="1" x14ac:dyDescent="0.2">
      <c r="D2066" s="1"/>
    </row>
    <row r="2067" spans="4:4" hidden="1" x14ac:dyDescent="0.2">
      <c r="D2067" s="1"/>
    </row>
    <row r="2068" spans="4:4" hidden="1" x14ac:dyDescent="0.2">
      <c r="D2068" s="1"/>
    </row>
    <row r="2069" spans="4:4" hidden="1" x14ac:dyDescent="0.2">
      <c r="D2069" s="1"/>
    </row>
    <row r="2070" spans="4:4" hidden="1" x14ac:dyDescent="0.2">
      <c r="D2070" s="1"/>
    </row>
    <row r="2071" spans="4:4" hidden="1" x14ac:dyDescent="0.2">
      <c r="D2071" s="1"/>
    </row>
    <row r="2072" spans="4:4" hidden="1" x14ac:dyDescent="0.2">
      <c r="D2072" s="1"/>
    </row>
    <row r="2073" spans="4:4" hidden="1" x14ac:dyDescent="0.2">
      <c r="D2073" s="1"/>
    </row>
    <row r="2074" spans="4:4" hidden="1" x14ac:dyDescent="0.2">
      <c r="D2074" s="1"/>
    </row>
    <row r="2075" spans="4:4" hidden="1" x14ac:dyDescent="0.2">
      <c r="D2075" s="1"/>
    </row>
    <row r="2076" spans="4:4" hidden="1" x14ac:dyDescent="0.2">
      <c r="D2076" s="1"/>
    </row>
    <row r="2077" spans="4:4" hidden="1" x14ac:dyDescent="0.2">
      <c r="D2077" s="1"/>
    </row>
    <row r="2078" spans="4:4" hidden="1" x14ac:dyDescent="0.2">
      <c r="D2078" s="1"/>
    </row>
    <row r="2079" spans="4:4" hidden="1" x14ac:dyDescent="0.2">
      <c r="D2079" s="1"/>
    </row>
    <row r="2080" spans="4:4" hidden="1" x14ac:dyDescent="0.2">
      <c r="D2080" s="1"/>
    </row>
    <row r="2081" spans="4:4" hidden="1" x14ac:dyDescent="0.2">
      <c r="D2081" s="1"/>
    </row>
    <row r="2082" spans="4:4" hidden="1" x14ac:dyDescent="0.2">
      <c r="D2082" s="1"/>
    </row>
    <row r="2083" spans="4:4" hidden="1" x14ac:dyDescent="0.2">
      <c r="D2083" s="1"/>
    </row>
    <row r="2084" spans="4:4" hidden="1" x14ac:dyDescent="0.2">
      <c r="D2084" s="1"/>
    </row>
    <row r="2085" spans="4:4" hidden="1" x14ac:dyDescent="0.2">
      <c r="D2085" s="1"/>
    </row>
    <row r="2086" spans="4:4" hidden="1" x14ac:dyDescent="0.2">
      <c r="D2086" s="1"/>
    </row>
    <row r="2087" spans="4:4" hidden="1" x14ac:dyDescent="0.2">
      <c r="D2087" s="1"/>
    </row>
    <row r="2088" spans="4:4" hidden="1" x14ac:dyDescent="0.2">
      <c r="D2088" s="1"/>
    </row>
    <row r="2089" spans="4:4" hidden="1" x14ac:dyDescent="0.2">
      <c r="D2089" s="1"/>
    </row>
    <row r="2090" spans="4:4" hidden="1" x14ac:dyDescent="0.2">
      <c r="D2090" s="1"/>
    </row>
    <row r="2091" spans="4:4" hidden="1" x14ac:dyDescent="0.2">
      <c r="D2091" s="1"/>
    </row>
    <row r="2092" spans="4:4" hidden="1" x14ac:dyDescent="0.2">
      <c r="D2092" s="1"/>
    </row>
    <row r="2093" spans="4:4" hidden="1" x14ac:dyDescent="0.2">
      <c r="D2093" s="1"/>
    </row>
    <row r="2094" spans="4:4" hidden="1" x14ac:dyDescent="0.2">
      <c r="D2094" s="1"/>
    </row>
    <row r="2095" spans="4:4" hidden="1" x14ac:dyDescent="0.2">
      <c r="D2095" s="1"/>
    </row>
    <row r="2096" spans="4:4" hidden="1" x14ac:dyDescent="0.2">
      <c r="D2096" s="1"/>
    </row>
    <row r="2097" spans="4:4" hidden="1" x14ac:dyDescent="0.2">
      <c r="D2097" s="1"/>
    </row>
    <row r="2098" spans="4:4" hidden="1" x14ac:dyDescent="0.2">
      <c r="D2098" s="1"/>
    </row>
    <row r="2099" spans="4:4" hidden="1" x14ac:dyDescent="0.2">
      <c r="D2099" s="1"/>
    </row>
    <row r="2100" spans="4:4" hidden="1" x14ac:dyDescent="0.2">
      <c r="D2100" s="1"/>
    </row>
    <row r="2101" spans="4:4" hidden="1" x14ac:dyDescent="0.2">
      <c r="D2101" s="1"/>
    </row>
    <row r="2102" spans="4:4" hidden="1" x14ac:dyDescent="0.2">
      <c r="D2102" s="1"/>
    </row>
    <row r="2103" spans="4:4" hidden="1" x14ac:dyDescent="0.2">
      <c r="D2103" s="1"/>
    </row>
    <row r="2104" spans="4:4" hidden="1" x14ac:dyDescent="0.2">
      <c r="D2104" s="1"/>
    </row>
    <row r="2105" spans="4:4" hidden="1" x14ac:dyDescent="0.2">
      <c r="D2105" s="1"/>
    </row>
    <row r="2106" spans="4:4" hidden="1" x14ac:dyDescent="0.2">
      <c r="D2106" s="1"/>
    </row>
    <row r="2107" spans="4:4" hidden="1" x14ac:dyDescent="0.2">
      <c r="D2107" s="1"/>
    </row>
    <row r="2108" spans="4:4" hidden="1" x14ac:dyDescent="0.2">
      <c r="D2108" s="1"/>
    </row>
    <row r="2109" spans="4:4" hidden="1" x14ac:dyDescent="0.2">
      <c r="D2109" s="1"/>
    </row>
    <row r="2110" spans="4:4" hidden="1" x14ac:dyDescent="0.2">
      <c r="D2110" s="1"/>
    </row>
    <row r="2111" spans="4:4" hidden="1" x14ac:dyDescent="0.2">
      <c r="D2111" s="1"/>
    </row>
    <row r="2112" spans="4:4" hidden="1" x14ac:dyDescent="0.2">
      <c r="D2112" s="1"/>
    </row>
    <row r="2113" spans="4:4" hidden="1" x14ac:dyDescent="0.2">
      <c r="D2113" s="1"/>
    </row>
    <row r="2114" spans="4:4" hidden="1" x14ac:dyDescent="0.2">
      <c r="D2114" s="1"/>
    </row>
    <row r="2115" spans="4:4" hidden="1" x14ac:dyDescent="0.2">
      <c r="D2115" s="1"/>
    </row>
    <row r="2116" spans="4:4" hidden="1" x14ac:dyDescent="0.2">
      <c r="D2116" s="1"/>
    </row>
    <row r="2117" spans="4:4" hidden="1" x14ac:dyDescent="0.2">
      <c r="D2117" s="1"/>
    </row>
    <row r="2118" spans="4:4" hidden="1" x14ac:dyDescent="0.2">
      <c r="D2118" s="1"/>
    </row>
    <row r="2119" spans="4:4" hidden="1" x14ac:dyDescent="0.2">
      <c r="D2119" s="1"/>
    </row>
    <row r="2120" spans="4:4" hidden="1" x14ac:dyDescent="0.2">
      <c r="D2120" s="1"/>
    </row>
    <row r="2121" spans="4:4" hidden="1" x14ac:dyDescent="0.2">
      <c r="D2121" s="1"/>
    </row>
    <row r="2122" spans="4:4" hidden="1" x14ac:dyDescent="0.2">
      <c r="D2122" s="1"/>
    </row>
    <row r="2123" spans="4:4" hidden="1" x14ac:dyDescent="0.2">
      <c r="D2123" s="1"/>
    </row>
    <row r="2124" spans="4:4" hidden="1" x14ac:dyDescent="0.2">
      <c r="D2124" s="1"/>
    </row>
    <row r="2125" spans="4:4" hidden="1" x14ac:dyDescent="0.2">
      <c r="D2125" s="1"/>
    </row>
    <row r="2126" spans="4:4" hidden="1" x14ac:dyDescent="0.2">
      <c r="D2126" s="1"/>
    </row>
    <row r="2127" spans="4:4" hidden="1" x14ac:dyDescent="0.2">
      <c r="D2127" s="1"/>
    </row>
    <row r="2128" spans="4:4" hidden="1" x14ac:dyDescent="0.2">
      <c r="D2128" s="1"/>
    </row>
    <row r="2129" spans="4:4" hidden="1" x14ac:dyDescent="0.2">
      <c r="D2129" s="1"/>
    </row>
    <row r="2130" spans="4:4" hidden="1" x14ac:dyDescent="0.2">
      <c r="D2130" s="1"/>
    </row>
    <row r="2131" spans="4:4" hidden="1" x14ac:dyDescent="0.2">
      <c r="D2131" s="1"/>
    </row>
    <row r="2132" spans="4:4" hidden="1" x14ac:dyDescent="0.2">
      <c r="D2132" s="1"/>
    </row>
    <row r="2133" spans="4:4" hidden="1" x14ac:dyDescent="0.2">
      <c r="D2133" s="1"/>
    </row>
    <row r="2134" spans="4:4" hidden="1" x14ac:dyDescent="0.2">
      <c r="D2134" s="1"/>
    </row>
    <row r="2135" spans="4:4" hidden="1" x14ac:dyDescent="0.2">
      <c r="D2135" s="1"/>
    </row>
    <row r="2136" spans="4:4" hidden="1" x14ac:dyDescent="0.2">
      <c r="D2136" s="1"/>
    </row>
    <row r="2137" spans="4:4" hidden="1" x14ac:dyDescent="0.2">
      <c r="D2137" s="1"/>
    </row>
    <row r="2138" spans="4:4" hidden="1" x14ac:dyDescent="0.2">
      <c r="D2138" s="1"/>
    </row>
    <row r="2139" spans="4:4" hidden="1" x14ac:dyDescent="0.2">
      <c r="D2139" s="1"/>
    </row>
    <row r="2140" spans="4:4" hidden="1" x14ac:dyDescent="0.2">
      <c r="D2140" s="1"/>
    </row>
    <row r="2141" spans="4:4" hidden="1" x14ac:dyDescent="0.2">
      <c r="D2141" s="1"/>
    </row>
    <row r="2142" spans="4:4" hidden="1" x14ac:dyDescent="0.2">
      <c r="D2142" s="1"/>
    </row>
    <row r="2143" spans="4:4" hidden="1" x14ac:dyDescent="0.2">
      <c r="D2143" s="1"/>
    </row>
    <row r="2144" spans="4:4" hidden="1" x14ac:dyDescent="0.2">
      <c r="D2144" s="1"/>
    </row>
    <row r="2145" spans="4:4" hidden="1" x14ac:dyDescent="0.2">
      <c r="D2145" s="1"/>
    </row>
    <row r="2146" spans="4:4" hidden="1" x14ac:dyDescent="0.2">
      <c r="D2146" s="1"/>
    </row>
    <row r="2147" spans="4:4" hidden="1" x14ac:dyDescent="0.2">
      <c r="D2147" s="1"/>
    </row>
    <row r="2148" spans="4:4" hidden="1" x14ac:dyDescent="0.2">
      <c r="D2148" s="1"/>
    </row>
    <row r="2149" spans="4:4" hidden="1" x14ac:dyDescent="0.2">
      <c r="D2149" s="1"/>
    </row>
    <row r="2150" spans="4:4" hidden="1" x14ac:dyDescent="0.2">
      <c r="D2150" s="1"/>
    </row>
    <row r="2151" spans="4:4" hidden="1" x14ac:dyDescent="0.2">
      <c r="D2151" s="1"/>
    </row>
    <row r="2152" spans="4:4" hidden="1" x14ac:dyDescent="0.2">
      <c r="D2152" s="1"/>
    </row>
    <row r="2153" spans="4:4" hidden="1" x14ac:dyDescent="0.2">
      <c r="D2153" s="1"/>
    </row>
    <row r="2154" spans="4:4" hidden="1" x14ac:dyDescent="0.2">
      <c r="D2154" s="1"/>
    </row>
    <row r="2155" spans="4:4" hidden="1" x14ac:dyDescent="0.2">
      <c r="D2155" s="1"/>
    </row>
    <row r="2156" spans="4:4" hidden="1" x14ac:dyDescent="0.2">
      <c r="D2156" s="1"/>
    </row>
    <row r="2157" spans="4:4" hidden="1" x14ac:dyDescent="0.2">
      <c r="D2157" s="1"/>
    </row>
    <row r="2158" spans="4:4" hidden="1" x14ac:dyDescent="0.2">
      <c r="D2158" s="1"/>
    </row>
    <row r="2159" spans="4:4" hidden="1" x14ac:dyDescent="0.2">
      <c r="D2159" s="1"/>
    </row>
    <row r="2160" spans="4:4" hidden="1" x14ac:dyDescent="0.2">
      <c r="D2160" s="1"/>
    </row>
    <row r="2161" spans="4:4" hidden="1" x14ac:dyDescent="0.2">
      <c r="D2161" s="1"/>
    </row>
    <row r="2162" spans="4:4" hidden="1" x14ac:dyDescent="0.2">
      <c r="D2162" s="1"/>
    </row>
    <row r="2163" spans="4:4" hidden="1" x14ac:dyDescent="0.2">
      <c r="D2163" s="1"/>
    </row>
    <row r="2164" spans="4:4" hidden="1" x14ac:dyDescent="0.2">
      <c r="D2164" s="1"/>
    </row>
    <row r="2165" spans="4:4" hidden="1" x14ac:dyDescent="0.2">
      <c r="D2165" s="1"/>
    </row>
    <row r="2166" spans="4:4" hidden="1" x14ac:dyDescent="0.2">
      <c r="D2166" s="1"/>
    </row>
    <row r="2167" spans="4:4" hidden="1" x14ac:dyDescent="0.2">
      <c r="D2167" s="1"/>
    </row>
    <row r="2168" spans="4:4" hidden="1" x14ac:dyDescent="0.2">
      <c r="D2168" s="1"/>
    </row>
    <row r="2169" spans="4:4" hidden="1" x14ac:dyDescent="0.2">
      <c r="D2169" s="1"/>
    </row>
    <row r="2170" spans="4:4" hidden="1" x14ac:dyDescent="0.2">
      <c r="D2170" s="1"/>
    </row>
    <row r="2171" spans="4:4" hidden="1" x14ac:dyDescent="0.2">
      <c r="D2171" s="1"/>
    </row>
    <row r="2172" spans="4:4" hidden="1" x14ac:dyDescent="0.2">
      <c r="D2172" s="1"/>
    </row>
    <row r="2173" spans="4:4" hidden="1" x14ac:dyDescent="0.2">
      <c r="D2173" s="1"/>
    </row>
    <row r="2174" spans="4:4" hidden="1" x14ac:dyDescent="0.2">
      <c r="D2174" s="1"/>
    </row>
    <row r="2175" spans="4:4" hidden="1" x14ac:dyDescent="0.2">
      <c r="D2175" s="1"/>
    </row>
    <row r="2176" spans="4:4" hidden="1" x14ac:dyDescent="0.2">
      <c r="D2176" s="1"/>
    </row>
    <row r="2177" spans="4:4" hidden="1" x14ac:dyDescent="0.2">
      <c r="D2177" s="1"/>
    </row>
    <row r="2178" spans="4:4" hidden="1" x14ac:dyDescent="0.2">
      <c r="D2178" s="1"/>
    </row>
    <row r="2179" spans="4:4" hidden="1" x14ac:dyDescent="0.2">
      <c r="D2179" s="1"/>
    </row>
    <row r="2180" spans="4:4" hidden="1" x14ac:dyDescent="0.2">
      <c r="D2180" s="1"/>
    </row>
    <row r="2181" spans="4:4" hidden="1" x14ac:dyDescent="0.2">
      <c r="D2181" s="1"/>
    </row>
    <row r="2182" spans="4:4" hidden="1" x14ac:dyDescent="0.2">
      <c r="D2182" s="1"/>
    </row>
    <row r="2183" spans="4:4" hidden="1" x14ac:dyDescent="0.2">
      <c r="D2183" s="1"/>
    </row>
    <row r="2184" spans="4:4" hidden="1" x14ac:dyDescent="0.2">
      <c r="D2184" s="1"/>
    </row>
    <row r="2185" spans="4:4" hidden="1" x14ac:dyDescent="0.2">
      <c r="D2185" s="1"/>
    </row>
    <row r="2186" spans="4:4" hidden="1" x14ac:dyDescent="0.2">
      <c r="D2186" s="1"/>
    </row>
    <row r="2187" spans="4:4" hidden="1" x14ac:dyDescent="0.2">
      <c r="D2187" s="1"/>
    </row>
    <row r="2188" spans="4:4" hidden="1" x14ac:dyDescent="0.2">
      <c r="D2188" s="1"/>
    </row>
    <row r="2189" spans="4:4" hidden="1" x14ac:dyDescent="0.2">
      <c r="D2189" s="1"/>
    </row>
    <row r="2190" spans="4:4" hidden="1" x14ac:dyDescent="0.2">
      <c r="D2190" s="1"/>
    </row>
    <row r="2191" spans="4:4" hidden="1" x14ac:dyDescent="0.2">
      <c r="D2191" s="1"/>
    </row>
    <row r="2192" spans="4:4" hidden="1" x14ac:dyDescent="0.2">
      <c r="D2192" s="1"/>
    </row>
    <row r="2193" spans="4:4" hidden="1" x14ac:dyDescent="0.2">
      <c r="D2193" s="1"/>
    </row>
    <row r="2194" spans="4:4" hidden="1" x14ac:dyDescent="0.2">
      <c r="D2194" s="1"/>
    </row>
    <row r="2195" spans="4:4" hidden="1" x14ac:dyDescent="0.2">
      <c r="D2195" s="1"/>
    </row>
    <row r="2196" spans="4:4" hidden="1" x14ac:dyDescent="0.2">
      <c r="D2196" s="1"/>
    </row>
    <row r="2197" spans="4:4" hidden="1" x14ac:dyDescent="0.2">
      <c r="D2197" s="1"/>
    </row>
    <row r="2198" spans="4:4" hidden="1" x14ac:dyDescent="0.2">
      <c r="D2198" s="1"/>
    </row>
    <row r="2199" spans="4:4" hidden="1" x14ac:dyDescent="0.2">
      <c r="D2199" s="1"/>
    </row>
    <row r="2200" spans="4:4" hidden="1" x14ac:dyDescent="0.2">
      <c r="D2200" s="1"/>
    </row>
    <row r="2201" spans="4:4" hidden="1" x14ac:dyDescent="0.2">
      <c r="D2201" s="1"/>
    </row>
    <row r="2202" spans="4:4" hidden="1" x14ac:dyDescent="0.2">
      <c r="D2202" s="1"/>
    </row>
    <row r="2203" spans="4:4" hidden="1" x14ac:dyDescent="0.2">
      <c r="D2203" s="1"/>
    </row>
    <row r="2204" spans="4:4" hidden="1" x14ac:dyDescent="0.2">
      <c r="D2204" s="1"/>
    </row>
    <row r="2205" spans="4:4" hidden="1" x14ac:dyDescent="0.2">
      <c r="D2205" s="1"/>
    </row>
    <row r="2206" spans="4:4" hidden="1" x14ac:dyDescent="0.2">
      <c r="D2206" s="1"/>
    </row>
    <row r="2207" spans="4:4" hidden="1" x14ac:dyDescent="0.2">
      <c r="D2207" s="1"/>
    </row>
    <row r="2208" spans="4:4" hidden="1" x14ac:dyDescent="0.2">
      <c r="D2208" s="1"/>
    </row>
    <row r="2209" spans="4:4" hidden="1" x14ac:dyDescent="0.2">
      <c r="D2209" s="1"/>
    </row>
    <row r="2210" spans="4:4" hidden="1" x14ac:dyDescent="0.2">
      <c r="D2210" s="1"/>
    </row>
    <row r="2211" spans="4:4" hidden="1" x14ac:dyDescent="0.2">
      <c r="D2211" s="1"/>
    </row>
    <row r="2212" spans="4:4" hidden="1" x14ac:dyDescent="0.2">
      <c r="D2212" s="1"/>
    </row>
    <row r="2213" spans="4:4" hidden="1" x14ac:dyDescent="0.2">
      <c r="D2213" s="1"/>
    </row>
    <row r="2214" spans="4:4" hidden="1" x14ac:dyDescent="0.2">
      <c r="D2214" s="1"/>
    </row>
    <row r="2215" spans="4:4" hidden="1" x14ac:dyDescent="0.2">
      <c r="D2215" s="1"/>
    </row>
    <row r="2216" spans="4:4" hidden="1" x14ac:dyDescent="0.2">
      <c r="D2216" s="1"/>
    </row>
    <row r="2217" spans="4:4" hidden="1" x14ac:dyDescent="0.2">
      <c r="D2217" s="1"/>
    </row>
    <row r="2218" spans="4:4" hidden="1" x14ac:dyDescent="0.2">
      <c r="D2218" s="1"/>
    </row>
    <row r="2219" spans="4:4" hidden="1" x14ac:dyDescent="0.2">
      <c r="D2219" s="1"/>
    </row>
    <row r="2220" spans="4:4" hidden="1" x14ac:dyDescent="0.2">
      <c r="D2220" s="1"/>
    </row>
    <row r="2221" spans="4:4" hidden="1" x14ac:dyDescent="0.2">
      <c r="D2221" s="1"/>
    </row>
    <row r="2222" spans="4:4" hidden="1" x14ac:dyDescent="0.2">
      <c r="D2222" s="1"/>
    </row>
    <row r="2223" spans="4:4" hidden="1" x14ac:dyDescent="0.2">
      <c r="D2223" s="1"/>
    </row>
    <row r="2224" spans="4:4" hidden="1" x14ac:dyDescent="0.2">
      <c r="D2224" s="1"/>
    </row>
    <row r="2225" spans="4:4" hidden="1" x14ac:dyDescent="0.2">
      <c r="D2225" s="1"/>
    </row>
    <row r="2226" spans="4:4" hidden="1" x14ac:dyDescent="0.2">
      <c r="D2226" s="1"/>
    </row>
    <row r="2227" spans="4:4" hidden="1" x14ac:dyDescent="0.2">
      <c r="D2227" s="1"/>
    </row>
    <row r="2228" spans="4:4" hidden="1" x14ac:dyDescent="0.2">
      <c r="D2228" s="1"/>
    </row>
    <row r="2229" spans="4:4" hidden="1" x14ac:dyDescent="0.2">
      <c r="D2229" s="1"/>
    </row>
    <row r="2230" spans="4:4" hidden="1" x14ac:dyDescent="0.2">
      <c r="D2230" s="1"/>
    </row>
    <row r="2231" spans="4:4" hidden="1" x14ac:dyDescent="0.2">
      <c r="D2231" s="1"/>
    </row>
    <row r="2232" spans="4:4" hidden="1" x14ac:dyDescent="0.2">
      <c r="D2232" s="1"/>
    </row>
    <row r="2233" spans="4:4" hidden="1" x14ac:dyDescent="0.2">
      <c r="D2233" s="1"/>
    </row>
    <row r="2234" spans="4:4" hidden="1" x14ac:dyDescent="0.2">
      <c r="D2234" s="1"/>
    </row>
    <row r="2235" spans="4:4" hidden="1" x14ac:dyDescent="0.2">
      <c r="D2235" s="1"/>
    </row>
    <row r="2236" spans="4:4" hidden="1" x14ac:dyDescent="0.2">
      <c r="D2236" s="1"/>
    </row>
    <row r="2237" spans="4:4" hidden="1" x14ac:dyDescent="0.2">
      <c r="D2237" s="1"/>
    </row>
    <row r="2238" spans="4:4" hidden="1" x14ac:dyDescent="0.2">
      <c r="D2238" s="1"/>
    </row>
    <row r="2239" spans="4:4" hidden="1" x14ac:dyDescent="0.2">
      <c r="D2239" s="1"/>
    </row>
    <row r="2240" spans="4:4" hidden="1" x14ac:dyDescent="0.2">
      <c r="D2240" s="1"/>
    </row>
    <row r="2241" spans="4:4" hidden="1" x14ac:dyDescent="0.2">
      <c r="D2241" s="1"/>
    </row>
    <row r="2242" spans="4:4" hidden="1" x14ac:dyDescent="0.2">
      <c r="D2242" s="1"/>
    </row>
    <row r="2243" spans="4:4" hidden="1" x14ac:dyDescent="0.2">
      <c r="D2243" s="1"/>
    </row>
    <row r="2244" spans="4:4" hidden="1" x14ac:dyDescent="0.2">
      <c r="D2244" s="1"/>
    </row>
    <row r="2245" spans="4:4" hidden="1" x14ac:dyDescent="0.2">
      <c r="D2245" s="1"/>
    </row>
    <row r="2246" spans="4:4" hidden="1" x14ac:dyDescent="0.2">
      <c r="D2246" s="1"/>
    </row>
    <row r="2247" spans="4:4" hidden="1" x14ac:dyDescent="0.2">
      <c r="D2247" s="1"/>
    </row>
    <row r="2248" spans="4:4" hidden="1" x14ac:dyDescent="0.2">
      <c r="D2248" s="1"/>
    </row>
    <row r="2249" spans="4:4" hidden="1" x14ac:dyDescent="0.2">
      <c r="D2249" s="1"/>
    </row>
    <row r="2250" spans="4:4" hidden="1" x14ac:dyDescent="0.2">
      <c r="D2250" s="1"/>
    </row>
    <row r="2251" spans="4:4" hidden="1" x14ac:dyDescent="0.2">
      <c r="D2251" s="1"/>
    </row>
    <row r="2252" spans="4:4" hidden="1" x14ac:dyDescent="0.2">
      <c r="D2252" s="1"/>
    </row>
    <row r="2253" spans="4:4" hidden="1" x14ac:dyDescent="0.2">
      <c r="D2253" s="1"/>
    </row>
    <row r="2254" spans="4:4" hidden="1" x14ac:dyDescent="0.2">
      <c r="D2254" s="1"/>
    </row>
    <row r="2255" spans="4:4" hidden="1" x14ac:dyDescent="0.2">
      <c r="D2255" s="1"/>
    </row>
    <row r="2256" spans="4:4" hidden="1" x14ac:dyDescent="0.2">
      <c r="D2256" s="1"/>
    </row>
    <row r="2257" spans="4:4" hidden="1" x14ac:dyDescent="0.2">
      <c r="D2257" s="1"/>
    </row>
    <row r="2258" spans="4:4" hidden="1" x14ac:dyDescent="0.2">
      <c r="D2258" s="1"/>
    </row>
    <row r="2259" spans="4:4" hidden="1" x14ac:dyDescent="0.2">
      <c r="D2259" s="1"/>
    </row>
    <row r="2260" spans="4:4" hidden="1" x14ac:dyDescent="0.2">
      <c r="D2260" s="1"/>
    </row>
    <row r="2261" spans="4:4" hidden="1" x14ac:dyDescent="0.2">
      <c r="D2261" s="1"/>
    </row>
    <row r="2262" spans="4:4" hidden="1" x14ac:dyDescent="0.2">
      <c r="D2262" s="1"/>
    </row>
    <row r="2263" spans="4:4" hidden="1" x14ac:dyDescent="0.2">
      <c r="D2263" s="1"/>
    </row>
    <row r="2264" spans="4:4" hidden="1" x14ac:dyDescent="0.2">
      <c r="D2264" s="1"/>
    </row>
    <row r="2265" spans="4:4" hidden="1" x14ac:dyDescent="0.2">
      <c r="D2265" s="1"/>
    </row>
    <row r="2266" spans="4:4" hidden="1" x14ac:dyDescent="0.2">
      <c r="D2266" s="1"/>
    </row>
    <row r="2267" spans="4:4" hidden="1" x14ac:dyDescent="0.2">
      <c r="D2267" s="1"/>
    </row>
    <row r="2268" spans="4:4" hidden="1" x14ac:dyDescent="0.2">
      <c r="D2268" s="1"/>
    </row>
    <row r="2269" spans="4:4" hidden="1" x14ac:dyDescent="0.2">
      <c r="D2269" s="1"/>
    </row>
    <row r="2270" spans="4:4" hidden="1" x14ac:dyDescent="0.2">
      <c r="D2270" s="1"/>
    </row>
    <row r="2271" spans="4:4" hidden="1" x14ac:dyDescent="0.2">
      <c r="D2271" s="1"/>
    </row>
    <row r="2272" spans="4:4" hidden="1" x14ac:dyDescent="0.2">
      <c r="D2272" s="1"/>
    </row>
    <row r="2273" spans="4:4" hidden="1" x14ac:dyDescent="0.2">
      <c r="D2273" s="1"/>
    </row>
    <row r="2274" spans="4:4" hidden="1" x14ac:dyDescent="0.2">
      <c r="D2274" s="1"/>
    </row>
    <row r="2275" spans="4:4" hidden="1" x14ac:dyDescent="0.2">
      <c r="D2275" s="1"/>
    </row>
    <row r="2276" spans="4:4" hidden="1" x14ac:dyDescent="0.2">
      <c r="D2276" s="1"/>
    </row>
    <row r="2277" spans="4:4" hidden="1" x14ac:dyDescent="0.2">
      <c r="D2277" s="1"/>
    </row>
    <row r="2278" spans="4:4" hidden="1" x14ac:dyDescent="0.2">
      <c r="D2278" s="1"/>
    </row>
    <row r="2279" spans="4:4" hidden="1" x14ac:dyDescent="0.2">
      <c r="D2279" s="1"/>
    </row>
    <row r="2280" spans="4:4" hidden="1" x14ac:dyDescent="0.2">
      <c r="D2280" s="1"/>
    </row>
    <row r="2281" spans="4:4" hidden="1" x14ac:dyDescent="0.2">
      <c r="D2281" s="1"/>
    </row>
    <row r="2282" spans="4:4" hidden="1" x14ac:dyDescent="0.2">
      <c r="D2282" s="1"/>
    </row>
    <row r="2283" spans="4:4" hidden="1" x14ac:dyDescent="0.2">
      <c r="D2283" s="1"/>
    </row>
    <row r="2284" spans="4:4" hidden="1" x14ac:dyDescent="0.2">
      <c r="D2284" s="1"/>
    </row>
    <row r="2285" spans="4:4" hidden="1" x14ac:dyDescent="0.2">
      <c r="D2285" s="1"/>
    </row>
    <row r="2286" spans="4:4" hidden="1" x14ac:dyDescent="0.2">
      <c r="D2286" s="1"/>
    </row>
    <row r="2287" spans="4:4" hidden="1" x14ac:dyDescent="0.2">
      <c r="D2287" s="1"/>
    </row>
    <row r="2288" spans="4:4" hidden="1" x14ac:dyDescent="0.2">
      <c r="D2288" s="1"/>
    </row>
    <row r="2289" spans="4:4" hidden="1" x14ac:dyDescent="0.2">
      <c r="D2289" s="1"/>
    </row>
    <row r="2290" spans="4:4" hidden="1" x14ac:dyDescent="0.2">
      <c r="D2290" s="1"/>
    </row>
    <row r="2291" spans="4:4" hidden="1" x14ac:dyDescent="0.2">
      <c r="D2291" s="1"/>
    </row>
    <row r="2292" spans="4:4" hidden="1" x14ac:dyDescent="0.2">
      <c r="D2292" s="1"/>
    </row>
    <row r="2293" spans="4:4" hidden="1" x14ac:dyDescent="0.2">
      <c r="D2293" s="1"/>
    </row>
    <row r="2294" spans="4:4" hidden="1" x14ac:dyDescent="0.2">
      <c r="D2294" s="1"/>
    </row>
    <row r="2295" spans="4:4" hidden="1" x14ac:dyDescent="0.2">
      <c r="D2295" s="1"/>
    </row>
    <row r="2296" spans="4:4" hidden="1" x14ac:dyDescent="0.2">
      <c r="D2296" s="1"/>
    </row>
    <row r="2297" spans="4:4" hidden="1" x14ac:dyDescent="0.2">
      <c r="D2297" s="1"/>
    </row>
    <row r="2298" spans="4:4" hidden="1" x14ac:dyDescent="0.2">
      <c r="D2298" s="1"/>
    </row>
    <row r="2299" spans="4:4" hidden="1" x14ac:dyDescent="0.2">
      <c r="D2299" s="1"/>
    </row>
    <row r="2300" spans="4:4" hidden="1" x14ac:dyDescent="0.2">
      <c r="D2300" s="1"/>
    </row>
    <row r="2301" spans="4:4" hidden="1" x14ac:dyDescent="0.2">
      <c r="D2301" s="1"/>
    </row>
    <row r="2302" spans="4:4" hidden="1" x14ac:dyDescent="0.2">
      <c r="D2302" s="1"/>
    </row>
    <row r="2303" spans="4:4" hidden="1" x14ac:dyDescent="0.2">
      <c r="D2303" s="1"/>
    </row>
    <row r="2304" spans="4:4" hidden="1" x14ac:dyDescent="0.2">
      <c r="D2304" s="1"/>
    </row>
    <row r="2305" spans="4:4" hidden="1" x14ac:dyDescent="0.2">
      <c r="D2305" s="1"/>
    </row>
    <row r="2306" spans="4:4" hidden="1" x14ac:dyDescent="0.2">
      <c r="D2306" s="1"/>
    </row>
    <row r="2307" spans="4:4" hidden="1" x14ac:dyDescent="0.2">
      <c r="D2307" s="1"/>
    </row>
    <row r="2308" spans="4:4" hidden="1" x14ac:dyDescent="0.2">
      <c r="D2308" s="1"/>
    </row>
    <row r="2309" spans="4:4" hidden="1" x14ac:dyDescent="0.2">
      <c r="D2309" s="1"/>
    </row>
    <row r="2310" spans="4:4" hidden="1" x14ac:dyDescent="0.2">
      <c r="D2310" s="1"/>
    </row>
    <row r="2311" spans="4:4" hidden="1" x14ac:dyDescent="0.2">
      <c r="D2311" s="1"/>
    </row>
    <row r="2312" spans="4:4" hidden="1" x14ac:dyDescent="0.2">
      <c r="D2312" s="1"/>
    </row>
    <row r="2313" spans="4:4" hidden="1" x14ac:dyDescent="0.2">
      <c r="D2313" s="1"/>
    </row>
    <row r="2314" spans="4:4" hidden="1" x14ac:dyDescent="0.2">
      <c r="D2314" s="1"/>
    </row>
    <row r="2315" spans="4:4" hidden="1" x14ac:dyDescent="0.2">
      <c r="D2315" s="1"/>
    </row>
    <row r="2316" spans="4:4" hidden="1" x14ac:dyDescent="0.2">
      <c r="D2316" s="1"/>
    </row>
    <row r="2317" spans="4:4" hidden="1" x14ac:dyDescent="0.2">
      <c r="D2317" s="1"/>
    </row>
    <row r="2318" spans="4:4" hidden="1" x14ac:dyDescent="0.2">
      <c r="D2318" s="1"/>
    </row>
    <row r="2319" spans="4:4" hidden="1" x14ac:dyDescent="0.2">
      <c r="D2319" s="1"/>
    </row>
    <row r="2320" spans="4:4" hidden="1" x14ac:dyDescent="0.2">
      <c r="D2320" s="1"/>
    </row>
    <row r="2321" spans="4:4" hidden="1" x14ac:dyDescent="0.2">
      <c r="D2321" s="1"/>
    </row>
    <row r="2322" spans="4:4" hidden="1" x14ac:dyDescent="0.2">
      <c r="D2322" s="1"/>
    </row>
    <row r="2323" spans="4:4" hidden="1" x14ac:dyDescent="0.2">
      <c r="D2323" s="1"/>
    </row>
    <row r="2324" spans="4:4" hidden="1" x14ac:dyDescent="0.2">
      <c r="D2324" s="1"/>
    </row>
    <row r="2325" spans="4:4" hidden="1" x14ac:dyDescent="0.2">
      <c r="D2325" s="1"/>
    </row>
    <row r="2326" spans="4:4" hidden="1" x14ac:dyDescent="0.2">
      <c r="D2326" s="1"/>
    </row>
    <row r="2327" spans="4:4" hidden="1" x14ac:dyDescent="0.2">
      <c r="D2327" s="1"/>
    </row>
    <row r="2328" spans="4:4" hidden="1" x14ac:dyDescent="0.2">
      <c r="D2328" s="1"/>
    </row>
    <row r="2329" spans="4:4" hidden="1" x14ac:dyDescent="0.2">
      <c r="D2329" s="1"/>
    </row>
    <row r="2330" spans="4:4" hidden="1" x14ac:dyDescent="0.2">
      <c r="D2330" s="1"/>
    </row>
    <row r="2331" spans="4:4" hidden="1" x14ac:dyDescent="0.2">
      <c r="D2331" s="1"/>
    </row>
    <row r="2332" spans="4:4" hidden="1" x14ac:dyDescent="0.2">
      <c r="D2332" s="1"/>
    </row>
    <row r="2333" spans="4:4" hidden="1" x14ac:dyDescent="0.2">
      <c r="D2333" s="1"/>
    </row>
    <row r="2334" spans="4:4" hidden="1" x14ac:dyDescent="0.2">
      <c r="D2334" s="1"/>
    </row>
    <row r="2335" spans="4:4" hidden="1" x14ac:dyDescent="0.2">
      <c r="D2335" s="1"/>
    </row>
    <row r="2336" spans="4:4" hidden="1" x14ac:dyDescent="0.2">
      <c r="D2336" s="1"/>
    </row>
    <row r="2337" spans="4:4" hidden="1" x14ac:dyDescent="0.2">
      <c r="D2337" s="1"/>
    </row>
    <row r="2338" spans="4:4" hidden="1" x14ac:dyDescent="0.2">
      <c r="D2338" s="1"/>
    </row>
    <row r="2339" spans="4:4" hidden="1" x14ac:dyDescent="0.2">
      <c r="D2339" s="1"/>
    </row>
    <row r="2340" spans="4:4" hidden="1" x14ac:dyDescent="0.2">
      <c r="D2340" s="1"/>
    </row>
    <row r="2341" spans="4:4" hidden="1" x14ac:dyDescent="0.2">
      <c r="D2341" s="1"/>
    </row>
    <row r="2342" spans="4:4" hidden="1" x14ac:dyDescent="0.2">
      <c r="D2342" s="1"/>
    </row>
    <row r="2343" spans="4:4" hidden="1" x14ac:dyDescent="0.2">
      <c r="D2343" s="1"/>
    </row>
    <row r="2344" spans="4:4" hidden="1" x14ac:dyDescent="0.2">
      <c r="D2344" s="1"/>
    </row>
    <row r="2345" spans="4:4" hidden="1" x14ac:dyDescent="0.2">
      <c r="D2345" s="1"/>
    </row>
    <row r="2346" spans="4:4" hidden="1" x14ac:dyDescent="0.2">
      <c r="D2346" s="1"/>
    </row>
    <row r="2347" spans="4:4" hidden="1" x14ac:dyDescent="0.2">
      <c r="D2347" s="1"/>
    </row>
    <row r="2348" spans="4:4" hidden="1" x14ac:dyDescent="0.2">
      <c r="D2348" s="1"/>
    </row>
    <row r="2349" spans="4:4" hidden="1" x14ac:dyDescent="0.2">
      <c r="D2349" s="1"/>
    </row>
    <row r="2350" spans="4:4" hidden="1" x14ac:dyDescent="0.2">
      <c r="D2350" s="1"/>
    </row>
    <row r="2351" spans="4:4" hidden="1" x14ac:dyDescent="0.2">
      <c r="D2351" s="1"/>
    </row>
    <row r="2352" spans="4:4" hidden="1" x14ac:dyDescent="0.2">
      <c r="D2352" s="1"/>
    </row>
    <row r="2353" spans="4:4" hidden="1" x14ac:dyDescent="0.2">
      <c r="D2353" s="1"/>
    </row>
    <row r="2354" spans="4:4" hidden="1" x14ac:dyDescent="0.2">
      <c r="D2354" s="1"/>
    </row>
    <row r="2355" spans="4:4" hidden="1" x14ac:dyDescent="0.2">
      <c r="D2355" s="1"/>
    </row>
    <row r="2356" spans="4:4" hidden="1" x14ac:dyDescent="0.2">
      <c r="D2356" s="1"/>
    </row>
    <row r="2357" spans="4:4" hidden="1" x14ac:dyDescent="0.2">
      <c r="D2357" s="1"/>
    </row>
    <row r="2358" spans="4:4" hidden="1" x14ac:dyDescent="0.2">
      <c r="D2358" s="1"/>
    </row>
    <row r="2359" spans="4:4" hidden="1" x14ac:dyDescent="0.2">
      <c r="D2359" s="1"/>
    </row>
    <row r="2360" spans="4:4" hidden="1" x14ac:dyDescent="0.2">
      <c r="D2360" s="1"/>
    </row>
    <row r="2361" spans="4:4" hidden="1" x14ac:dyDescent="0.2">
      <c r="D2361" s="1"/>
    </row>
    <row r="2362" spans="4:4" hidden="1" x14ac:dyDescent="0.2">
      <c r="D2362" s="1"/>
    </row>
    <row r="2363" spans="4:4" hidden="1" x14ac:dyDescent="0.2">
      <c r="D2363" s="1"/>
    </row>
    <row r="2364" spans="4:4" hidden="1" x14ac:dyDescent="0.2">
      <c r="D2364" s="1"/>
    </row>
    <row r="2365" spans="4:4" hidden="1" x14ac:dyDescent="0.2">
      <c r="D2365" s="1"/>
    </row>
    <row r="2366" spans="4:4" hidden="1" x14ac:dyDescent="0.2">
      <c r="D2366" s="1"/>
    </row>
    <row r="2367" spans="4:4" hidden="1" x14ac:dyDescent="0.2">
      <c r="D2367" s="1"/>
    </row>
    <row r="2368" spans="4:4" hidden="1" x14ac:dyDescent="0.2">
      <c r="D2368" s="1"/>
    </row>
    <row r="2369" spans="4:4" hidden="1" x14ac:dyDescent="0.2">
      <c r="D2369" s="1"/>
    </row>
    <row r="2370" spans="4:4" hidden="1" x14ac:dyDescent="0.2">
      <c r="D2370" s="1"/>
    </row>
    <row r="2371" spans="4:4" hidden="1" x14ac:dyDescent="0.2">
      <c r="D2371" s="1"/>
    </row>
    <row r="2372" spans="4:4" hidden="1" x14ac:dyDescent="0.2">
      <c r="D2372" s="1"/>
    </row>
    <row r="2373" spans="4:4" hidden="1" x14ac:dyDescent="0.2">
      <c r="D2373" s="1"/>
    </row>
    <row r="2374" spans="4:4" hidden="1" x14ac:dyDescent="0.2">
      <c r="D2374" s="1"/>
    </row>
    <row r="2375" spans="4:4" hidden="1" x14ac:dyDescent="0.2">
      <c r="D2375" s="1"/>
    </row>
    <row r="2376" spans="4:4" hidden="1" x14ac:dyDescent="0.2">
      <c r="D2376" s="1"/>
    </row>
    <row r="2377" spans="4:4" hidden="1" x14ac:dyDescent="0.2">
      <c r="D2377" s="1"/>
    </row>
    <row r="2378" spans="4:4" hidden="1" x14ac:dyDescent="0.2">
      <c r="D2378" s="1"/>
    </row>
    <row r="2379" spans="4:4" hidden="1" x14ac:dyDescent="0.2">
      <c r="D2379" s="1"/>
    </row>
    <row r="2380" spans="4:4" hidden="1" x14ac:dyDescent="0.2">
      <c r="D2380" s="1"/>
    </row>
    <row r="2381" spans="4:4" hidden="1" x14ac:dyDescent="0.2">
      <c r="D2381" s="1"/>
    </row>
    <row r="2382" spans="4:4" hidden="1" x14ac:dyDescent="0.2">
      <c r="D2382" s="1"/>
    </row>
    <row r="2383" spans="4:4" hidden="1" x14ac:dyDescent="0.2">
      <c r="D2383" s="1"/>
    </row>
    <row r="2384" spans="4:4" hidden="1" x14ac:dyDescent="0.2">
      <c r="D2384" s="1"/>
    </row>
    <row r="2385" spans="4:4" hidden="1" x14ac:dyDescent="0.2">
      <c r="D2385" s="1"/>
    </row>
    <row r="2386" spans="4:4" hidden="1" x14ac:dyDescent="0.2">
      <c r="D2386" s="1"/>
    </row>
    <row r="2387" spans="4:4" hidden="1" x14ac:dyDescent="0.2">
      <c r="D2387" s="1"/>
    </row>
    <row r="2388" spans="4:4" hidden="1" x14ac:dyDescent="0.2">
      <c r="D2388" s="1"/>
    </row>
    <row r="2389" spans="4:4" hidden="1" x14ac:dyDescent="0.2">
      <c r="D2389" s="1"/>
    </row>
    <row r="2390" spans="4:4" hidden="1" x14ac:dyDescent="0.2">
      <c r="D2390" s="1"/>
    </row>
    <row r="2391" spans="4:4" hidden="1" x14ac:dyDescent="0.2">
      <c r="D2391" s="1"/>
    </row>
    <row r="2392" spans="4:4" hidden="1" x14ac:dyDescent="0.2">
      <c r="D2392" s="1"/>
    </row>
    <row r="2393" spans="4:4" hidden="1" x14ac:dyDescent="0.2">
      <c r="D2393" s="1"/>
    </row>
    <row r="2394" spans="4:4" hidden="1" x14ac:dyDescent="0.2">
      <c r="D2394" s="1"/>
    </row>
    <row r="2395" spans="4:4" hidden="1" x14ac:dyDescent="0.2">
      <c r="D2395" s="1"/>
    </row>
    <row r="2396" spans="4:4" hidden="1" x14ac:dyDescent="0.2">
      <c r="D2396" s="1"/>
    </row>
    <row r="2397" spans="4:4" hidden="1" x14ac:dyDescent="0.2">
      <c r="D2397" s="1"/>
    </row>
    <row r="2398" spans="4:4" hidden="1" x14ac:dyDescent="0.2">
      <c r="D2398" s="1"/>
    </row>
    <row r="2399" spans="4:4" hidden="1" x14ac:dyDescent="0.2">
      <c r="D2399" s="1"/>
    </row>
    <row r="2400" spans="4:4" hidden="1" x14ac:dyDescent="0.2">
      <c r="D2400" s="1"/>
    </row>
    <row r="2401" spans="4:4" hidden="1" x14ac:dyDescent="0.2">
      <c r="D2401" s="1"/>
    </row>
    <row r="2402" spans="4:4" hidden="1" x14ac:dyDescent="0.2">
      <c r="D2402" s="1"/>
    </row>
    <row r="2403" spans="4:4" hidden="1" x14ac:dyDescent="0.2">
      <c r="D2403" s="1"/>
    </row>
    <row r="2404" spans="4:4" hidden="1" x14ac:dyDescent="0.2">
      <c r="D2404" s="1"/>
    </row>
    <row r="2405" spans="4:4" hidden="1" x14ac:dyDescent="0.2">
      <c r="D2405" s="1"/>
    </row>
    <row r="2406" spans="4:4" hidden="1" x14ac:dyDescent="0.2">
      <c r="D2406" s="1"/>
    </row>
    <row r="2407" spans="4:4" hidden="1" x14ac:dyDescent="0.2">
      <c r="D2407" s="1"/>
    </row>
    <row r="2408" spans="4:4" hidden="1" x14ac:dyDescent="0.2">
      <c r="D2408" s="1"/>
    </row>
    <row r="2409" spans="4:4" hidden="1" x14ac:dyDescent="0.2">
      <c r="D2409" s="1"/>
    </row>
    <row r="2410" spans="4:4" hidden="1" x14ac:dyDescent="0.2">
      <c r="D2410" s="1"/>
    </row>
    <row r="2411" spans="4:4" hidden="1" x14ac:dyDescent="0.2">
      <c r="D2411" s="1"/>
    </row>
    <row r="2412" spans="4:4" hidden="1" x14ac:dyDescent="0.2">
      <c r="D2412" s="1"/>
    </row>
    <row r="2413" spans="4:4" hidden="1" x14ac:dyDescent="0.2">
      <c r="D2413" s="1"/>
    </row>
    <row r="2414" spans="4:4" hidden="1" x14ac:dyDescent="0.2">
      <c r="D2414" s="1"/>
    </row>
    <row r="2415" spans="4:4" hidden="1" x14ac:dyDescent="0.2">
      <c r="D2415" s="1"/>
    </row>
    <row r="2416" spans="4:4" hidden="1" x14ac:dyDescent="0.2">
      <c r="D2416" s="1"/>
    </row>
    <row r="2417" spans="4:4" hidden="1" x14ac:dyDescent="0.2">
      <c r="D2417" s="1"/>
    </row>
    <row r="2418" spans="4:4" hidden="1" x14ac:dyDescent="0.2">
      <c r="D2418" s="1"/>
    </row>
    <row r="2419" spans="4:4" hidden="1" x14ac:dyDescent="0.2">
      <c r="D2419" s="1"/>
    </row>
    <row r="2420" spans="4:4" hidden="1" x14ac:dyDescent="0.2">
      <c r="D2420" s="1"/>
    </row>
    <row r="2421" spans="4:4" hidden="1" x14ac:dyDescent="0.2">
      <c r="D2421" s="1"/>
    </row>
    <row r="2422" spans="4:4" hidden="1" x14ac:dyDescent="0.2">
      <c r="D2422" s="1"/>
    </row>
    <row r="2423" spans="4:4" hidden="1" x14ac:dyDescent="0.2">
      <c r="D2423" s="1"/>
    </row>
    <row r="2424" spans="4:4" hidden="1" x14ac:dyDescent="0.2">
      <c r="D2424" s="1"/>
    </row>
    <row r="2425" spans="4:4" hidden="1" x14ac:dyDescent="0.2">
      <c r="D2425" s="1"/>
    </row>
    <row r="2426" spans="4:4" hidden="1" x14ac:dyDescent="0.2">
      <c r="D2426" s="1"/>
    </row>
    <row r="2427" spans="4:4" hidden="1" x14ac:dyDescent="0.2">
      <c r="D2427" s="1"/>
    </row>
    <row r="2428" spans="4:4" hidden="1" x14ac:dyDescent="0.2">
      <c r="D2428" s="1"/>
    </row>
    <row r="2429" spans="4:4" hidden="1" x14ac:dyDescent="0.2">
      <c r="D2429" s="1"/>
    </row>
    <row r="2430" spans="4:4" hidden="1" x14ac:dyDescent="0.2">
      <c r="D2430" s="1"/>
    </row>
    <row r="2431" spans="4:4" hidden="1" x14ac:dyDescent="0.2">
      <c r="D2431" s="1"/>
    </row>
    <row r="2432" spans="4:4" hidden="1" x14ac:dyDescent="0.2">
      <c r="D2432" s="1"/>
    </row>
    <row r="2433" spans="4:4" hidden="1" x14ac:dyDescent="0.2">
      <c r="D2433" s="1"/>
    </row>
    <row r="2434" spans="4:4" hidden="1" x14ac:dyDescent="0.2">
      <c r="D2434" s="1"/>
    </row>
    <row r="2435" spans="4:4" hidden="1" x14ac:dyDescent="0.2">
      <c r="D2435" s="1"/>
    </row>
    <row r="2436" spans="4:4" hidden="1" x14ac:dyDescent="0.2">
      <c r="D2436" s="1"/>
    </row>
    <row r="2437" spans="4:4" hidden="1" x14ac:dyDescent="0.2">
      <c r="D2437" s="1"/>
    </row>
    <row r="2438" spans="4:4" hidden="1" x14ac:dyDescent="0.2">
      <c r="D2438" s="1"/>
    </row>
    <row r="2439" spans="4:4" hidden="1" x14ac:dyDescent="0.2">
      <c r="D2439" s="1"/>
    </row>
    <row r="2440" spans="4:4" hidden="1" x14ac:dyDescent="0.2">
      <c r="D2440" s="1"/>
    </row>
    <row r="2441" spans="4:4" hidden="1" x14ac:dyDescent="0.2">
      <c r="D2441" s="1"/>
    </row>
    <row r="2442" spans="4:4" hidden="1" x14ac:dyDescent="0.2">
      <c r="D2442" s="1"/>
    </row>
    <row r="2443" spans="4:4" hidden="1" x14ac:dyDescent="0.2">
      <c r="D2443" s="1"/>
    </row>
    <row r="2444" spans="4:4" hidden="1" x14ac:dyDescent="0.2">
      <c r="D2444" s="1"/>
    </row>
    <row r="2445" spans="4:4" hidden="1" x14ac:dyDescent="0.2">
      <c r="D2445" s="1"/>
    </row>
    <row r="2446" spans="4:4" hidden="1" x14ac:dyDescent="0.2">
      <c r="D2446" s="1"/>
    </row>
    <row r="2447" spans="4:4" hidden="1" x14ac:dyDescent="0.2">
      <c r="D2447" s="1"/>
    </row>
    <row r="2448" spans="4:4" hidden="1" x14ac:dyDescent="0.2">
      <c r="D2448" s="1"/>
    </row>
    <row r="2449" spans="4:4" hidden="1" x14ac:dyDescent="0.2">
      <c r="D2449" s="1"/>
    </row>
    <row r="2450" spans="4:4" hidden="1" x14ac:dyDescent="0.2">
      <c r="D2450" s="1"/>
    </row>
    <row r="2451" spans="4:4" hidden="1" x14ac:dyDescent="0.2">
      <c r="D2451" s="1"/>
    </row>
    <row r="2452" spans="4:4" hidden="1" x14ac:dyDescent="0.2">
      <c r="D2452" s="1"/>
    </row>
    <row r="2453" spans="4:4" hidden="1" x14ac:dyDescent="0.2">
      <c r="D2453" s="1"/>
    </row>
    <row r="2454" spans="4:4" hidden="1" x14ac:dyDescent="0.2">
      <c r="D2454" s="1"/>
    </row>
    <row r="2455" spans="4:4" hidden="1" x14ac:dyDescent="0.2">
      <c r="D2455" s="1"/>
    </row>
    <row r="2456" spans="4:4" hidden="1" x14ac:dyDescent="0.2">
      <c r="D2456" s="1"/>
    </row>
    <row r="2457" spans="4:4" hidden="1" x14ac:dyDescent="0.2">
      <c r="D2457" s="1"/>
    </row>
    <row r="2458" spans="4:4" hidden="1" x14ac:dyDescent="0.2">
      <c r="D2458" s="1"/>
    </row>
    <row r="2459" spans="4:4" hidden="1" x14ac:dyDescent="0.2">
      <c r="D2459" s="1"/>
    </row>
    <row r="2460" spans="4:4" hidden="1" x14ac:dyDescent="0.2">
      <c r="D2460" s="1"/>
    </row>
    <row r="2461" spans="4:4" hidden="1" x14ac:dyDescent="0.2">
      <c r="D2461" s="1"/>
    </row>
    <row r="2462" spans="4:4" hidden="1" x14ac:dyDescent="0.2">
      <c r="D2462" s="1"/>
    </row>
    <row r="2463" spans="4:4" hidden="1" x14ac:dyDescent="0.2">
      <c r="D2463" s="1"/>
    </row>
    <row r="2464" spans="4:4" hidden="1" x14ac:dyDescent="0.2">
      <c r="D2464" s="1"/>
    </row>
    <row r="2465" spans="4:4" hidden="1" x14ac:dyDescent="0.2">
      <c r="D2465" s="1"/>
    </row>
    <row r="2466" spans="4:4" hidden="1" x14ac:dyDescent="0.2">
      <c r="D2466" s="1"/>
    </row>
    <row r="2467" spans="4:4" hidden="1" x14ac:dyDescent="0.2">
      <c r="D2467" s="1"/>
    </row>
    <row r="2468" spans="4:4" hidden="1" x14ac:dyDescent="0.2">
      <c r="D2468" s="1"/>
    </row>
    <row r="2469" spans="4:4" hidden="1" x14ac:dyDescent="0.2">
      <c r="D2469" s="1"/>
    </row>
    <row r="2470" spans="4:4" hidden="1" x14ac:dyDescent="0.2">
      <c r="D2470" s="1"/>
    </row>
    <row r="2471" spans="4:4" hidden="1" x14ac:dyDescent="0.2">
      <c r="D2471" s="1"/>
    </row>
    <row r="2472" spans="4:4" hidden="1" x14ac:dyDescent="0.2">
      <c r="D2472" s="1"/>
    </row>
    <row r="2473" spans="4:4" hidden="1" x14ac:dyDescent="0.2">
      <c r="D2473" s="1"/>
    </row>
    <row r="2474" spans="4:4" hidden="1" x14ac:dyDescent="0.2">
      <c r="D2474" s="1"/>
    </row>
    <row r="2475" spans="4:4" hidden="1" x14ac:dyDescent="0.2">
      <c r="D2475" s="1"/>
    </row>
    <row r="2476" spans="4:4" hidden="1" x14ac:dyDescent="0.2">
      <c r="D2476" s="1"/>
    </row>
    <row r="2477" spans="4:4" hidden="1" x14ac:dyDescent="0.2">
      <c r="D2477" s="1"/>
    </row>
    <row r="2478" spans="4:4" hidden="1" x14ac:dyDescent="0.2">
      <c r="D2478" s="1"/>
    </row>
    <row r="2479" spans="4:4" hidden="1" x14ac:dyDescent="0.2">
      <c r="D2479" s="1"/>
    </row>
    <row r="2480" spans="4:4" hidden="1" x14ac:dyDescent="0.2">
      <c r="D2480" s="1"/>
    </row>
    <row r="2481" spans="4:4" hidden="1" x14ac:dyDescent="0.2">
      <c r="D2481" s="1"/>
    </row>
    <row r="2482" spans="4:4" hidden="1" x14ac:dyDescent="0.2">
      <c r="D2482" s="1"/>
    </row>
    <row r="2483" spans="4:4" hidden="1" x14ac:dyDescent="0.2">
      <c r="D2483" s="1"/>
    </row>
    <row r="2484" spans="4:4" hidden="1" x14ac:dyDescent="0.2">
      <c r="D2484" s="1"/>
    </row>
    <row r="2485" spans="4:4" hidden="1" x14ac:dyDescent="0.2">
      <c r="D2485" s="1"/>
    </row>
    <row r="2486" spans="4:4" hidden="1" x14ac:dyDescent="0.2">
      <c r="D2486" s="1"/>
    </row>
    <row r="2487" spans="4:4" hidden="1" x14ac:dyDescent="0.2">
      <c r="D2487" s="1"/>
    </row>
    <row r="2488" spans="4:4" hidden="1" x14ac:dyDescent="0.2">
      <c r="D2488" s="1"/>
    </row>
    <row r="2489" spans="4:4" hidden="1" x14ac:dyDescent="0.2">
      <c r="D2489" s="1"/>
    </row>
    <row r="2490" spans="4:4" hidden="1" x14ac:dyDescent="0.2">
      <c r="D2490" s="1"/>
    </row>
    <row r="2491" spans="4:4" hidden="1" x14ac:dyDescent="0.2">
      <c r="D2491" s="1"/>
    </row>
    <row r="2492" spans="4:4" hidden="1" x14ac:dyDescent="0.2">
      <c r="D2492" s="1"/>
    </row>
    <row r="2493" spans="4:4" hidden="1" x14ac:dyDescent="0.2">
      <c r="D2493" s="1"/>
    </row>
    <row r="2494" spans="4:4" hidden="1" x14ac:dyDescent="0.2">
      <c r="D2494" s="1"/>
    </row>
    <row r="2495" spans="4:4" hidden="1" x14ac:dyDescent="0.2">
      <c r="D2495" s="1"/>
    </row>
    <row r="2496" spans="4:4" hidden="1" x14ac:dyDescent="0.2">
      <c r="D2496" s="1"/>
    </row>
    <row r="2497" spans="4:4" hidden="1" x14ac:dyDescent="0.2">
      <c r="D2497" s="1"/>
    </row>
    <row r="2498" spans="4:4" hidden="1" x14ac:dyDescent="0.2">
      <c r="D2498" s="1"/>
    </row>
    <row r="2499" spans="4:4" hidden="1" x14ac:dyDescent="0.2">
      <c r="D2499" s="1"/>
    </row>
    <row r="2500" spans="4:4" hidden="1" x14ac:dyDescent="0.2">
      <c r="D2500" s="1"/>
    </row>
    <row r="2501" spans="4:4" hidden="1" x14ac:dyDescent="0.2">
      <c r="D2501" s="1"/>
    </row>
    <row r="2502" spans="4:4" hidden="1" x14ac:dyDescent="0.2">
      <c r="D2502" s="1"/>
    </row>
    <row r="2503" spans="4:4" hidden="1" x14ac:dyDescent="0.2">
      <c r="D2503" s="1"/>
    </row>
    <row r="2504" spans="4:4" hidden="1" x14ac:dyDescent="0.2">
      <c r="D2504" s="1"/>
    </row>
    <row r="2505" spans="4:4" hidden="1" x14ac:dyDescent="0.2">
      <c r="D2505" s="1"/>
    </row>
    <row r="2506" spans="4:4" hidden="1" x14ac:dyDescent="0.2">
      <c r="D2506" s="1"/>
    </row>
    <row r="2507" spans="4:4" hidden="1" x14ac:dyDescent="0.2">
      <c r="D2507" s="1"/>
    </row>
    <row r="2508" spans="4:4" hidden="1" x14ac:dyDescent="0.2">
      <c r="D2508" s="1"/>
    </row>
    <row r="2509" spans="4:4" hidden="1" x14ac:dyDescent="0.2">
      <c r="D2509" s="1"/>
    </row>
    <row r="2510" spans="4:4" hidden="1" x14ac:dyDescent="0.2">
      <c r="D2510" s="1"/>
    </row>
    <row r="2511" spans="4:4" hidden="1" x14ac:dyDescent="0.2">
      <c r="D2511" s="1"/>
    </row>
    <row r="2512" spans="4:4" hidden="1" x14ac:dyDescent="0.2">
      <c r="D2512" s="1"/>
    </row>
    <row r="2513" spans="4:4" hidden="1" x14ac:dyDescent="0.2">
      <c r="D2513" s="1"/>
    </row>
    <row r="2514" spans="4:4" hidden="1" x14ac:dyDescent="0.2">
      <c r="D2514" s="1"/>
    </row>
    <row r="2515" spans="4:4" hidden="1" x14ac:dyDescent="0.2">
      <c r="D2515" s="1"/>
    </row>
    <row r="2516" spans="4:4" hidden="1" x14ac:dyDescent="0.2">
      <c r="D2516" s="1"/>
    </row>
    <row r="2517" spans="4:4" hidden="1" x14ac:dyDescent="0.2">
      <c r="D2517" s="1"/>
    </row>
    <row r="2518" spans="4:4" hidden="1" x14ac:dyDescent="0.2">
      <c r="D2518" s="1"/>
    </row>
    <row r="2519" spans="4:4" hidden="1" x14ac:dyDescent="0.2">
      <c r="D2519" s="1"/>
    </row>
    <row r="2520" spans="4:4" hidden="1" x14ac:dyDescent="0.2">
      <c r="D2520" s="1"/>
    </row>
    <row r="2521" spans="4:4" hidden="1" x14ac:dyDescent="0.2">
      <c r="D2521" s="1"/>
    </row>
    <row r="2522" spans="4:4" hidden="1" x14ac:dyDescent="0.2">
      <c r="D2522" s="1"/>
    </row>
    <row r="2523" spans="4:4" hidden="1" x14ac:dyDescent="0.2">
      <c r="D2523" s="1"/>
    </row>
    <row r="2524" spans="4:4" hidden="1" x14ac:dyDescent="0.2">
      <c r="D2524" s="1"/>
    </row>
    <row r="2525" spans="4:4" hidden="1" x14ac:dyDescent="0.2">
      <c r="D2525" s="1"/>
    </row>
    <row r="2526" spans="4:4" hidden="1" x14ac:dyDescent="0.2">
      <c r="D2526" s="1"/>
    </row>
    <row r="2527" spans="4:4" hidden="1" x14ac:dyDescent="0.2">
      <c r="D2527" s="1"/>
    </row>
    <row r="2528" spans="4:4" hidden="1" x14ac:dyDescent="0.2">
      <c r="D2528" s="1"/>
    </row>
    <row r="2529" spans="4:4" hidden="1" x14ac:dyDescent="0.2">
      <c r="D2529" s="1"/>
    </row>
    <row r="2530" spans="4:4" hidden="1" x14ac:dyDescent="0.2">
      <c r="D2530" s="1"/>
    </row>
    <row r="2531" spans="4:4" hidden="1" x14ac:dyDescent="0.2">
      <c r="D2531" s="1"/>
    </row>
    <row r="2532" spans="4:4" hidden="1" x14ac:dyDescent="0.2">
      <c r="D2532" s="1"/>
    </row>
    <row r="2533" spans="4:4" hidden="1" x14ac:dyDescent="0.2">
      <c r="D2533" s="1"/>
    </row>
    <row r="2534" spans="4:4" hidden="1" x14ac:dyDescent="0.2">
      <c r="D2534" s="1"/>
    </row>
    <row r="2535" spans="4:4" hidden="1" x14ac:dyDescent="0.2">
      <c r="D2535" s="1"/>
    </row>
    <row r="2536" spans="4:4" hidden="1" x14ac:dyDescent="0.2">
      <c r="D2536" s="1"/>
    </row>
    <row r="2537" spans="4:4" hidden="1" x14ac:dyDescent="0.2">
      <c r="D2537" s="1"/>
    </row>
    <row r="2538" spans="4:4" hidden="1" x14ac:dyDescent="0.2">
      <c r="D2538" s="1"/>
    </row>
    <row r="2539" spans="4:4" hidden="1" x14ac:dyDescent="0.2">
      <c r="D2539" s="1"/>
    </row>
    <row r="2540" spans="4:4" hidden="1" x14ac:dyDescent="0.2">
      <c r="D2540" s="1"/>
    </row>
    <row r="2541" spans="4:4" hidden="1" x14ac:dyDescent="0.2">
      <c r="D2541" s="1"/>
    </row>
    <row r="2542" spans="4:4" hidden="1" x14ac:dyDescent="0.2">
      <c r="D2542" s="1"/>
    </row>
    <row r="2543" spans="4:4" hidden="1" x14ac:dyDescent="0.2">
      <c r="D2543" s="1"/>
    </row>
    <row r="2544" spans="4:4" hidden="1" x14ac:dyDescent="0.2">
      <c r="D2544" s="1"/>
    </row>
    <row r="2545" spans="4:4" hidden="1" x14ac:dyDescent="0.2">
      <c r="D2545" s="1"/>
    </row>
    <row r="2546" spans="4:4" hidden="1" x14ac:dyDescent="0.2">
      <c r="D2546" s="1"/>
    </row>
    <row r="2547" spans="4:4" hidden="1" x14ac:dyDescent="0.2">
      <c r="D2547" s="1"/>
    </row>
    <row r="2548" spans="4:4" hidden="1" x14ac:dyDescent="0.2">
      <c r="D2548" s="1"/>
    </row>
    <row r="2549" spans="4:4" hidden="1" x14ac:dyDescent="0.2">
      <c r="D2549" s="1"/>
    </row>
    <row r="2550" spans="4:4" hidden="1" x14ac:dyDescent="0.2">
      <c r="D2550" s="1"/>
    </row>
    <row r="2551" spans="4:4" hidden="1" x14ac:dyDescent="0.2">
      <c r="D2551" s="1"/>
    </row>
    <row r="2552" spans="4:4" hidden="1" x14ac:dyDescent="0.2">
      <c r="D2552" s="1"/>
    </row>
    <row r="2553" spans="4:4" hidden="1" x14ac:dyDescent="0.2">
      <c r="D2553" s="1"/>
    </row>
    <row r="2554" spans="4:4" hidden="1" x14ac:dyDescent="0.2">
      <c r="D2554" s="1"/>
    </row>
    <row r="2555" spans="4:4" hidden="1" x14ac:dyDescent="0.2">
      <c r="D2555" s="1"/>
    </row>
    <row r="2556" spans="4:4" hidden="1" x14ac:dyDescent="0.2">
      <c r="D2556" s="1"/>
    </row>
    <row r="2557" spans="4:4" hidden="1" x14ac:dyDescent="0.2">
      <c r="D2557" s="1"/>
    </row>
    <row r="2558" spans="4:4" hidden="1" x14ac:dyDescent="0.2">
      <c r="D2558" s="1"/>
    </row>
    <row r="2559" spans="4:4" hidden="1" x14ac:dyDescent="0.2">
      <c r="D2559" s="1"/>
    </row>
    <row r="2560" spans="4:4" hidden="1" x14ac:dyDescent="0.2">
      <c r="D2560" s="1"/>
    </row>
    <row r="2561" spans="4:4" hidden="1" x14ac:dyDescent="0.2">
      <c r="D2561" s="1"/>
    </row>
    <row r="2562" spans="4:4" hidden="1" x14ac:dyDescent="0.2">
      <c r="D2562" s="1"/>
    </row>
    <row r="2563" spans="4:4" hidden="1" x14ac:dyDescent="0.2">
      <c r="D2563" s="1"/>
    </row>
    <row r="2564" spans="4:4" hidden="1" x14ac:dyDescent="0.2">
      <c r="D2564" s="1"/>
    </row>
    <row r="2565" spans="4:4" hidden="1" x14ac:dyDescent="0.2">
      <c r="D2565" s="1"/>
    </row>
    <row r="2566" spans="4:4" hidden="1" x14ac:dyDescent="0.2">
      <c r="D2566" s="1"/>
    </row>
    <row r="2567" spans="4:4" hidden="1" x14ac:dyDescent="0.2">
      <c r="D2567" s="1"/>
    </row>
    <row r="2568" spans="4:4" hidden="1" x14ac:dyDescent="0.2">
      <c r="D2568" s="1"/>
    </row>
    <row r="2569" spans="4:4" hidden="1" x14ac:dyDescent="0.2">
      <c r="D2569" s="1"/>
    </row>
    <row r="2570" spans="4:4" hidden="1" x14ac:dyDescent="0.2">
      <c r="D2570" s="1"/>
    </row>
    <row r="2571" spans="4:4" hidden="1" x14ac:dyDescent="0.2">
      <c r="D2571" s="1"/>
    </row>
    <row r="2572" spans="4:4" hidden="1" x14ac:dyDescent="0.2">
      <c r="D2572" s="1"/>
    </row>
    <row r="2573" spans="4:4" hidden="1" x14ac:dyDescent="0.2">
      <c r="D2573" s="1"/>
    </row>
    <row r="2574" spans="4:4" hidden="1" x14ac:dyDescent="0.2">
      <c r="D2574" s="1"/>
    </row>
    <row r="2575" spans="4:4" hidden="1" x14ac:dyDescent="0.2">
      <c r="D2575" s="1"/>
    </row>
    <row r="2576" spans="4:4" hidden="1" x14ac:dyDescent="0.2">
      <c r="D2576" s="1"/>
    </row>
    <row r="2577" spans="4:4" hidden="1" x14ac:dyDescent="0.2">
      <c r="D2577" s="1"/>
    </row>
    <row r="2578" spans="4:4" hidden="1" x14ac:dyDescent="0.2">
      <c r="D2578" s="1"/>
    </row>
    <row r="2579" spans="4:4" hidden="1" x14ac:dyDescent="0.2">
      <c r="D2579" s="1"/>
    </row>
    <row r="2580" spans="4:4" hidden="1" x14ac:dyDescent="0.2">
      <c r="D2580" s="1"/>
    </row>
    <row r="2581" spans="4:4" hidden="1" x14ac:dyDescent="0.2">
      <c r="D2581" s="1"/>
    </row>
    <row r="2582" spans="4:4" hidden="1" x14ac:dyDescent="0.2">
      <c r="D2582" s="1"/>
    </row>
    <row r="2583" spans="4:4" hidden="1" x14ac:dyDescent="0.2">
      <c r="D2583" s="1"/>
    </row>
    <row r="2584" spans="4:4" hidden="1" x14ac:dyDescent="0.2">
      <c r="D2584" s="1"/>
    </row>
    <row r="2585" spans="4:4" hidden="1" x14ac:dyDescent="0.2">
      <c r="D2585" s="1"/>
    </row>
    <row r="2586" spans="4:4" hidden="1" x14ac:dyDescent="0.2">
      <c r="D2586" s="1"/>
    </row>
    <row r="2587" spans="4:4" hidden="1" x14ac:dyDescent="0.2">
      <c r="D2587" s="1"/>
    </row>
    <row r="2588" spans="4:4" hidden="1" x14ac:dyDescent="0.2">
      <c r="D2588" s="1"/>
    </row>
    <row r="2589" spans="4:4" hidden="1" x14ac:dyDescent="0.2">
      <c r="D2589" s="1"/>
    </row>
    <row r="2590" spans="4:4" hidden="1" x14ac:dyDescent="0.2">
      <c r="D2590" s="1"/>
    </row>
    <row r="2591" spans="4:4" hidden="1" x14ac:dyDescent="0.2">
      <c r="D2591" s="1"/>
    </row>
    <row r="2592" spans="4:4" hidden="1" x14ac:dyDescent="0.2">
      <c r="D2592" s="1"/>
    </row>
    <row r="2593" spans="4:4" hidden="1" x14ac:dyDescent="0.2">
      <c r="D2593" s="1"/>
    </row>
    <row r="2594" spans="4:4" hidden="1" x14ac:dyDescent="0.2">
      <c r="D2594" s="1"/>
    </row>
    <row r="2595" spans="4:4" hidden="1" x14ac:dyDescent="0.2">
      <c r="D2595" s="1"/>
    </row>
    <row r="2596" spans="4:4" hidden="1" x14ac:dyDescent="0.2">
      <c r="D2596" s="1"/>
    </row>
    <row r="2597" spans="4:4" hidden="1" x14ac:dyDescent="0.2">
      <c r="D2597" s="1"/>
    </row>
    <row r="2598" spans="4:4" hidden="1" x14ac:dyDescent="0.2">
      <c r="D2598" s="1"/>
    </row>
    <row r="2599" spans="4:4" hidden="1" x14ac:dyDescent="0.2">
      <c r="D2599" s="1"/>
    </row>
    <row r="2600" spans="4:4" hidden="1" x14ac:dyDescent="0.2">
      <c r="D2600" s="1"/>
    </row>
    <row r="2601" spans="4:4" hidden="1" x14ac:dyDescent="0.2">
      <c r="D2601" s="1"/>
    </row>
    <row r="2602" spans="4:4" hidden="1" x14ac:dyDescent="0.2">
      <c r="D2602" s="1"/>
    </row>
    <row r="2603" spans="4:4" hidden="1" x14ac:dyDescent="0.2">
      <c r="D2603" s="1"/>
    </row>
    <row r="2604" spans="4:4" hidden="1" x14ac:dyDescent="0.2">
      <c r="D2604" s="1"/>
    </row>
    <row r="2605" spans="4:4" hidden="1" x14ac:dyDescent="0.2">
      <c r="D2605" s="1"/>
    </row>
    <row r="2606" spans="4:4" hidden="1" x14ac:dyDescent="0.2">
      <c r="D2606" s="1"/>
    </row>
    <row r="2607" spans="4:4" hidden="1" x14ac:dyDescent="0.2">
      <c r="D2607" s="1"/>
    </row>
    <row r="2608" spans="4:4" hidden="1" x14ac:dyDescent="0.2">
      <c r="D2608" s="1"/>
    </row>
    <row r="2609" spans="4:4" hidden="1" x14ac:dyDescent="0.2">
      <c r="D2609" s="1"/>
    </row>
    <row r="2610" spans="4:4" hidden="1" x14ac:dyDescent="0.2">
      <c r="D2610" s="1"/>
    </row>
    <row r="2611" spans="4:4" hidden="1" x14ac:dyDescent="0.2">
      <c r="D2611" s="1"/>
    </row>
    <row r="2612" spans="4:4" hidden="1" x14ac:dyDescent="0.2">
      <c r="D2612" s="1"/>
    </row>
    <row r="2613" spans="4:4" hidden="1" x14ac:dyDescent="0.2">
      <c r="D2613" s="1"/>
    </row>
    <row r="2614" spans="4:4" hidden="1" x14ac:dyDescent="0.2">
      <c r="D2614" s="1"/>
    </row>
    <row r="2615" spans="4:4" hidden="1" x14ac:dyDescent="0.2">
      <c r="D2615" s="1"/>
    </row>
    <row r="2616" spans="4:4" hidden="1" x14ac:dyDescent="0.2">
      <c r="D2616" s="1"/>
    </row>
    <row r="2617" spans="4:4" hidden="1" x14ac:dyDescent="0.2">
      <c r="D2617" s="1"/>
    </row>
    <row r="2618" spans="4:4" hidden="1" x14ac:dyDescent="0.2">
      <c r="D2618" s="1"/>
    </row>
    <row r="2619" spans="4:4" hidden="1" x14ac:dyDescent="0.2">
      <c r="D2619" s="1"/>
    </row>
    <row r="2620" spans="4:4" hidden="1" x14ac:dyDescent="0.2">
      <c r="D2620" s="1"/>
    </row>
    <row r="2621" spans="4:4" hidden="1" x14ac:dyDescent="0.2">
      <c r="D2621" s="1"/>
    </row>
    <row r="2622" spans="4:4" hidden="1" x14ac:dyDescent="0.2">
      <c r="D2622" s="1"/>
    </row>
    <row r="2623" spans="4:4" hidden="1" x14ac:dyDescent="0.2">
      <c r="D2623" s="1"/>
    </row>
    <row r="2624" spans="4:4" hidden="1" x14ac:dyDescent="0.2">
      <c r="D2624" s="1"/>
    </row>
    <row r="2625" spans="4:4" hidden="1" x14ac:dyDescent="0.2">
      <c r="D2625" s="1"/>
    </row>
    <row r="2626" spans="4:4" hidden="1" x14ac:dyDescent="0.2">
      <c r="D2626" s="1"/>
    </row>
    <row r="2627" spans="4:4" hidden="1" x14ac:dyDescent="0.2">
      <c r="D2627" s="1"/>
    </row>
    <row r="2628" spans="4:4" hidden="1" x14ac:dyDescent="0.2">
      <c r="D2628" s="1"/>
    </row>
    <row r="2629" spans="4:4" hidden="1" x14ac:dyDescent="0.2">
      <c r="D2629" s="1"/>
    </row>
    <row r="2630" spans="4:4" hidden="1" x14ac:dyDescent="0.2">
      <c r="D2630" s="1"/>
    </row>
    <row r="2631" spans="4:4" hidden="1" x14ac:dyDescent="0.2">
      <c r="D2631" s="1"/>
    </row>
    <row r="2632" spans="4:4" hidden="1" x14ac:dyDescent="0.2">
      <c r="D2632" s="1"/>
    </row>
    <row r="2633" spans="4:4" hidden="1" x14ac:dyDescent="0.2">
      <c r="D2633" s="1"/>
    </row>
    <row r="2634" spans="4:4" hidden="1" x14ac:dyDescent="0.2">
      <c r="D2634" s="1"/>
    </row>
    <row r="2635" spans="4:4" hidden="1" x14ac:dyDescent="0.2">
      <c r="D2635" s="1"/>
    </row>
    <row r="2636" spans="4:4" hidden="1" x14ac:dyDescent="0.2">
      <c r="D2636" s="1"/>
    </row>
    <row r="2637" spans="4:4" hidden="1" x14ac:dyDescent="0.2">
      <c r="D2637" s="1"/>
    </row>
    <row r="2638" spans="4:4" hidden="1" x14ac:dyDescent="0.2">
      <c r="D2638" s="1"/>
    </row>
    <row r="2639" spans="4:4" hidden="1" x14ac:dyDescent="0.2">
      <c r="D2639" s="1"/>
    </row>
    <row r="2640" spans="4:4" hidden="1" x14ac:dyDescent="0.2">
      <c r="D2640" s="1"/>
    </row>
    <row r="2641" spans="4:4" hidden="1" x14ac:dyDescent="0.2">
      <c r="D2641" s="1"/>
    </row>
    <row r="2642" spans="4:4" hidden="1" x14ac:dyDescent="0.2">
      <c r="D2642" s="1"/>
    </row>
    <row r="2643" spans="4:4" hidden="1" x14ac:dyDescent="0.2">
      <c r="D2643" s="1"/>
    </row>
    <row r="2644" spans="4:4" hidden="1" x14ac:dyDescent="0.2">
      <c r="D2644" s="1"/>
    </row>
    <row r="2645" spans="4:4" hidden="1" x14ac:dyDescent="0.2">
      <c r="D2645" s="1"/>
    </row>
    <row r="2646" spans="4:4" hidden="1" x14ac:dyDescent="0.2">
      <c r="D2646" s="1"/>
    </row>
    <row r="2647" spans="4:4" hidden="1" x14ac:dyDescent="0.2">
      <c r="D2647" s="1"/>
    </row>
    <row r="2648" spans="4:4" hidden="1" x14ac:dyDescent="0.2">
      <c r="D2648" s="1"/>
    </row>
    <row r="2649" spans="4:4" hidden="1" x14ac:dyDescent="0.2">
      <c r="D2649" s="1"/>
    </row>
    <row r="2650" spans="4:4" hidden="1" x14ac:dyDescent="0.2">
      <c r="D2650" s="1"/>
    </row>
    <row r="2651" spans="4:4" hidden="1" x14ac:dyDescent="0.2">
      <c r="D2651" s="1"/>
    </row>
    <row r="2652" spans="4:4" hidden="1" x14ac:dyDescent="0.2">
      <c r="D2652" s="1"/>
    </row>
    <row r="2653" spans="4:4" hidden="1" x14ac:dyDescent="0.2">
      <c r="D2653" s="1"/>
    </row>
    <row r="2654" spans="4:4" hidden="1" x14ac:dyDescent="0.2">
      <c r="D2654" s="1"/>
    </row>
    <row r="2655" spans="4:4" hidden="1" x14ac:dyDescent="0.2">
      <c r="D2655" s="1"/>
    </row>
    <row r="2656" spans="4:4" hidden="1" x14ac:dyDescent="0.2">
      <c r="D2656" s="1"/>
    </row>
    <row r="2657" spans="4:4" hidden="1" x14ac:dyDescent="0.2">
      <c r="D2657" s="1"/>
    </row>
    <row r="2658" spans="4:4" hidden="1" x14ac:dyDescent="0.2">
      <c r="D2658" s="1"/>
    </row>
    <row r="2659" spans="4:4" hidden="1" x14ac:dyDescent="0.2">
      <c r="D2659" s="1"/>
    </row>
    <row r="2660" spans="4:4" hidden="1" x14ac:dyDescent="0.2">
      <c r="D2660" s="1"/>
    </row>
    <row r="2661" spans="4:4" hidden="1" x14ac:dyDescent="0.2">
      <c r="D2661" s="1"/>
    </row>
    <row r="2662" spans="4:4" hidden="1" x14ac:dyDescent="0.2">
      <c r="D2662" s="1"/>
    </row>
    <row r="2663" spans="4:4" hidden="1" x14ac:dyDescent="0.2">
      <c r="D2663" s="1"/>
    </row>
    <row r="2664" spans="4:4" hidden="1" x14ac:dyDescent="0.2">
      <c r="D2664" s="1"/>
    </row>
    <row r="2665" spans="4:4" hidden="1" x14ac:dyDescent="0.2">
      <c r="D2665" s="1"/>
    </row>
    <row r="2666" spans="4:4" hidden="1" x14ac:dyDescent="0.2">
      <c r="D2666" s="1"/>
    </row>
    <row r="2667" spans="4:4" hidden="1" x14ac:dyDescent="0.2">
      <c r="D2667" s="1"/>
    </row>
    <row r="2668" spans="4:4" hidden="1" x14ac:dyDescent="0.2">
      <c r="D2668" s="1"/>
    </row>
    <row r="2669" spans="4:4" hidden="1" x14ac:dyDescent="0.2">
      <c r="D2669" s="1"/>
    </row>
    <row r="2670" spans="4:4" hidden="1" x14ac:dyDescent="0.2">
      <c r="D2670" s="1"/>
    </row>
    <row r="2671" spans="4:4" hidden="1" x14ac:dyDescent="0.2">
      <c r="D2671" s="1"/>
    </row>
    <row r="2672" spans="4:4" hidden="1" x14ac:dyDescent="0.2">
      <c r="D2672" s="1"/>
    </row>
    <row r="2673" spans="4:4" hidden="1" x14ac:dyDescent="0.2">
      <c r="D2673" s="1"/>
    </row>
    <row r="2674" spans="4:4" hidden="1" x14ac:dyDescent="0.2">
      <c r="D2674" s="1"/>
    </row>
    <row r="2675" spans="4:4" hidden="1" x14ac:dyDescent="0.2">
      <c r="D2675" s="1"/>
    </row>
    <row r="2676" spans="4:4" hidden="1" x14ac:dyDescent="0.2">
      <c r="D2676" s="1"/>
    </row>
    <row r="2677" spans="4:4" hidden="1" x14ac:dyDescent="0.2">
      <c r="D2677" s="1"/>
    </row>
    <row r="2678" spans="4:4" hidden="1" x14ac:dyDescent="0.2">
      <c r="D2678" s="1"/>
    </row>
    <row r="2679" spans="4:4" hidden="1" x14ac:dyDescent="0.2">
      <c r="D2679" s="1"/>
    </row>
    <row r="2680" spans="4:4" hidden="1" x14ac:dyDescent="0.2">
      <c r="D2680" s="1"/>
    </row>
    <row r="2681" spans="4:4" hidden="1" x14ac:dyDescent="0.2">
      <c r="D2681" s="1"/>
    </row>
    <row r="2682" spans="4:4" hidden="1" x14ac:dyDescent="0.2">
      <c r="D2682" s="1"/>
    </row>
    <row r="2683" spans="4:4" hidden="1" x14ac:dyDescent="0.2">
      <c r="D2683" s="1"/>
    </row>
    <row r="2684" spans="4:4" hidden="1" x14ac:dyDescent="0.2">
      <c r="D2684" s="1"/>
    </row>
    <row r="2685" spans="4:4" hidden="1" x14ac:dyDescent="0.2">
      <c r="D2685" s="1"/>
    </row>
    <row r="2686" spans="4:4" hidden="1" x14ac:dyDescent="0.2">
      <c r="D2686" s="1"/>
    </row>
    <row r="2687" spans="4:4" hidden="1" x14ac:dyDescent="0.2">
      <c r="D2687" s="1"/>
    </row>
    <row r="2688" spans="4:4" hidden="1" x14ac:dyDescent="0.2">
      <c r="D2688" s="1"/>
    </row>
    <row r="2689" spans="4:4" hidden="1" x14ac:dyDescent="0.2">
      <c r="D2689" s="1"/>
    </row>
    <row r="2690" spans="4:4" hidden="1" x14ac:dyDescent="0.2">
      <c r="D2690" s="1"/>
    </row>
    <row r="2691" spans="4:4" hidden="1" x14ac:dyDescent="0.2">
      <c r="D2691" s="1"/>
    </row>
    <row r="2692" spans="4:4" hidden="1" x14ac:dyDescent="0.2">
      <c r="D2692" s="1"/>
    </row>
    <row r="2693" spans="4:4" hidden="1" x14ac:dyDescent="0.2">
      <c r="D2693" s="1"/>
    </row>
    <row r="2694" spans="4:4" hidden="1" x14ac:dyDescent="0.2">
      <c r="D2694" s="1"/>
    </row>
    <row r="2695" spans="4:4" hidden="1" x14ac:dyDescent="0.2">
      <c r="D2695" s="1"/>
    </row>
    <row r="2696" spans="4:4" hidden="1" x14ac:dyDescent="0.2">
      <c r="D2696" s="1"/>
    </row>
    <row r="2697" spans="4:4" hidden="1" x14ac:dyDescent="0.2">
      <c r="D2697" s="1"/>
    </row>
    <row r="2698" spans="4:4" hidden="1" x14ac:dyDescent="0.2">
      <c r="D2698" s="1"/>
    </row>
    <row r="2699" spans="4:4" hidden="1" x14ac:dyDescent="0.2">
      <c r="D2699" s="1"/>
    </row>
    <row r="2700" spans="4:4" hidden="1" x14ac:dyDescent="0.2">
      <c r="D2700" s="1"/>
    </row>
    <row r="2701" spans="4:4" hidden="1" x14ac:dyDescent="0.2">
      <c r="D2701" s="1"/>
    </row>
    <row r="2702" spans="4:4" hidden="1" x14ac:dyDescent="0.2">
      <c r="D2702" s="1"/>
    </row>
    <row r="2703" spans="4:4" hidden="1" x14ac:dyDescent="0.2">
      <c r="D2703" s="1"/>
    </row>
    <row r="2704" spans="4:4" hidden="1" x14ac:dyDescent="0.2">
      <c r="D2704" s="1"/>
    </row>
    <row r="2705" spans="4:4" hidden="1" x14ac:dyDescent="0.2">
      <c r="D2705" s="1"/>
    </row>
    <row r="2706" spans="4:4" hidden="1" x14ac:dyDescent="0.2">
      <c r="D2706" s="1"/>
    </row>
    <row r="2707" spans="4:4" hidden="1" x14ac:dyDescent="0.2">
      <c r="D2707" s="1"/>
    </row>
    <row r="2708" spans="4:4" hidden="1" x14ac:dyDescent="0.2">
      <c r="D2708" s="1"/>
    </row>
    <row r="2709" spans="4:4" hidden="1" x14ac:dyDescent="0.2">
      <c r="D2709" s="1"/>
    </row>
    <row r="2710" spans="4:4" hidden="1" x14ac:dyDescent="0.2">
      <c r="D2710" s="1"/>
    </row>
    <row r="2711" spans="4:4" hidden="1" x14ac:dyDescent="0.2">
      <c r="D2711" s="1"/>
    </row>
    <row r="2712" spans="4:4" hidden="1" x14ac:dyDescent="0.2">
      <c r="D2712" s="1"/>
    </row>
    <row r="2713" spans="4:4" hidden="1" x14ac:dyDescent="0.2">
      <c r="D2713" s="1"/>
    </row>
    <row r="2714" spans="4:4" hidden="1" x14ac:dyDescent="0.2">
      <c r="D2714" s="1"/>
    </row>
    <row r="2715" spans="4:4" hidden="1" x14ac:dyDescent="0.2">
      <c r="D2715" s="1"/>
    </row>
    <row r="2716" spans="4:4" hidden="1" x14ac:dyDescent="0.2">
      <c r="D2716" s="1"/>
    </row>
    <row r="2717" spans="4:4" hidden="1" x14ac:dyDescent="0.2">
      <c r="D2717" s="1"/>
    </row>
    <row r="2718" spans="4:4" hidden="1" x14ac:dyDescent="0.2">
      <c r="D2718" s="1"/>
    </row>
    <row r="2719" spans="4:4" hidden="1" x14ac:dyDescent="0.2">
      <c r="D2719" s="1"/>
    </row>
    <row r="2720" spans="4:4" hidden="1" x14ac:dyDescent="0.2">
      <c r="D2720" s="1"/>
    </row>
    <row r="2721" spans="4:4" hidden="1" x14ac:dyDescent="0.2">
      <c r="D2721" s="1"/>
    </row>
    <row r="2722" spans="4:4" hidden="1" x14ac:dyDescent="0.2">
      <c r="D2722" s="1"/>
    </row>
    <row r="2723" spans="4:4" hidden="1" x14ac:dyDescent="0.2">
      <c r="D2723" s="1"/>
    </row>
    <row r="2724" spans="4:4" hidden="1" x14ac:dyDescent="0.2">
      <c r="D2724" s="1"/>
    </row>
    <row r="2725" spans="4:4" hidden="1" x14ac:dyDescent="0.2">
      <c r="D2725" s="1"/>
    </row>
    <row r="2726" spans="4:4" hidden="1" x14ac:dyDescent="0.2">
      <c r="D2726" s="1"/>
    </row>
    <row r="2727" spans="4:4" hidden="1" x14ac:dyDescent="0.2">
      <c r="D2727" s="1"/>
    </row>
    <row r="2728" spans="4:4" hidden="1" x14ac:dyDescent="0.2">
      <c r="D2728" s="1"/>
    </row>
    <row r="2729" spans="4:4" hidden="1" x14ac:dyDescent="0.2">
      <c r="D2729" s="1"/>
    </row>
    <row r="2730" spans="4:4" hidden="1" x14ac:dyDescent="0.2">
      <c r="D2730" s="1"/>
    </row>
    <row r="2731" spans="4:4" hidden="1" x14ac:dyDescent="0.2">
      <c r="D2731" s="1"/>
    </row>
    <row r="2732" spans="4:4" hidden="1" x14ac:dyDescent="0.2">
      <c r="D2732" s="1"/>
    </row>
    <row r="2733" spans="4:4" hidden="1" x14ac:dyDescent="0.2">
      <c r="D2733" s="1"/>
    </row>
    <row r="2734" spans="4:4" hidden="1" x14ac:dyDescent="0.2">
      <c r="D2734" s="1"/>
    </row>
    <row r="2735" spans="4:4" hidden="1" x14ac:dyDescent="0.2">
      <c r="D2735" s="1"/>
    </row>
    <row r="2736" spans="4:4" hidden="1" x14ac:dyDescent="0.2">
      <c r="D2736" s="1"/>
    </row>
    <row r="2737" spans="4:4" hidden="1" x14ac:dyDescent="0.2">
      <c r="D2737" s="1"/>
    </row>
    <row r="2738" spans="4:4" hidden="1" x14ac:dyDescent="0.2">
      <c r="D2738" s="1"/>
    </row>
    <row r="2739" spans="4:4" hidden="1" x14ac:dyDescent="0.2">
      <c r="D2739" s="1"/>
    </row>
    <row r="2740" spans="4:4" hidden="1" x14ac:dyDescent="0.2">
      <c r="D2740" s="1"/>
    </row>
    <row r="2741" spans="4:4" hidden="1" x14ac:dyDescent="0.2">
      <c r="D2741" s="1"/>
    </row>
    <row r="2742" spans="4:4" hidden="1" x14ac:dyDescent="0.2">
      <c r="D2742" s="1"/>
    </row>
    <row r="2743" spans="4:4" hidden="1" x14ac:dyDescent="0.2">
      <c r="D2743" s="1"/>
    </row>
    <row r="2744" spans="4:4" hidden="1" x14ac:dyDescent="0.2">
      <c r="D2744" s="1"/>
    </row>
    <row r="2745" spans="4:4" hidden="1" x14ac:dyDescent="0.2">
      <c r="D2745" s="1"/>
    </row>
    <row r="2746" spans="4:4" hidden="1" x14ac:dyDescent="0.2">
      <c r="D2746" s="1"/>
    </row>
    <row r="2747" spans="4:4" hidden="1" x14ac:dyDescent="0.2">
      <c r="D2747" s="1"/>
    </row>
    <row r="2748" spans="4:4" hidden="1" x14ac:dyDescent="0.2">
      <c r="D2748" s="1"/>
    </row>
    <row r="2749" spans="4:4" hidden="1" x14ac:dyDescent="0.2">
      <c r="D2749" s="1"/>
    </row>
    <row r="2750" spans="4:4" hidden="1" x14ac:dyDescent="0.2">
      <c r="D2750" s="1"/>
    </row>
    <row r="2751" spans="4:4" hidden="1" x14ac:dyDescent="0.2">
      <c r="D2751" s="1"/>
    </row>
    <row r="2752" spans="4:4" hidden="1" x14ac:dyDescent="0.2">
      <c r="D2752" s="1"/>
    </row>
    <row r="2753" spans="4:4" hidden="1" x14ac:dyDescent="0.2">
      <c r="D2753" s="1"/>
    </row>
    <row r="2754" spans="4:4" hidden="1" x14ac:dyDescent="0.2">
      <c r="D2754" s="1"/>
    </row>
    <row r="2755" spans="4:4" hidden="1" x14ac:dyDescent="0.2">
      <c r="D2755" s="1"/>
    </row>
    <row r="2756" spans="4:4" hidden="1" x14ac:dyDescent="0.2">
      <c r="D2756" s="1"/>
    </row>
    <row r="2757" spans="4:4" hidden="1" x14ac:dyDescent="0.2">
      <c r="D2757" s="1"/>
    </row>
    <row r="2758" spans="4:4" hidden="1" x14ac:dyDescent="0.2">
      <c r="D2758" s="1"/>
    </row>
    <row r="2759" spans="4:4" hidden="1" x14ac:dyDescent="0.2">
      <c r="D2759" s="1"/>
    </row>
    <row r="2760" spans="4:4" hidden="1" x14ac:dyDescent="0.2">
      <c r="D2760" s="1"/>
    </row>
    <row r="2761" spans="4:4" hidden="1" x14ac:dyDescent="0.2">
      <c r="D2761" s="1"/>
    </row>
    <row r="2762" spans="4:4" hidden="1" x14ac:dyDescent="0.2">
      <c r="D2762" s="1"/>
    </row>
    <row r="2763" spans="4:4" hidden="1" x14ac:dyDescent="0.2">
      <c r="D2763" s="1"/>
    </row>
    <row r="2764" spans="4:4" hidden="1" x14ac:dyDescent="0.2">
      <c r="D2764" s="1"/>
    </row>
    <row r="2765" spans="4:4" hidden="1" x14ac:dyDescent="0.2">
      <c r="D2765" s="1"/>
    </row>
    <row r="2766" spans="4:4" hidden="1" x14ac:dyDescent="0.2">
      <c r="D2766" s="1"/>
    </row>
    <row r="2767" spans="4:4" hidden="1" x14ac:dyDescent="0.2">
      <c r="D2767" s="1"/>
    </row>
    <row r="2768" spans="4:4" hidden="1" x14ac:dyDescent="0.2">
      <c r="D2768" s="1"/>
    </row>
    <row r="2769" spans="4:4" hidden="1" x14ac:dyDescent="0.2">
      <c r="D2769" s="1"/>
    </row>
    <row r="2770" spans="4:4" hidden="1" x14ac:dyDescent="0.2">
      <c r="D2770" s="1"/>
    </row>
    <row r="2771" spans="4:4" hidden="1" x14ac:dyDescent="0.2">
      <c r="D2771" s="1"/>
    </row>
    <row r="2772" spans="4:4" hidden="1" x14ac:dyDescent="0.2">
      <c r="D2772" s="1"/>
    </row>
    <row r="2773" spans="4:4" hidden="1" x14ac:dyDescent="0.2">
      <c r="D2773" s="1"/>
    </row>
    <row r="2774" spans="4:4" hidden="1" x14ac:dyDescent="0.2">
      <c r="D2774" s="1"/>
    </row>
    <row r="2775" spans="4:4" hidden="1" x14ac:dyDescent="0.2">
      <c r="D2775" s="1"/>
    </row>
    <row r="2776" spans="4:4" hidden="1" x14ac:dyDescent="0.2">
      <c r="D2776" s="1"/>
    </row>
    <row r="2777" spans="4:4" hidden="1" x14ac:dyDescent="0.2">
      <c r="D2777" s="1"/>
    </row>
    <row r="2778" spans="4:4" hidden="1" x14ac:dyDescent="0.2">
      <c r="D2778" s="1"/>
    </row>
    <row r="2779" spans="4:4" hidden="1" x14ac:dyDescent="0.2">
      <c r="D2779" s="1"/>
    </row>
    <row r="2780" spans="4:4" hidden="1" x14ac:dyDescent="0.2">
      <c r="D2780" s="1"/>
    </row>
    <row r="2781" spans="4:4" hidden="1" x14ac:dyDescent="0.2">
      <c r="D2781" s="1"/>
    </row>
    <row r="2782" spans="4:4" hidden="1" x14ac:dyDescent="0.2">
      <c r="D2782" s="1"/>
    </row>
    <row r="2783" spans="4:4" hidden="1" x14ac:dyDescent="0.2">
      <c r="D2783" s="1"/>
    </row>
    <row r="2784" spans="4:4" hidden="1" x14ac:dyDescent="0.2">
      <c r="D2784" s="1"/>
    </row>
    <row r="2785" spans="4:4" hidden="1" x14ac:dyDescent="0.2">
      <c r="D2785" s="1"/>
    </row>
    <row r="2786" spans="4:4" hidden="1" x14ac:dyDescent="0.2">
      <c r="D2786" s="1"/>
    </row>
    <row r="2787" spans="4:4" hidden="1" x14ac:dyDescent="0.2">
      <c r="D2787" s="1"/>
    </row>
    <row r="2788" spans="4:4" hidden="1" x14ac:dyDescent="0.2">
      <c r="D2788" s="1"/>
    </row>
    <row r="2789" spans="4:4" hidden="1" x14ac:dyDescent="0.2">
      <c r="D2789" s="1"/>
    </row>
    <row r="2790" spans="4:4" hidden="1" x14ac:dyDescent="0.2">
      <c r="D2790" s="1"/>
    </row>
    <row r="2791" spans="4:4" hidden="1" x14ac:dyDescent="0.2">
      <c r="D2791" s="1"/>
    </row>
    <row r="2792" spans="4:4" hidden="1" x14ac:dyDescent="0.2">
      <c r="D2792" s="1"/>
    </row>
    <row r="2793" spans="4:4" hidden="1" x14ac:dyDescent="0.2">
      <c r="D2793" s="1"/>
    </row>
    <row r="2794" spans="4:4" hidden="1" x14ac:dyDescent="0.2">
      <c r="D2794" s="1"/>
    </row>
    <row r="2795" spans="4:4" hidden="1" x14ac:dyDescent="0.2">
      <c r="D2795" s="1"/>
    </row>
    <row r="2796" spans="4:4" hidden="1" x14ac:dyDescent="0.2">
      <c r="D2796" s="1"/>
    </row>
    <row r="2797" spans="4:4" hidden="1" x14ac:dyDescent="0.2">
      <c r="D2797" s="1"/>
    </row>
    <row r="2798" spans="4:4" hidden="1" x14ac:dyDescent="0.2">
      <c r="D2798" s="1"/>
    </row>
    <row r="2799" spans="4:4" hidden="1" x14ac:dyDescent="0.2">
      <c r="D2799" s="1"/>
    </row>
    <row r="2800" spans="4:4" hidden="1" x14ac:dyDescent="0.2">
      <c r="D2800" s="1"/>
    </row>
    <row r="2801" spans="4:4" hidden="1" x14ac:dyDescent="0.2">
      <c r="D2801" s="1"/>
    </row>
    <row r="2802" spans="4:4" hidden="1" x14ac:dyDescent="0.2">
      <c r="D2802" s="1"/>
    </row>
    <row r="2803" spans="4:4" hidden="1" x14ac:dyDescent="0.2">
      <c r="D2803" s="1"/>
    </row>
    <row r="2804" spans="4:4" hidden="1" x14ac:dyDescent="0.2">
      <c r="D2804" s="1"/>
    </row>
    <row r="2805" spans="4:4" hidden="1" x14ac:dyDescent="0.2">
      <c r="D2805" s="1"/>
    </row>
    <row r="2806" spans="4:4" hidden="1" x14ac:dyDescent="0.2">
      <c r="D2806" s="1"/>
    </row>
    <row r="2807" spans="4:4" hidden="1" x14ac:dyDescent="0.2">
      <c r="D2807" s="1"/>
    </row>
    <row r="2808" spans="4:4" hidden="1" x14ac:dyDescent="0.2">
      <c r="D2808" s="1"/>
    </row>
    <row r="2809" spans="4:4" hidden="1" x14ac:dyDescent="0.2">
      <c r="D2809" s="1"/>
    </row>
    <row r="2810" spans="4:4" hidden="1" x14ac:dyDescent="0.2">
      <c r="D2810" s="1"/>
    </row>
    <row r="2811" spans="4:4" hidden="1" x14ac:dyDescent="0.2">
      <c r="D2811" s="1"/>
    </row>
    <row r="2812" spans="4:4" hidden="1" x14ac:dyDescent="0.2">
      <c r="D2812" s="1"/>
    </row>
    <row r="2813" spans="4:4" hidden="1" x14ac:dyDescent="0.2">
      <c r="D2813" s="1"/>
    </row>
    <row r="2814" spans="4:4" hidden="1" x14ac:dyDescent="0.2">
      <c r="D2814" s="1"/>
    </row>
    <row r="2815" spans="4:4" hidden="1" x14ac:dyDescent="0.2">
      <c r="D2815" s="1"/>
    </row>
    <row r="2816" spans="4:4" hidden="1" x14ac:dyDescent="0.2">
      <c r="D2816" s="1"/>
    </row>
    <row r="2817" spans="4:4" hidden="1" x14ac:dyDescent="0.2">
      <c r="D2817" s="1"/>
    </row>
    <row r="2818" spans="4:4" hidden="1" x14ac:dyDescent="0.2">
      <c r="D2818" s="1"/>
    </row>
    <row r="2819" spans="4:4" hidden="1" x14ac:dyDescent="0.2">
      <c r="D2819" s="1"/>
    </row>
    <row r="2820" spans="4:4" hidden="1" x14ac:dyDescent="0.2">
      <c r="D2820" s="1"/>
    </row>
    <row r="2821" spans="4:4" hidden="1" x14ac:dyDescent="0.2">
      <c r="D2821" s="1"/>
    </row>
    <row r="2822" spans="4:4" hidden="1" x14ac:dyDescent="0.2">
      <c r="D2822" s="1"/>
    </row>
    <row r="2823" spans="4:4" hidden="1" x14ac:dyDescent="0.2">
      <c r="D2823" s="1"/>
    </row>
    <row r="2824" spans="4:4" hidden="1" x14ac:dyDescent="0.2">
      <c r="D2824" s="1"/>
    </row>
    <row r="2825" spans="4:4" hidden="1" x14ac:dyDescent="0.2">
      <c r="D2825" s="1"/>
    </row>
    <row r="2826" spans="4:4" hidden="1" x14ac:dyDescent="0.2">
      <c r="D2826" s="1"/>
    </row>
    <row r="2827" spans="4:4" hidden="1" x14ac:dyDescent="0.2">
      <c r="D2827" s="1"/>
    </row>
    <row r="2828" spans="4:4" hidden="1" x14ac:dyDescent="0.2">
      <c r="D2828" s="1"/>
    </row>
    <row r="2829" spans="4:4" hidden="1" x14ac:dyDescent="0.2">
      <c r="D2829" s="1"/>
    </row>
    <row r="2830" spans="4:4" hidden="1" x14ac:dyDescent="0.2">
      <c r="D2830" s="1"/>
    </row>
    <row r="2831" spans="4:4" hidden="1" x14ac:dyDescent="0.2">
      <c r="D2831" s="1"/>
    </row>
    <row r="2832" spans="4:4" hidden="1" x14ac:dyDescent="0.2">
      <c r="D2832" s="1"/>
    </row>
    <row r="2833" spans="4:4" hidden="1" x14ac:dyDescent="0.2">
      <c r="D2833" s="1"/>
    </row>
    <row r="2834" spans="4:4" hidden="1" x14ac:dyDescent="0.2">
      <c r="D2834" s="1"/>
    </row>
    <row r="2835" spans="4:4" hidden="1" x14ac:dyDescent="0.2">
      <c r="D2835" s="1"/>
    </row>
    <row r="2836" spans="4:4" hidden="1" x14ac:dyDescent="0.2">
      <c r="D2836" s="1"/>
    </row>
    <row r="2837" spans="4:4" hidden="1" x14ac:dyDescent="0.2">
      <c r="D2837" s="1"/>
    </row>
    <row r="2838" spans="4:4" hidden="1" x14ac:dyDescent="0.2">
      <c r="D2838" s="1"/>
    </row>
    <row r="2839" spans="4:4" hidden="1" x14ac:dyDescent="0.2">
      <c r="D2839" s="1"/>
    </row>
    <row r="2840" spans="4:4" hidden="1" x14ac:dyDescent="0.2">
      <c r="D2840" s="1"/>
    </row>
    <row r="2841" spans="4:4" hidden="1" x14ac:dyDescent="0.2">
      <c r="D2841" s="1"/>
    </row>
    <row r="2842" spans="4:4" hidden="1" x14ac:dyDescent="0.2">
      <c r="D2842" s="1"/>
    </row>
    <row r="2843" spans="4:4" hidden="1" x14ac:dyDescent="0.2">
      <c r="D2843" s="1"/>
    </row>
    <row r="2844" spans="4:4" hidden="1" x14ac:dyDescent="0.2">
      <c r="D2844" s="1"/>
    </row>
    <row r="2845" spans="4:4" hidden="1" x14ac:dyDescent="0.2">
      <c r="D2845" s="1"/>
    </row>
    <row r="2846" spans="4:4" hidden="1" x14ac:dyDescent="0.2">
      <c r="D2846" s="1"/>
    </row>
    <row r="2847" spans="4:4" hidden="1" x14ac:dyDescent="0.2">
      <c r="D2847" s="1"/>
    </row>
    <row r="2848" spans="4:4" hidden="1" x14ac:dyDescent="0.2">
      <c r="D2848" s="1"/>
    </row>
    <row r="2849" spans="4:4" hidden="1" x14ac:dyDescent="0.2">
      <c r="D2849" s="1"/>
    </row>
    <row r="2850" spans="4:4" hidden="1" x14ac:dyDescent="0.2">
      <c r="D2850" s="1"/>
    </row>
    <row r="2851" spans="4:4" hidden="1" x14ac:dyDescent="0.2">
      <c r="D2851" s="1"/>
    </row>
    <row r="2852" spans="4:4" hidden="1" x14ac:dyDescent="0.2">
      <c r="D2852" s="1"/>
    </row>
    <row r="2853" spans="4:4" hidden="1" x14ac:dyDescent="0.2">
      <c r="D2853" s="1"/>
    </row>
    <row r="2854" spans="4:4" hidden="1" x14ac:dyDescent="0.2">
      <c r="D2854" s="1"/>
    </row>
    <row r="2855" spans="4:4" hidden="1" x14ac:dyDescent="0.2">
      <c r="D2855" s="1"/>
    </row>
    <row r="2856" spans="4:4" hidden="1" x14ac:dyDescent="0.2">
      <c r="D2856" s="1"/>
    </row>
    <row r="2857" spans="4:4" hidden="1" x14ac:dyDescent="0.2">
      <c r="D2857" s="1"/>
    </row>
    <row r="2858" spans="4:4" hidden="1" x14ac:dyDescent="0.2">
      <c r="D2858" s="1"/>
    </row>
    <row r="2859" spans="4:4" hidden="1" x14ac:dyDescent="0.2">
      <c r="D2859" s="1"/>
    </row>
    <row r="2860" spans="4:4" hidden="1" x14ac:dyDescent="0.2">
      <c r="D2860" s="1"/>
    </row>
    <row r="2861" spans="4:4" hidden="1" x14ac:dyDescent="0.2">
      <c r="D2861" s="1"/>
    </row>
    <row r="2862" spans="4:4" hidden="1" x14ac:dyDescent="0.2">
      <c r="D2862" s="1"/>
    </row>
    <row r="2863" spans="4:4" hidden="1" x14ac:dyDescent="0.2">
      <c r="D2863" s="1"/>
    </row>
    <row r="2864" spans="4:4" hidden="1" x14ac:dyDescent="0.2">
      <c r="D2864" s="1"/>
    </row>
    <row r="2865" spans="4:4" hidden="1" x14ac:dyDescent="0.2">
      <c r="D2865" s="1"/>
    </row>
    <row r="2866" spans="4:4" hidden="1" x14ac:dyDescent="0.2">
      <c r="D2866" s="1"/>
    </row>
    <row r="2867" spans="4:4" hidden="1" x14ac:dyDescent="0.2">
      <c r="D2867" s="1"/>
    </row>
    <row r="2868" spans="4:4" hidden="1" x14ac:dyDescent="0.2">
      <c r="D2868" s="1"/>
    </row>
    <row r="2869" spans="4:4" hidden="1" x14ac:dyDescent="0.2">
      <c r="D2869" s="1"/>
    </row>
    <row r="2870" spans="4:4" hidden="1" x14ac:dyDescent="0.2">
      <c r="D2870" s="1"/>
    </row>
    <row r="2871" spans="4:4" hidden="1" x14ac:dyDescent="0.2">
      <c r="D2871" s="1"/>
    </row>
    <row r="2872" spans="4:4" hidden="1" x14ac:dyDescent="0.2">
      <c r="D2872" s="1"/>
    </row>
    <row r="2873" spans="4:4" hidden="1" x14ac:dyDescent="0.2">
      <c r="D2873" s="1"/>
    </row>
    <row r="2874" spans="4:4" hidden="1" x14ac:dyDescent="0.2">
      <c r="D2874" s="1"/>
    </row>
    <row r="2875" spans="4:4" hidden="1" x14ac:dyDescent="0.2">
      <c r="D2875" s="1"/>
    </row>
    <row r="2876" spans="4:4" hidden="1" x14ac:dyDescent="0.2">
      <c r="D2876" s="1"/>
    </row>
    <row r="2877" spans="4:4" hidden="1" x14ac:dyDescent="0.2">
      <c r="D2877" s="1"/>
    </row>
    <row r="2878" spans="4:4" hidden="1" x14ac:dyDescent="0.2">
      <c r="D2878" s="1"/>
    </row>
    <row r="2879" spans="4:4" hidden="1" x14ac:dyDescent="0.2">
      <c r="D2879" s="1"/>
    </row>
    <row r="2880" spans="4:4" hidden="1" x14ac:dyDescent="0.2">
      <c r="D2880" s="1"/>
    </row>
    <row r="2881" spans="4:4" hidden="1" x14ac:dyDescent="0.2">
      <c r="D2881" s="1"/>
    </row>
    <row r="2882" spans="4:4" hidden="1" x14ac:dyDescent="0.2">
      <c r="D2882" s="1"/>
    </row>
    <row r="2883" spans="4:4" hidden="1" x14ac:dyDescent="0.2">
      <c r="D2883" s="1"/>
    </row>
    <row r="2884" spans="4:4" hidden="1" x14ac:dyDescent="0.2">
      <c r="D2884" s="1"/>
    </row>
    <row r="2885" spans="4:4" hidden="1" x14ac:dyDescent="0.2">
      <c r="D2885" s="1"/>
    </row>
    <row r="2886" spans="4:4" hidden="1" x14ac:dyDescent="0.2">
      <c r="D2886" s="1"/>
    </row>
    <row r="2887" spans="4:4" hidden="1" x14ac:dyDescent="0.2">
      <c r="D2887" s="1"/>
    </row>
    <row r="2888" spans="4:4" hidden="1" x14ac:dyDescent="0.2">
      <c r="D2888" s="1"/>
    </row>
    <row r="2889" spans="4:4" hidden="1" x14ac:dyDescent="0.2">
      <c r="D2889" s="1"/>
    </row>
    <row r="2890" spans="4:4" hidden="1" x14ac:dyDescent="0.2">
      <c r="D2890" s="1"/>
    </row>
    <row r="2891" spans="4:4" hidden="1" x14ac:dyDescent="0.2">
      <c r="D2891" s="1"/>
    </row>
    <row r="2892" spans="4:4" hidden="1" x14ac:dyDescent="0.2">
      <c r="D2892" s="1"/>
    </row>
    <row r="2893" spans="4:4" hidden="1" x14ac:dyDescent="0.2">
      <c r="D2893" s="1"/>
    </row>
    <row r="2894" spans="4:4" hidden="1" x14ac:dyDescent="0.2">
      <c r="D2894" s="1"/>
    </row>
    <row r="2895" spans="4:4" hidden="1" x14ac:dyDescent="0.2">
      <c r="D2895" s="1"/>
    </row>
    <row r="2896" spans="4:4" hidden="1" x14ac:dyDescent="0.2">
      <c r="D2896" s="1"/>
    </row>
    <row r="2897" spans="4:4" hidden="1" x14ac:dyDescent="0.2">
      <c r="D2897" s="1"/>
    </row>
    <row r="2898" spans="4:4" hidden="1" x14ac:dyDescent="0.2">
      <c r="D2898" s="1"/>
    </row>
    <row r="2899" spans="4:4" hidden="1" x14ac:dyDescent="0.2">
      <c r="D2899" s="1"/>
    </row>
    <row r="2900" spans="4:4" hidden="1" x14ac:dyDescent="0.2">
      <c r="D2900" s="1"/>
    </row>
    <row r="2901" spans="4:4" hidden="1" x14ac:dyDescent="0.2">
      <c r="D2901" s="1"/>
    </row>
    <row r="2902" spans="4:4" hidden="1" x14ac:dyDescent="0.2">
      <c r="D2902" s="1"/>
    </row>
    <row r="2903" spans="4:4" hidden="1" x14ac:dyDescent="0.2">
      <c r="D2903" s="1"/>
    </row>
    <row r="2904" spans="4:4" hidden="1" x14ac:dyDescent="0.2">
      <c r="D2904" s="1"/>
    </row>
    <row r="2905" spans="4:4" hidden="1" x14ac:dyDescent="0.2">
      <c r="D2905" s="1"/>
    </row>
    <row r="2906" spans="4:4" hidden="1" x14ac:dyDescent="0.2">
      <c r="D2906" s="1"/>
    </row>
    <row r="2907" spans="4:4" hidden="1" x14ac:dyDescent="0.2">
      <c r="D2907" s="1"/>
    </row>
    <row r="2908" spans="4:4" hidden="1" x14ac:dyDescent="0.2">
      <c r="D2908" s="1"/>
    </row>
    <row r="2909" spans="4:4" hidden="1" x14ac:dyDescent="0.2">
      <c r="D2909" s="1"/>
    </row>
    <row r="2910" spans="4:4" hidden="1" x14ac:dyDescent="0.2">
      <c r="D2910" s="1"/>
    </row>
    <row r="2911" spans="4:4" hidden="1" x14ac:dyDescent="0.2">
      <c r="D2911" s="1"/>
    </row>
    <row r="2912" spans="4:4" hidden="1" x14ac:dyDescent="0.2">
      <c r="D2912" s="1"/>
    </row>
    <row r="2913" spans="4:4" hidden="1" x14ac:dyDescent="0.2">
      <c r="D2913" s="1"/>
    </row>
    <row r="2914" spans="4:4" hidden="1" x14ac:dyDescent="0.2">
      <c r="D2914" s="1"/>
    </row>
    <row r="2915" spans="4:4" hidden="1" x14ac:dyDescent="0.2">
      <c r="D2915" s="1"/>
    </row>
    <row r="2916" spans="4:4" hidden="1" x14ac:dyDescent="0.2">
      <c r="D2916" s="1"/>
    </row>
    <row r="2917" spans="4:4" hidden="1" x14ac:dyDescent="0.2">
      <c r="D2917" s="1"/>
    </row>
    <row r="2918" spans="4:4" hidden="1" x14ac:dyDescent="0.2">
      <c r="D2918" s="1"/>
    </row>
    <row r="2919" spans="4:4" hidden="1" x14ac:dyDescent="0.2">
      <c r="D2919" s="1"/>
    </row>
    <row r="2920" spans="4:4" hidden="1" x14ac:dyDescent="0.2">
      <c r="D2920" s="1"/>
    </row>
    <row r="2921" spans="4:4" hidden="1" x14ac:dyDescent="0.2">
      <c r="D2921" s="1"/>
    </row>
    <row r="2922" spans="4:4" hidden="1" x14ac:dyDescent="0.2">
      <c r="D2922" s="1"/>
    </row>
    <row r="2923" spans="4:4" hidden="1" x14ac:dyDescent="0.2">
      <c r="D2923" s="1"/>
    </row>
    <row r="2924" spans="4:4" hidden="1" x14ac:dyDescent="0.2">
      <c r="D2924" s="1"/>
    </row>
    <row r="2925" spans="4:4" hidden="1" x14ac:dyDescent="0.2">
      <c r="D2925" s="1"/>
    </row>
    <row r="2926" spans="4:4" hidden="1" x14ac:dyDescent="0.2">
      <c r="D2926" s="1"/>
    </row>
    <row r="2927" spans="4:4" hidden="1" x14ac:dyDescent="0.2">
      <c r="D2927" s="1"/>
    </row>
    <row r="2928" spans="4:4" hidden="1" x14ac:dyDescent="0.2">
      <c r="D2928" s="1"/>
    </row>
    <row r="2929" spans="4:4" hidden="1" x14ac:dyDescent="0.2">
      <c r="D2929" s="1"/>
    </row>
    <row r="2930" spans="4:4" hidden="1" x14ac:dyDescent="0.2">
      <c r="D2930" s="1"/>
    </row>
    <row r="2931" spans="4:4" hidden="1" x14ac:dyDescent="0.2">
      <c r="D2931" s="1"/>
    </row>
    <row r="2932" spans="4:4" hidden="1" x14ac:dyDescent="0.2">
      <c r="D2932" s="1"/>
    </row>
    <row r="2933" spans="4:4" hidden="1" x14ac:dyDescent="0.2">
      <c r="D2933" s="1"/>
    </row>
    <row r="2934" spans="4:4" hidden="1" x14ac:dyDescent="0.2">
      <c r="D2934" s="1"/>
    </row>
    <row r="2935" spans="4:4" hidden="1" x14ac:dyDescent="0.2">
      <c r="D2935" s="1"/>
    </row>
    <row r="2936" spans="4:4" hidden="1" x14ac:dyDescent="0.2">
      <c r="D2936" s="1"/>
    </row>
    <row r="2937" spans="4:4" hidden="1" x14ac:dyDescent="0.2">
      <c r="D2937" s="1"/>
    </row>
    <row r="2938" spans="4:4" hidden="1" x14ac:dyDescent="0.2">
      <c r="D2938" s="1"/>
    </row>
    <row r="2939" spans="4:4" hidden="1" x14ac:dyDescent="0.2">
      <c r="D2939" s="1"/>
    </row>
    <row r="2940" spans="4:4" hidden="1" x14ac:dyDescent="0.2">
      <c r="D2940" s="1"/>
    </row>
    <row r="2941" spans="4:4" hidden="1" x14ac:dyDescent="0.2">
      <c r="D2941" s="1"/>
    </row>
    <row r="2942" spans="4:4" hidden="1" x14ac:dyDescent="0.2">
      <c r="D2942" s="1"/>
    </row>
    <row r="2943" spans="4:4" hidden="1" x14ac:dyDescent="0.2">
      <c r="D2943" s="1"/>
    </row>
    <row r="2944" spans="4:4" hidden="1" x14ac:dyDescent="0.2">
      <c r="D2944" s="1"/>
    </row>
    <row r="2945" spans="4:4" hidden="1" x14ac:dyDescent="0.2">
      <c r="D2945" s="1"/>
    </row>
    <row r="2946" spans="4:4" hidden="1" x14ac:dyDescent="0.2">
      <c r="D2946" s="1"/>
    </row>
    <row r="2947" spans="4:4" hidden="1" x14ac:dyDescent="0.2">
      <c r="D2947" s="1"/>
    </row>
    <row r="2948" spans="4:4" hidden="1" x14ac:dyDescent="0.2">
      <c r="D2948" s="1"/>
    </row>
    <row r="2949" spans="4:4" hidden="1" x14ac:dyDescent="0.2">
      <c r="D2949" s="1"/>
    </row>
    <row r="2950" spans="4:4" hidden="1" x14ac:dyDescent="0.2">
      <c r="D2950" s="1"/>
    </row>
    <row r="2951" spans="4:4" hidden="1" x14ac:dyDescent="0.2">
      <c r="D2951" s="1"/>
    </row>
    <row r="2952" spans="4:4" hidden="1" x14ac:dyDescent="0.2">
      <c r="D2952" s="1"/>
    </row>
    <row r="2953" spans="4:4" hidden="1" x14ac:dyDescent="0.2">
      <c r="D2953" s="1"/>
    </row>
    <row r="2954" spans="4:4" hidden="1" x14ac:dyDescent="0.2">
      <c r="D2954" s="1"/>
    </row>
    <row r="2955" spans="4:4" hidden="1" x14ac:dyDescent="0.2">
      <c r="D2955" s="1"/>
    </row>
    <row r="2956" spans="4:4" hidden="1" x14ac:dyDescent="0.2">
      <c r="D2956" s="1"/>
    </row>
    <row r="2957" spans="4:4" hidden="1" x14ac:dyDescent="0.2">
      <c r="D2957" s="1"/>
    </row>
    <row r="2958" spans="4:4" hidden="1" x14ac:dyDescent="0.2">
      <c r="D2958" s="1"/>
    </row>
    <row r="2959" spans="4:4" hidden="1" x14ac:dyDescent="0.2">
      <c r="D2959" s="1"/>
    </row>
    <row r="2960" spans="4:4" hidden="1" x14ac:dyDescent="0.2">
      <c r="D2960" s="1"/>
    </row>
    <row r="2961" spans="4:4" hidden="1" x14ac:dyDescent="0.2">
      <c r="D2961" s="1"/>
    </row>
    <row r="2962" spans="4:4" hidden="1" x14ac:dyDescent="0.2">
      <c r="D2962" s="1"/>
    </row>
    <row r="2963" spans="4:4" hidden="1" x14ac:dyDescent="0.2">
      <c r="D2963" s="1"/>
    </row>
    <row r="2964" spans="4:4" hidden="1" x14ac:dyDescent="0.2">
      <c r="D2964" s="1"/>
    </row>
    <row r="2965" spans="4:4" hidden="1" x14ac:dyDescent="0.2">
      <c r="D2965" s="1"/>
    </row>
    <row r="2966" spans="4:4" hidden="1" x14ac:dyDescent="0.2">
      <c r="D2966" s="1"/>
    </row>
    <row r="2967" spans="4:4" hidden="1" x14ac:dyDescent="0.2">
      <c r="D2967" s="1"/>
    </row>
    <row r="2968" spans="4:4" hidden="1" x14ac:dyDescent="0.2">
      <c r="D2968" s="1"/>
    </row>
    <row r="2969" spans="4:4" hidden="1" x14ac:dyDescent="0.2">
      <c r="D2969" s="1"/>
    </row>
    <row r="2970" spans="4:4" hidden="1" x14ac:dyDescent="0.2">
      <c r="D2970" s="1"/>
    </row>
    <row r="2971" spans="4:4" hidden="1" x14ac:dyDescent="0.2">
      <c r="D2971" s="1"/>
    </row>
    <row r="2972" spans="4:4" hidden="1" x14ac:dyDescent="0.2">
      <c r="D2972" s="1"/>
    </row>
    <row r="2973" spans="4:4" hidden="1" x14ac:dyDescent="0.2">
      <c r="D2973" s="1"/>
    </row>
    <row r="2974" spans="4:4" hidden="1" x14ac:dyDescent="0.2">
      <c r="D2974" s="1"/>
    </row>
    <row r="2975" spans="4:4" hidden="1" x14ac:dyDescent="0.2">
      <c r="D2975" s="1"/>
    </row>
    <row r="2976" spans="4:4" hidden="1" x14ac:dyDescent="0.2">
      <c r="D2976" s="1"/>
    </row>
    <row r="2977" spans="4:4" hidden="1" x14ac:dyDescent="0.2">
      <c r="D2977" s="1"/>
    </row>
    <row r="2978" spans="4:4" hidden="1" x14ac:dyDescent="0.2">
      <c r="D2978" s="1"/>
    </row>
    <row r="2979" spans="4:4" hidden="1" x14ac:dyDescent="0.2">
      <c r="D2979" s="1"/>
    </row>
    <row r="2980" spans="4:4" hidden="1" x14ac:dyDescent="0.2">
      <c r="D2980" s="1"/>
    </row>
    <row r="2981" spans="4:4" hidden="1" x14ac:dyDescent="0.2">
      <c r="D2981" s="1"/>
    </row>
    <row r="2982" spans="4:4" hidden="1" x14ac:dyDescent="0.2">
      <c r="D2982" s="1"/>
    </row>
    <row r="2983" spans="4:4" hidden="1" x14ac:dyDescent="0.2">
      <c r="D2983" s="1"/>
    </row>
    <row r="2984" spans="4:4" hidden="1" x14ac:dyDescent="0.2">
      <c r="D2984" s="1"/>
    </row>
    <row r="2985" spans="4:4" hidden="1" x14ac:dyDescent="0.2">
      <c r="D2985" s="1"/>
    </row>
    <row r="2986" spans="4:4" hidden="1" x14ac:dyDescent="0.2">
      <c r="D2986" s="1"/>
    </row>
    <row r="2987" spans="4:4" hidden="1" x14ac:dyDescent="0.2">
      <c r="D2987" s="1"/>
    </row>
    <row r="2988" spans="4:4" hidden="1" x14ac:dyDescent="0.2">
      <c r="D2988" s="1"/>
    </row>
    <row r="2989" spans="4:4" hidden="1" x14ac:dyDescent="0.2">
      <c r="D2989" s="1"/>
    </row>
    <row r="2990" spans="4:4" hidden="1" x14ac:dyDescent="0.2">
      <c r="D2990" s="1"/>
    </row>
    <row r="2991" spans="4:4" hidden="1" x14ac:dyDescent="0.2">
      <c r="D2991" s="1"/>
    </row>
    <row r="2992" spans="4:4" hidden="1" x14ac:dyDescent="0.2">
      <c r="D2992" s="1"/>
    </row>
    <row r="2993" spans="4:4" hidden="1" x14ac:dyDescent="0.2">
      <c r="D2993" s="1"/>
    </row>
    <row r="2994" spans="4:4" hidden="1" x14ac:dyDescent="0.2">
      <c r="D2994" s="1"/>
    </row>
    <row r="2995" spans="4:4" hidden="1" x14ac:dyDescent="0.2">
      <c r="D2995" s="1"/>
    </row>
    <row r="2996" spans="4:4" hidden="1" x14ac:dyDescent="0.2">
      <c r="D2996" s="1"/>
    </row>
    <row r="2997" spans="4:4" hidden="1" x14ac:dyDescent="0.2">
      <c r="D2997" s="1"/>
    </row>
    <row r="2998" spans="4:4" hidden="1" x14ac:dyDescent="0.2">
      <c r="D2998" s="1"/>
    </row>
    <row r="2999" spans="4:4" hidden="1" x14ac:dyDescent="0.2">
      <c r="D2999" s="1"/>
    </row>
    <row r="3000" spans="4:4" hidden="1" x14ac:dyDescent="0.2">
      <c r="D3000" s="1"/>
    </row>
    <row r="3001" spans="4:4" hidden="1" x14ac:dyDescent="0.2">
      <c r="D3001" s="1"/>
    </row>
    <row r="3002" spans="4:4" hidden="1" x14ac:dyDescent="0.2">
      <c r="D3002" s="1"/>
    </row>
    <row r="3003" spans="4:4" hidden="1" x14ac:dyDescent="0.2">
      <c r="D3003" s="1"/>
    </row>
    <row r="3004" spans="4:4" hidden="1" x14ac:dyDescent="0.2">
      <c r="D3004" s="1"/>
    </row>
    <row r="3005" spans="4:4" hidden="1" x14ac:dyDescent="0.2">
      <c r="D3005" s="1"/>
    </row>
    <row r="3006" spans="4:4" hidden="1" x14ac:dyDescent="0.2">
      <c r="D3006" s="1"/>
    </row>
    <row r="3007" spans="4:4" hidden="1" x14ac:dyDescent="0.2">
      <c r="D3007" s="1"/>
    </row>
    <row r="3008" spans="4:4" hidden="1" x14ac:dyDescent="0.2">
      <c r="D3008" s="1"/>
    </row>
    <row r="3009" spans="4:4" hidden="1" x14ac:dyDescent="0.2">
      <c r="D3009" s="1"/>
    </row>
    <row r="3010" spans="4:4" hidden="1" x14ac:dyDescent="0.2">
      <c r="D3010" s="1"/>
    </row>
    <row r="3011" spans="4:4" hidden="1" x14ac:dyDescent="0.2">
      <c r="D3011" s="1"/>
    </row>
    <row r="3012" spans="4:4" hidden="1" x14ac:dyDescent="0.2">
      <c r="D3012" s="1"/>
    </row>
    <row r="3013" spans="4:4" hidden="1" x14ac:dyDescent="0.2">
      <c r="D3013" s="1"/>
    </row>
    <row r="3014" spans="4:4" hidden="1" x14ac:dyDescent="0.2">
      <c r="D3014" s="1"/>
    </row>
    <row r="3015" spans="4:4" hidden="1" x14ac:dyDescent="0.2">
      <c r="D3015" s="1"/>
    </row>
    <row r="3016" spans="4:4" hidden="1" x14ac:dyDescent="0.2">
      <c r="D3016" s="1"/>
    </row>
    <row r="3017" spans="4:4" hidden="1" x14ac:dyDescent="0.2">
      <c r="D3017" s="1"/>
    </row>
    <row r="3018" spans="4:4" hidden="1" x14ac:dyDescent="0.2">
      <c r="D3018" s="1"/>
    </row>
    <row r="3019" spans="4:4" hidden="1" x14ac:dyDescent="0.2">
      <c r="D3019" s="1"/>
    </row>
    <row r="3020" spans="4:4" hidden="1" x14ac:dyDescent="0.2">
      <c r="D3020" s="1"/>
    </row>
    <row r="3021" spans="4:4" hidden="1" x14ac:dyDescent="0.2">
      <c r="D3021" s="1"/>
    </row>
    <row r="3022" spans="4:4" hidden="1" x14ac:dyDescent="0.2">
      <c r="D3022" s="1"/>
    </row>
    <row r="3023" spans="4:4" hidden="1" x14ac:dyDescent="0.2">
      <c r="D3023" s="1"/>
    </row>
    <row r="3024" spans="4:4" hidden="1" x14ac:dyDescent="0.2">
      <c r="D3024" s="1"/>
    </row>
    <row r="3025" spans="4:4" hidden="1" x14ac:dyDescent="0.2">
      <c r="D3025" s="1"/>
    </row>
    <row r="3026" spans="4:4" hidden="1" x14ac:dyDescent="0.2">
      <c r="D3026" s="1"/>
    </row>
    <row r="3027" spans="4:4" hidden="1" x14ac:dyDescent="0.2">
      <c r="D3027" s="1"/>
    </row>
    <row r="3028" spans="4:4" hidden="1" x14ac:dyDescent="0.2">
      <c r="D3028" s="1"/>
    </row>
    <row r="3029" spans="4:4" hidden="1" x14ac:dyDescent="0.2">
      <c r="D3029" s="1"/>
    </row>
    <row r="3030" spans="4:4" hidden="1" x14ac:dyDescent="0.2">
      <c r="D3030" s="1"/>
    </row>
    <row r="3031" spans="4:4" hidden="1" x14ac:dyDescent="0.2">
      <c r="D3031" s="1"/>
    </row>
    <row r="3032" spans="4:4" hidden="1" x14ac:dyDescent="0.2">
      <c r="D3032" s="1"/>
    </row>
    <row r="3033" spans="4:4" hidden="1" x14ac:dyDescent="0.2">
      <c r="D3033" s="1"/>
    </row>
    <row r="3034" spans="4:4" hidden="1" x14ac:dyDescent="0.2">
      <c r="D3034" s="1"/>
    </row>
    <row r="3035" spans="4:4" hidden="1" x14ac:dyDescent="0.2">
      <c r="D3035" s="1"/>
    </row>
    <row r="3036" spans="4:4" hidden="1" x14ac:dyDescent="0.2">
      <c r="D3036" s="1"/>
    </row>
    <row r="3037" spans="4:4" hidden="1" x14ac:dyDescent="0.2">
      <c r="D3037" s="1"/>
    </row>
    <row r="3038" spans="4:4" hidden="1" x14ac:dyDescent="0.2">
      <c r="D3038" s="1"/>
    </row>
    <row r="3039" spans="4:4" hidden="1" x14ac:dyDescent="0.2">
      <c r="D3039" s="1"/>
    </row>
    <row r="3040" spans="4:4" hidden="1" x14ac:dyDescent="0.2">
      <c r="D3040" s="1"/>
    </row>
    <row r="3041" spans="4:4" hidden="1" x14ac:dyDescent="0.2">
      <c r="D3041" s="1"/>
    </row>
    <row r="3042" spans="4:4" hidden="1" x14ac:dyDescent="0.2">
      <c r="D3042" s="1"/>
    </row>
    <row r="3043" spans="4:4" hidden="1" x14ac:dyDescent="0.2">
      <c r="D3043" s="1"/>
    </row>
    <row r="3044" spans="4:4" hidden="1" x14ac:dyDescent="0.2">
      <c r="D3044" s="1"/>
    </row>
    <row r="3045" spans="4:4" hidden="1" x14ac:dyDescent="0.2">
      <c r="D3045" s="1"/>
    </row>
    <row r="3046" spans="4:4" hidden="1" x14ac:dyDescent="0.2">
      <c r="D3046" s="1"/>
    </row>
    <row r="3047" spans="4:4" hidden="1" x14ac:dyDescent="0.2">
      <c r="D3047" s="1"/>
    </row>
    <row r="3048" spans="4:4" hidden="1" x14ac:dyDescent="0.2">
      <c r="D3048" s="1"/>
    </row>
    <row r="3049" spans="4:4" hidden="1" x14ac:dyDescent="0.2">
      <c r="D3049" s="1"/>
    </row>
    <row r="3050" spans="4:4" hidden="1" x14ac:dyDescent="0.2">
      <c r="D3050" s="1"/>
    </row>
    <row r="3051" spans="4:4" hidden="1" x14ac:dyDescent="0.2">
      <c r="D3051" s="1"/>
    </row>
    <row r="3052" spans="4:4" hidden="1" x14ac:dyDescent="0.2">
      <c r="D3052" s="1"/>
    </row>
    <row r="3053" spans="4:4" hidden="1" x14ac:dyDescent="0.2">
      <c r="D3053" s="1"/>
    </row>
    <row r="3054" spans="4:4" hidden="1" x14ac:dyDescent="0.2">
      <c r="D3054" s="1"/>
    </row>
    <row r="3055" spans="4:4" hidden="1" x14ac:dyDescent="0.2">
      <c r="D3055" s="1"/>
    </row>
    <row r="3056" spans="4:4" hidden="1" x14ac:dyDescent="0.2">
      <c r="D3056" s="1"/>
    </row>
    <row r="3057" spans="4:4" hidden="1" x14ac:dyDescent="0.2">
      <c r="D3057" s="1"/>
    </row>
    <row r="3058" spans="4:4" hidden="1" x14ac:dyDescent="0.2">
      <c r="D3058" s="1"/>
    </row>
    <row r="3059" spans="4:4" hidden="1" x14ac:dyDescent="0.2">
      <c r="D3059" s="1"/>
    </row>
    <row r="3060" spans="4:4" hidden="1" x14ac:dyDescent="0.2">
      <c r="D3060" s="1"/>
    </row>
    <row r="3061" spans="4:4" hidden="1" x14ac:dyDescent="0.2">
      <c r="D3061" s="1"/>
    </row>
    <row r="3062" spans="4:4" hidden="1" x14ac:dyDescent="0.2">
      <c r="D3062" s="1"/>
    </row>
    <row r="3063" spans="4:4" hidden="1" x14ac:dyDescent="0.2">
      <c r="D3063" s="1"/>
    </row>
    <row r="3064" spans="4:4" hidden="1" x14ac:dyDescent="0.2">
      <c r="D3064" s="1"/>
    </row>
    <row r="3065" spans="4:4" hidden="1" x14ac:dyDescent="0.2">
      <c r="D3065" s="1"/>
    </row>
    <row r="3066" spans="4:4" hidden="1" x14ac:dyDescent="0.2">
      <c r="D3066" s="1"/>
    </row>
    <row r="3067" spans="4:4" hidden="1" x14ac:dyDescent="0.2">
      <c r="D3067" s="1"/>
    </row>
    <row r="3068" spans="4:4" hidden="1" x14ac:dyDescent="0.2">
      <c r="D3068" s="1"/>
    </row>
    <row r="3069" spans="4:4" hidden="1" x14ac:dyDescent="0.2">
      <c r="D3069" s="1"/>
    </row>
    <row r="3070" spans="4:4" hidden="1" x14ac:dyDescent="0.2">
      <c r="D3070" s="1"/>
    </row>
    <row r="3071" spans="4:4" hidden="1" x14ac:dyDescent="0.2">
      <c r="D3071" s="1"/>
    </row>
    <row r="3072" spans="4:4" hidden="1" x14ac:dyDescent="0.2">
      <c r="D3072" s="1"/>
    </row>
    <row r="3073" spans="4:4" hidden="1" x14ac:dyDescent="0.2">
      <c r="D3073" s="1"/>
    </row>
    <row r="3074" spans="4:4" hidden="1" x14ac:dyDescent="0.2">
      <c r="D3074" s="1"/>
    </row>
    <row r="3075" spans="4:4" hidden="1" x14ac:dyDescent="0.2">
      <c r="D3075" s="1"/>
    </row>
    <row r="3076" spans="4:4" hidden="1" x14ac:dyDescent="0.2">
      <c r="D3076" s="1"/>
    </row>
    <row r="3077" spans="4:4" hidden="1" x14ac:dyDescent="0.2">
      <c r="D3077" s="1"/>
    </row>
    <row r="3078" spans="4:4" hidden="1" x14ac:dyDescent="0.2">
      <c r="D3078" s="1"/>
    </row>
    <row r="3079" spans="4:4" hidden="1" x14ac:dyDescent="0.2">
      <c r="D3079" s="1"/>
    </row>
    <row r="3080" spans="4:4" hidden="1" x14ac:dyDescent="0.2">
      <c r="D3080" s="1"/>
    </row>
    <row r="3081" spans="4:4" hidden="1" x14ac:dyDescent="0.2">
      <c r="D3081" s="1"/>
    </row>
    <row r="3082" spans="4:4" hidden="1" x14ac:dyDescent="0.2">
      <c r="D3082" s="1"/>
    </row>
    <row r="3083" spans="4:4" hidden="1" x14ac:dyDescent="0.2">
      <c r="D3083" s="1"/>
    </row>
    <row r="3084" spans="4:4" hidden="1" x14ac:dyDescent="0.2">
      <c r="D3084" s="1"/>
    </row>
    <row r="3085" spans="4:4" hidden="1" x14ac:dyDescent="0.2">
      <c r="D3085" s="1"/>
    </row>
    <row r="3086" spans="4:4" hidden="1" x14ac:dyDescent="0.2">
      <c r="D3086" s="1"/>
    </row>
    <row r="3087" spans="4:4" hidden="1" x14ac:dyDescent="0.2">
      <c r="D3087" s="1"/>
    </row>
    <row r="3088" spans="4:4" hidden="1" x14ac:dyDescent="0.2">
      <c r="D3088" s="1"/>
    </row>
    <row r="3089" spans="4:4" hidden="1" x14ac:dyDescent="0.2">
      <c r="D3089" s="1"/>
    </row>
    <row r="3090" spans="4:4" hidden="1" x14ac:dyDescent="0.2">
      <c r="D3090" s="1"/>
    </row>
    <row r="3091" spans="4:4" hidden="1" x14ac:dyDescent="0.2">
      <c r="D3091" s="1"/>
    </row>
    <row r="3092" spans="4:4" hidden="1" x14ac:dyDescent="0.2">
      <c r="D3092" s="1"/>
    </row>
    <row r="3093" spans="4:4" hidden="1" x14ac:dyDescent="0.2">
      <c r="D3093" s="1"/>
    </row>
    <row r="3094" spans="4:4" hidden="1" x14ac:dyDescent="0.2">
      <c r="D3094" s="1"/>
    </row>
    <row r="3095" spans="4:4" hidden="1" x14ac:dyDescent="0.2">
      <c r="D3095" s="1"/>
    </row>
    <row r="3096" spans="4:4" hidden="1" x14ac:dyDescent="0.2">
      <c r="D3096" s="1"/>
    </row>
    <row r="3097" spans="4:4" hidden="1" x14ac:dyDescent="0.2">
      <c r="D3097" s="1"/>
    </row>
    <row r="3098" spans="4:4" hidden="1" x14ac:dyDescent="0.2">
      <c r="D3098" s="1"/>
    </row>
    <row r="3099" spans="4:4" hidden="1" x14ac:dyDescent="0.2">
      <c r="D3099" s="1"/>
    </row>
    <row r="3100" spans="4:4" hidden="1" x14ac:dyDescent="0.2">
      <c r="D3100" s="1"/>
    </row>
    <row r="3101" spans="4:4" hidden="1" x14ac:dyDescent="0.2">
      <c r="D3101" s="1"/>
    </row>
    <row r="3102" spans="4:4" hidden="1" x14ac:dyDescent="0.2">
      <c r="D3102" s="1"/>
    </row>
    <row r="3103" spans="4:4" hidden="1" x14ac:dyDescent="0.2">
      <c r="D3103" s="1"/>
    </row>
    <row r="3104" spans="4:4" hidden="1" x14ac:dyDescent="0.2">
      <c r="D3104" s="1"/>
    </row>
    <row r="3105" spans="4:4" hidden="1" x14ac:dyDescent="0.2">
      <c r="D3105" s="1"/>
    </row>
    <row r="3106" spans="4:4" hidden="1" x14ac:dyDescent="0.2">
      <c r="D3106" s="1"/>
    </row>
    <row r="3107" spans="4:4" hidden="1" x14ac:dyDescent="0.2">
      <c r="D3107" s="1"/>
    </row>
    <row r="3108" spans="4:4" hidden="1" x14ac:dyDescent="0.2">
      <c r="D3108" s="1"/>
    </row>
    <row r="3109" spans="4:4" hidden="1" x14ac:dyDescent="0.2">
      <c r="D3109" s="1"/>
    </row>
    <row r="3110" spans="4:4" hidden="1" x14ac:dyDescent="0.2">
      <c r="D3110" s="1"/>
    </row>
    <row r="3111" spans="4:4" hidden="1" x14ac:dyDescent="0.2">
      <c r="D3111" s="1"/>
    </row>
    <row r="3112" spans="4:4" hidden="1" x14ac:dyDescent="0.2">
      <c r="D3112" s="1"/>
    </row>
    <row r="3113" spans="4:4" hidden="1" x14ac:dyDescent="0.2">
      <c r="D3113" s="1"/>
    </row>
    <row r="3114" spans="4:4" hidden="1" x14ac:dyDescent="0.2">
      <c r="D3114" s="1"/>
    </row>
    <row r="3115" spans="4:4" hidden="1" x14ac:dyDescent="0.2">
      <c r="D3115" s="1"/>
    </row>
    <row r="3116" spans="4:4" hidden="1" x14ac:dyDescent="0.2">
      <c r="D3116" s="1"/>
    </row>
    <row r="3117" spans="4:4" hidden="1" x14ac:dyDescent="0.2">
      <c r="D3117" s="1"/>
    </row>
    <row r="3118" spans="4:4" hidden="1" x14ac:dyDescent="0.2">
      <c r="D3118" s="1"/>
    </row>
    <row r="3119" spans="4:4" hidden="1" x14ac:dyDescent="0.2">
      <c r="D3119" s="1"/>
    </row>
    <row r="3120" spans="4:4" hidden="1" x14ac:dyDescent="0.2">
      <c r="D3120" s="1"/>
    </row>
    <row r="3121" spans="4:4" hidden="1" x14ac:dyDescent="0.2">
      <c r="D3121" s="1"/>
    </row>
    <row r="3122" spans="4:4" hidden="1" x14ac:dyDescent="0.2">
      <c r="D3122" s="1"/>
    </row>
    <row r="3123" spans="4:4" hidden="1" x14ac:dyDescent="0.2">
      <c r="D3123" s="1"/>
    </row>
    <row r="3124" spans="4:4" hidden="1" x14ac:dyDescent="0.2">
      <c r="D3124" s="1"/>
    </row>
    <row r="3125" spans="4:4" hidden="1" x14ac:dyDescent="0.2">
      <c r="D3125" s="1"/>
    </row>
    <row r="3126" spans="4:4" hidden="1" x14ac:dyDescent="0.2">
      <c r="D3126" s="1"/>
    </row>
    <row r="3127" spans="4:4" hidden="1" x14ac:dyDescent="0.2">
      <c r="D3127" s="1"/>
    </row>
    <row r="3128" spans="4:4" hidden="1" x14ac:dyDescent="0.2">
      <c r="D3128" s="1"/>
    </row>
    <row r="3129" spans="4:4" hidden="1" x14ac:dyDescent="0.2">
      <c r="D3129" s="1"/>
    </row>
    <row r="3130" spans="4:4" hidden="1" x14ac:dyDescent="0.2">
      <c r="D3130" s="1"/>
    </row>
    <row r="3131" spans="4:4" hidden="1" x14ac:dyDescent="0.2">
      <c r="D3131" s="1"/>
    </row>
    <row r="3132" spans="4:4" hidden="1" x14ac:dyDescent="0.2">
      <c r="D3132" s="1"/>
    </row>
    <row r="3133" spans="4:4" hidden="1" x14ac:dyDescent="0.2">
      <c r="D3133" s="1"/>
    </row>
    <row r="3134" spans="4:4" hidden="1" x14ac:dyDescent="0.2">
      <c r="D3134" s="1"/>
    </row>
    <row r="3135" spans="4:4" hidden="1" x14ac:dyDescent="0.2">
      <c r="D3135" s="1"/>
    </row>
    <row r="3136" spans="4:4" hidden="1" x14ac:dyDescent="0.2">
      <c r="D3136" s="1"/>
    </row>
    <row r="3137" spans="4:4" hidden="1" x14ac:dyDescent="0.2">
      <c r="D3137" s="1"/>
    </row>
    <row r="3138" spans="4:4" hidden="1" x14ac:dyDescent="0.2">
      <c r="D3138" s="1"/>
    </row>
    <row r="3139" spans="4:4" hidden="1" x14ac:dyDescent="0.2">
      <c r="D3139" s="1"/>
    </row>
    <row r="3140" spans="4:4" hidden="1" x14ac:dyDescent="0.2">
      <c r="D3140" s="1"/>
    </row>
    <row r="3141" spans="4:4" hidden="1" x14ac:dyDescent="0.2">
      <c r="D3141" s="1"/>
    </row>
    <row r="3142" spans="4:4" hidden="1" x14ac:dyDescent="0.2">
      <c r="D3142" s="1"/>
    </row>
    <row r="3143" spans="4:4" hidden="1" x14ac:dyDescent="0.2">
      <c r="D3143" s="1"/>
    </row>
    <row r="3144" spans="4:4" hidden="1" x14ac:dyDescent="0.2">
      <c r="D3144" s="1"/>
    </row>
    <row r="3145" spans="4:4" hidden="1" x14ac:dyDescent="0.2">
      <c r="D3145" s="1"/>
    </row>
    <row r="3146" spans="4:4" hidden="1" x14ac:dyDescent="0.2">
      <c r="D3146" s="1"/>
    </row>
    <row r="3147" spans="4:4" hidden="1" x14ac:dyDescent="0.2">
      <c r="D3147" s="1"/>
    </row>
    <row r="3148" spans="4:4" hidden="1" x14ac:dyDescent="0.2">
      <c r="D3148" s="1"/>
    </row>
    <row r="3149" spans="4:4" hidden="1" x14ac:dyDescent="0.2">
      <c r="D3149" s="1"/>
    </row>
    <row r="3150" spans="4:4" hidden="1" x14ac:dyDescent="0.2">
      <c r="D3150" s="1"/>
    </row>
    <row r="3151" spans="4:4" hidden="1" x14ac:dyDescent="0.2">
      <c r="D3151" s="1"/>
    </row>
    <row r="3152" spans="4:4" hidden="1" x14ac:dyDescent="0.2">
      <c r="D3152" s="1"/>
    </row>
    <row r="3153" spans="4:4" hidden="1" x14ac:dyDescent="0.2">
      <c r="D3153" s="1"/>
    </row>
    <row r="3154" spans="4:4" hidden="1" x14ac:dyDescent="0.2">
      <c r="D3154" s="1"/>
    </row>
    <row r="3155" spans="4:4" hidden="1" x14ac:dyDescent="0.2">
      <c r="D3155" s="1"/>
    </row>
    <row r="3156" spans="4:4" hidden="1" x14ac:dyDescent="0.2">
      <c r="D3156" s="1"/>
    </row>
    <row r="3157" spans="4:4" hidden="1" x14ac:dyDescent="0.2">
      <c r="D3157" s="1"/>
    </row>
    <row r="3158" spans="4:4" hidden="1" x14ac:dyDescent="0.2">
      <c r="D3158" s="1"/>
    </row>
    <row r="3159" spans="4:4" hidden="1" x14ac:dyDescent="0.2">
      <c r="D3159" s="1"/>
    </row>
    <row r="3160" spans="4:4" hidden="1" x14ac:dyDescent="0.2">
      <c r="D3160" s="1"/>
    </row>
    <row r="3161" spans="4:4" hidden="1" x14ac:dyDescent="0.2">
      <c r="D3161" s="1"/>
    </row>
    <row r="3162" spans="4:4" hidden="1" x14ac:dyDescent="0.2">
      <c r="D3162" s="1"/>
    </row>
    <row r="3163" spans="4:4" hidden="1" x14ac:dyDescent="0.2">
      <c r="D3163" s="1"/>
    </row>
    <row r="3164" spans="4:4" hidden="1" x14ac:dyDescent="0.2">
      <c r="D3164" s="1"/>
    </row>
    <row r="3165" spans="4:4" hidden="1" x14ac:dyDescent="0.2">
      <c r="D3165" s="1"/>
    </row>
    <row r="3166" spans="4:4" hidden="1" x14ac:dyDescent="0.2">
      <c r="D3166" s="1"/>
    </row>
    <row r="3167" spans="4:4" hidden="1" x14ac:dyDescent="0.2">
      <c r="D3167" s="1"/>
    </row>
    <row r="3168" spans="4:4" hidden="1" x14ac:dyDescent="0.2">
      <c r="D3168" s="1"/>
    </row>
    <row r="3169" spans="4:4" hidden="1" x14ac:dyDescent="0.2">
      <c r="D3169" s="1"/>
    </row>
    <row r="3170" spans="4:4" hidden="1" x14ac:dyDescent="0.2">
      <c r="D3170" s="1"/>
    </row>
    <row r="3171" spans="4:4" hidden="1" x14ac:dyDescent="0.2">
      <c r="D3171" s="1"/>
    </row>
    <row r="3172" spans="4:4" hidden="1" x14ac:dyDescent="0.2">
      <c r="D3172" s="1"/>
    </row>
    <row r="3173" spans="4:4" hidden="1" x14ac:dyDescent="0.2">
      <c r="D3173" s="1"/>
    </row>
    <row r="3174" spans="4:4" hidden="1" x14ac:dyDescent="0.2">
      <c r="D3174" s="1"/>
    </row>
    <row r="3175" spans="4:4" hidden="1" x14ac:dyDescent="0.2">
      <c r="D3175" s="1"/>
    </row>
    <row r="3176" spans="4:4" hidden="1" x14ac:dyDescent="0.2">
      <c r="D3176" s="1"/>
    </row>
    <row r="3177" spans="4:4" hidden="1" x14ac:dyDescent="0.2">
      <c r="D3177" s="1"/>
    </row>
    <row r="3178" spans="4:4" hidden="1" x14ac:dyDescent="0.2">
      <c r="D3178" s="1"/>
    </row>
    <row r="3179" spans="4:4" hidden="1" x14ac:dyDescent="0.2">
      <c r="D3179" s="1"/>
    </row>
    <row r="3180" spans="4:4" hidden="1" x14ac:dyDescent="0.2">
      <c r="D3180" s="1"/>
    </row>
    <row r="3181" spans="4:4" hidden="1" x14ac:dyDescent="0.2">
      <c r="D3181" s="1"/>
    </row>
    <row r="3182" spans="4:4" hidden="1" x14ac:dyDescent="0.2">
      <c r="D3182" s="1"/>
    </row>
    <row r="3183" spans="4:4" hidden="1" x14ac:dyDescent="0.2">
      <c r="D3183" s="1"/>
    </row>
    <row r="3184" spans="4:4" hidden="1" x14ac:dyDescent="0.2">
      <c r="D3184" s="1"/>
    </row>
    <row r="3185" spans="4:4" hidden="1" x14ac:dyDescent="0.2">
      <c r="D3185" s="1"/>
    </row>
    <row r="3186" spans="4:4" hidden="1" x14ac:dyDescent="0.2">
      <c r="D3186" s="1"/>
    </row>
    <row r="3187" spans="4:4" hidden="1" x14ac:dyDescent="0.2">
      <c r="D3187" s="1"/>
    </row>
    <row r="3188" spans="4:4" hidden="1" x14ac:dyDescent="0.2">
      <c r="D3188" s="1"/>
    </row>
    <row r="3189" spans="4:4" hidden="1" x14ac:dyDescent="0.2">
      <c r="D3189" s="1"/>
    </row>
    <row r="3190" spans="4:4" hidden="1" x14ac:dyDescent="0.2">
      <c r="D3190" s="1"/>
    </row>
    <row r="3191" spans="4:4" hidden="1" x14ac:dyDescent="0.2">
      <c r="D3191" s="1"/>
    </row>
    <row r="3192" spans="4:4" hidden="1" x14ac:dyDescent="0.2">
      <c r="D3192" s="1"/>
    </row>
    <row r="3193" spans="4:4" hidden="1" x14ac:dyDescent="0.2">
      <c r="D3193" s="1"/>
    </row>
    <row r="3194" spans="4:4" hidden="1" x14ac:dyDescent="0.2">
      <c r="D3194" s="1"/>
    </row>
    <row r="3195" spans="4:4" hidden="1" x14ac:dyDescent="0.2">
      <c r="D3195" s="1"/>
    </row>
    <row r="3196" spans="4:4" hidden="1" x14ac:dyDescent="0.2">
      <c r="D3196" s="1"/>
    </row>
    <row r="3197" spans="4:4" hidden="1" x14ac:dyDescent="0.2">
      <c r="D3197" s="1"/>
    </row>
    <row r="3198" spans="4:4" hidden="1" x14ac:dyDescent="0.2">
      <c r="D3198" s="1"/>
    </row>
    <row r="3199" spans="4:4" hidden="1" x14ac:dyDescent="0.2">
      <c r="D3199" s="1"/>
    </row>
    <row r="3200" spans="4:4" hidden="1" x14ac:dyDescent="0.2">
      <c r="D3200" s="1"/>
    </row>
    <row r="3201" spans="4:4" hidden="1" x14ac:dyDescent="0.2">
      <c r="D3201" s="1"/>
    </row>
    <row r="3202" spans="4:4" hidden="1" x14ac:dyDescent="0.2">
      <c r="D3202" s="1"/>
    </row>
    <row r="3203" spans="4:4" hidden="1" x14ac:dyDescent="0.2">
      <c r="D3203" s="1"/>
    </row>
    <row r="3204" spans="4:4" hidden="1" x14ac:dyDescent="0.2">
      <c r="D3204" s="1"/>
    </row>
    <row r="3205" spans="4:4" hidden="1" x14ac:dyDescent="0.2">
      <c r="D3205" s="1"/>
    </row>
    <row r="3206" spans="4:4" hidden="1" x14ac:dyDescent="0.2">
      <c r="D3206" s="1"/>
    </row>
    <row r="3207" spans="4:4" hidden="1" x14ac:dyDescent="0.2">
      <c r="D3207" s="1"/>
    </row>
    <row r="3208" spans="4:4" hidden="1" x14ac:dyDescent="0.2">
      <c r="D3208" s="1"/>
    </row>
    <row r="3209" spans="4:4" hidden="1" x14ac:dyDescent="0.2">
      <c r="D3209" s="1"/>
    </row>
    <row r="3210" spans="4:4" hidden="1" x14ac:dyDescent="0.2">
      <c r="D3210" s="1"/>
    </row>
    <row r="3211" spans="4:4" hidden="1" x14ac:dyDescent="0.2">
      <c r="D3211" s="1"/>
    </row>
    <row r="3212" spans="4:4" hidden="1" x14ac:dyDescent="0.2">
      <c r="D3212" s="1"/>
    </row>
    <row r="3213" spans="4:4" hidden="1" x14ac:dyDescent="0.2">
      <c r="D3213" s="1"/>
    </row>
    <row r="3214" spans="4:4" hidden="1" x14ac:dyDescent="0.2">
      <c r="D3214" s="1"/>
    </row>
    <row r="3215" spans="4:4" hidden="1" x14ac:dyDescent="0.2">
      <c r="D3215" s="1"/>
    </row>
    <row r="3216" spans="4:4" hidden="1" x14ac:dyDescent="0.2">
      <c r="D3216" s="1"/>
    </row>
    <row r="3217" spans="4:4" hidden="1" x14ac:dyDescent="0.2">
      <c r="D3217" s="1"/>
    </row>
    <row r="3218" spans="4:4" hidden="1" x14ac:dyDescent="0.2">
      <c r="D3218" s="1"/>
    </row>
    <row r="3219" spans="4:4" hidden="1" x14ac:dyDescent="0.2">
      <c r="D3219" s="1"/>
    </row>
    <row r="3220" spans="4:4" hidden="1" x14ac:dyDescent="0.2">
      <c r="D3220" s="1"/>
    </row>
    <row r="3221" spans="4:4" hidden="1" x14ac:dyDescent="0.2">
      <c r="D3221" s="1"/>
    </row>
    <row r="3222" spans="4:4" hidden="1" x14ac:dyDescent="0.2">
      <c r="D3222" s="1"/>
    </row>
    <row r="3223" spans="4:4" hidden="1" x14ac:dyDescent="0.2">
      <c r="D3223" s="1"/>
    </row>
    <row r="3224" spans="4:4" hidden="1" x14ac:dyDescent="0.2">
      <c r="D3224" s="1"/>
    </row>
    <row r="3225" spans="4:4" hidden="1" x14ac:dyDescent="0.2">
      <c r="D3225" s="1"/>
    </row>
    <row r="3226" spans="4:4" hidden="1" x14ac:dyDescent="0.2">
      <c r="D3226" s="1"/>
    </row>
    <row r="3227" spans="4:4" hidden="1" x14ac:dyDescent="0.2">
      <c r="D3227" s="1"/>
    </row>
    <row r="3228" spans="4:4" hidden="1" x14ac:dyDescent="0.2">
      <c r="D3228" s="1"/>
    </row>
    <row r="3229" spans="4:4" hidden="1" x14ac:dyDescent="0.2">
      <c r="D3229" s="1"/>
    </row>
    <row r="3230" spans="4:4" hidden="1" x14ac:dyDescent="0.2">
      <c r="D3230" s="1"/>
    </row>
    <row r="3231" spans="4:4" hidden="1" x14ac:dyDescent="0.2">
      <c r="D3231" s="1"/>
    </row>
    <row r="3232" spans="4:4" hidden="1" x14ac:dyDescent="0.2">
      <c r="D3232" s="1"/>
    </row>
    <row r="3233" spans="4:4" hidden="1" x14ac:dyDescent="0.2">
      <c r="D3233" s="1"/>
    </row>
    <row r="3234" spans="4:4" hidden="1" x14ac:dyDescent="0.2">
      <c r="D3234" s="1"/>
    </row>
    <row r="3235" spans="4:4" hidden="1" x14ac:dyDescent="0.2">
      <c r="D3235" s="1"/>
    </row>
    <row r="3236" spans="4:4" hidden="1" x14ac:dyDescent="0.2">
      <c r="D3236" s="1"/>
    </row>
    <row r="3237" spans="4:4" hidden="1" x14ac:dyDescent="0.2">
      <c r="D3237" s="1"/>
    </row>
    <row r="3238" spans="4:4" hidden="1" x14ac:dyDescent="0.2">
      <c r="D3238" s="1"/>
    </row>
    <row r="3239" spans="4:4" hidden="1" x14ac:dyDescent="0.2">
      <c r="D3239" s="1"/>
    </row>
    <row r="3240" spans="4:4" hidden="1" x14ac:dyDescent="0.2">
      <c r="D3240" s="1"/>
    </row>
    <row r="3241" spans="4:4" hidden="1" x14ac:dyDescent="0.2">
      <c r="D3241" s="1"/>
    </row>
    <row r="3242" spans="4:4" hidden="1" x14ac:dyDescent="0.2">
      <c r="D3242" s="1"/>
    </row>
    <row r="3243" spans="4:4" hidden="1" x14ac:dyDescent="0.2">
      <c r="D3243" s="1"/>
    </row>
    <row r="3244" spans="4:4" hidden="1" x14ac:dyDescent="0.2">
      <c r="D3244" s="1"/>
    </row>
    <row r="3245" spans="4:4" hidden="1" x14ac:dyDescent="0.2">
      <c r="D3245" s="1"/>
    </row>
    <row r="3246" spans="4:4" hidden="1" x14ac:dyDescent="0.2">
      <c r="D3246" s="1"/>
    </row>
    <row r="3247" spans="4:4" hidden="1" x14ac:dyDescent="0.2">
      <c r="D3247" s="1"/>
    </row>
    <row r="3248" spans="4:4" hidden="1" x14ac:dyDescent="0.2">
      <c r="D3248" s="1"/>
    </row>
    <row r="3249" spans="4:4" hidden="1" x14ac:dyDescent="0.2">
      <c r="D3249" s="1"/>
    </row>
    <row r="3250" spans="4:4" hidden="1" x14ac:dyDescent="0.2">
      <c r="D3250" s="1"/>
    </row>
    <row r="3251" spans="4:4" hidden="1" x14ac:dyDescent="0.2">
      <c r="D3251" s="1"/>
    </row>
    <row r="3252" spans="4:4" hidden="1" x14ac:dyDescent="0.2">
      <c r="D3252" s="1"/>
    </row>
    <row r="3253" spans="4:4" hidden="1" x14ac:dyDescent="0.2">
      <c r="D3253" s="1"/>
    </row>
    <row r="3254" spans="4:4" hidden="1" x14ac:dyDescent="0.2">
      <c r="D3254" s="1"/>
    </row>
    <row r="3255" spans="4:4" hidden="1" x14ac:dyDescent="0.2">
      <c r="D3255" s="1"/>
    </row>
    <row r="3256" spans="4:4" hidden="1" x14ac:dyDescent="0.2">
      <c r="D3256" s="1"/>
    </row>
    <row r="3257" spans="4:4" hidden="1" x14ac:dyDescent="0.2">
      <c r="D3257" s="1"/>
    </row>
    <row r="3258" spans="4:4" hidden="1" x14ac:dyDescent="0.2">
      <c r="D3258" s="1"/>
    </row>
    <row r="3259" spans="4:4" hidden="1" x14ac:dyDescent="0.2">
      <c r="D3259" s="1"/>
    </row>
    <row r="3260" spans="4:4" hidden="1" x14ac:dyDescent="0.2">
      <c r="D3260" s="1"/>
    </row>
    <row r="3261" spans="4:4" hidden="1" x14ac:dyDescent="0.2">
      <c r="D3261" s="1"/>
    </row>
    <row r="3262" spans="4:4" hidden="1" x14ac:dyDescent="0.2">
      <c r="D3262" s="1"/>
    </row>
    <row r="3263" spans="4:4" hidden="1" x14ac:dyDescent="0.2">
      <c r="D3263" s="1"/>
    </row>
    <row r="3264" spans="4:4" hidden="1" x14ac:dyDescent="0.2">
      <c r="D3264" s="1"/>
    </row>
    <row r="3265" spans="4:4" hidden="1" x14ac:dyDescent="0.2">
      <c r="D3265" s="1"/>
    </row>
    <row r="3266" spans="4:4" hidden="1" x14ac:dyDescent="0.2">
      <c r="D3266" s="1"/>
    </row>
    <row r="3267" spans="4:4" hidden="1" x14ac:dyDescent="0.2">
      <c r="D3267" s="1"/>
    </row>
    <row r="3268" spans="4:4" hidden="1" x14ac:dyDescent="0.2">
      <c r="D3268" s="1"/>
    </row>
    <row r="3269" spans="4:4" hidden="1" x14ac:dyDescent="0.2">
      <c r="D3269" s="1"/>
    </row>
    <row r="3270" spans="4:4" hidden="1" x14ac:dyDescent="0.2">
      <c r="D3270" s="1"/>
    </row>
    <row r="3271" spans="4:4" hidden="1" x14ac:dyDescent="0.2">
      <c r="D3271" s="1"/>
    </row>
    <row r="3272" spans="4:4" hidden="1" x14ac:dyDescent="0.2">
      <c r="D3272" s="1"/>
    </row>
    <row r="3273" spans="4:4" hidden="1" x14ac:dyDescent="0.2">
      <c r="D3273" s="1"/>
    </row>
    <row r="3274" spans="4:4" hidden="1" x14ac:dyDescent="0.2">
      <c r="D3274" s="1"/>
    </row>
    <row r="3275" spans="4:4" hidden="1" x14ac:dyDescent="0.2">
      <c r="D3275" s="1"/>
    </row>
    <row r="3276" spans="4:4" hidden="1" x14ac:dyDescent="0.2">
      <c r="D3276" s="1"/>
    </row>
    <row r="3277" spans="4:4" hidden="1" x14ac:dyDescent="0.2">
      <c r="D3277" s="1"/>
    </row>
    <row r="3278" spans="4:4" hidden="1" x14ac:dyDescent="0.2">
      <c r="D3278" s="1"/>
    </row>
    <row r="3279" spans="4:4" hidden="1" x14ac:dyDescent="0.2">
      <c r="D3279" s="1"/>
    </row>
    <row r="3280" spans="4:4" hidden="1" x14ac:dyDescent="0.2">
      <c r="D3280" s="1"/>
    </row>
    <row r="3281" spans="4:4" hidden="1" x14ac:dyDescent="0.2">
      <c r="D3281" s="1"/>
    </row>
    <row r="3282" spans="4:4" hidden="1" x14ac:dyDescent="0.2">
      <c r="D3282" s="1"/>
    </row>
    <row r="3283" spans="4:4" hidden="1" x14ac:dyDescent="0.2">
      <c r="D3283" s="1"/>
    </row>
    <row r="3284" spans="4:4" hidden="1" x14ac:dyDescent="0.2">
      <c r="D3284" s="1"/>
    </row>
    <row r="3285" spans="4:4" hidden="1" x14ac:dyDescent="0.2">
      <c r="D3285" s="1"/>
    </row>
    <row r="3286" spans="4:4" hidden="1" x14ac:dyDescent="0.2">
      <c r="D3286" s="1"/>
    </row>
    <row r="3287" spans="4:4" hidden="1" x14ac:dyDescent="0.2">
      <c r="D3287" s="1"/>
    </row>
    <row r="3288" spans="4:4" hidden="1" x14ac:dyDescent="0.2">
      <c r="D3288" s="1"/>
    </row>
    <row r="3289" spans="4:4" hidden="1" x14ac:dyDescent="0.2">
      <c r="D3289" s="1"/>
    </row>
    <row r="3290" spans="4:4" hidden="1" x14ac:dyDescent="0.2">
      <c r="D3290" s="1"/>
    </row>
    <row r="3291" spans="4:4" hidden="1" x14ac:dyDescent="0.2">
      <c r="D3291" s="1"/>
    </row>
    <row r="3292" spans="4:4" hidden="1" x14ac:dyDescent="0.2">
      <c r="D3292" s="1"/>
    </row>
    <row r="3293" spans="4:4" hidden="1" x14ac:dyDescent="0.2">
      <c r="D3293" s="1"/>
    </row>
    <row r="3294" spans="4:4" hidden="1" x14ac:dyDescent="0.2">
      <c r="D3294" s="1"/>
    </row>
    <row r="3295" spans="4:4" hidden="1" x14ac:dyDescent="0.2">
      <c r="D3295" s="1"/>
    </row>
    <row r="3296" spans="4:4" hidden="1" x14ac:dyDescent="0.2">
      <c r="D3296" s="1"/>
    </row>
    <row r="3297" spans="4:4" hidden="1" x14ac:dyDescent="0.2">
      <c r="D3297" s="1"/>
    </row>
    <row r="3298" spans="4:4" hidden="1" x14ac:dyDescent="0.2">
      <c r="D3298" s="1"/>
    </row>
    <row r="3299" spans="4:4" hidden="1" x14ac:dyDescent="0.2">
      <c r="D3299" s="1"/>
    </row>
    <row r="3300" spans="4:4" hidden="1" x14ac:dyDescent="0.2">
      <c r="D3300" s="1"/>
    </row>
    <row r="3301" spans="4:4" hidden="1" x14ac:dyDescent="0.2">
      <c r="D3301" s="1"/>
    </row>
    <row r="3302" spans="4:4" hidden="1" x14ac:dyDescent="0.2">
      <c r="D3302" s="1"/>
    </row>
    <row r="3303" spans="4:4" hidden="1" x14ac:dyDescent="0.2">
      <c r="D3303" s="1"/>
    </row>
    <row r="3304" spans="4:4" hidden="1" x14ac:dyDescent="0.2">
      <c r="D3304" s="1"/>
    </row>
    <row r="3305" spans="4:4" hidden="1" x14ac:dyDescent="0.2">
      <c r="D3305" s="1"/>
    </row>
    <row r="3306" spans="4:4" hidden="1" x14ac:dyDescent="0.2">
      <c r="D3306" s="1"/>
    </row>
    <row r="3307" spans="4:4" hidden="1" x14ac:dyDescent="0.2">
      <c r="D3307" s="1"/>
    </row>
    <row r="3308" spans="4:4" hidden="1" x14ac:dyDescent="0.2">
      <c r="D3308" s="1"/>
    </row>
    <row r="3309" spans="4:4" hidden="1" x14ac:dyDescent="0.2">
      <c r="D3309" s="1"/>
    </row>
    <row r="3310" spans="4:4" hidden="1" x14ac:dyDescent="0.2">
      <c r="D3310" s="1"/>
    </row>
    <row r="3311" spans="4:4" hidden="1" x14ac:dyDescent="0.2">
      <c r="D3311" s="1"/>
    </row>
    <row r="3312" spans="4:4" hidden="1" x14ac:dyDescent="0.2">
      <c r="D3312" s="1"/>
    </row>
    <row r="3313" spans="4:4" hidden="1" x14ac:dyDescent="0.2">
      <c r="D3313" s="1"/>
    </row>
    <row r="3314" spans="4:4" hidden="1" x14ac:dyDescent="0.2">
      <c r="D3314" s="1"/>
    </row>
    <row r="3315" spans="4:4" hidden="1" x14ac:dyDescent="0.2">
      <c r="D3315" s="1"/>
    </row>
    <row r="3316" spans="4:4" hidden="1" x14ac:dyDescent="0.2">
      <c r="D3316" s="1"/>
    </row>
    <row r="3317" spans="4:4" hidden="1" x14ac:dyDescent="0.2">
      <c r="D3317" s="1"/>
    </row>
    <row r="3318" spans="4:4" hidden="1" x14ac:dyDescent="0.2">
      <c r="D3318" s="1"/>
    </row>
    <row r="3319" spans="4:4" hidden="1" x14ac:dyDescent="0.2">
      <c r="D3319" s="1"/>
    </row>
    <row r="3320" spans="4:4" hidden="1" x14ac:dyDescent="0.2">
      <c r="D3320" s="1"/>
    </row>
    <row r="3321" spans="4:4" hidden="1" x14ac:dyDescent="0.2">
      <c r="D3321" s="1"/>
    </row>
    <row r="3322" spans="4:4" hidden="1" x14ac:dyDescent="0.2">
      <c r="D3322" s="1"/>
    </row>
    <row r="3323" spans="4:4" hidden="1" x14ac:dyDescent="0.2">
      <c r="D3323" s="1"/>
    </row>
    <row r="3324" spans="4:4" hidden="1" x14ac:dyDescent="0.2">
      <c r="D3324" s="1"/>
    </row>
    <row r="3325" spans="4:4" hidden="1" x14ac:dyDescent="0.2">
      <c r="D3325" s="1"/>
    </row>
    <row r="3326" spans="4:4" hidden="1" x14ac:dyDescent="0.2">
      <c r="D3326" s="1"/>
    </row>
    <row r="3327" spans="4:4" hidden="1" x14ac:dyDescent="0.2">
      <c r="D3327" s="1"/>
    </row>
    <row r="3328" spans="4:4" hidden="1" x14ac:dyDescent="0.2">
      <c r="D3328" s="1"/>
    </row>
    <row r="3329" spans="4:4" hidden="1" x14ac:dyDescent="0.2">
      <c r="D3329" s="1"/>
    </row>
    <row r="3330" spans="4:4" hidden="1" x14ac:dyDescent="0.2">
      <c r="D3330" s="1"/>
    </row>
    <row r="3331" spans="4:4" hidden="1" x14ac:dyDescent="0.2">
      <c r="D3331" s="1"/>
    </row>
    <row r="3332" spans="4:4" hidden="1" x14ac:dyDescent="0.2">
      <c r="D3332" s="1"/>
    </row>
    <row r="3333" spans="4:4" hidden="1" x14ac:dyDescent="0.2">
      <c r="D3333" s="1"/>
    </row>
    <row r="3334" spans="4:4" hidden="1" x14ac:dyDescent="0.2">
      <c r="D3334" s="1"/>
    </row>
    <row r="3335" spans="4:4" hidden="1" x14ac:dyDescent="0.2">
      <c r="D3335" s="1"/>
    </row>
    <row r="3336" spans="4:4" hidden="1" x14ac:dyDescent="0.2">
      <c r="D3336" s="1"/>
    </row>
    <row r="3337" spans="4:4" hidden="1" x14ac:dyDescent="0.2">
      <c r="D3337" s="1"/>
    </row>
    <row r="3338" spans="4:4" hidden="1" x14ac:dyDescent="0.2">
      <c r="D3338" s="1"/>
    </row>
    <row r="3339" spans="4:4" hidden="1" x14ac:dyDescent="0.2">
      <c r="D3339" s="1"/>
    </row>
    <row r="3340" spans="4:4" hidden="1" x14ac:dyDescent="0.2">
      <c r="D3340" s="1"/>
    </row>
    <row r="3341" spans="4:4" hidden="1" x14ac:dyDescent="0.2">
      <c r="D3341" s="1"/>
    </row>
    <row r="3342" spans="4:4" hidden="1" x14ac:dyDescent="0.2">
      <c r="D3342" s="1"/>
    </row>
    <row r="3343" spans="4:4" hidden="1" x14ac:dyDescent="0.2">
      <c r="D3343" s="1"/>
    </row>
    <row r="3344" spans="4:4" hidden="1" x14ac:dyDescent="0.2">
      <c r="D3344" s="1"/>
    </row>
    <row r="3345" spans="4:4" hidden="1" x14ac:dyDescent="0.2">
      <c r="D3345" s="1"/>
    </row>
    <row r="3346" spans="4:4" hidden="1" x14ac:dyDescent="0.2">
      <c r="D3346" s="1"/>
    </row>
    <row r="3347" spans="4:4" hidden="1" x14ac:dyDescent="0.2">
      <c r="D3347" s="1"/>
    </row>
    <row r="3348" spans="4:4" hidden="1" x14ac:dyDescent="0.2">
      <c r="D3348" s="1"/>
    </row>
    <row r="3349" spans="4:4" hidden="1" x14ac:dyDescent="0.2">
      <c r="D3349" s="1"/>
    </row>
    <row r="3350" spans="4:4" hidden="1" x14ac:dyDescent="0.2">
      <c r="D3350" s="1"/>
    </row>
    <row r="3351" spans="4:4" hidden="1" x14ac:dyDescent="0.2">
      <c r="D3351" s="1"/>
    </row>
    <row r="3352" spans="4:4" hidden="1" x14ac:dyDescent="0.2">
      <c r="D3352" s="1"/>
    </row>
    <row r="3353" spans="4:4" hidden="1" x14ac:dyDescent="0.2">
      <c r="D3353" s="1"/>
    </row>
    <row r="3354" spans="4:4" hidden="1" x14ac:dyDescent="0.2">
      <c r="D3354" s="1"/>
    </row>
    <row r="3355" spans="4:4" hidden="1" x14ac:dyDescent="0.2">
      <c r="D3355" s="1"/>
    </row>
    <row r="3356" spans="4:4" hidden="1" x14ac:dyDescent="0.2">
      <c r="D3356" s="1"/>
    </row>
    <row r="3357" spans="4:4" hidden="1" x14ac:dyDescent="0.2">
      <c r="D3357" s="1"/>
    </row>
    <row r="3358" spans="4:4" hidden="1" x14ac:dyDescent="0.2">
      <c r="D3358" s="1"/>
    </row>
    <row r="3359" spans="4:4" hidden="1" x14ac:dyDescent="0.2">
      <c r="D3359" s="1"/>
    </row>
    <row r="3360" spans="4:4" hidden="1" x14ac:dyDescent="0.2">
      <c r="D3360" s="1"/>
    </row>
    <row r="3361" spans="4:4" hidden="1" x14ac:dyDescent="0.2">
      <c r="D3361" s="1"/>
    </row>
    <row r="3362" spans="4:4" hidden="1" x14ac:dyDescent="0.2">
      <c r="D3362" s="1"/>
    </row>
    <row r="3363" spans="4:4" hidden="1" x14ac:dyDescent="0.2">
      <c r="D3363" s="1"/>
    </row>
    <row r="3364" spans="4:4" hidden="1" x14ac:dyDescent="0.2">
      <c r="D3364" s="1"/>
    </row>
    <row r="3365" spans="4:4" hidden="1" x14ac:dyDescent="0.2">
      <c r="D3365" s="1"/>
    </row>
    <row r="3366" spans="4:4" hidden="1" x14ac:dyDescent="0.2">
      <c r="D3366" s="1"/>
    </row>
    <row r="3367" spans="4:4" hidden="1" x14ac:dyDescent="0.2">
      <c r="D3367" s="1"/>
    </row>
    <row r="3368" spans="4:4" hidden="1" x14ac:dyDescent="0.2">
      <c r="D3368" s="1"/>
    </row>
    <row r="3369" spans="4:4" hidden="1" x14ac:dyDescent="0.2">
      <c r="D3369" s="1"/>
    </row>
    <row r="3370" spans="4:4" hidden="1" x14ac:dyDescent="0.2">
      <c r="D3370" s="1"/>
    </row>
    <row r="3371" spans="4:4" hidden="1" x14ac:dyDescent="0.2">
      <c r="D3371" s="1"/>
    </row>
    <row r="3372" spans="4:4" hidden="1" x14ac:dyDescent="0.2">
      <c r="D3372" s="1"/>
    </row>
    <row r="3373" spans="4:4" hidden="1" x14ac:dyDescent="0.2">
      <c r="D3373" s="1"/>
    </row>
    <row r="3374" spans="4:4" hidden="1" x14ac:dyDescent="0.2">
      <c r="D3374" s="1"/>
    </row>
    <row r="3375" spans="4:4" hidden="1" x14ac:dyDescent="0.2">
      <c r="D3375" s="1"/>
    </row>
    <row r="3376" spans="4:4" hidden="1" x14ac:dyDescent="0.2">
      <c r="D3376" s="1"/>
    </row>
    <row r="3377" spans="4:4" hidden="1" x14ac:dyDescent="0.2">
      <c r="D3377" s="1"/>
    </row>
    <row r="3378" spans="4:4" hidden="1" x14ac:dyDescent="0.2">
      <c r="D3378" s="1"/>
    </row>
    <row r="3379" spans="4:4" hidden="1" x14ac:dyDescent="0.2">
      <c r="D3379" s="1"/>
    </row>
    <row r="3380" spans="4:4" hidden="1" x14ac:dyDescent="0.2">
      <c r="D3380" s="1"/>
    </row>
    <row r="3381" spans="4:4" hidden="1" x14ac:dyDescent="0.2">
      <c r="D3381" s="1"/>
    </row>
    <row r="3382" spans="4:4" hidden="1" x14ac:dyDescent="0.2">
      <c r="D3382" s="1"/>
    </row>
    <row r="3383" spans="4:4" hidden="1" x14ac:dyDescent="0.2">
      <c r="D3383" s="1"/>
    </row>
    <row r="3384" spans="4:4" hidden="1" x14ac:dyDescent="0.2">
      <c r="D3384" s="1"/>
    </row>
    <row r="3385" spans="4:4" hidden="1" x14ac:dyDescent="0.2">
      <c r="D3385" s="1"/>
    </row>
    <row r="3386" spans="4:4" hidden="1" x14ac:dyDescent="0.2">
      <c r="D3386" s="1"/>
    </row>
    <row r="3387" spans="4:4" hidden="1" x14ac:dyDescent="0.2">
      <c r="D3387" s="1"/>
    </row>
    <row r="3388" spans="4:4" hidden="1" x14ac:dyDescent="0.2">
      <c r="D3388" s="1"/>
    </row>
    <row r="3389" spans="4:4" hidden="1" x14ac:dyDescent="0.2">
      <c r="D3389" s="1"/>
    </row>
    <row r="3390" spans="4:4" hidden="1" x14ac:dyDescent="0.2">
      <c r="D3390" s="1"/>
    </row>
    <row r="3391" spans="4:4" hidden="1" x14ac:dyDescent="0.2">
      <c r="D3391" s="1"/>
    </row>
    <row r="3392" spans="4:4" hidden="1" x14ac:dyDescent="0.2">
      <c r="D3392" s="1"/>
    </row>
    <row r="3393" spans="4:4" hidden="1" x14ac:dyDescent="0.2">
      <c r="D3393" s="1"/>
    </row>
    <row r="3394" spans="4:4" hidden="1" x14ac:dyDescent="0.2">
      <c r="D3394" s="1"/>
    </row>
    <row r="3395" spans="4:4" hidden="1" x14ac:dyDescent="0.2">
      <c r="D3395" s="1"/>
    </row>
    <row r="3396" spans="4:4" hidden="1" x14ac:dyDescent="0.2">
      <c r="D3396" s="1"/>
    </row>
    <row r="3397" spans="4:4" hidden="1" x14ac:dyDescent="0.2">
      <c r="D3397" s="1"/>
    </row>
    <row r="3398" spans="4:4" hidden="1" x14ac:dyDescent="0.2">
      <c r="D3398" s="1"/>
    </row>
    <row r="3399" spans="4:4" hidden="1" x14ac:dyDescent="0.2">
      <c r="D3399" s="1"/>
    </row>
    <row r="3400" spans="4:4" hidden="1" x14ac:dyDescent="0.2">
      <c r="D3400" s="1"/>
    </row>
    <row r="3401" spans="4:4" hidden="1" x14ac:dyDescent="0.2">
      <c r="D3401" s="1"/>
    </row>
    <row r="3402" spans="4:4" hidden="1" x14ac:dyDescent="0.2">
      <c r="D3402" s="1"/>
    </row>
    <row r="3403" spans="4:4" hidden="1" x14ac:dyDescent="0.2">
      <c r="D3403" s="1"/>
    </row>
    <row r="3404" spans="4:4" hidden="1" x14ac:dyDescent="0.2">
      <c r="D3404" s="1"/>
    </row>
    <row r="3405" spans="4:4" hidden="1" x14ac:dyDescent="0.2">
      <c r="D3405" s="1"/>
    </row>
    <row r="3406" spans="4:4" hidden="1" x14ac:dyDescent="0.2">
      <c r="D3406" s="1"/>
    </row>
    <row r="3407" spans="4:4" hidden="1" x14ac:dyDescent="0.2">
      <c r="D3407" s="1"/>
    </row>
    <row r="3408" spans="4:4" hidden="1" x14ac:dyDescent="0.2">
      <c r="D3408" s="1"/>
    </row>
    <row r="3409" spans="4:4" hidden="1" x14ac:dyDescent="0.2">
      <c r="D3409" s="1"/>
    </row>
    <row r="3410" spans="4:4" hidden="1" x14ac:dyDescent="0.2">
      <c r="D3410" s="1"/>
    </row>
    <row r="3411" spans="4:4" hidden="1" x14ac:dyDescent="0.2">
      <c r="D3411" s="1"/>
    </row>
    <row r="3412" spans="4:4" hidden="1" x14ac:dyDescent="0.2">
      <c r="D3412" s="1"/>
    </row>
    <row r="3413" spans="4:4" hidden="1" x14ac:dyDescent="0.2">
      <c r="D3413" s="1"/>
    </row>
    <row r="3414" spans="4:4" hidden="1" x14ac:dyDescent="0.2">
      <c r="D3414" s="1"/>
    </row>
    <row r="3415" spans="4:4" hidden="1" x14ac:dyDescent="0.2">
      <c r="D3415" s="1"/>
    </row>
    <row r="3416" spans="4:4" hidden="1" x14ac:dyDescent="0.2">
      <c r="D3416" s="1"/>
    </row>
    <row r="3417" spans="4:4" hidden="1" x14ac:dyDescent="0.2">
      <c r="D3417" s="1"/>
    </row>
    <row r="3418" spans="4:4" hidden="1" x14ac:dyDescent="0.2">
      <c r="D3418" s="1"/>
    </row>
    <row r="3419" spans="4:4" hidden="1" x14ac:dyDescent="0.2">
      <c r="D3419" s="1"/>
    </row>
    <row r="3420" spans="4:4" hidden="1" x14ac:dyDescent="0.2">
      <c r="D3420" s="1"/>
    </row>
    <row r="3421" spans="4:4" hidden="1" x14ac:dyDescent="0.2">
      <c r="D3421" s="1"/>
    </row>
    <row r="3422" spans="4:4" hidden="1" x14ac:dyDescent="0.2">
      <c r="D3422" s="1"/>
    </row>
    <row r="3423" spans="4:4" hidden="1" x14ac:dyDescent="0.2">
      <c r="D3423" s="1"/>
    </row>
    <row r="3424" spans="4:4" hidden="1" x14ac:dyDescent="0.2">
      <c r="D3424" s="1"/>
    </row>
    <row r="3425" spans="4:4" hidden="1" x14ac:dyDescent="0.2">
      <c r="D3425" s="1"/>
    </row>
    <row r="3426" spans="4:4" hidden="1" x14ac:dyDescent="0.2">
      <c r="D3426" s="1"/>
    </row>
    <row r="3427" spans="4:4" hidden="1" x14ac:dyDescent="0.2">
      <c r="D3427" s="1"/>
    </row>
    <row r="3428" spans="4:4" hidden="1" x14ac:dyDescent="0.2">
      <c r="D3428" s="1"/>
    </row>
    <row r="3429" spans="4:4" hidden="1" x14ac:dyDescent="0.2">
      <c r="D3429" s="1"/>
    </row>
    <row r="3430" spans="4:4" hidden="1" x14ac:dyDescent="0.2">
      <c r="D3430" s="1"/>
    </row>
    <row r="3431" spans="4:4" hidden="1" x14ac:dyDescent="0.2">
      <c r="D3431" s="1"/>
    </row>
    <row r="3432" spans="4:4" hidden="1" x14ac:dyDescent="0.2">
      <c r="D3432" s="1"/>
    </row>
    <row r="3433" spans="4:4" hidden="1" x14ac:dyDescent="0.2">
      <c r="D3433" s="1"/>
    </row>
    <row r="3434" spans="4:4" hidden="1" x14ac:dyDescent="0.2">
      <c r="D3434" s="1"/>
    </row>
    <row r="3435" spans="4:4" hidden="1" x14ac:dyDescent="0.2">
      <c r="D3435" s="1"/>
    </row>
    <row r="3436" spans="4:4" hidden="1" x14ac:dyDescent="0.2">
      <c r="D3436" s="1"/>
    </row>
    <row r="3437" spans="4:4" hidden="1" x14ac:dyDescent="0.2">
      <c r="D3437" s="1"/>
    </row>
    <row r="3438" spans="4:4" hidden="1" x14ac:dyDescent="0.2">
      <c r="D3438" s="1"/>
    </row>
    <row r="3439" spans="4:4" hidden="1" x14ac:dyDescent="0.2">
      <c r="D3439" s="1"/>
    </row>
    <row r="3440" spans="4:4" hidden="1" x14ac:dyDescent="0.2">
      <c r="D3440" s="1"/>
    </row>
    <row r="3441" spans="4:4" hidden="1" x14ac:dyDescent="0.2">
      <c r="D3441" s="1"/>
    </row>
    <row r="3442" spans="4:4" hidden="1" x14ac:dyDescent="0.2">
      <c r="D3442" s="1"/>
    </row>
    <row r="3443" spans="4:4" hidden="1" x14ac:dyDescent="0.2">
      <c r="D3443" s="1"/>
    </row>
    <row r="3444" spans="4:4" hidden="1" x14ac:dyDescent="0.2">
      <c r="D3444" s="1"/>
    </row>
    <row r="3445" spans="4:4" hidden="1" x14ac:dyDescent="0.2">
      <c r="D3445" s="1"/>
    </row>
    <row r="3446" spans="4:4" hidden="1" x14ac:dyDescent="0.2">
      <c r="D3446" s="1"/>
    </row>
    <row r="3447" spans="4:4" hidden="1" x14ac:dyDescent="0.2">
      <c r="D3447" s="1"/>
    </row>
    <row r="3448" spans="4:4" hidden="1" x14ac:dyDescent="0.2">
      <c r="D3448" s="1"/>
    </row>
    <row r="3449" spans="4:4" hidden="1" x14ac:dyDescent="0.2">
      <c r="D3449" s="1"/>
    </row>
    <row r="3450" spans="4:4" hidden="1" x14ac:dyDescent="0.2">
      <c r="D3450" s="1"/>
    </row>
    <row r="3451" spans="4:4" hidden="1" x14ac:dyDescent="0.2">
      <c r="D3451" s="1"/>
    </row>
    <row r="3452" spans="4:4" hidden="1" x14ac:dyDescent="0.2">
      <c r="D3452" s="1"/>
    </row>
    <row r="3453" spans="4:4" hidden="1" x14ac:dyDescent="0.2">
      <c r="D3453" s="1"/>
    </row>
    <row r="3454" spans="4:4" hidden="1" x14ac:dyDescent="0.2">
      <c r="D3454" s="1"/>
    </row>
    <row r="3455" spans="4:4" hidden="1" x14ac:dyDescent="0.2">
      <c r="D3455" s="1"/>
    </row>
    <row r="3456" spans="4:4" hidden="1" x14ac:dyDescent="0.2">
      <c r="D3456" s="1"/>
    </row>
    <row r="3457" spans="4:4" hidden="1" x14ac:dyDescent="0.2">
      <c r="D3457" s="1"/>
    </row>
    <row r="3458" spans="4:4" hidden="1" x14ac:dyDescent="0.2">
      <c r="D3458" s="1"/>
    </row>
    <row r="3459" spans="4:4" hidden="1" x14ac:dyDescent="0.2">
      <c r="D3459" s="1"/>
    </row>
    <row r="3460" spans="4:4" hidden="1" x14ac:dyDescent="0.2">
      <c r="D3460" s="1"/>
    </row>
    <row r="3461" spans="4:4" hidden="1" x14ac:dyDescent="0.2">
      <c r="D3461" s="1"/>
    </row>
    <row r="3462" spans="4:4" hidden="1" x14ac:dyDescent="0.2">
      <c r="D3462" s="1"/>
    </row>
    <row r="3463" spans="4:4" hidden="1" x14ac:dyDescent="0.2">
      <c r="D3463" s="1"/>
    </row>
    <row r="3464" spans="4:4" hidden="1" x14ac:dyDescent="0.2">
      <c r="D3464" s="1"/>
    </row>
    <row r="3465" spans="4:4" hidden="1" x14ac:dyDescent="0.2">
      <c r="D3465" s="1"/>
    </row>
    <row r="3466" spans="4:4" hidden="1" x14ac:dyDescent="0.2">
      <c r="D3466" s="1"/>
    </row>
    <row r="3467" spans="4:4" hidden="1" x14ac:dyDescent="0.2">
      <c r="D3467" s="1"/>
    </row>
    <row r="3468" spans="4:4" hidden="1" x14ac:dyDescent="0.2">
      <c r="D3468" s="1"/>
    </row>
    <row r="3469" spans="4:4" hidden="1" x14ac:dyDescent="0.2">
      <c r="D3469" s="1"/>
    </row>
    <row r="3470" spans="4:4" hidden="1" x14ac:dyDescent="0.2">
      <c r="D3470" s="1"/>
    </row>
    <row r="3471" spans="4:4" hidden="1" x14ac:dyDescent="0.2">
      <c r="D3471" s="1"/>
    </row>
    <row r="3472" spans="4:4" hidden="1" x14ac:dyDescent="0.2">
      <c r="D3472" s="1"/>
    </row>
    <row r="3473" spans="4:4" hidden="1" x14ac:dyDescent="0.2">
      <c r="D3473" s="1"/>
    </row>
    <row r="3474" spans="4:4" hidden="1" x14ac:dyDescent="0.2">
      <c r="D3474" s="1"/>
    </row>
    <row r="3475" spans="4:4" hidden="1" x14ac:dyDescent="0.2">
      <c r="D3475" s="1"/>
    </row>
    <row r="3476" spans="4:4" hidden="1" x14ac:dyDescent="0.2">
      <c r="D3476" s="1"/>
    </row>
    <row r="3477" spans="4:4" hidden="1" x14ac:dyDescent="0.2">
      <c r="D3477" s="1"/>
    </row>
    <row r="3478" spans="4:4" hidden="1" x14ac:dyDescent="0.2">
      <c r="D3478" s="1"/>
    </row>
    <row r="3479" spans="4:4" hidden="1" x14ac:dyDescent="0.2">
      <c r="D3479" s="1"/>
    </row>
    <row r="3480" spans="4:4" hidden="1" x14ac:dyDescent="0.2">
      <c r="D3480" s="1"/>
    </row>
    <row r="3481" spans="4:4" hidden="1" x14ac:dyDescent="0.2">
      <c r="D3481" s="1"/>
    </row>
    <row r="3482" spans="4:4" hidden="1" x14ac:dyDescent="0.2">
      <c r="D3482" s="1"/>
    </row>
    <row r="3483" spans="4:4" hidden="1" x14ac:dyDescent="0.2">
      <c r="D3483" s="1"/>
    </row>
    <row r="3484" spans="4:4" hidden="1" x14ac:dyDescent="0.2">
      <c r="D3484" s="1"/>
    </row>
    <row r="3485" spans="4:4" hidden="1" x14ac:dyDescent="0.2">
      <c r="D3485" s="1"/>
    </row>
    <row r="3486" spans="4:4" hidden="1" x14ac:dyDescent="0.2">
      <c r="D3486" s="1"/>
    </row>
    <row r="3487" spans="4:4" hidden="1" x14ac:dyDescent="0.2">
      <c r="D3487" s="1"/>
    </row>
    <row r="3488" spans="4:4" hidden="1" x14ac:dyDescent="0.2">
      <c r="D3488" s="1"/>
    </row>
    <row r="3489" spans="4:4" hidden="1" x14ac:dyDescent="0.2">
      <c r="D3489" s="1"/>
    </row>
    <row r="3490" spans="4:4" hidden="1" x14ac:dyDescent="0.2">
      <c r="D3490" s="1"/>
    </row>
    <row r="3491" spans="4:4" hidden="1" x14ac:dyDescent="0.2">
      <c r="D3491" s="1"/>
    </row>
    <row r="3492" spans="4:4" hidden="1" x14ac:dyDescent="0.2">
      <c r="D3492" s="1"/>
    </row>
    <row r="3493" spans="4:4" hidden="1" x14ac:dyDescent="0.2">
      <c r="D3493" s="1"/>
    </row>
    <row r="3494" spans="4:4" hidden="1" x14ac:dyDescent="0.2">
      <c r="D3494" s="1"/>
    </row>
    <row r="3495" spans="4:4" hidden="1" x14ac:dyDescent="0.2">
      <c r="D3495" s="1"/>
    </row>
    <row r="3496" spans="4:4" hidden="1" x14ac:dyDescent="0.2">
      <c r="D3496" s="1"/>
    </row>
    <row r="3497" spans="4:4" hidden="1" x14ac:dyDescent="0.2">
      <c r="D3497" s="1"/>
    </row>
    <row r="3498" spans="4:4" hidden="1" x14ac:dyDescent="0.2">
      <c r="D3498" s="1"/>
    </row>
    <row r="3499" spans="4:4" hidden="1" x14ac:dyDescent="0.2">
      <c r="D3499" s="1"/>
    </row>
    <row r="3500" spans="4:4" hidden="1" x14ac:dyDescent="0.2">
      <c r="D3500" s="1"/>
    </row>
    <row r="3501" spans="4:4" hidden="1" x14ac:dyDescent="0.2">
      <c r="D3501" s="1"/>
    </row>
    <row r="3502" spans="4:4" hidden="1" x14ac:dyDescent="0.2">
      <c r="D3502" s="1"/>
    </row>
    <row r="3503" spans="4:4" hidden="1" x14ac:dyDescent="0.2">
      <c r="D3503" s="1"/>
    </row>
    <row r="3504" spans="4:4" hidden="1" x14ac:dyDescent="0.2">
      <c r="D3504" s="1"/>
    </row>
    <row r="3505" spans="4:4" hidden="1" x14ac:dyDescent="0.2">
      <c r="D3505" s="1"/>
    </row>
    <row r="3506" spans="4:4" hidden="1" x14ac:dyDescent="0.2">
      <c r="D3506" s="1"/>
    </row>
    <row r="3507" spans="4:4" hidden="1" x14ac:dyDescent="0.2">
      <c r="D3507" s="1"/>
    </row>
    <row r="3508" spans="4:4" hidden="1" x14ac:dyDescent="0.2">
      <c r="D3508" s="1"/>
    </row>
    <row r="3509" spans="4:4" hidden="1" x14ac:dyDescent="0.2">
      <c r="D3509" s="1"/>
    </row>
    <row r="3510" spans="4:4" hidden="1" x14ac:dyDescent="0.2">
      <c r="D3510" s="1"/>
    </row>
    <row r="3511" spans="4:4" hidden="1" x14ac:dyDescent="0.2">
      <c r="D3511" s="1"/>
    </row>
    <row r="3512" spans="4:4" hidden="1" x14ac:dyDescent="0.2">
      <c r="D3512" s="1"/>
    </row>
    <row r="3513" spans="4:4" hidden="1" x14ac:dyDescent="0.2">
      <c r="D3513" s="1"/>
    </row>
    <row r="3514" spans="4:4" hidden="1" x14ac:dyDescent="0.2">
      <c r="D3514" s="1"/>
    </row>
    <row r="3515" spans="4:4" hidden="1" x14ac:dyDescent="0.2">
      <c r="D3515" s="1"/>
    </row>
    <row r="3516" spans="4:4" hidden="1" x14ac:dyDescent="0.2">
      <c r="D3516" s="1"/>
    </row>
    <row r="3517" spans="4:4" hidden="1" x14ac:dyDescent="0.2">
      <c r="D3517" s="1"/>
    </row>
    <row r="3518" spans="4:4" hidden="1" x14ac:dyDescent="0.2">
      <c r="D3518" s="1"/>
    </row>
    <row r="3519" spans="4:4" hidden="1" x14ac:dyDescent="0.2">
      <c r="D3519" s="1"/>
    </row>
    <row r="3520" spans="4:4" hidden="1" x14ac:dyDescent="0.2">
      <c r="D3520" s="1"/>
    </row>
    <row r="3521" spans="4:4" hidden="1" x14ac:dyDescent="0.2">
      <c r="D3521" s="1"/>
    </row>
    <row r="3522" spans="4:4" hidden="1" x14ac:dyDescent="0.2">
      <c r="D3522" s="1"/>
    </row>
    <row r="3523" spans="4:4" hidden="1" x14ac:dyDescent="0.2">
      <c r="D3523" s="1"/>
    </row>
    <row r="3524" spans="4:4" hidden="1" x14ac:dyDescent="0.2">
      <c r="D3524" s="1"/>
    </row>
    <row r="3525" spans="4:4" hidden="1" x14ac:dyDescent="0.2">
      <c r="D3525" s="1"/>
    </row>
    <row r="3526" spans="4:4" hidden="1" x14ac:dyDescent="0.2">
      <c r="D3526" s="1"/>
    </row>
    <row r="3527" spans="4:4" hidden="1" x14ac:dyDescent="0.2">
      <c r="D3527" s="1"/>
    </row>
    <row r="3528" spans="4:4" hidden="1" x14ac:dyDescent="0.2">
      <c r="D3528" s="1"/>
    </row>
    <row r="3529" spans="4:4" hidden="1" x14ac:dyDescent="0.2">
      <c r="D3529" s="1"/>
    </row>
    <row r="3530" spans="4:4" hidden="1" x14ac:dyDescent="0.2">
      <c r="D3530" s="1"/>
    </row>
    <row r="3531" spans="4:4" hidden="1" x14ac:dyDescent="0.2">
      <c r="D3531" s="1"/>
    </row>
    <row r="3532" spans="4:4" hidden="1" x14ac:dyDescent="0.2">
      <c r="D3532" s="1"/>
    </row>
    <row r="3533" spans="4:4" hidden="1" x14ac:dyDescent="0.2">
      <c r="D3533" s="1"/>
    </row>
    <row r="3534" spans="4:4" hidden="1" x14ac:dyDescent="0.2">
      <c r="D3534" s="1"/>
    </row>
    <row r="3535" spans="4:4" hidden="1" x14ac:dyDescent="0.2">
      <c r="D3535" s="1"/>
    </row>
    <row r="3536" spans="4:4" hidden="1" x14ac:dyDescent="0.2">
      <c r="D3536" s="1"/>
    </row>
    <row r="3537" spans="4:4" hidden="1" x14ac:dyDescent="0.2">
      <c r="D3537" s="1"/>
    </row>
    <row r="3538" spans="4:4" hidden="1" x14ac:dyDescent="0.2">
      <c r="D3538" s="1"/>
    </row>
    <row r="3539" spans="4:4" hidden="1" x14ac:dyDescent="0.2">
      <c r="D3539" s="1"/>
    </row>
    <row r="3540" spans="4:4" hidden="1" x14ac:dyDescent="0.2">
      <c r="D3540" s="1"/>
    </row>
    <row r="3541" spans="4:4" hidden="1" x14ac:dyDescent="0.2">
      <c r="D3541" s="1"/>
    </row>
    <row r="3542" spans="4:4" hidden="1" x14ac:dyDescent="0.2">
      <c r="D3542" s="1"/>
    </row>
    <row r="3543" spans="4:4" hidden="1" x14ac:dyDescent="0.2">
      <c r="D3543" s="1"/>
    </row>
    <row r="3544" spans="4:4" hidden="1" x14ac:dyDescent="0.2">
      <c r="D3544" s="1"/>
    </row>
    <row r="3545" spans="4:4" hidden="1" x14ac:dyDescent="0.2">
      <c r="D3545" s="1"/>
    </row>
    <row r="3546" spans="4:4" hidden="1" x14ac:dyDescent="0.2">
      <c r="D3546" s="1"/>
    </row>
    <row r="3547" spans="4:4" hidden="1" x14ac:dyDescent="0.2">
      <c r="D3547" s="1"/>
    </row>
    <row r="3548" spans="4:4" hidden="1" x14ac:dyDescent="0.2">
      <c r="D3548" s="1"/>
    </row>
    <row r="3549" spans="4:4" hidden="1" x14ac:dyDescent="0.2">
      <c r="D3549" s="1"/>
    </row>
    <row r="3550" spans="4:4" hidden="1" x14ac:dyDescent="0.2">
      <c r="D3550" s="1"/>
    </row>
    <row r="3551" spans="4:4" hidden="1" x14ac:dyDescent="0.2">
      <c r="D3551" s="1"/>
    </row>
    <row r="3552" spans="4:4" hidden="1" x14ac:dyDescent="0.2">
      <c r="D3552" s="1"/>
    </row>
    <row r="3553" spans="4:4" hidden="1" x14ac:dyDescent="0.2">
      <c r="D3553" s="1"/>
    </row>
    <row r="3554" spans="4:4" hidden="1" x14ac:dyDescent="0.2">
      <c r="D3554" s="1"/>
    </row>
    <row r="3555" spans="4:4" hidden="1" x14ac:dyDescent="0.2">
      <c r="D3555" s="1"/>
    </row>
    <row r="3556" spans="4:4" hidden="1" x14ac:dyDescent="0.2">
      <c r="D3556" s="1"/>
    </row>
    <row r="3557" spans="4:4" hidden="1" x14ac:dyDescent="0.2">
      <c r="D3557" s="1"/>
    </row>
    <row r="3558" spans="4:4" hidden="1" x14ac:dyDescent="0.2">
      <c r="D3558" s="1"/>
    </row>
    <row r="3559" spans="4:4" hidden="1" x14ac:dyDescent="0.2">
      <c r="D3559" s="1"/>
    </row>
    <row r="3560" spans="4:4" hidden="1" x14ac:dyDescent="0.2">
      <c r="D3560" s="1"/>
    </row>
    <row r="3561" spans="4:4" hidden="1" x14ac:dyDescent="0.2">
      <c r="D3561" s="1"/>
    </row>
    <row r="3562" spans="4:4" hidden="1" x14ac:dyDescent="0.2">
      <c r="D3562" s="1"/>
    </row>
    <row r="3563" spans="4:4" hidden="1" x14ac:dyDescent="0.2">
      <c r="D3563" s="1"/>
    </row>
    <row r="3564" spans="4:4" hidden="1" x14ac:dyDescent="0.2">
      <c r="D3564" s="1"/>
    </row>
    <row r="3565" spans="4:4" hidden="1" x14ac:dyDescent="0.2">
      <c r="D3565" s="1"/>
    </row>
    <row r="3566" spans="4:4" hidden="1" x14ac:dyDescent="0.2">
      <c r="D3566" s="1"/>
    </row>
    <row r="3567" spans="4:4" hidden="1" x14ac:dyDescent="0.2">
      <c r="D3567" s="1"/>
    </row>
    <row r="3568" spans="4:4" hidden="1" x14ac:dyDescent="0.2">
      <c r="D3568" s="1"/>
    </row>
    <row r="3569" spans="4:4" hidden="1" x14ac:dyDescent="0.2">
      <c r="D3569" s="1"/>
    </row>
    <row r="3570" spans="4:4" hidden="1" x14ac:dyDescent="0.2">
      <c r="D3570" s="1"/>
    </row>
    <row r="3571" spans="4:4" hidden="1" x14ac:dyDescent="0.2">
      <c r="D3571" s="1"/>
    </row>
    <row r="3572" spans="4:4" hidden="1" x14ac:dyDescent="0.2">
      <c r="D3572" s="1"/>
    </row>
    <row r="3573" spans="4:4" hidden="1" x14ac:dyDescent="0.2">
      <c r="D3573" s="1"/>
    </row>
    <row r="3574" spans="4:4" hidden="1" x14ac:dyDescent="0.2">
      <c r="D3574" s="1"/>
    </row>
    <row r="3575" spans="4:4" hidden="1" x14ac:dyDescent="0.2">
      <c r="D3575" s="1"/>
    </row>
    <row r="3576" spans="4:4" hidden="1" x14ac:dyDescent="0.2">
      <c r="D3576" s="1"/>
    </row>
    <row r="3577" spans="4:4" hidden="1" x14ac:dyDescent="0.2">
      <c r="D3577" s="1"/>
    </row>
    <row r="3578" spans="4:4" hidden="1" x14ac:dyDescent="0.2">
      <c r="D3578" s="1"/>
    </row>
    <row r="3579" spans="4:4" hidden="1" x14ac:dyDescent="0.2">
      <c r="D3579" s="1"/>
    </row>
    <row r="3580" spans="4:4" hidden="1" x14ac:dyDescent="0.2">
      <c r="D3580" s="1"/>
    </row>
    <row r="3581" spans="4:4" hidden="1" x14ac:dyDescent="0.2">
      <c r="D3581" s="1"/>
    </row>
    <row r="3582" spans="4:4" hidden="1" x14ac:dyDescent="0.2">
      <c r="D3582" s="1"/>
    </row>
    <row r="3583" spans="4:4" hidden="1" x14ac:dyDescent="0.2">
      <c r="D3583" s="1"/>
    </row>
    <row r="3584" spans="4:4" hidden="1" x14ac:dyDescent="0.2">
      <c r="D3584" s="1"/>
    </row>
    <row r="3585" spans="4:4" hidden="1" x14ac:dyDescent="0.2">
      <c r="D3585" s="1"/>
    </row>
    <row r="3586" spans="4:4" hidden="1" x14ac:dyDescent="0.2">
      <c r="D3586" s="1"/>
    </row>
    <row r="3587" spans="4:4" hidden="1" x14ac:dyDescent="0.2">
      <c r="D3587" s="1"/>
    </row>
    <row r="3588" spans="4:4" hidden="1" x14ac:dyDescent="0.2">
      <c r="D3588" s="1"/>
    </row>
    <row r="3589" spans="4:4" hidden="1" x14ac:dyDescent="0.2">
      <c r="D3589" s="1"/>
    </row>
    <row r="3590" spans="4:4" hidden="1" x14ac:dyDescent="0.2">
      <c r="D3590" s="1"/>
    </row>
    <row r="3591" spans="4:4" hidden="1" x14ac:dyDescent="0.2">
      <c r="D3591" s="1"/>
    </row>
    <row r="3592" spans="4:4" hidden="1" x14ac:dyDescent="0.2">
      <c r="D3592" s="1"/>
    </row>
    <row r="3593" spans="4:4" hidden="1" x14ac:dyDescent="0.2">
      <c r="D3593" s="1"/>
    </row>
    <row r="3594" spans="4:4" hidden="1" x14ac:dyDescent="0.2">
      <c r="D3594" s="1"/>
    </row>
    <row r="3595" spans="4:4" hidden="1" x14ac:dyDescent="0.2">
      <c r="D3595" s="1"/>
    </row>
    <row r="3596" spans="4:4" hidden="1" x14ac:dyDescent="0.2">
      <c r="D3596" s="1"/>
    </row>
    <row r="3597" spans="4:4" hidden="1" x14ac:dyDescent="0.2">
      <c r="D3597" s="1"/>
    </row>
    <row r="3598" spans="4:4" hidden="1" x14ac:dyDescent="0.2">
      <c r="D3598" s="1"/>
    </row>
    <row r="3599" spans="4:4" hidden="1" x14ac:dyDescent="0.2">
      <c r="D3599" s="1"/>
    </row>
    <row r="3600" spans="4:4" hidden="1" x14ac:dyDescent="0.2">
      <c r="D3600" s="1"/>
    </row>
    <row r="3601" spans="4:4" hidden="1" x14ac:dyDescent="0.2">
      <c r="D3601" s="1"/>
    </row>
    <row r="3602" spans="4:4" hidden="1" x14ac:dyDescent="0.2">
      <c r="D3602" s="1"/>
    </row>
    <row r="3603" spans="4:4" hidden="1" x14ac:dyDescent="0.2">
      <c r="D3603" s="1"/>
    </row>
    <row r="3604" spans="4:4" hidden="1" x14ac:dyDescent="0.2">
      <c r="D3604" s="1"/>
    </row>
    <row r="3605" spans="4:4" hidden="1" x14ac:dyDescent="0.2">
      <c r="D3605" s="1"/>
    </row>
    <row r="3606" spans="4:4" hidden="1" x14ac:dyDescent="0.2">
      <c r="D3606" s="1"/>
    </row>
    <row r="3607" spans="4:4" hidden="1" x14ac:dyDescent="0.2">
      <c r="D3607" s="1"/>
    </row>
    <row r="3608" spans="4:4" hidden="1" x14ac:dyDescent="0.2">
      <c r="D3608" s="1"/>
    </row>
    <row r="3609" spans="4:4" hidden="1" x14ac:dyDescent="0.2">
      <c r="D3609" s="1"/>
    </row>
    <row r="3610" spans="4:4" hidden="1" x14ac:dyDescent="0.2">
      <c r="D3610" s="1"/>
    </row>
    <row r="3611" spans="4:4" hidden="1" x14ac:dyDescent="0.2">
      <c r="D3611" s="1"/>
    </row>
    <row r="3612" spans="4:4" hidden="1" x14ac:dyDescent="0.2">
      <c r="D3612" s="1"/>
    </row>
    <row r="3613" spans="4:4" hidden="1" x14ac:dyDescent="0.2">
      <c r="D3613" s="1"/>
    </row>
    <row r="3614" spans="4:4" hidden="1" x14ac:dyDescent="0.2">
      <c r="D3614" s="1"/>
    </row>
    <row r="3615" spans="4:4" hidden="1" x14ac:dyDescent="0.2">
      <c r="D3615" s="1"/>
    </row>
    <row r="3616" spans="4:4" hidden="1" x14ac:dyDescent="0.2">
      <c r="D3616" s="1"/>
    </row>
    <row r="3617" spans="4:4" hidden="1" x14ac:dyDescent="0.2">
      <c r="D3617" s="1"/>
    </row>
    <row r="3618" spans="4:4" hidden="1" x14ac:dyDescent="0.2">
      <c r="D3618" s="1"/>
    </row>
    <row r="3619" spans="4:4" hidden="1" x14ac:dyDescent="0.2">
      <c r="D3619" s="1"/>
    </row>
    <row r="3620" spans="4:4" hidden="1" x14ac:dyDescent="0.2">
      <c r="D3620" s="1"/>
    </row>
    <row r="3621" spans="4:4" hidden="1" x14ac:dyDescent="0.2">
      <c r="D3621" s="1"/>
    </row>
    <row r="3622" spans="4:4" hidden="1" x14ac:dyDescent="0.2">
      <c r="D3622" s="1"/>
    </row>
    <row r="3623" spans="4:4" hidden="1" x14ac:dyDescent="0.2">
      <c r="D3623" s="1"/>
    </row>
    <row r="3624" spans="4:4" hidden="1" x14ac:dyDescent="0.2">
      <c r="D3624" s="1"/>
    </row>
    <row r="3625" spans="4:4" hidden="1" x14ac:dyDescent="0.2">
      <c r="D3625" s="1"/>
    </row>
    <row r="3626" spans="4:4" hidden="1" x14ac:dyDescent="0.2">
      <c r="D3626" s="1"/>
    </row>
    <row r="3627" spans="4:4" hidden="1" x14ac:dyDescent="0.2">
      <c r="D3627" s="1"/>
    </row>
    <row r="3628" spans="4:4" hidden="1" x14ac:dyDescent="0.2">
      <c r="D3628" s="1"/>
    </row>
    <row r="3629" spans="4:4" hidden="1" x14ac:dyDescent="0.2">
      <c r="D3629" s="1"/>
    </row>
    <row r="3630" spans="4:4" hidden="1" x14ac:dyDescent="0.2">
      <c r="D3630" s="1"/>
    </row>
    <row r="3631" spans="4:4" hidden="1" x14ac:dyDescent="0.2">
      <c r="D3631" s="1"/>
    </row>
    <row r="3632" spans="4:4" hidden="1" x14ac:dyDescent="0.2">
      <c r="D3632" s="1"/>
    </row>
    <row r="3633" spans="4:4" hidden="1" x14ac:dyDescent="0.2">
      <c r="D3633" s="1"/>
    </row>
    <row r="3634" spans="4:4" hidden="1" x14ac:dyDescent="0.2">
      <c r="D3634" s="1"/>
    </row>
    <row r="3635" spans="4:4" hidden="1" x14ac:dyDescent="0.2">
      <c r="D3635" s="1"/>
    </row>
    <row r="3636" spans="4:4" hidden="1" x14ac:dyDescent="0.2">
      <c r="D3636" s="1"/>
    </row>
    <row r="3637" spans="4:4" hidden="1" x14ac:dyDescent="0.2">
      <c r="D3637" s="1"/>
    </row>
    <row r="3638" spans="4:4" hidden="1" x14ac:dyDescent="0.2">
      <c r="D3638" s="1"/>
    </row>
    <row r="3639" spans="4:4" hidden="1" x14ac:dyDescent="0.2">
      <c r="D3639" s="1"/>
    </row>
    <row r="3640" spans="4:4" hidden="1" x14ac:dyDescent="0.2">
      <c r="D3640" s="1"/>
    </row>
    <row r="3641" spans="4:4" hidden="1" x14ac:dyDescent="0.2">
      <c r="D3641" s="1"/>
    </row>
    <row r="3642" spans="4:4" hidden="1" x14ac:dyDescent="0.2">
      <c r="D3642" s="1"/>
    </row>
    <row r="3643" spans="4:4" hidden="1" x14ac:dyDescent="0.2">
      <c r="D3643" s="1"/>
    </row>
    <row r="3644" spans="4:4" hidden="1" x14ac:dyDescent="0.2">
      <c r="D3644" s="1"/>
    </row>
    <row r="3645" spans="4:4" hidden="1" x14ac:dyDescent="0.2">
      <c r="D3645" s="1"/>
    </row>
    <row r="3646" spans="4:4" hidden="1" x14ac:dyDescent="0.2">
      <c r="D3646" s="1"/>
    </row>
    <row r="3647" spans="4:4" hidden="1" x14ac:dyDescent="0.2">
      <c r="D3647" s="1"/>
    </row>
    <row r="3648" spans="4:4" hidden="1" x14ac:dyDescent="0.2">
      <c r="D3648" s="1"/>
    </row>
    <row r="3649" spans="4:4" hidden="1" x14ac:dyDescent="0.2">
      <c r="D3649" s="1"/>
    </row>
    <row r="3650" spans="4:4" hidden="1" x14ac:dyDescent="0.2">
      <c r="D3650" s="1"/>
    </row>
    <row r="3651" spans="4:4" hidden="1" x14ac:dyDescent="0.2">
      <c r="D3651" s="1"/>
    </row>
    <row r="3652" spans="4:4" hidden="1" x14ac:dyDescent="0.2">
      <c r="D3652" s="1"/>
    </row>
    <row r="3653" spans="4:4" hidden="1" x14ac:dyDescent="0.2">
      <c r="D3653" s="1"/>
    </row>
    <row r="3654" spans="4:4" hidden="1" x14ac:dyDescent="0.2">
      <c r="D3654" s="1"/>
    </row>
    <row r="3655" spans="4:4" hidden="1" x14ac:dyDescent="0.2">
      <c r="D3655" s="1"/>
    </row>
    <row r="3656" spans="4:4" hidden="1" x14ac:dyDescent="0.2">
      <c r="D3656" s="1"/>
    </row>
    <row r="3657" spans="4:4" hidden="1" x14ac:dyDescent="0.2">
      <c r="D3657" s="1"/>
    </row>
    <row r="3658" spans="4:4" hidden="1" x14ac:dyDescent="0.2">
      <c r="D3658" s="1"/>
    </row>
    <row r="3659" spans="4:4" hidden="1" x14ac:dyDescent="0.2">
      <c r="D3659" s="1"/>
    </row>
    <row r="3660" spans="4:4" hidden="1" x14ac:dyDescent="0.2">
      <c r="D3660" s="1"/>
    </row>
    <row r="3661" spans="4:4" hidden="1" x14ac:dyDescent="0.2">
      <c r="D3661" s="1"/>
    </row>
    <row r="3662" spans="4:4" hidden="1" x14ac:dyDescent="0.2">
      <c r="D3662" s="1"/>
    </row>
    <row r="3663" spans="4:4" hidden="1" x14ac:dyDescent="0.2">
      <c r="D3663" s="1"/>
    </row>
    <row r="3664" spans="4:4" hidden="1" x14ac:dyDescent="0.2">
      <c r="D3664" s="1"/>
    </row>
    <row r="3665" spans="4:4" hidden="1" x14ac:dyDescent="0.2">
      <c r="D3665" s="1"/>
    </row>
    <row r="3666" spans="4:4" hidden="1" x14ac:dyDescent="0.2">
      <c r="D3666" s="1"/>
    </row>
    <row r="3667" spans="4:4" hidden="1" x14ac:dyDescent="0.2">
      <c r="D3667" s="1"/>
    </row>
    <row r="3668" spans="4:4" hidden="1" x14ac:dyDescent="0.2">
      <c r="D3668" s="1"/>
    </row>
    <row r="3669" spans="4:4" hidden="1" x14ac:dyDescent="0.2">
      <c r="D3669" s="1"/>
    </row>
    <row r="3670" spans="4:4" hidden="1" x14ac:dyDescent="0.2">
      <c r="D3670" s="1"/>
    </row>
    <row r="3671" spans="4:4" hidden="1" x14ac:dyDescent="0.2">
      <c r="D3671" s="1"/>
    </row>
    <row r="3672" spans="4:4" hidden="1" x14ac:dyDescent="0.2">
      <c r="D3672" s="1"/>
    </row>
    <row r="3673" spans="4:4" hidden="1" x14ac:dyDescent="0.2">
      <c r="D3673" s="1"/>
    </row>
    <row r="3674" spans="4:4" hidden="1" x14ac:dyDescent="0.2">
      <c r="D3674" s="1"/>
    </row>
    <row r="3675" spans="4:4" hidden="1" x14ac:dyDescent="0.2">
      <c r="D3675" s="1"/>
    </row>
    <row r="3676" spans="4:4" hidden="1" x14ac:dyDescent="0.2">
      <c r="D3676" s="1"/>
    </row>
    <row r="3677" spans="4:4" hidden="1" x14ac:dyDescent="0.2">
      <c r="D3677" s="1"/>
    </row>
    <row r="3678" spans="4:4" hidden="1" x14ac:dyDescent="0.2">
      <c r="D3678" s="1"/>
    </row>
    <row r="3679" spans="4:4" hidden="1" x14ac:dyDescent="0.2">
      <c r="D3679" s="1"/>
    </row>
    <row r="3680" spans="4:4" hidden="1" x14ac:dyDescent="0.2">
      <c r="D3680" s="1"/>
    </row>
    <row r="3681" spans="4:4" hidden="1" x14ac:dyDescent="0.2">
      <c r="D3681" s="1"/>
    </row>
    <row r="3682" spans="4:4" hidden="1" x14ac:dyDescent="0.2">
      <c r="D3682" s="1"/>
    </row>
    <row r="3683" spans="4:4" hidden="1" x14ac:dyDescent="0.2">
      <c r="D3683" s="1"/>
    </row>
    <row r="3684" spans="4:4" hidden="1" x14ac:dyDescent="0.2">
      <c r="D3684" s="1"/>
    </row>
    <row r="3685" spans="4:4" hidden="1" x14ac:dyDescent="0.2">
      <c r="D3685" s="1"/>
    </row>
    <row r="3686" spans="4:4" hidden="1" x14ac:dyDescent="0.2">
      <c r="D3686" s="1"/>
    </row>
    <row r="3687" spans="4:4" hidden="1" x14ac:dyDescent="0.2">
      <c r="D3687" s="1"/>
    </row>
    <row r="3688" spans="4:4" hidden="1" x14ac:dyDescent="0.2">
      <c r="D3688" s="1"/>
    </row>
    <row r="3689" spans="4:4" hidden="1" x14ac:dyDescent="0.2">
      <c r="D3689" s="1"/>
    </row>
    <row r="3690" spans="4:4" hidden="1" x14ac:dyDescent="0.2">
      <c r="D3690" s="1"/>
    </row>
    <row r="3691" spans="4:4" hidden="1" x14ac:dyDescent="0.2">
      <c r="D3691" s="1"/>
    </row>
    <row r="3692" spans="4:4" hidden="1" x14ac:dyDescent="0.2">
      <c r="D3692" s="1"/>
    </row>
    <row r="3693" spans="4:4" hidden="1" x14ac:dyDescent="0.2">
      <c r="D3693" s="1"/>
    </row>
    <row r="3694" spans="4:4" hidden="1" x14ac:dyDescent="0.2">
      <c r="D3694" s="1"/>
    </row>
    <row r="3695" spans="4:4" hidden="1" x14ac:dyDescent="0.2">
      <c r="D3695" s="1"/>
    </row>
    <row r="3696" spans="4:4" hidden="1" x14ac:dyDescent="0.2">
      <c r="D3696" s="1"/>
    </row>
    <row r="3697" spans="4:4" hidden="1" x14ac:dyDescent="0.2">
      <c r="D3697" s="1"/>
    </row>
    <row r="3698" spans="4:4" hidden="1" x14ac:dyDescent="0.2">
      <c r="D3698" s="1"/>
    </row>
    <row r="3699" spans="4:4" hidden="1" x14ac:dyDescent="0.2">
      <c r="D3699" s="1"/>
    </row>
    <row r="3700" spans="4:4" hidden="1" x14ac:dyDescent="0.2">
      <c r="D3700" s="1"/>
    </row>
    <row r="3701" spans="4:4" hidden="1" x14ac:dyDescent="0.2">
      <c r="D3701" s="1"/>
    </row>
    <row r="3702" spans="4:4" hidden="1" x14ac:dyDescent="0.2">
      <c r="D3702" s="1"/>
    </row>
    <row r="3703" spans="4:4" hidden="1" x14ac:dyDescent="0.2">
      <c r="D3703" s="1"/>
    </row>
    <row r="3704" spans="4:4" hidden="1" x14ac:dyDescent="0.2">
      <c r="D3704" s="1"/>
    </row>
    <row r="3705" spans="4:4" hidden="1" x14ac:dyDescent="0.2">
      <c r="D3705" s="1"/>
    </row>
    <row r="3706" spans="4:4" hidden="1" x14ac:dyDescent="0.2">
      <c r="D3706" s="1"/>
    </row>
    <row r="3707" spans="4:4" hidden="1" x14ac:dyDescent="0.2">
      <c r="D3707" s="1"/>
    </row>
    <row r="3708" spans="4:4" hidden="1" x14ac:dyDescent="0.2">
      <c r="D3708" s="1"/>
    </row>
    <row r="3709" spans="4:4" hidden="1" x14ac:dyDescent="0.2">
      <c r="D3709" s="1"/>
    </row>
    <row r="3710" spans="4:4" hidden="1" x14ac:dyDescent="0.2">
      <c r="D3710" s="1"/>
    </row>
    <row r="3711" spans="4:4" hidden="1" x14ac:dyDescent="0.2">
      <c r="D3711" s="1"/>
    </row>
    <row r="3712" spans="4:4" hidden="1" x14ac:dyDescent="0.2">
      <c r="D3712" s="1"/>
    </row>
    <row r="3713" spans="4:4" hidden="1" x14ac:dyDescent="0.2">
      <c r="D3713" s="1"/>
    </row>
    <row r="3714" spans="4:4" hidden="1" x14ac:dyDescent="0.2">
      <c r="D3714" s="1"/>
    </row>
    <row r="3715" spans="4:4" hidden="1" x14ac:dyDescent="0.2">
      <c r="D3715" s="1"/>
    </row>
    <row r="3716" spans="4:4" hidden="1" x14ac:dyDescent="0.2">
      <c r="D3716" s="1"/>
    </row>
    <row r="3717" spans="4:4" hidden="1" x14ac:dyDescent="0.2">
      <c r="D3717" s="1"/>
    </row>
    <row r="3718" spans="4:4" hidden="1" x14ac:dyDescent="0.2">
      <c r="D3718" s="1"/>
    </row>
    <row r="3719" spans="4:4" hidden="1" x14ac:dyDescent="0.2">
      <c r="D3719" s="1"/>
    </row>
    <row r="3720" spans="4:4" hidden="1" x14ac:dyDescent="0.2">
      <c r="D3720" s="1"/>
    </row>
    <row r="3721" spans="4:4" hidden="1" x14ac:dyDescent="0.2">
      <c r="D3721" s="1"/>
    </row>
    <row r="3722" spans="4:4" hidden="1" x14ac:dyDescent="0.2">
      <c r="D3722" s="1"/>
    </row>
    <row r="3723" spans="4:4" hidden="1" x14ac:dyDescent="0.2">
      <c r="D3723" s="1"/>
    </row>
    <row r="3724" spans="4:4" hidden="1" x14ac:dyDescent="0.2">
      <c r="D3724" s="1"/>
    </row>
    <row r="3725" spans="4:4" hidden="1" x14ac:dyDescent="0.2">
      <c r="D3725" s="1"/>
    </row>
    <row r="3726" spans="4:4" hidden="1" x14ac:dyDescent="0.2">
      <c r="D3726" s="1"/>
    </row>
    <row r="3727" spans="4:4" hidden="1" x14ac:dyDescent="0.2">
      <c r="D3727" s="1"/>
    </row>
    <row r="3728" spans="4:4" hidden="1" x14ac:dyDescent="0.2">
      <c r="D3728" s="1"/>
    </row>
    <row r="3729" spans="4:4" hidden="1" x14ac:dyDescent="0.2">
      <c r="D3729" s="1"/>
    </row>
    <row r="3730" spans="4:4" hidden="1" x14ac:dyDescent="0.2">
      <c r="D3730" s="1"/>
    </row>
    <row r="3731" spans="4:4" hidden="1" x14ac:dyDescent="0.2">
      <c r="D3731" s="1"/>
    </row>
    <row r="3732" spans="4:4" hidden="1" x14ac:dyDescent="0.2">
      <c r="D3732" s="1"/>
    </row>
    <row r="3733" spans="4:4" hidden="1" x14ac:dyDescent="0.2">
      <c r="D3733" s="1"/>
    </row>
    <row r="3734" spans="4:4" hidden="1" x14ac:dyDescent="0.2">
      <c r="D3734" s="1"/>
    </row>
    <row r="3735" spans="4:4" hidden="1" x14ac:dyDescent="0.2">
      <c r="D3735" s="1"/>
    </row>
    <row r="3736" spans="4:4" hidden="1" x14ac:dyDescent="0.2">
      <c r="D3736" s="1"/>
    </row>
    <row r="3737" spans="4:4" hidden="1" x14ac:dyDescent="0.2">
      <c r="D3737" s="1"/>
    </row>
    <row r="3738" spans="4:4" hidden="1" x14ac:dyDescent="0.2">
      <c r="D3738" s="1"/>
    </row>
    <row r="3739" spans="4:4" hidden="1" x14ac:dyDescent="0.2">
      <c r="D3739" s="1"/>
    </row>
    <row r="3740" spans="4:4" hidden="1" x14ac:dyDescent="0.2">
      <c r="D3740" s="1"/>
    </row>
    <row r="3741" spans="4:4" hidden="1" x14ac:dyDescent="0.2">
      <c r="D3741" s="1"/>
    </row>
    <row r="3742" spans="4:4" hidden="1" x14ac:dyDescent="0.2">
      <c r="D3742" s="1"/>
    </row>
    <row r="3743" spans="4:4" hidden="1" x14ac:dyDescent="0.2">
      <c r="D3743" s="1"/>
    </row>
    <row r="3744" spans="4:4" hidden="1" x14ac:dyDescent="0.2">
      <c r="D3744" s="1"/>
    </row>
    <row r="3745" spans="4:4" hidden="1" x14ac:dyDescent="0.2">
      <c r="D3745" s="1"/>
    </row>
    <row r="3746" spans="4:4" hidden="1" x14ac:dyDescent="0.2">
      <c r="D3746" s="1"/>
    </row>
    <row r="3747" spans="4:4" hidden="1" x14ac:dyDescent="0.2">
      <c r="D3747" s="1"/>
    </row>
    <row r="3748" spans="4:4" hidden="1" x14ac:dyDescent="0.2">
      <c r="D3748" s="1"/>
    </row>
    <row r="3749" spans="4:4" hidden="1" x14ac:dyDescent="0.2">
      <c r="D3749" s="1"/>
    </row>
    <row r="3750" spans="4:4" hidden="1" x14ac:dyDescent="0.2">
      <c r="D3750" s="1"/>
    </row>
    <row r="3751" spans="4:4" hidden="1" x14ac:dyDescent="0.2">
      <c r="D3751" s="1"/>
    </row>
    <row r="3752" spans="4:4" hidden="1" x14ac:dyDescent="0.2">
      <c r="D3752" s="1"/>
    </row>
    <row r="3753" spans="4:4" hidden="1" x14ac:dyDescent="0.2">
      <c r="D3753" s="1"/>
    </row>
    <row r="3754" spans="4:4" hidden="1" x14ac:dyDescent="0.2">
      <c r="D3754" s="1"/>
    </row>
    <row r="3755" spans="4:4" hidden="1" x14ac:dyDescent="0.2">
      <c r="D3755" s="1"/>
    </row>
    <row r="3756" spans="4:4" hidden="1" x14ac:dyDescent="0.2">
      <c r="D3756" s="1"/>
    </row>
    <row r="3757" spans="4:4" hidden="1" x14ac:dyDescent="0.2">
      <c r="D3757" s="1"/>
    </row>
    <row r="3758" spans="4:4" hidden="1" x14ac:dyDescent="0.2">
      <c r="D3758" s="1"/>
    </row>
    <row r="3759" spans="4:4" hidden="1" x14ac:dyDescent="0.2">
      <c r="D3759" s="1"/>
    </row>
    <row r="3760" spans="4:4" hidden="1" x14ac:dyDescent="0.2">
      <c r="D3760" s="1"/>
    </row>
    <row r="3761" spans="4:4" hidden="1" x14ac:dyDescent="0.2">
      <c r="D3761" s="1"/>
    </row>
    <row r="3762" spans="4:4" hidden="1" x14ac:dyDescent="0.2">
      <c r="D3762" s="1"/>
    </row>
    <row r="3763" spans="4:4" hidden="1" x14ac:dyDescent="0.2">
      <c r="D3763" s="1"/>
    </row>
    <row r="3764" spans="4:4" hidden="1" x14ac:dyDescent="0.2">
      <c r="D3764" s="1"/>
    </row>
    <row r="3765" spans="4:4" hidden="1" x14ac:dyDescent="0.2">
      <c r="D3765" s="1"/>
    </row>
    <row r="3766" spans="4:4" hidden="1" x14ac:dyDescent="0.2">
      <c r="D3766" s="1"/>
    </row>
    <row r="3767" spans="4:4" hidden="1" x14ac:dyDescent="0.2">
      <c r="D3767" s="1"/>
    </row>
    <row r="3768" spans="4:4" hidden="1" x14ac:dyDescent="0.2">
      <c r="D3768" s="1"/>
    </row>
    <row r="3769" spans="4:4" hidden="1" x14ac:dyDescent="0.2">
      <c r="D3769" s="1"/>
    </row>
    <row r="3770" spans="4:4" hidden="1" x14ac:dyDescent="0.2">
      <c r="D3770" s="1"/>
    </row>
    <row r="3771" spans="4:4" hidden="1" x14ac:dyDescent="0.2">
      <c r="D3771" s="1"/>
    </row>
    <row r="3772" spans="4:4" hidden="1" x14ac:dyDescent="0.2">
      <c r="D3772" s="1"/>
    </row>
    <row r="3773" spans="4:4" hidden="1" x14ac:dyDescent="0.2">
      <c r="D3773" s="1"/>
    </row>
    <row r="3774" spans="4:4" hidden="1" x14ac:dyDescent="0.2">
      <c r="D3774" s="1"/>
    </row>
    <row r="3775" spans="4:4" hidden="1" x14ac:dyDescent="0.2">
      <c r="D3775" s="1"/>
    </row>
    <row r="3776" spans="4:4" hidden="1" x14ac:dyDescent="0.2">
      <c r="D3776" s="1"/>
    </row>
    <row r="3777" spans="4:4" hidden="1" x14ac:dyDescent="0.2">
      <c r="D3777" s="1"/>
    </row>
    <row r="3778" spans="4:4" hidden="1" x14ac:dyDescent="0.2">
      <c r="D3778" s="1"/>
    </row>
    <row r="3779" spans="4:4" hidden="1" x14ac:dyDescent="0.2">
      <c r="D3779" s="1"/>
    </row>
    <row r="3780" spans="4:4" hidden="1" x14ac:dyDescent="0.2">
      <c r="D3780" s="1"/>
    </row>
    <row r="3781" spans="4:4" hidden="1" x14ac:dyDescent="0.2">
      <c r="D3781" s="1"/>
    </row>
    <row r="3782" spans="4:4" hidden="1" x14ac:dyDescent="0.2">
      <c r="D3782" s="1"/>
    </row>
    <row r="3783" spans="4:4" hidden="1" x14ac:dyDescent="0.2">
      <c r="D3783" s="1"/>
    </row>
    <row r="3784" spans="4:4" hidden="1" x14ac:dyDescent="0.2">
      <c r="D3784" s="1"/>
    </row>
    <row r="3785" spans="4:4" hidden="1" x14ac:dyDescent="0.2">
      <c r="D3785" s="1"/>
    </row>
    <row r="3786" spans="4:4" hidden="1" x14ac:dyDescent="0.2">
      <c r="D3786" s="1"/>
    </row>
    <row r="3787" spans="4:4" hidden="1" x14ac:dyDescent="0.2">
      <c r="D3787" s="1"/>
    </row>
    <row r="3788" spans="4:4" hidden="1" x14ac:dyDescent="0.2">
      <c r="D3788" s="1"/>
    </row>
    <row r="3789" spans="4:4" hidden="1" x14ac:dyDescent="0.2">
      <c r="D3789" s="1"/>
    </row>
    <row r="3790" spans="4:4" hidden="1" x14ac:dyDescent="0.2">
      <c r="D3790" s="1"/>
    </row>
    <row r="3791" spans="4:4" hidden="1" x14ac:dyDescent="0.2">
      <c r="D3791" s="1"/>
    </row>
    <row r="3792" spans="4:4" hidden="1" x14ac:dyDescent="0.2">
      <c r="D3792" s="1"/>
    </row>
    <row r="3793" spans="4:4" hidden="1" x14ac:dyDescent="0.2">
      <c r="D3793" s="1"/>
    </row>
    <row r="3794" spans="4:4" hidden="1" x14ac:dyDescent="0.2">
      <c r="D3794" s="1"/>
    </row>
    <row r="3795" spans="4:4" hidden="1" x14ac:dyDescent="0.2">
      <c r="D3795" s="1"/>
    </row>
    <row r="3796" spans="4:4" hidden="1" x14ac:dyDescent="0.2">
      <c r="D3796" s="1"/>
    </row>
    <row r="3797" spans="4:4" hidden="1" x14ac:dyDescent="0.2">
      <c r="D3797" s="1"/>
    </row>
    <row r="3798" spans="4:4" hidden="1" x14ac:dyDescent="0.2">
      <c r="D3798" s="1"/>
    </row>
    <row r="3799" spans="4:4" hidden="1" x14ac:dyDescent="0.2">
      <c r="D3799" s="1"/>
    </row>
    <row r="3800" spans="4:4" hidden="1" x14ac:dyDescent="0.2">
      <c r="D3800" s="1"/>
    </row>
    <row r="3801" spans="4:4" hidden="1" x14ac:dyDescent="0.2">
      <c r="D3801" s="1"/>
    </row>
    <row r="3802" spans="4:4" hidden="1" x14ac:dyDescent="0.2">
      <c r="D3802" s="1"/>
    </row>
    <row r="3803" spans="4:4" hidden="1" x14ac:dyDescent="0.2">
      <c r="D3803" s="1"/>
    </row>
    <row r="3804" spans="4:4" hidden="1" x14ac:dyDescent="0.2">
      <c r="D3804" s="1"/>
    </row>
    <row r="3805" spans="4:4" hidden="1" x14ac:dyDescent="0.2">
      <c r="D3805" s="1"/>
    </row>
    <row r="3806" spans="4:4" hidden="1" x14ac:dyDescent="0.2">
      <c r="D3806" s="1"/>
    </row>
    <row r="3807" spans="4:4" hidden="1" x14ac:dyDescent="0.2">
      <c r="D3807" s="1"/>
    </row>
    <row r="3808" spans="4:4" hidden="1" x14ac:dyDescent="0.2">
      <c r="D3808" s="1"/>
    </row>
    <row r="3809" spans="4:4" hidden="1" x14ac:dyDescent="0.2">
      <c r="D3809" s="1"/>
    </row>
    <row r="3810" spans="4:4" hidden="1" x14ac:dyDescent="0.2">
      <c r="D3810" s="1"/>
    </row>
    <row r="3811" spans="4:4" hidden="1" x14ac:dyDescent="0.2">
      <c r="D3811" s="1"/>
    </row>
    <row r="3812" spans="4:4" hidden="1" x14ac:dyDescent="0.2">
      <c r="D3812" s="1"/>
    </row>
    <row r="3813" spans="4:4" hidden="1" x14ac:dyDescent="0.2">
      <c r="D3813" s="1"/>
    </row>
    <row r="3814" spans="4:4" hidden="1" x14ac:dyDescent="0.2">
      <c r="D3814" s="1"/>
    </row>
    <row r="3815" spans="4:4" hidden="1" x14ac:dyDescent="0.2">
      <c r="D3815" s="1"/>
    </row>
    <row r="3816" spans="4:4" hidden="1" x14ac:dyDescent="0.2">
      <c r="D3816" s="1"/>
    </row>
    <row r="3817" spans="4:4" hidden="1" x14ac:dyDescent="0.2">
      <c r="D3817" s="1"/>
    </row>
    <row r="3818" spans="4:4" hidden="1" x14ac:dyDescent="0.2">
      <c r="D3818" s="1"/>
    </row>
    <row r="3819" spans="4:4" hidden="1" x14ac:dyDescent="0.2">
      <c r="D3819" s="1"/>
    </row>
    <row r="3820" spans="4:4" hidden="1" x14ac:dyDescent="0.2">
      <c r="D3820" s="1"/>
    </row>
    <row r="3821" spans="4:4" hidden="1" x14ac:dyDescent="0.2">
      <c r="D3821" s="1"/>
    </row>
    <row r="3822" spans="4:4" hidden="1" x14ac:dyDescent="0.2">
      <c r="D3822" s="1"/>
    </row>
    <row r="3823" spans="4:4" hidden="1" x14ac:dyDescent="0.2">
      <c r="D3823" s="1"/>
    </row>
    <row r="3824" spans="4:4" hidden="1" x14ac:dyDescent="0.2">
      <c r="D3824" s="1"/>
    </row>
    <row r="3825" spans="4:4" hidden="1" x14ac:dyDescent="0.2">
      <c r="D3825" s="1"/>
    </row>
    <row r="3826" spans="4:4" hidden="1" x14ac:dyDescent="0.2">
      <c r="D3826" s="1"/>
    </row>
    <row r="3827" spans="4:4" hidden="1" x14ac:dyDescent="0.2">
      <c r="D3827" s="1"/>
    </row>
    <row r="3828" spans="4:4" hidden="1" x14ac:dyDescent="0.2">
      <c r="D3828" s="1"/>
    </row>
    <row r="3829" spans="4:4" hidden="1" x14ac:dyDescent="0.2">
      <c r="D3829" s="1"/>
    </row>
    <row r="3830" spans="4:4" hidden="1" x14ac:dyDescent="0.2">
      <c r="D3830" s="1"/>
    </row>
    <row r="3831" spans="4:4" hidden="1" x14ac:dyDescent="0.2">
      <c r="D3831" s="1"/>
    </row>
    <row r="3832" spans="4:4" hidden="1" x14ac:dyDescent="0.2">
      <c r="D3832" s="1"/>
    </row>
    <row r="3833" spans="4:4" hidden="1" x14ac:dyDescent="0.2">
      <c r="D3833" s="1"/>
    </row>
    <row r="3834" spans="4:4" hidden="1" x14ac:dyDescent="0.2">
      <c r="D3834" s="1"/>
    </row>
    <row r="3835" spans="4:4" hidden="1" x14ac:dyDescent="0.2">
      <c r="D3835" s="1"/>
    </row>
    <row r="3836" spans="4:4" hidden="1" x14ac:dyDescent="0.2">
      <c r="D3836" s="1"/>
    </row>
    <row r="3837" spans="4:4" hidden="1" x14ac:dyDescent="0.2">
      <c r="D3837" s="1"/>
    </row>
    <row r="3838" spans="4:4" hidden="1" x14ac:dyDescent="0.2">
      <c r="D3838" s="1"/>
    </row>
    <row r="3839" spans="4:4" hidden="1" x14ac:dyDescent="0.2">
      <c r="D3839" s="1"/>
    </row>
    <row r="3840" spans="4:4" hidden="1" x14ac:dyDescent="0.2">
      <c r="D3840" s="1"/>
    </row>
    <row r="3841" spans="4:4" hidden="1" x14ac:dyDescent="0.2">
      <c r="D3841" s="1"/>
    </row>
    <row r="3842" spans="4:4" hidden="1" x14ac:dyDescent="0.2">
      <c r="D3842" s="1"/>
    </row>
    <row r="3843" spans="4:4" hidden="1" x14ac:dyDescent="0.2">
      <c r="D3843" s="1"/>
    </row>
    <row r="3844" spans="4:4" hidden="1" x14ac:dyDescent="0.2">
      <c r="D3844" s="1"/>
    </row>
    <row r="3845" spans="4:4" hidden="1" x14ac:dyDescent="0.2">
      <c r="D3845" s="1"/>
    </row>
    <row r="3846" spans="4:4" hidden="1" x14ac:dyDescent="0.2">
      <c r="D3846" s="1"/>
    </row>
    <row r="3847" spans="4:4" hidden="1" x14ac:dyDescent="0.2">
      <c r="D3847" s="1"/>
    </row>
    <row r="3848" spans="4:4" hidden="1" x14ac:dyDescent="0.2">
      <c r="D3848" s="1"/>
    </row>
    <row r="3849" spans="4:4" hidden="1" x14ac:dyDescent="0.2">
      <c r="D3849" s="1"/>
    </row>
    <row r="3850" spans="4:4" hidden="1" x14ac:dyDescent="0.2">
      <c r="D3850" s="1"/>
    </row>
    <row r="3851" spans="4:4" hidden="1" x14ac:dyDescent="0.2">
      <c r="D3851" s="1"/>
    </row>
    <row r="3852" spans="4:4" hidden="1" x14ac:dyDescent="0.2">
      <c r="D3852" s="1"/>
    </row>
    <row r="3853" spans="4:4" hidden="1" x14ac:dyDescent="0.2">
      <c r="D3853" s="1"/>
    </row>
    <row r="3854" spans="4:4" hidden="1" x14ac:dyDescent="0.2">
      <c r="D3854" s="1"/>
    </row>
    <row r="3855" spans="4:4" hidden="1" x14ac:dyDescent="0.2">
      <c r="D3855" s="1"/>
    </row>
    <row r="3856" spans="4:4" hidden="1" x14ac:dyDescent="0.2">
      <c r="D3856" s="1"/>
    </row>
    <row r="3857" spans="4:4" hidden="1" x14ac:dyDescent="0.2">
      <c r="D3857" s="1"/>
    </row>
    <row r="3858" spans="4:4" hidden="1" x14ac:dyDescent="0.2">
      <c r="D3858" s="1"/>
    </row>
    <row r="3859" spans="4:4" hidden="1" x14ac:dyDescent="0.2">
      <c r="D3859" s="1"/>
    </row>
    <row r="3860" spans="4:4" hidden="1" x14ac:dyDescent="0.2">
      <c r="D3860" s="1"/>
    </row>
    <row r="3861" spans="4:4" hidden="1" x14ac:dyDescent="0.2">
      <c r="D3861" s="1"/>
    </row>
    <row r="3862" spans="4:4" hidden="1" x14ac:dyDescent="0.2">
      <c r="D3862" s="1"/>
    </row>
    <row r="3863" spans="4:4" hidden="1" x14ac:dyDescent="0.2">
      <c r="D3863" s="1"/>
    </row>
    <row r="3864" spans="4:4" hidden="1" x14ac:dyDescent="0.2">
      <c r="D3864" s="1"/>
    </row>
    <row r="3865" spans="4:4" hidden="1" x14ac:dyDescent="0.2">
      <c r="D3865" s="1"/>
    </row>
    <row r="3866" spans="4:4" hidden="1" x14ac:dyDescent="0.2">
      <c r="D3866" s="1"/>
    </row>
    <row r="3867" spans="4:4" hidden="1" x14ac:dyDescent="0.2">
      <c r="D3867" s="1"/>
    </row>
    <row r="3868" spans="4:4" hidden="1" x14ac:dyDescent="0.2">
      <c r="D3868" s="1"/>
    </row>
    <row r="3869" spans="4:4" hidden="1" x14ac:dyDescent="0.2">
      <c r="D3869" s="1"/>
    </row>
    <row r="3870" spans="4:4" hidden="1" x14ac:dyDescent="0.2">
      <c r="D3870" s="1"/>
    </row>
    <row r="3871" spans="4:4" hidden="1" x14ac:dyDescent="0.2">
      <c r="D3871" s="1"/>
    </row>
    <row r="3872" spans="4:4" hidden="1" x14ac:dyDescent="0.2">
      <c r="D3872" s="1"/>
    </row>
    <row r="3873" spans="4:4" hidden="1" x14ac:dyDescent="0.2">
      <c r="D3873" s="1"/>
    </row>
    <row r="3874" spans="4:4" hidden="1" x14ac:dyDescent="0.2">
      <c r="D3874" s="1"/>
    </row>
    <row r="3875" spans="4:4" hidden="1" x14ac:dyDescent="0.2">
      <c r="D3875" s="1"/>
    </row>
    <row r="3876" spans="4:4" hidden="1" x14ac:dyDescent="0.2">
      <c r="D3876" s="1"/>
    </row>
    <row r="3877" spans="4:4" hidden="1" x14ac:dyDescent="0.2">
      <c r="D3877" s="1"/>
    </row>
    <row r="3878" spans="4:4" hidden="1" x14ac:dyDescent="0.2">
      <c r="D3878" s="1"/>
    </row>
    <row r="3879" spans="4:4" hidden="1" x14ac:dyDescent="0.2">
      <c r="D3879" s="1"/>
    </row>
    <row r="3880" spans="4:4" hidden="1" x14ac:dyDescent="0.2">
      <c r="D3880" s="1"/>
    </row>
    <row r="3881" spans="4:4" hidden="1" x14ac:dyDescent="0.2">
      <c r="D3881" s="1"/>
    </row>
    <row r="3882" spans="4:4" hidden="1" x14ac:dyDescent="0.2">
      <c r="D3882" s="1"/>
    </row>
    <row r="3883" spans="4:4" hidden="1" x14ac:dyDescent="0.2">
      <c r="D3883" s="1"/>
    </row>
    <row r="3884" spans="4:4" hidden="1" x14ac:dyDescent="0.2">
      <c r="D3884" s="1"/>
    </row>
    <row r="3885" spans="4:4" hidden="1" x14ac:dyDescent="0.2">
      <c r="D3885" s="1"/>
    </row>
    <row r="3886" spans="4:4" hidden="1" x14ac:dyDescent="0.2">
      <c r="D3886" s="1"/>
    </row>
    <row r="3887" spans="4:4" hidden="1" x14ac:dyDescent="0.2">
      <c r="D3887" s="1"/>
    </row>
    <row r="3888" spans="4:4" hidden="1" x14ac:dyDescent="0.2">
      <c r="D3888" s="1"/>
    </row>
    <row r="3889" spans="4:4" hidden="1" x14ac:dyDescent="0.2">
      <c r="D3889" s="1"/>
    </row>
    <row r="3890" spans="4:4" hidden="1" x14ac:dyDescent="0.2">
      <c r="D3890" s="1"/>
    </row>
    <row r="3891" spans="4:4" hidden="1" x14ac:dyDescent="0.2">
      <c r="D3891" s="1"/>
    </row>
    <row r="3892" spans="4:4" hidden="1" x14ac:dyDescent="0.2">
      <c r="D3892" s="1"/>
    </row>
    <row r="3893" spans="4:4" hidden="1" x14ac:dyDescent="0.2">
      <c r="D3893" s="1"/>
    </row>
    <row r="3894" spans="4:4" hidden="1" x14ac:dyDescent="0.2">
      <c r="D3894" s="1"/>
    </row>
    <row r="3895" spans="4:4" hidden="1" x14ac:dyDescent="0.2">
      <c r="D3895" s="1"/>
    </row>
    <row r="3896" spans="4:4" hidden="1" x14ac:dyDescent="0.2">
      <c r="D3896" s="1"/>
    </row>
    <row r="3897" spans="4:4" hidden="1" x14ac:dyDescent="0.2">
      <c r="D3897" s="1"/>
    </row>
    <row r="3898" spans="4:4" hidden="1" x14ac:dyDescent="0.2">
      <c r="D3898" s="1"/>
    </row>
    <row r="3899" spans="4:4" hidden="1" x14ac:dyDescent="0.2">
      <c r="D3899" s="1"/>
    </row>
    <row r="3900" spans="4:4" hidden="1" x14ac:dyDescent="0.2">
      <c r="D3900" s="1"/>
    </row>
    <row r="3901" spans="4:4" hidden="1" x14ac:dyDescent="0.2">
      <c r="D3901" s="1"/>
    </row>
    <row r="3902" spans="4:4" hidden="1" x14ac:dyDescent="0.2">
      <c r="D3902" s="1"/>
    </row>
    <row r="3903" spans="4:4" hidden="1" x14ac:dyDescent="0.2">
      <c r="D3903" s="1"/>
    </row>
    <row r="3904" spans="4:4" hidden="1" x14ac:dyDescent="0.2">
      <c r="D3904" s="1"/>
    </row>
    <row r="3905" spans="4:4" hidden="1" x14ac:dyDescent="0.2">
      <c r="D3905" s="1"/>
    </row>
    <row r="3906" spans="4:4" hidden="1" x14ac:dyDescent="0.2">
      <c r="D3906" s="1"/>
    </row>
    <row r="3907" spans="4:4" hidden="1" x14ac:dyDescent="0.2">
      <c r="D3907" s="1"/>
    </row>
    <row r="3908" spans="4:4" hidden="1" x14ac:dyDescent="0.2">
      <c r="D3908" s="1"/>
    </row>
    <row r="3909" spans="4:4" hidden="1" x14ac:dyDescent="0.2">
      <c r="D3909" s="1"/>
    </row>
    <row r="3910" spans="4:4" hidden="1" x14ac:dyDescent="0.2">
      <c r="D3910" s="1"/>
    </row>
    <row r="3911" spans="4:4" hidden="1" x14ac:dyDescent="0.2">
      <c r="D3911" s="1"/>
    </row>
    <row r="3912" spans="4:4" hidden="1" x14ac:dyDescent="0.2">
      <c r="D3912" s="1"/>
    </row>
    <row r="3913" spans="4:4" hidden="1" x14ac:dyDescent="0.2">
      <c r="D3913" s="1"/>
    </row>
    <row r="3914" spans="4:4" hidden="1" x14ac:dyDescent="0.2">
      <c r="D3914" s="1"/>
    </row>
    <row r="3915" spans="4:4" hidden="1" x14ac:dyDescent="0.2">
      <c r="D3915" s="1"/>
    </row>
    <row r="3916" spans="4:4" hidden="1" x14ac:dyDescent="0.2">
      <c r="D3916" s="1"/>
    </row>
    <row r="3917" spans="4:4" hidden="1" x14ac:dyDescent="0.2">
      <c r="D3917" s="1"/>
    </row>
    <row r="3918" spans="4:4" hidden="1" x14ac:dyDescent="0.2">
      <c r="D3918" s="1"/>
    </row>
    <row r="3919" spans="4:4" hidden="1" x14ac:dyDescent="0.2">
      <c r="D3919" s="1"/>
    </row>
    <row r="3920" spans="4:4" hidden="1" x14ac:dyDescent="0.2">
      <c r="D3920" s="1"/>
    </row>
    <row r="3921" spans="4:4" hidden="1" x14ac:dyDescent="0.2">
      <c r="D3921" s="1"/>
    </row>
    <row r="3922" spans="4:4" hidden="1" x14ac:dyDescent="0.2">
      <c r="D3922" s="1"/>
    </row>
    <row r="3923" spans="4:4" hidden="1" x14ac:dyDescent="0.2">
      <c r="D3923" s="1"/>
    </row>
    <row r="3924" spans="4:4" hidden="1" x14ac:dyDescent="0.2">
      <c r="D3924" s="1"/>
    </row>
    <row r="3925" spans="4:4" hidden="1" x14ac:dyDescent="0.2">
      <c r="D3925" s="1"/>
    </row>
    <row r="3926" spans="4:4" hidden="1" x14ac:dyDescent="0.2">
      <c r="D3926" s="1"/>
    </row>
    <row r="3927" spans="4:4" hidden="1" x14ac:dyDescent="0.2">
      <c r="D3927" s="1"/>
    </row>
    <row r="3928" spans="4:4" hidden="1" x14ac:dyDescent="0.2">
      <c r="D3928" s="1"/>
    </row>
    <row r="3929" spans="4:4" hidden="1" x14ac:dyDescent="0.2">
      <c r="D3929" s="1"/>
    </row>
    <row r="3930" spans="4:4" hidden="1" x14ac:dyDescent="0.2">
      <c r="D3930" s="1"/>
    </row>
    <row r="3931" spans="4:4" hidden="1" x14ac:dyDescent="0.2">
      <c r="D3931" s="1"/>
    </row>
    <row r="3932" spans="4:4" hidden="1" x14ac:dyDescent="0.2">
      <c r="D3932" s="1"/>
    </row>
    <row r="3933" spans="4:4" hidden="1" x14ac:dyDescent="0.2">
      <c r="D3933" s="1"/>
    </row>
    <row r="3934" spans="4:4" hidden="1" x14ac:dyDescent="0.2">
      <c r="D3934" s="1"/>
    </row>
    <row r="3935" spans="4:4" hidden="1" x14ac:dyDescent="0.2">
      <c r="D3935" s="1"/>
    </row>
    <row r="3936" spans="4:4" hidden="1" x14ac:dyDescent="0.2">
      <c r="D3936" s="1"/>
    </row>
    <row r="3937" spans="4:4" hidden="1" x14ac:dyDescent="0.2">
      <c r="D3937" s="1"/>
    </row>
    <row r="3938" spans="4:4" hidden="1" x14ac:dyDescent="0.2">
      <c r="D3938" s="1"/>
    </row>
    <row r="3939" spans="4:4" hidden="1" x14ac:dyDescent="0.2">
      <c r="D3939" s="1"/>
    </row>
    <row r="3940" spans="4:4" hidden="1" x14ac:dyDescent="0.2">
      <c r="D3940" s="1"/>
    </row>
    <row r="3941" spans="4:4" hidden="1" x14ac:dyDescent="0.2">
      <c r="D3941" s="1"/>
    </row>
    <row r="3942" spans="4:4" hidden="1" x14ac:dyDescent="0.2">
      <c r="D3942" s="1"/>
    </row>
    <row r="3943" spans="4:4" hidden="1" x14ac:dyDescent="0.2">
      <c r="D3943" s="1"/>
    </row>
    <row r="3944" spans="4:4" hidden="1" x14ac:dyDescent="0.2">
      <c r="D3944" s="1"/>
    </row>
    <row r="3945" spans="4:4" hidden="1" x14ac:dyDescent="0.2">
      <c r="D3945" s="1"/>
    </row>
    <row r="3946" spans="4:4" hidden="1" x14ac:dyDescent="0.2">
      <c r="D3946" s="1"/>
    </row>
    <row r="3947" spans="4:4" hidden="1" x14ac:dyDescent="0.2">
      <c r="D3947" s="1"/>
    </row>
    <row r="3948" spans="4:4" hidden="1" x14ac:dyDescent="0.2">
      <c r="D3948" s="1"/>
    </row>
    <row r="3949" spans="4:4" hidden="1" x14ac:dyDescent="0.2">
      <c r="D3949" s="1"/>
    </row>
    <row r="3950" spans="4:4" hidden="1" x14ac:dyDescent="0.2">
      <c r="D3950" s="1"/>
    </row>
    <row r="3951" spans="4:4" hidden="1" x14ac:dyDescent="0.2">
      <c r="D3951" s="1"/>
    </row>
    <row r="3952" spans="4:4" hidden="1" x14ac:dyDescent="0.2">
      <c r="D3952" s="1"/>
    </row>
    <row r="3953" spans="4:4" hidden="1" x14ac:dyDescent="0.2">
      <c r="D3953" s="1"/>
    </row>
    <row r="3954" spans="4:4" hidden="1" x14ac:dyDescent="0.2">
      <c r="D3954" s="1"/>
    </row>
    <row r="3955" spans="4:4" hidden="1" x14ac:dyDescent="0.2">
      <c r="D3955" s="1"/>
    </row>
    <row r="3956" spans="4:4" hidden="1" x14ac:dyDescent="0.2">
      <c r="D3956" s="1"/>
    </row>
    <row r="3957" spans="4:4" hidden="1" x14ac:dyDescent="0.2">
      <c r="D3957" s="1"/>
    </row>
    <row r="3958" spans="4:4" hidden="1" x14ac:dyDescent="0.2">
      <c r="D3958" s="1"/>
    </row>
    <row r="3959" spans="4:4" hidden="1" x14ac:dyDescent="0.2">
      <c r="D3959" s="1"/>
    </row>
    <row r="3960" spans="4:4" hidden="1" x14ac:dyDescent="0.2">
      <c r="D3960" s="1"/>
    </row>
    <row r="3961" spans="4:4" hidden="1" x14ac:dyDescent="0.2">
      <c r="D3961" s="1"/>
    </row>
    <row r="3962" spans="4:4" hidden="1" x14ac:dyDescent="0.2">
      <c r="D3962" s="1"/>
    </row>
    <row r="3963" spans="4:4" hidden="1" x14ac:dyDescent="0.2">
      <c r="D3963" s="1"/>
    </row>
    <row r="3964" spans="4:4" hidden="1" x14ac:dyDescent="0.2">
      <c r="D3964" s="1"/>
    </row>
    <row r="3965" spans="4:4" hidden="1" x14ac:dyDescent="0.2">
      <c r="D3965" s="1"/>
    </row>
    <row r="3966" spans="4:4" hidden="1" x14ac:dyDescent="0.2">
      <c r="D3966" s="1"/>
    </row>
    <row r="3967" spans="4:4" hidden="1" x14ac:dyDescent="0.2">
      <c r="D3967" s="1"/>
    </row>
    <row r="3968" spans="4:4" hidden="1" x14ac:dyDescent="0.2">
      <c r="D3968" s="1"/>
    </row>
    <row r="3969" spans="4:4" hidden="1" x14ac:dyDescent="0.2">
      <c r="D3969" s="1"/>
    </row>
    <row r="3970" spans="4:4" hidden="1" x14ac:dyDescent="0.2">
      <c r="D3970" s="1"/>
    </row>
    <row r="3971" spans="4:4" hidden="1" x14ac:dyDescent="0.2">
      <c r="D3971" s="1"/>
    </row>
    <row r="3972" spans="4:4" hidden="1" x14ac:dyDescent="0.2">
      <c r="D3972" s="1"/>
    </row>
    <row r="3973" spans="4:4" hidden="1" x14ac:dyDescent="0.2">
      <c r="D3973" s="1"/>
    </row>
    <row r="3974" spans="4:4" hidden="1" x14ac:dyDescent="0.2">
      <c r="D3974" s="1"/>
    </row>
    <row r="3975" spans="4:4" hidden="1" x14ac:dyDescent="0.2">
      <c r="D3975" s="1"/>
    </row>
    <row r="3976" spans="4:4" hidden="1" x14ac:dyDescent="0.2">
      <c r="D3976" s="1"/>
    </row>
    <row r="3977" spans="4:4" hidden="1" x14ac:dyDescent="0.2">
      <c r="D3977" s="1"/>
    </row>
    <row r="3978" spans="4:4" hidden="1" x14ac:dyDescent="0.2">
      <c r="D3978" s="1"/>
    </row>
    <row r="3979" spans="4:4" hidden="1" x14ac:dyDescent="0.2">
      <c r="D3979" s="1"/>
    </row>
    <row r="3980" spans="4:4" hidden="1" x14ac:dyDescent="0.2">
      <c r="D3980" s="1"/>
    </row>
    <row r="3981" spans="4:4" hidden="1" x14ac:dyDescent="0.2">
      <c r="D3981" s="1"/>
    </row>
    <row r="3982" spans="4:4" hidden="1" x14ac:dyDescent="0.2">
      <c r="D3982" s="1"/>
    </row>
    <row r="3983" spans="4:4" hidden="1" x14ac:dyDescent="0.2">
      <c r="D3983" s="1"/>
    </row>
    <row r="3984" spans="4:4" hidden="1" x14ac:dyDescent="0.2">
      <c r="D3984" s="1"/>
    </row>
    <row r="3985" spans="4:4" hidden="1" x14ac:dyDescent="0.2">
      <c r="D3985" s="1"/>
    </row>
    <row r="3986" spans="4:4" hidden="1" x14ac:dyDescent="0.2">
      <c r="D3986" s="1"/>
    </row>
    <row r="3987" spans="4:4" hidden="1" x14ac:dyDescent="0.2">
      <c r="D3987" s="1"/>
    </row>
    <row r="3988" spans="4:4" hidden="1" x14ac:dyDescent="0.2">
      <c r="D3988" s="1"/>
    </row>
    <row r="3989" spans="4:4" hidden="1" x14ac:dyDescent="0.2">
      <c r="D3989" s="1"/>
    </row>
    <row r="3990" spans="4:4" hidden="1" x14ac:dyDescent="0.2">
      <c r="D3990" s="1"/>
    </row>
    <row r="3991" spans="4:4" hidden="1" x14ac:dyDescent="0.2">
      <c r="D3991" s="1"/>
    </row>
    <row r="3992" spans="4:4" hidden="1" x14ac:dyDescent="0.2">
      <c r="D3992" s="1"/>
    </row>
    <row r="3993" spans="4:4" hidden="1" x14ac:dyDescent="0.2">
      <c r="D3993" s="1"/>
    </row>
    <row r="3994" spans="4:4" hidden="1" x14ac:dyDescent="0.2">
      <c r="D3994" s="1"/>
    </row>
    <row r="3995" spans="4:4" hidden="1" x14ac:dyDescent="0.2">
      <c r="D3995" s="1"/>
    </row>
    <row r="3996" spans="4:4" hidden="1" x14ac:dyDescent="0.2">
      <c r="D3996" s="1"/>
    </row>
    <row r="3997" spans="4:4" hidden="1" x14ac:dyDescent="0.2">
      <c r="D3997" s="1"/>
    </row>
    <row r="3998" spans="4:4" hidden="1" x14ac:dyDescent="0.2">
      <c r="D3998" s="1"/>
    </row>
    <row r="3999" spans="4:4" hidden="1" x14ac:dyDescent="0.2">
      <c r="D3999" s="1"/>
    </row>
    <row r="4000" spans="4:4" hidden="1" x14ac:dyDescent="0.2">
      <c r="D4000" s="1"/>
    </row>
    <row r="4001" spans="4:4" hidden="1" x14ac:dyDescent="0.2">
      <c r="D4001" s="1"/>
    </row>
    <row r="4002" spans="4:4" hidden="1" x14ac:dyDescent="0.2">
      <c r="D4002" s="1"/>
    </row>
    <row r="4003" spans="4:4" hidden="1" x14ac:dyDescent="0.2">
      <c r="D4003" s="1"/>
    </row>
    <row r="4004" spans="4:4" hidden="1" x14ac:dyDescent="0.2">
      <c r="D4004" s="1"/>
    </row>
    <row r="4005" spans="4:4" hidden="1" x14ac:dyDescent="0.2">
      <c r="D4005" s="1"/>
    </row>
    <row r="4006" spans="4:4" hidden="1" x14ac:dyDescent="0.2">
      <c r="D4006" s="1"/>
    </row>
    <row r="4007" spans="4:4" hidden="1" x14ac:dyDescent="0.2">
      <c r="D4007" s="1"/>
    </row>
    <row r="4008" spans="4:4" hidden="1" x14ac:dyDescent="0.2">
      <c r="D4008" s="1"/>
    </row>
    <row r="4009" spans="4:4" hidden="1" x14ac:dyDescent="0.2">
      <c r="D4009" s="1"/>
    </row>
    <row r="4010" spans="4:4" hidden="1" x14ac:dyDescent="0.2">
      <c r="D4010" s="1"/>
    </row>
    <row r="4011" spans="4:4" hidden="1" x14ac:dyDescent="0.2">
      <c r="D4011" s="1"/>
    </row>
    <row r="4012" spans="4:4" hidden="1" x14ac:dyDescent="0.2">
      <c r="D4012" s="1"/>
    </row>
    <row r="4013" spans="4:4" hidden="1" x14ac:dyDescent="0.2">
      <c r="D4013" s="1"/>
    </row>
    <row r="4014" spans="4:4" hidden="1" x14ac:dyDescent="0.2">
      <c r="D4014" s="1"/>
    </row>
    <row r="4015" spans="4:4" hidden="1" x14ac:dyDescent="0.2">
      <c r="D4015" s="1"/>
    </row>
    <row r="4016" spans="4:4" hidden="1" x14ac:dyDescent="0.2">
      <c r="D4016" s="1"/>
    </row>
    <row r="4017" spans="4:4" hidden="1" x14ac:dyDescent="0.2">
      <c r="D4017" s="1"/>
    </row>
    <row r="4018" spans="4:4" hidden="1" x14ac:dyDescent="0.2">
      <c r="D4018" s="1"/>
    </row>
    <row r="4019" spans="4:4" hidden="1" x14ac:dyDescent="0.2">
      <c r="D4019" s="1"/>
    </row>
    <row r="4020" spans="4:4" hidden="1" x14ac:dyDescent="0.2">
      <c r="D4020" s="1"/>
    </row>
    <row r="4021" spans="4:4" hidden="1" x14ac:dyDescent="0.2">
      <c r="D4021" s="1"/>
    </row>
    <row r="4022" spans="4:4" hidden="1" x14ac:dyDescent="0.2">
      <c r="D4022" s="1"/>
    </row>
    <row r="4023" spans="4:4" hidden="1" x14ac:dyDescent="0.2">
      <c r="D4023" s="1"/>
    </row>
    <row r="4024" spans="4:4" hidden="1" x14ac:dyDescent="0.2">
      <c r="D4024" s="1"/>
    </row>
    <row r="4025" spans="4:4" hidden="1" x14ac:dyDescent="0.2">
      <c r="D4025" s="1"/>
    </row>
    <row r="4026" spans="4:4" hidden="1" x14ac:dyDescent="0.2">
      <c r="D4026" s="1"/>
    </row>
    <row r="4027" spans="4:4" hidden="1" x14ac:dyDescent="0.2">
      <c r="D4027" s="1"/>
    </row>
    <row r="4028" spans="4:4" hidden="1" x14ac:dyDescent="0.2">
      <c r="D4028" s="1"/>
    </row>
    <row r="4029" spans="4:4" hidden="1" x14ac:dyDescent="0.2">
      <c r="D4029" s="1"/>
    </row>
    <row r="4030" spans="4:4" hidden="1" x14ac:dyDescent="0.2">
      <c r="D4030" s="1"/>
    </row>
    <row r="4031" spans="4:4" hidden="1" x14ac:dyDescent="0.2">
      <c r="D4031" s="1"/>
    </row>
    <row r="4032" spans="4:4" hidden="1" x14ac:dyDescent="0.2">
      <c r="D4032" s="1"/>
    </row>
    <row r="4033" spans="4:4" hidden="1" x14ac:dyDescent="0.2">
      <c r="D4033" s="1"/>
    </row>
    <row r="4034" spans="4:4" hidden="1" x14ac:dyDescent="0.2">
      <c r="D4034" s="1"/>
    </row>
    <row r="4035" spans="4:4" hidden="1" x14ac:dyDescent="0.2">
      <c r="D4035" s="1"/>
    </row>
    <row r="4036" spans="4:4" hidden="1" x14ac:dyDescent="0.2">
      <c r="D4036" s="1"/>
    </row>
    <row r="4037" spans="4:4" hidden="1" x14ac:dyDescent="0.2">
      <c r="D4037" s="1"/>
    </row>
    <row r="4038" spans="4:4" hidden="1" x14ac:dyDescent="0.2">
      <c r="D4038" s="1"/>
    </row>
    <row r="4039" spans="4:4" hidden="1" x14ac:dyDescent="0.2">
      <c r="D4039" s="1"/>
    </row>
    <row r="4040" spans="4:4" hidden="1" x14ac:dyDescent="0.2">
      <c r="D4040" s="1"/>
    </row>
    <row r="4041" spans="4:4" hidden="1" x14ac:dyDescent="0.2">
      <c r="D4041" s="1"/>
    </row>
    <row r="4042" spans="4:4" hidden="1" x14ac:dyDescent="0.2">
      <c r="D4042" s="1"/>
    </row>
    <row r="4043" spans="4:4" hidden="1" x14ac:dyDescent="0.2">
      <c r="D4043" s="1"/>
    </row>
    <row r="4044" spans="4:4" hidden="1" x14ac:dyDescent="0.2">
      <c r="D4044" s="1"/>
    </row>
    <row r="4045" spans="4:4" hidden="1" x14ac:dyDescent="0.2">
      <c r="D4045" s="1"/>
    </row>
    <row r="4046" spans="4:4" hidden="1" x14ac:dyDescent="0.2">
      <c r="D4046" s="1"/>
    </row>
    <row r="4047" spans="4:4" hidden="1" x14ac:dyDescent="0.2">
      <c r="D4047" s="1"/>
    </row>
    <row r="4048" spans="4:4" hidden="1" x14ac:dyDescent="0.2">
      <c r="D4048" s="1"/>
    </row>
    <row r="4049" spans="4:4" hidden="1" x14ac:dyDescent="0.2">
      <c r="D4049" s="1"/>
    </row>
    <row r="4050" spans="4:4" hidden="1" x14ac:dyDescent="0.2">
      <c r="D4050" s="1"/>
    </row>
    <row r="4051" spans="4:4" hidden="1" x14ac:dyDescent="0.2">
      <c r="D4051" s="1"/>
    </row>
    <row r="4052" spans="4:4" hidden="1" x14ac:dyDescent="0.2">
      <c r="D4052" s="1"/>
    </row>
    <row r="4053" spans="4:4" hidden="1" x14ac:dyDescent="0.2">
      <c r="D4053" s="1"/>
    </row>
    <row r="4054" spans="4:4" hidden="1" x14ac:dyDescent="0.2">
      <c r="D4054" s="1"/>
    </row>
    <row r="4055" spans="4:4" hidden="1" x14ac:dyDescent="0.2">
      <c r="D4055" s="1"/>
    </row>
    <row r="4056" spans="4:4" hidden="1" x14ac:dyDescent="0.2">
      <c r="D4056" s="1"/>
    </row>
    <row r="4057" spans="4:4" hidden="1" x14ac:dyDescent="0.2">
      <c r="D4057" s="1"/>
    </row>
    <row r="4058" spans="4:4" hidden="1" x14ac:dyDescent="0.2">
      <c r="D4058" s="1"/>
    </row>
    <row r="4059" spans="4:4" hidden="1" x14ac:dyDescent="0.2">
      <c r="D4059" s="1"/>
    </row>
    <row r="4060" spans="4:4" hidden="1" x14ac:dyDescent="0.2">
      <c r="D4060" s="1"/>
    </row>
    <row r="4061" spans="4:4" hidden="1" x14ac:dyDescent="0.2">
      <c r="D4061" s="1"/>
    </row>
    <row r="4062" spans="4:4" hidden="1" x14ac:dyDescent="0.2">
      <c r="D4062" s="1"/>
    </row>
    <row r="4063" spans="4:4" hidden="1" x14ac:dyDescent="0.2">
      <c r="D4063" s="1"/>
    </row>
    <row r="4064" spans="4:4" hidden="1" x14ac:dyDescent="0.2">
      <c r="D4064" s="1"/>
    </row>
    <row r="4065" spans="4:4" hidden="1" x14ac:dyDescent="0.2">
      <c r="D4065" s="1"/>
    </row>
    <row r="4066" spans="4:4" hidden="1" x14ac:dyDescent="0.2">
      <c r="D4066" s="1"/>
    </row>
    <row r="4067" spans="4:4" hidden="1" x14ac:dyDescent="0.2">
      <c r="D4067" s="1"/>
    </row>
    <row r="4068" spans="4:4" hidden="1" x14ac:dyDescent="0.2">
      <c r="D4068" s="1"/>
    </row>
    <row r="4069" spans="4:4" hidden="1" x14ac:dyDescent="0.2">
      <c r="D4069" s="1"/>
    </row>
    <row r="4070" spans="4:4" hidden="1" x14ac:dyDescent="0.2">
      <c r="D4070" s="1"/>
    </row>
    <row r="4071" spans="4:4" hidden="1" x14ac:dyDescent="0.2">
      <c r="D4071" s="1"/>
    </row>
    <row r="4072" spans="4:4" hidden="1" x14ac:dyDescent="0.2">
      <c r="D4072" s="1"/>
    </row>
    <row r="4073" spans="4:4" hidden="1" x14ac:dyDescent="0.2">
      <c r="D4073" s="1"/>
    </row>
    <row r="4074" spans="4:4" hidden="1" x14ac:dyDescent="0.2">
      <c r="D4074" s="1"/>
    </row>
    <row r="4075" spans="4:4" hidden="1" x14ac:dyDescent="0.2">
      <c r="D4075" s="1"/>
    </row>
    <row r="4076" spans="4:4" hidden="1" x14ac:dyDescent="0.2">
      <c r="D4076" s="1"/>
    </row>
    <row r="4077" spans="4:4" hidden="1" x14ac:dyDescent="0.2">
      <c r="D4077" s="1"/>
    </row>
    <row r="4078" spans="4:4" hidden="1" x14ac:dyDescent="0.2">
      <c r="D4078" s="1"/>
    </row>
    <row r="4079" spans="4:4" hidden="1" x14ac:dyDescent="0.2">
      <c r="D4079" s="1"/>
    </row>
    <row r="4080" spans="4:4" hidden="1" x14ac:dyDescent="0.2">
      <c r="D4080" s="1"/>
    </row>
    <row r="4081" spans="4:4" hidden="1" x14ac:dyDescent="0.2">
      <c r="D4081" s="1"/>
    </row>
    <row r="4082" spans="4:4" hidden="1" x14ac:dyDescent="0.2">
      <c r="D4082" s="1"/>
    </row>
    <row r="4083" spans="4:4" hidden="1" x14ac:dyDescent="0.2">
      <c r="D4083" s="1"/>
    </row>
    <row r="4084" spans="4:4" hidden="1" x14ac:dyDescent="0.2">
      <c r="D4084" s="1"/>
    </row>
    <row r="4085" spans="4:4" hidden="1" x14ac:dyDescent="0.2">
      <c r="D4085" s="1"/>
    </row>
    <row r="4086" spans="4:4" hidden="1" x14ac:dyDescent="0.2">
      <c r="D4086" s="1"/>
    </row>
    <row r="4087" spans="4:4" hidden="1" x14ac:dyDescent="0.2">
      <c r="D4087" s="1"/>
    </row>
    <row r="4088" spans="4:4" hidden="1" x14ac:dyDescent="0.2">
      <c r="D4088" s="1"/>
    </row>
    <row r="4089" spans="4:4" hidden="1" x14ac:dyDescent="0.2">
      <c r="D4089" s="1"/>
    </row>
    <row r="4090" spans="4:4" hidden="1" x14ac:dyDescent="0.2">
      <c r="D4090" s="1"/>
    </row>
    <row r="4091" spans="4:4" hidden="1" x14ac:dyDescent="0.2">
      <c r="D4091" s="1"/>
    </row>
    <row r="4092" spans="4:4" hidden="1" x14ac:dyDescent="0.2">
      <c r="D4092" s="1"/>
    </row>
    <row r="4093" spans="4:4" hidden="1" x14ac:dyDescent="0.2">
      <c r="D4093" s="1"/>
    </row>
    <row r="4094" spans="4:4" hidden="1" x14ac:dyDescent="0.2">
      <c r="D4094" s="1"/>
    </row>
    <row r="4095" spans="4:4" hidden="1" x14ac:dyDescent="0.2">
      <c r="D4095" s="1"/>
    </row>
    <row r="4096" spans="4:4" hidden="1" x14ac:dyDescent="0.2">
      <c r="D4096" s="1"/>
    </row>
    <row r="4097" spans="4:4" hidden="1" x14ac:dyDescent="0.2">
      <c r="D4097" s="1"/>
    </row>
    <row r="4098" spans="4:4" hidden="1" x14ac:dyDescent="0.2">
      <c r="D4098" s="1"/>
    </row>
    <row r="4099" spans="4:4" hidden="1" x14ac:dyDescent="0.2">
      <c r="D4099" s="1"/>
    </row>
    <row r="4100" spans="4:4" hidden="1" x14ac:dyDescent="0.2">
      <c r="D4100" s="1"/>
    </row>
    <row r="4101" spans="4:4" hidden="1" x14ac:dyDescent="0.2">
      <c r="D4101" s="1"/>
    </row>
    <row r="4102" spans="4:4" hidden="1" x14ac:dyDescent="0.2">
      <c r="D4102" s="1"/>
    </row>
    <row r="4103" spans="4:4" hidden="1" x14ac:dyDescent="0.2">
      <c r="D4103" s="1"/>
    </row>
    <row r="4104" spans="4:4" hidden="1" x14ac:dyDescent="0.2">
      <c r="D4104" s="1"/>
    </row>
    <row r="4105" spans="4:4" hidden="1" x14ac:dyDescent="0.2">
      <c r="D4105" s="1"/>
    </row>
    <row r="4106" spans="4:4" hidden="1" x14ac:dyDescent="0.2">
      <c r="D4106" s="1"/>
    </row>
    <row r="4107" spans="4:4" hidden="1" x14ac:dyDescent="0.2">
      <c r="D4107" s="1"/>
    </row>
    <row r="4108" spans="4:4" hidden="1" x14ac:dyDescent="0.2">
      <c r="D4108" s="1"/>
    </row>
    <row r="4109" spans="4:4" hidden="1" x14ac:dyDescent="0.2">
      <c r="D4109" s="1"/>
    </row>
    <row r="4110" spans="4:4" hidden="1" x14ac:dyDescent="0.2">
      <c r="D4110" s="1"/>
    </row>
    <row r="4111" spans="4:4" hidden="1" x14ac:dyDescent="0.2">
      <c r="D4111" s="1"/>
    </row>
    <row r="4112" spans="4:4" hidden="1" x14ac:dyDescent="0.2">
      <c r="D4112" s="1"/>
    </row>
    <row r="4113" spans="4:4" hidden="1" x14ac:dyDescent="0.2">
      <c r="D4113" s="1"/>
    </row>
    <row r="4114" spans="4:4" hidden="1" x14ac:dyDescent="0.2">
      <c r="D4114" s="1"/>
    </row>
    <row r="4115" spans="4:4" hidden="1" x14ac:dyDescent="0.2">
      <c r="D4115" s="1"/>
    </row>
    <row r="4116" spans="4:4" hidden="1" x14ac:dyDescent="0.2">
      <c r="D4116" s="1"/>
    </row>
    <row r="4117" spans="4:4" hidden="1" x14ac:dyDescent="0.2">
      <c r="D4117" s="1"/>
    </row>
    <row r="4118" spans="4:4" hidden="1" x14ac:dyDescent="0.2">
      <c r="D4118" s="1"/>
    </row>
    <row r="4119" spans="4:4" hidden="1" x14ac:dyDescent="0.2">
      <c r="D4119" s="1"/>
    </row>
    <row r="4120" spans="4:4" hidden="1" x14ac:dyDescent="0.2">
      <c r="D4120" s="1"/>
    </row>
    <row r="4121" spans="4:4" hidden="1" x14ac:dyDescent="0.2">
      <c r="D4121" s="1"/>
    </row>
    <row r="4122" spans="4:4" hidden="1" x14ac:dyDescent="0.2">
      <c r="D4122" s="1"/>
    </row>
    <row r="4123" spans="4:4" hidden="1" x14ac:dyDescent="0.2">
      <c r="D4123" s="1"/>
    </row>
    <row r="4124" spans="4:4" hidden="1" x14ac:dyDescent="0.2">
      <c r="D4124" s="1"/>
    </row>
    <row r="4125" spans="4:4" hidden="1" x14ac:dyDescent="0.2">
      <c r="D4125" s="1"/>
    </row>
    <row r="4126" spans="4:4" hidden="1" x14ac:dyDescent="0.2">
      <c r="D4126" s="1"/>
    </row>
    <row r="4127" spans="4:4" hidden="1" x14ac:dyDescent="0.2">
      <c r="D4127" s="1"/>
    </row>
    <row r="4128" spans="4:4" hidden="1" x14ac:dyDescent="0.2">
      <c r="D4128" s="1"/>
    </row>
    <row r="4129" spans="4:4" hidden="1" x14ac:dyDescent="0.2">
      <c r="D4129" s="1"/>
    </row>
    <row r="4130" spans="4:4" hidden="1" x14ac:dyDescent="0.2">
      <c r="D4130" s="1"/>
    </row>
    <row r="4131" spans="4:4" hidden="1" x14ac:dyDescent="0.2">
      <c r="D4131" s="1"/>
    </row>
    <row r="4132" spans="4:4" hidden="1" x14ac:dyDescent="0.2">
      <c r="D4132" s="1"/>
    </row>
    <row r="4133" spans="4:4" hidden="1" x14ac:dyDescent="0.2">
      <c r="D4133" s="1"/>
    </row>
    <row r="4134" spans="4:4" hidden="1" x14ac:dyDescent="0.2">
      <c r="D4134" s="1"/>
    </row>
    <row r="4135" spans="4:4" hidden="1" x14ac:dyDescent="0.2">
      <c r="D4135" s="1"/>
    </row>
    <row r="4136" spans="4:4" hidden="1" x14ac:dyDescent="0.2">
      <c r="D4136" s="1"/>
    </row>
    <row r="4137" spans="4:4" hidden="1" x14ac:dyDescent="0.2">
      <c r="D4137" s="1"/>
    </row>
    <row r="4138" spans="4:4" hidden="1" x14ac:dyDescent="0.2">
      <c r="D4138" s="1"/>
    </row>
    <row r="4139" spans="4:4" hidden="1" x14ac:dyDescent="0.2">
      <c r="D4139" s="1"/>
    </row>
    <row r="4140" spans="4:4" hidden="1" x14ac:dyDescent="0.2">
      <c r="D4140" s="1"/>
    </row>
    <row r="4141" spans="4:4" hidden="1" x14ac:dyDescent="0.2">
      <c r="D4141" s="1"/>
    </row>
    <row r="4142" spans="4:4" hidden="1" x14ac:dyDescent="0.2">
      <c r="D4142" s="1"/>
    </row>
    <row r="4143" spans="4:4" hidden="1" x14ac:dyDescent="0.2">
      <c r="D4143" s="1"/>
    </row>
    <row r="4144" spans="4:4" hidden="1" x14ac:dyDescent="0.2">
      <c r="D4144" s="1"/>
    </row>
    <row r="4145" spans="4:4" hidden="1" x14ac:dyDescent="0.2">
      <c r="D4145" s="1"/>
    </row>
    <row r="4146" spans="4:4" hidden="1" x14ac:dyDescent="0.2">
      <c r="D4146" s="1"/>
    </row>
    <row r="4147" spans="4:4" hidden="1" x14ac:dyDescent="0.2">
      <c r="D4147" s="1"/>
    </row>
    <row r="4148" spans="4:4" hidden="1" x14ac:dyDescent="0.2">
      <c r="D4148" s="1"/>
    </row>
    <row r="4149" spans="4:4" hidden="1" x14ac:dyDescent="0.2">
      <c r="D4149" s="1"/>
    </row>
    <row r="4150" spans="4:4" hidden="1" x14ac:dyDescent="0.2">
      <c r="D4150" s="1"/>
    </row>
    <row r="4151" spans="4:4" hidden="1" x14ac:dyDescent="0.2">
      <c r="D4151" s="1"/>
    </row>
    <row r="4152" spans="4:4" hidden="1" x14ac:dyDescent="0.2">
      <c r="D4152" s="1"/>
    </row>
    <row r="4153" spans="4:4" hidden="1" x14ac:dyDescent="0.2">
      <c r="D4153" s="1"/>
    </row>
    <row r="4154" spans="4:4" hidden="1" x14ac:dyDescent="0.2">
      <c r="D4154" s="1"/>
    </row>
    <row r="4155" spans="4:4" hidden="1" x14ac:dyDescent="0.2">
      <c r="D4155" s="1"/>
    </row>
    <row r="4156" spans="4:4" hidden="1" x14ac:dyDescent="0.2">
      <c r="D4156" s="1"/>
    </row>
    <row r="4157" spans="4:4" hidden="1" x14ac:dyDescent="0.2">
      <c r="D4157" s="1"/>
    </row>
    <row r="4158" spans="4:4" hidden="1" x14ac:dyDescent="0.2">
      <c r="D4158" s="1"/>
    </row>
    <row r="4159" spans="4:4" hidden="1" x14ac:dyDescent="0.2">
      <c r="D4159" s="1"/>
    </row>
    <row r="4160" spans="4:4" hidden="1" x14ac:dyDescent="0.2">
      <c r="D4160" s="1"/>
    </row>
    <row r="4161" spans="4:4" hidden="1" x14ac:dyDescent="0.2">
      <c r="D4161" s="1"/>
    </row>
    <row r="4162" spans="4:4" hidden="1" x14ac:dyDescent="0.2">
      <c r="D4162" s="1"/>
    </row>
    <row r="4163" spans="4:4" hidden="1" x14ac:dyDescent="0.2">
      <c r="D4163" s="1"/>
    </row>
    <row r="4164" spans="4:4" hidden="1" x14ac:dyDescent="0.2">
      <c r="D4164" s="1"/>
    </row>
    <row r="4165" spans="4:4" hidden="1" x14ac:dyDescent="0.2">
      <c r="D4165" s="1"/>
    </row>
    <row r="4166" spans="4:4" hidden="1" x14ac:dyDescent="0.2">
      <c r="D4166" s="1"/>
    </row>
    <row r="4167" spans="4:4" hidden="1" x14ac:dyDescent="0.2">
      <c r="D4167" s="1"/>
    </row>
    <row r="4168" spans="4:4" hidden="1" x14ac:dyDescent="0.2">
      <c r="D4168" s="1"/>
    </row>
    <row r="4169" spans="4:4" hidden="1" x14ac:dyDescent="0.2">
      <c r="D4169" s="1"/>
    </row>
    <row r="4170" spans="4:4" hidden="1" x14ac:dyDescent="0.2">
      <c r="D4170" s="1"/>
    </row>
    <row r="4171" spans="4:4" hidden="1" x14ac:dyDescent="0.2">
      <c r="D4171" s="1"/>
    </row>
    <row r="4172" spans="4:4" hidden="1" x14ac:dyDescent="0.2">
      <c r="D4172" s="1"/>
    </row>
    <row r="4173" spans="4:4" hidden="1" x14ac:dyDescent="0.2">
      <c r="D4173" s="1"/>
    </row>
    <row r="4174" spans="4:4" hidden="1" x14ac:dyDescent="0.2">
      <c r="D4174" s="1"/>
    </row>
    <row r="4175" spans="4:4" hidden="1" x14ac:dyDescent="0.2">
      <c r="D4175" s="1"/>
    </row>
    <row r="4176" spans="4:4" hidden="1" x14ac:dyDescent="0.2">
      <c r="D4176" s="1"/>
    </row>
    <row r="4177" spans="4:4" hidden="1" x14ac:dyDescent="0.2">
      <c r="D4177" s="1"/>
    </row>
    <row r="4178" spans="4:4" hidden="1" x14ac:dyDescent="0.2">
      <c r="D4178" s="1"/>
    </row>
    <row r="4179" spans="4:4" hidden="1" x14ac:dyDescent="0.2">
      <c r="D4179" s="1"/>
    </row>
    <row r="4180" spans="4:4" hidden="1" x14ac:dyDescent="0.2">
      <c r="D4180" s="1"/>
    </row>
    <row r="4181" spans="4:4" hidden="1" x14ac:dyDescent="0.2">
      <c r="D4181" s="1"/>
    </row>
    <row r="4182" spans="4:4" hidden="1" x14ac:dyDescent="0.2">
      <c r="D4182" s="1"/>
    </row>
    <row r="4183" spans="4:4" hidden="1" x14ac:dyDescent="0.2">
      <c r="D4183" s="1"/>
    </row>
    <row r="4184" spans="4:4" hidden="1" x14ac:dyDescent="0.2">
      <c r="D4184" s="1"/>
    </row>
    <row r="4185" spans="4:4" hidden="1" x14ac:dyDescent="0.2">
      <c r="D4185" s="1"/>
    </row>
    <row r="4186" spans="4:4" hidden="1" x14ac:dyDescent="0.2">
      <c r="D4186" s="1"/>
    </row>
    <row r="4187" spans="4:4" hidden="1" x14ac:dyDescent="0.2">
      <c r="D4187" s="1"/>
    </row>
    <row r="4188" spans="4:4" hidden="1" x14ac:dyDescent="0.2">
      <c r="D4188" s="1"/>
    </row>
    <row r="4189" spans="4:4" hidden="1" x14ac:dyDescent="0.2">
      <c r="D4189" s="1"/>
    </row>
    <row r="4190" spans="4:4" hidden="1" x14ac:dyDescent="0.2">
      <c r="D4190" s="1"/>
    </row>
    <row r="4191" spans="4:4" hidden="1" x14ac:dyDescent="0.2">
      <c r="D4191" s="1"/>
    </row>
    <row r="4192" spans="4:4" hidden="1" x14ac:dyDescent="0.2">
      <c r="D4192" s="1"/>
    </row>
    <row r="4193" spans="4:4" hidden="1" x14ac:dyDescent="0.2">
      <c r="D4193" s="1"/>
    </row>
    <row r="4194" spans="4:4" hidden="1" x14ac:dyDescent="0.2">
      <c r="D4194" s="1"/>
    </row>
    <row r="4195" spans="4:4" hidden="1" x14ac:dyDescent="0.2">
      <c r="D4195" s="1"/>
    </row>
    <row r="4196" spans="4:4" hidden="1" x14ac:dyDescent="0.2">
      <c r="D4196" s="1"/>
    </row>
    <row r="4197" spans="4:4" hidden="1" x14ac:dyDescent="0.2">
      <c r="D4197" s="1"/>
    </row>
    <row r="4198" spans="4:4" hidden="1" x14ac:dyDescent="0.2">
      <c r="D4198" s="1"/>
    </row>
    <row r="4199" spans="4:4" hidden="1" x14ac:dyDescent="0.2">
      <c r="D4199" s="1"/>
    </row>
    <row r="4200" spans="4:4" hidden="1" x14ac:dyDescent="0.2">
      <c r="D4200" s="1"/>
    </row>
    <row r="4201" spans="4:4" hidden="1" x14ac:dyDescent="0.2">
      <c r="D4201" s="1"/>
    </row>
    <row r="4202" spans="4:4" hidden="1" x14ac:dyDescent="0.2">
      <c r="D4202" s="1"/>
    </row>
    <row r="4203" spans="4:4" hidden="1" x14ac:dyDescent="0.2">
      <c r="D4203" s="1"/>
    </row>
    <row r="4204" spans="4:4" hidden="1" x14ac:dyDescent="0.2">
      <c r="D4204" s="1"/>
    </row>
    <row r="4205" spans="4:4" hidden="1" x14ac:dyDescent="0.2">
      <c r="D4205" s="1"/>
    </row>
    <row r="4206" spans="4:4" hidden="1" x14ac:dyDescent="0.2">
      <c r="D4206" s="1"/>
    </row>
    <row r="4207" spans="4:4" hidden="1" x14ac:dyDescent="0.2">
      <c r="D4207" s="1"/>
    </row>
    <row r="4208" spans="4:4" hidden="1" x14ac:dyDescent="0.2">
      <c r="D4208" s="1"/>
    </row>
    <row r="4209" spans="4:4" hidden="1" x14ac:dyDescent="0.2">
      <c r="D4209" s="1"/>
    </row>
    <row r="4210" spans="4:4" hidden="1" x14ac:dyDescent="0.2">
      <c r="D4210" s="1"/>
    </row>
    <row r="4211" spans="4:4" hidden="1" x14ac:dyDescent="0.2">
      <c r="D4211" s="1"/>
    </row>
    <row r="4212" spans="4:4" hidden="1" x14ac:dyDescent="0.2">
      <c r="D4212" s="1"/>
    </row>
    <row r="4213" spans="4:4" hidden="1" x14ac:dyDescent="0.2">
      <c r="D4213" s="1"/>
    </row>
    <row r="4214" spans="4:4" hidden="1" x14ac:dyDescent="0.2">
      <c r="D4214" s="1"/>
    </row>
    <row r="4215" spans="4:4" hidden="1" x14ac:dyDescent="0.2">
      <c r="D4215" s="1"/>
    </row>
    <row r="4216" spans="4:4" hidden="1" x14ac:dyDescent="0.2">
      <c r="D4216" s="1"/>
    </row>
    <row r="4217" spans="4:4" hidden="1" x14ac:dyDescent="0.2">
      <c r="D4217" s="1"/>
    </row>
    <row r="4218" spans="4:4" hidden="1" x14ac:dyDescent="0.2">
      <c r="D4218" s="1"/>
    </row>
    <row r="4219" spans="4:4" hidden="1" x14ac:dyDescent="0.2">
      <c r="D4219" s="1"/>
    </row>
    <row r="4220" spans="4:4" hidden="1" x14ac:dyDescent="0.2">
      <c r="D4220" s="1"/>
    </row>
    <row r="4221" spans="4:4" hidden="1" x14ac:dyDescent="0.2">
      <c r="D4221" s="1"/>
    </row>
    <row r="4222" spans="4:4" hidden="1" x14ac:dyDescent="0.2">
      <c r="D4222" s="1"/>
    </row>
    <row r="4223" spans="4:4" hidden="1" x14ac:dyDescent="0.2">
      <c r="D4223" s="1"/>
    </row>
    <row r="4224" spans="4:4" hidden="1" x14ac:dyDescent="0.2">
      <c r="D4224" s="1"/>
    </row>
    <row r="4225" spans="4:4" hidden="1" x14ac:dyDescent="0.2">
      <c r="D4225" s="1"/>
    </row>
    <row r="4226" spans="4:4" hidden="1" x14ac:dyDescent="0.2">
      <c r="D4226" s="1"/>
    </row>
    <row r="4227" spans="4:4" hidden="1" x14ac:dyDescent="0.2">
      <c r="D4227" s="1"/>
    </row>
    <row r="4228" spans="4:4" hidden="1" x14ac:dyDescent="0.2">
      <c r="D4228" s="1"/>
    </row>
    <row r="4229" spans="4:4" hidden="1" x14ac:dyDescent="0.2">
      <c r="D4229" s="1"/>
    </row>
    <row r="4230" spans="4:4" hidden="1" x14ac:dyDescent="0.2">
      <c r="D4230" s="1"/>
    </row>
    <row r="4231" spans="4:4" hidden="1" x14ac:dyDescent="0.2">
      <c r="D4231" s="1"/>
    </row>
    <row r="4232" spans="4:4" hidden="1" x14ac:dyDescent="0.2">
      <c r="D4232" s="1"/>
    </row>
    <row r="4233" spans="4:4" hidden="1" x14ac:dyDescent="0.2">
      <c r="D4233" s="1"/>
    </row>
    <row r="4234" spans="4:4" hidden="1" x14ac:dyDescent="0.2">
      <c r="D4234" s="1"/>
    </row>
    <row r="4235" spans="4:4" hidden="1" x14ac:dyDescent="0.2">
      <c r="D4235" s="1"/>
    </row>
    <row r="4236" spans="4:4" hidden="1" x14ac:dyDescent="0.2">
      <c r="D4236" s="1"/>
    </row>
    <row r="4237" spans="4:4" hidden="1" x14ac:dyDescent="0.2">
      <c r="D4237" s="1"/>
    </row>
    <row r="4238" spans="4:4" hidden="1" x14ac:dyDescent="0.2">
      <c r="D4238" s="1"/>
    </row>
    <row r="4239" spans="4:4" hidden="1" x14ac:dyDescent="0.2">
      <c r="D4239" s="1"/>
    </row>
    <row r="4240" spans="4:4" hidden="1" x14ac:dyDescent="0.2">
      <c r="D4240" s="1"/>
    </row>
    <row r="4241" spans="4:4" hidden="1" x14ac:dyDescent="0.2">
      <c r="D4241" s="1"/>
    </row>
    <row r="4242" spans="4:4" hidden="1" x14ac:dyDescent="0.2">
      <c r="D4242" s="1"/>
    </row>
    <row r="4243" spans="4:4" hidden="1" x14ac:dyDescent="0.2">
      <c r="D4243" s="1"/>
    </row>
    <row r="4244" spans="4:4" hidden="1" x14ac:dyDescent="0.2">
      <c r="D4244" s="1"/>
    </row>
    <row r="4245" spans="4:4" hidden="1" x14ac:dyDescent="0.2">
      <c r="D4245" s="1"/>
    </row>
    <row r="4246" spans="4:4" hidden="1" x14ac:dyDescent="0.2">
      <c r="D4246" s="1"/>
    </row>
    <row r="4247" spans="4:4" hidden="1" x14ac:dyDescent="0.2">
      <c r="D4247" s="1"/>
    </row>
    <row r="4248" spans="4:4" hidden="1" x14ac:dyDescent="0.2">
      <c r="D4248" s="1"/>
    </row>
    <row r="4249" spans="4:4" hidden="1" x14ac:dyDescent="0.2">
      <c r="D4249" s="1"/>
    </row>
    <row r="4250" spans="4:4" hidden="1" x14ac:dyDescent="0.2">
      <c r="D4250" s="1"/>
    </row>
    <row r="4251" spans="4:4" hidden="1" x14ac:dyDescent="0.2">
      <c r="D4251" s="1"/>
    </row>
    <row r="4252" spans="4:4" hidden="1" x14ac:dyDescent="0.2">
      <c r="D4252" s="1"/>
    </row>
    <row r="4253" spans="4:4" hidden="1" x14ac:dyDescent="0.2">
      <c r="D4253" s="1"/>
    </row>
    <row r="4254" spans="4:4" hidden="1" x14ac:dyDescent="0.2">
      <c r="D4254" s="1"/>
    </row>
    <row r="4255" spans="4:4" hidden="1" x14ac:dyDescent="0.2">
      <c r="D4255" s="1"/>
    </row>
    <row r="4256" spans="4:4" hidden="1" x14ac:dyDescent="0.2">
      <c r="D4256" s="1"/>
    </row>
    <row r="4257" spans="4:4" hidden="1" x14ac:dyDescent="0.2">
      <c r="D4257" s="1"/>
    </row>
    <row r="4258" spans="4:4" hidden="1" x14ac:dyDescent="0.2">
      <c r="D4258" s="1"/>
    </row>
    <row r="4259" spans="4:4" hidden="1" x14ac:dyDescent="0.2">
      <c r="D4259" s="1"/>
    </row>
    <row r="4260" spans="4:4" hidden="1" x14ac:dyDescent="0.2">
      <c r="D4260" s="1"/>
    </row>
    <row r="4261" spans="4:4" hidden="1" x14ac:dyDescent="0.2">
      <c r="D4261" s="1"/>
    </row>
    <row r="4262" spans="4:4" hidden="1" x14ac:dyDescent="0.2">
      <c r="D4262" s="1"/>
    </row>
    <row r="4263" spans="4:4" hidden="1" x14ac:dyDescent="0.2">
      <c r="D4263" s="1"/>
    </row>
    <row r="4264" spans="4:4" hidden="1" x14ac:dyDescent="0.2">
      <c r="D4264" s="1"/>
    </row>
    <row r="4265" spans="4:4" hidden="1" x14ac:dyDescent="0.2">
      <c r="D4265" s="1"/>
    </row>
    <row r="4266" spans="4:4" hidden="1" x14ac:dyDescent="0.2">
      <c r="D4266" s="1"/>
    </row>
    <row r="4267" spans="4:4" hidden="1" x14ac:dyDescent="0.2">
      <c r="D4267" s="1"/>
    </row>
    <row r="4268" spans="4:4" hidden="1" x14ac:dyDescent="0.2">
      <c r="D4268" s="1"/>
    </row>
    <row r="4269" spans="4:4" hidden="1" x14ac:dyDescent="0.2">
      <c r="D4269" s="1"/>
    </row>
    <row r="4270" spans="4:4" hidden="1" x14ac:dyDescent="0.2">
      <c r="D4270" s="1"/>
    </row>
    <row r="4271" spans="4:4" hidden="1" x14ac:dyDescent="0.2">
      <c r="D4271" s="1"/>
    </row>
    <row r="4272" spans="4:4" hidden="1" x14ac:dyDescent="0.2">
      <c r="D4272" s="1"/>
    </row>
    <row r="4273" spans="4:4" hidden="1" x14ac:dyDescent="0.2">
      <c r="D4273" s="1"/>
    </row>
    <row r="4274" spans="4:4" hidden="1" x14ac:dyDescent="0.2">
      <c r="D4274" s="1"/>
    </row>
    <row r="4275" spans="4:4" hidden="1" x14ac:dyDescent="0.2">
      <c r="D4275" s="1"/>
    </row>
    <row r="4276" spans="4:4" hidden="1" x14ac:dyDescent="0.2">
      <c r="D4276" s="1"/>
    </row>
    <row r="4277" spans="4:4" hidden="1" x14ac:dyDescent="0.2">
      <c r="D4277" s="1"/>
    </row>
    <row r="4278" spans="4:4" hidden="1" x14ac:dyDescent="0.2">
      <c r="D4278" s="1"/>
    </row>
    <row r="4279" spans="4:4" hidden="1" x14ac:dyDescent="0.2">
      <c r="D4279" s="1"/>
    </row>
    <row r="4280" spans="4:4" hidden="1" x14ac:dyDescent="0.2">
      <c r="D4280" s="1"/>
    </row>
    <row r="4281" spans="4:4" hidden="1" x14ac:dyDescent="0.2">
      <c r="D4281" s="1"/>
    </row>
    <row r="4282" spans="4:4" hidden="1" x14ac:dyDescent="0.2">
      <c r="D4282" s="1"/>
    </row>
    <row r="4283" spans="4:4" hidden="1" x14ac:dyDescent="0.2">
      <c r="D4283" s="1"/>
    </row>
    <row r="4284" spans="4:4" hidden="1" x14ac:dyDescent="0.2">
      <c r="D4284" s="1"/>
    </row>
    <row r="4285" spans="4:4" hidden="1" x14ac:dyDescent="0.2">
      <c r="D4285" s="1"/>
    </row>
    <row r="4286" spans="4:4" hidden="1" x14ac:dyDescent="0.2">
      <c r="D4286" s="1"/>
    </row>
    <row r="4287" spans="4:4" hidden="1" x14ac:dyDescent="0.2">
      <c r="D4287" s="1"/>
    </row>
    <row r="4288" spans="4:4" hidden="1" x14ac:dyDescent="0.2">
      <c r="D4288" s="1"/>
    </row>
    <row r="4289" spans="4:4" hidden="1" x14ac:dyDescent="0.2">
      <c r="D4289" s="1"/>
    </row>
    <row r="4290" spans="4:4" hidden="1" x14ac:dyDescent="0.2">
      <c r="D4290" s="1"/>
    </row>
    <row r="4291" spans="4:4" hidden="1" x14ac:dyDescent="0.2">
      <c r="D4291" s="1"/>
    </row>
    <row r="4292" spans="4:4" hidden="1" x14ac:dyDescent="0.2">
      <c r="D4292" s="1"/>
    </row>
    <row r="4293" spans="4:4" hidden="1" x14ac:dyDescent="0.2">
      <c r="D4293" s="1"/>
    </row>
    <row r="4294" spans="4:4" hidden="1" x14ac:dyDescent="0.2">
      <c r="D4294" s="1"/>
    </row>
    <row r="4295" spans="4:4" hidden="1" x14ac:dyDescent="0.2">
      <c r="D4295" s="1"/>
    </row>
    <row r="4296" spans="4:4" hidden="1" x14ac:dyDescent="0.2">
      <c r="D4296" s="1"/>
    </row>
    <row r="4297" spans="4:4" hidden="1" x14ac:dyDescent="0.2">
      <c r="D4297" s="1"/>
    </row>
    <row r="4298" spans="4:4" hidden="1" x14ac:dyDescent="0.2">
      <c r="D4298" s="1"/>
    </row>
    <row r="4299" spans="4:4" hidden="1" x14ac:dyDescent="0.2">
      <c r="D4299" s="1"/>
    </row>
    <row r="4300" spans="4:4" hidden="1" x14ac:dyDescent="0.2">
      <c r="D4300" s="1"/>
    </row>
    <row r="4301" spans="4:4" hidden="1" x14ac:dyDescent="0.2">
      <c r="D4301" s="1"/>
    </row>
    <row r="4302" spans="4:4" hidden="1" x14ac:dyDescent="0.2">
      <c r="D4302" s="1"/>
    </row>
    <row r="4303" spans="4:4" hidden="1" x14ac:dyDescent="0.2">
      <c r="D4303" s="1"/>
    </row>
    <row r="4304" spans="4:4" hidden="1" x14ac:dyDescent="0.2">
      <c r="D4304" s="1"/>
    </row>
    <row r="4305" spans="4:4" hidden="1" x14ac:dyDescent="0.2">
      <c r="D4305" s="1"/>
    </row>
    <row r="4306" spans="4:4" hidden="1" x14ac:dyDescent="0.2">
      <c r="D4306" s="1"/>
    </row>
    <row r="4307" spans="4:4" hidden="1" x14ac:dyDescent="0.2">
      <c r="D4307" s="1"/>
    </row>
    <row r="4308" spans="4:4" hidden="1" x14ac:dyDescent="0.2">
      <c r="D4308" s="1"/>
    </row>
    <row r="4309" spans="4:4" hidden="1" x14ac:dyDescent="0.2">
      <c r="D4309" s="1"/>
    </row>
    <row r="4310" spans="4:4" hidden="1" x14ac:dyDescent="0.2">
      <c r="D4310" s="1"/>
    </row>
    <row r="4311" spans="4:4" hidden="1" x14ac:dyDescent="0.2">
      <c r="D4311" s="1"/>
    </row>
    <row r="4312" spans="4:4" hidden="1" x14ac:dyDescent="0.2">
      <c r="D4312" s="1"/>
    </row>
    <row r="4313" spans="4:4" hidden="1" x14ac:dyDescent="0.2">
      <c r="D4313" s="1"/>
    </row>
    <row r="4314" spans="4:4" hidden="1" x14ac:dyDescent="0.2">
      <c r="D4314" s="1"/>
    </row>
    <row r="4315" spans="4:4" hidden="1" x14ac:dyDescent="0.2">
      <c r="D4315" s="1"/>
    </row>
    <row r="4316" spans="4:4" hidden="1" x14ac:dyDescent="0.2">
      <c r="D4316" s="1"/>
    </row>
    <row r="4317" spans="4:4" hidden="1" x14ac:dyDescent="0.2">
      <c r="D4317" s="1"/>
    </row>
    <row r="4318" spans="4:4" hidden="1" x14ac:dyDescent="0.2">
      <c r="D4318" s="1"/>
    </row>
    <row r="4319" spans="4:4" hidden="1" x14ac:dyDescent="0.2">
      <c r="D4319" s="1"/>
    </row>
    <row r="4320" spans="4:4" hidden="1" x14ac:dyDescent="0.2">
      <c r="D4320" s="1"/>
    </row>
    <row r="4321" spans="4:4" hidden="1" x14ac:dyDescent="0.2">
      <c r="D4321" s="1"/>
    </row>
    <row r="4322" spans="4:4" hidden="1" x14ac:dyDescent="0.2">
      <c r="D4322" s="1"/>
    </row>
    <row r="4323" spans="4:4" hidden="1" x14ac:dyDescent="0.2">
      <c r="D4323" s="1"/>
    </row>
    <row r="4324" spans="4:4" hidden="1" x14ac:dyDescent="0.2">
      <c r="D4324" s="1"/>
    </row>
    <row r="4325" spans="4:4" hidden="1" x14ac:dyDescent="0.2">
      <c r="D4325" s="1"/>
    </row>
    <row r="4326" spans="4:4" hidden="1" x14ac:dyDescent="0.2">
      <c r="D4326" s="1"/>
    </row>
    <row r="4327" spans="4:4" hidden="1" x14ac:dyDescent="0.2">
      <c r="D4327" s="1"/>
    </row>
    <row r="4328" spans="4:4" hidden="1" x14ac:dyDescent="0.2">
      <c r="D4328" s="1"/>
    </row>
    <row r="4329" spans="4:4" hidden="1" x14ac:dyDescent="0.2">
      <c r="D4329" s="1"/>
    </row>
    <row r="4330" spans="4:4" hidden="1" x14ac:dyDescent="0.2">
      <c r="D4330" s="1"/>
    </row>
    <row r="4331" spans="4:4" hidden="1" x14ac:dyDescent="0.2">
      <c r="D4331" s="1"/>
    </row>
    <row r="4332" spans="4:4" hidden="1" x14ac:dyDescent="0.2">
      <c r="D4332" s="1"/>
    </row>
    <row r="4333" spans="4:4" hidden="1" x14ac:dyDescent="0.2">
      <c r="D4333" s="1"/>
    </row>
    <row r="4334" spans="4:4" hidden="1" x14ac:dyDescent="0.2">
      <c r="D4334" s="1"/>
    </row>
    <row r="4335" spans="4:4" hidden="1" x14ac:dyDescent="0.2">
      <c r="D4335" s="1"/>
    </row>
    <row r="4336" spans="4:4" hidden="1" x14ac:dyDescent="0.2">
      <c r="D4336" s="1"/>
    </row>
    <row r="4337" spans="4:4" hidden="1" x14ac:dyDescent="0.2">
      <c r="D4337" s="1"/>
    </row>
    <row r="4338" spans="4:4" hidden="1" x14ac:dyDescent="0.2">
      <c r="D4338" s="1"/>
    </row>
    <row r="4339" spans="4:4" hidden="1" x14ac:dyDescent="0.2">
      <c r="D4339" s="1"/>
    </row>
    <row r="4340" spans="4:4" hidden="1" x14ac:dyDescent="0.2">
      <c r="D4340" s="1"/>
    </row>
    <row r="4341" spans="4:4" hidden="1" x14ac:dyDescent="0.2">
      <c r="D4341" s="1"/>
    </row>
    <row r="4342" spans="4:4" hidden="1" x14ac:dyDescent="0.2">
      <c r="D4342" s="1"/>
    </row>
    <row r="4343" spans="4:4" hidden="1" x14ac:dyDescent="0.2">
      <c r="D4343" s="1"/>
    </row>
    <row r="4344" spans="4:4" hidden="1" x14ac:dyDescent="0.2">
      <c r="D4344" s="1"/>
    </row>
    <row r="4345" spans="4:4" hidden="1" x14ac:dyDescent="0.2">
      <c r="D4345" s="1"/>
    </row>
    <row r="4346" spans="4:4" hidden="1" x14ac:dyDescent="0.2">
      <c r="D4346" s="1"/>
    </row>
    <row r="4347" spans="4:4" hidden="1" x14ac:dyDescent="0.2">
      <c r="D4347" s="1"/>
    </row>
    <row r="4348" spans="4:4" hidden="1" x14ac:dyDescent="0.2">
      <c r="D4348" s="1"/>
    </row>
    <row r="4349" spans="4:4" hidden="1" x14ac:dyDescent="0.2">
      <c r="D4349" s="1"/>
    </row>
    <row r="4350" spans="4:4" hidden="1" x14ac:dyDescent="0.2">
      <c r="D4350" s="1"/>
    </row>
    <row r="4351" spans="4:4" hidden="1" x14ac:dyDescent="0.2">
      <c r="D4351" s="1"/>
    </row>
    <row r="4352" spans="4:4" hidden="1" x14ac:dyDescent="0.2">
      <c r="D4352" s="1"/>
    </row>
    <row r="4353" spans="4:4" hidden="1" x14ac:dyDescent="0.2">
      <c r="D4353" s="1"/>
    </row>
    <row r="4354" spans="4:4" hidden="1" x14ac:dyDescent="0.2">
      <c r="D4354" s="1"/>
    </row>
    <row r="4355" spans="4:4" hidden="1" x14ac:dyDescent="0.2">
      <c r="D4355" s="1"/>
    </row>
    <row r="4356" spans="4:4" hidden="1" x14ac:dyDescent="0.2">
      <c r="D4356" s="1"/>
    </row>
    <row r="4357" spans="4:4" hidden="1" x14ac:dyDescent="0.2">
      <c r="D4357" s="1"/>
    </row>
    <row r="4358" spans="4:4" hidden="1" x14ac:dyDescent="0.2">
      <c r="D4358" s="1"/>
    </row>
    <row r="4359" spans="4:4" hidden="1" x14ac:dyDescent="0.2">
      <c r="D4359" s="1"/>
    </row>
    <row r="4360" spans="4:4" hidden="1" x14ac:dyDescent="0.2">
      <c r="D4360" s="1"/>
    </row>
    <row r="4361" spans="4:4" hidden="1" x14ac:dyDescent="0.2">
      <c r="D4361" s="1"/>
    </row>
    <row r="4362" spans="4:4" hidden="1" x14ac:dyDescent="0.2">
      <c r="D4362" s="1"/>
    </row>
    <row r="4363" spans="4:4" hidden="1" x14ac:dyDescent="0.2">
      <c r="D4363" s="1"/>
    </row>
    <row r="4364" spans="4:4" hidden="1" x14ac:dyDescent="0.2">
      <c r="D4364" s="1"/>
    </row>
    <row r="4365" spans="4:4" hidden="1" x14ac:dyDescent="0.2">
      <c r="D4365" s="1"/>
    </row>
    <row r="4366" spans="4:4" hidden="1" x14ac:dyDescent="0.2">
      <c r="D4366" s="1"/>
    </row>
    <row r="4367" spans="4:4" hidden="1" x14ac:dyDescent="0.2">
      <c r="D4367" s="1"/>
    </row>
    <row r="4368" spans="4:4" hidden="1" x14ac:dyDescent="0.2">
      <c r="D4368" s="1"/>
    </row>
    <row r="4369" spans="4:4" hidden="1" x14ac:dyDescent="0.2">
      <c r="D4369" s="1"/>
    </row>
    <row r="4370" spans="4:4" hidden="1" x14ac:dyDescent="0.2">
      <c r="D4370" s="1"/>
    </row>
    <row r="4371" spans="4:4" hidden="1" x14ac:dyDescent="0.2">
      <c r="D4371" s="1"/>
    </row>
    <row r="4372" spans="4:4" hidden="1" x14ac:dyDescent="0.2">
      <c r="D4372" s="1"/>
    </row>
    <row r="4373" spans="4:4" hidden="1" x14ac:dyDescent="0.2">
      <c r="D4373" s="1"/>
    </row>
    <row r="4374" spans="4:4" hidden="1" x14ac:dyDescent="0.2">
      <c r="D4374" s="1"/>
    </row>
    <row r="4375" spans="4:4" hidden="1" x14ac:dyDescent="0.2">
      <c r="D4375" s="1"/>
    </row>
    <row r="4376" spans="4:4" hidden="1" x14ac:dyDescent="0.2">
      <c r="D4376" s="1"/>
    </row>
    <row r="4377" spans="4:4" hidden="1" x14ac:dyDescent="0.2">
      <c r="D4377" s="1"/>
    </row>
    <row r="4378" spans="4:4" hidden="1" x14ac:dyDescent="0.2">
      <c r="D4378" s="1"/>
    </row>
    <row r="4379" spans="4:4" hidden="1" x14ac:dyDescent="0.2">
      <c r="D4379" s="1"/>
    </row>
    <row r="4380" spans="4:4" hidden="1" x14ac:dyDescent="0.2">
      <c r="D4380" s="1"/>
    </row>
    <row r="4381" spans="4:4" hidden="1" x14ac:dyDescent="0.2">
      <c r="D4381" s="1"/>
    </row>
    <row r="4382" spans="4:4" hidden="1" x14ac:dyDescent="0.2">
      <c r="D4382" s="1"/>
    </row>
    <row r="4383" spans="4:4" hidden="1" x14ac:dyDescent="0.2">
      <c r="D4383" s="1"/>
    </row>
    <row r="4384" spans="4:4" hidden="1" x14ac:dyDescent="0.2">
      <c r="D4384" s="1"/>
    </row>
    <row r="4385" spans="4:4" hidden="1" x14ac:dyDescent="0.2">
      <c r="D4385" s="1"/>
    </row>
    <row r="4386" spans="4:4" hidden="1" x14ac:dyDescent="0.2">
      <c r="D4386" s="1"/>
    </row>
    <row r="4387" spans="4:4" hidden="1" x14ac:dyDescent="0.2">
      <c r="D4387" s="1"/>
    </row>
    <row r="4388" spans="4:4" hidden="1" x14ac:dyDescent="0.2">
      <c r="D4388" s="1"/>
    </row>
    <row r="4389" spans="4:4" hidden="1" x14ac:dyDescent="0.2">
      <c r="D4389" s="1"/>
    </row>
    <row r="4390" spans="4:4" hidden="1" x14ac:dyDescent="0.2">
      <c r="D4390" s="1"/>
    </row>
    <row r="4391" spans="4:4" hidden="1" x14ac:dyDescent="0.2">
      <c r="D4391" s="1"/>
    </row>
    <row r="4392" spans="4:4" hidden="1" x14ac:dyDescent="0.2">
      <c r="D4392" s="1"/>
    </row>
    <row r="4393" spans="4:4" hidden="1" x14ac:dyDescent="0.2">
      <c r="D4393" s="1"/>
    </row>
    <row r="4394" spans="4:4" hidden="1" x14ac:dyDescent="0.2">
      <c r="D4394" s="1"/>
    </row>
    <row r="4395" spans="4:4" hidden="1" x14ac:dyDescent="0.2">
      <c r="D4395" s="1"/>
    </row>
    <row r="4396" spans="4:4" hidden="1" x14ac:dyDescent="0.2">
      <c r="D4396" s="1"/>
    </row>
    <row r="4397" spans="4:4" hidden="1" x14ac:dyDescent="0.2">
      <c r="D4397" s="1"/>
    </row>
    <row r="4398" spans="4:4" hidden="1" x14ac:dyDescent="0.2">
      <c r="D4398" s="1"/>
    </row>
    <row r="4399" spans="4:4" hidden="1" x14ac:dyDescent="0.2">
      <c r="D4399" s="1"/>
    </row>
    <row r="4400" spans="4:4" hidden="1" x14ac:dyDescent="0.2">
      <c r="D4400" s="1"/>
    </row>
    <row r="4401" spans="4:4" hidden="1" x14ac:dyDescent="0.2">
      <c r="D4401" s="1"/>
    </row>
    <row r="4402" spans="4:4" hidden="1" x14ac:dyDescent="0.2">
      <c r="D4402" s="1"/>
    </row>
    <row r="4403" spans="4:4" hidden="1" x14ac:dyDescent="0.2">
      <c r="D4403" s="1"/>
    </row>
    <row r="4404" spans="4:4" hidden="1" x14ac:dyDescent="0.2">
      <c r="D4404" s="1"/>
    </row>
    <row r="4405" spans="4:4" hidden="1" x14ac:dyDescent="0.2">
      <c r="D4405" s="1"/>
    </row>
    <row r="4406" spans="4:4" hidden="1" x14ac:dyDescent="0.2">
      <c r="D4406" s="1"/>
    </row>
    <row r="4407" spans="4:4" hidden="1" x14ac:dyDescent="0.2">
      <c r="D4407" s="1"/>
    </row>
    <row r="4408" spans="4:4" hidden="1" x14ac:dyDescent="0.2">
      <c r="D4408" s="1"/>
    </row>
    <row r="4409" spans="4:4" hidden="1" x14ac:dyDescent="0.2">
      <c r="D4409" s="1"/>
    </row>
    <row r="4410" spans="4:4" hidden="1" x14ac:dyDescent="0.2">
      <c r="D4410" s="1"/>
    </row>
    <row r="4411" spans="4:4" hidden="1" x14ac:dyDescent="0.2">
      <c r="D4411" s="1"/>
    </row>
    <row r="4412" spans="4:4" hidden="1" x14ac:dyDescent="0.2">
      <c r="D4412" s="1"/>
    </row>
    <row r="4413" spans="4:4" hidden="1" x14ac:dyDescent="0.2">
      <c r="D4413" s="1"/>
    </row>
    <row r="4414" spans="4:4" hidden="1" x14ac:dyDescent="0.2">
      <c r="D4414" s="1"/>
    </row>
    <row r="4415" spans="4:4" hidden="1" x14ac:dyDescent="0.2">
      <c r="D4415" s="1"/>
    </row>
    <row r="4416" spans="4:4" hidden="1" x14ac:dyDescent="0.2">
      <c r="D4416" s="1"/>
    </row>
    <row r="4417" spans="4:4" hidden="1" x14ac:dyDescent="0.2">
      <c r="D4417" s="1"/>
    </row>
    <row r="4418" spans="4:4" hidden="1" x14ac:dyDescent="0.2">
      <c r="D4418" s="1"/>
    </row>
    <row r="4419" spans="4:4" hidden="1" x14ac:dyDescent="0.2">
      <c r="D4419" s="1"/>
    </row>
    <row r="4420" spans="4:4" hidden="1" x14ac:dyDescent="0.2">
      <c r="D4420" s="1"/>
    </row>
    <row r="4421" spans="4:4" hidden="1" x14ac:dyDescent="0.2">
      <c r="D4421" s="1"/>
    </row>
    <row r="4422" spans="4:4" hidden="1" x14ac:dyDescent="0.2">
      <c r="D4422" s="1"/>
    </row>
    <row r="4423" spans="4:4" hidden="1" x14ac:dyDescent="0.2">
      <c r="D4423" s="1"/>
    </row>
    <row r="4424" spans="4:4" hidden="1" x14ac:dyDescent="0.2">
      <c r="D4424" s="1"/>
    </row>
    <row r="4425" spans="4:4" hidden="1" x14ac:dyDescent="0.2">
      <c r="D4425" s="1"/>
    </row>
    <row r="4426" spans="4:4" hidden="1" x14ac:dyDescent="0.2">
      <c r="D4426" s="1"/>
    </row>
    <row r="4427" spans="4:4" hidden="1" x14ac:dyDescent="0.2">
      <c r="D4427" s="1"/>
    </row>
    <row r="4428" spans="4:4" hidden="1" x14ac:dyDescent="0.2">
      <c r="D4428" s="1"/>
    </row>
    <row r="4429" spans="4:4" hidden="1" x14ac:dyDescent="0.2">
      <c r="D4429" s="1"/>
    </row>
    <row r="4430" spans="4:4" hidden="1" x14ac:dyDescent="0.2">
      <c r="D4430" s="1"/>
    </row>
    <row r="4431" spans="4:4" hidden="1" x14ac:dyDescent="0.2">
      <c r="D4431" s="1"/>
    </row>
    <row r="4432" spans="4:4" hidden="1" x14ac:dyDescent="0.2">
      <c r="D4432" s="1"/>
    </row>
    <row r="4433" spans="4:4" hidden="1" x14ac:dyDescent="0.2">
      <c r="D4433" s="1"/>
    </row>
    <row r="4434" spans="4:4" hidden="1" x14ac:dyDescent="0.2">
      <c r="D4434" s="1"/>
    </row>
    <row r="4435" spans="4:4" hidden="1" x14ac:dyDescent="0.2">
      <c r="D4435" s="1"/>
    </row>
    <row r="4436" spans="4:4" hidden="1" x14ac:dyDescent="0.2">
      <c r="D4436" s="1"/>
    </row>
    <row r="4437" spans="4:4" hidden="1" x14ac:dyDescent="0.2">
      <c r="D4437" s="1"/>
    </row>
    <row r="4438" spans="4:4" hidden="1" x14ac:dyDescent="0.2">
      <c r="D4438" s="1"/>
    </row>
    <row r="4439" spans="4:4" hidden="1" x14ac:dyDescent="0.2">
      <c r="D4439" s="1"/>
    </row>
    <row r="4440" spans="4:4" hidden="1" x14ac:dyDescent="0.2">
      <c r="D4440" s="1"/>
    </row>
    <row r="4441" spans="4:4" hidden="1" x14ac:dyDescent="0.2">
      <c r="D4441" s="1"/>
    </row>
    <row r="4442" spans="4:4" hidden="1" x14ac:dyDescent="0.2">
      <c r="D4442" s="1"/>
    </row>
    <row r="4443" spans="4:4" hidden="1" x14ac:dyDescent="0.2">
      <c r="D4443" s="1"/>
    </row>
    <row r="4444" spans="4:4" hidden="1" x14ac:dyDescent="0.2"/>
    <row r="4445" spans="4:4" hidden="1" x14ac:dyDescent="0.2"/>
    <row r="4446" spans="4:4" hidden="1" x14ac:dyDescent="0.2"/>
    <row r="4447" spans="4:4" hidden="1" x14ac:dyDescent="0.2"/>
    <row r="4448" spans="4:4" hidden="1" x14ac:dyDescent="0.2"/>
    <row r="4449" hidden="1" x14ac:dyDescent="0.2"/>
    <row r="4450" hidden="1" x14ac:dyDescent="0.2"/>
    <row r="4451" hidden="1" x14ac:dyDescent="0.2"/>
    <row r="4452" hidden="1" x14ac:dyDescent="0.2"/>
    <row r="4453" hidden="1" x14ac:dyDescent="0.2"/>
    <row r="4454" hidden="1" x14ac:dyDescent="0.2"/>
    <row r="4455" hidden="1" x14ac:dyDescent="0.2"/>
    <row r="4456" hidden="1" x14ac:dyDescent="0.2"/>
    <row r="4457" hidden="1" x14ac:dyDescent="0.2"/>
    <row r="4458" hidden="1" x14ac:dyDescent="0.2"/>
    <row r="4459" hidden="1" x14ac:dyDescent="0.2"/>
    <row r="4460" hidden="1" x14ac:dyDescent="0.2"/>
    <row r="4461" hidden="1" x14ac:dyDescent="0.2"/>
    <row r="4462" hidden="1" x14ac:dyDescent="0.2"/>
    <row r="4463" hidden="1" x14ac:dyDescent="0.2"/>
    <row r="4464" hidden="1" x14ac:dyDescent="0.2"/>
    <row r="4465" hidden="1" x14ac:dyDescent="0.2"/>
    <row r="4466" hidden="1" x14ac:dyDescent="0.2"/>
    <row r="4467" hidden="1" x14ac:dyDescent="0.2"/>
    <row r="4468" hidden="1" x14ac:dyDescent="0.2"/>
    <row r="4469" hidden="1" x14ac:dyDescent="0.2"/>
    <row r="4470" hidden="1" x14ac:dyDescent="0.2"/>
    <row r="4471" hidden="1" x14ac:dyDescent="0.2"/>
    <row r="4472" hidden="1" x14ac:dyDescent="0.2"/>
    <row r="4473" hidden="1" x14ac:dyDescent="0.2"/>
    <row r="4474" hidden="1" x14ac:dyDescent="0.2"/>
    <row r="4475" hidden="1" x14ac:dyDescent="0.2"/>
    <row r="4476" hidden="1" x14ac:dyDescent="0.2"/>
    <row r="4477" hidden="1" x14ac:dyDescent="0.2"/>
    <row r="4478" hidden="1" x14ac:dyDescent="0.2"/>
    <row r="4479" hidden="1" x14ac:dyDescent="0.2"/>
    <row r="4480" hidden="1" x14ac:dyDescent="0.2"/>
    <row r="4481" hidden="1" x14ac:dyDescent="0.2"/>
    <row r="4482" hidden="1" x14ac:dyDescent="0.2"/>
    <row r="4483" hidden="1" x14ac:dyDescent="0.2"/>
    <row r="4484" hidden="1" x14ac:dyDescent="0.2"/>
    <row r="4485" hidden="1" x14ac:dyDescent="0.2"/>
    <row r="4486" hidden="1" x14ac:dyDescent="0.2"/>
    <row r="4487" hidden="1" x14ac:dyDescent="0.2"/>
    <row r="4488" hidden="1" x14ac:dyDescent="0.2"/>
    <row r="4489" hidden="1" x14ac:dyDescent="0.2"/>
    <row r="4490" hidden="1" x14ac:dyDescent="0.2"/>
    <row r="4491" hidden="1" x14ac:dyDescent="0.2"/>
    <row r="4492" hidden="1" x14ac:dyDescent="0.2"/>
    <row r="4493" hidden="1" x14ac:dyDescent="0.2"/>
    <row r="4494" hidden="1" x14ac:dyDescent="0.2"/>
    <row r="4495" hidden="1" x14ac:dyDescent="0.2"/>
    <row r="4496" hidden="1" x14ac:dyDescent="0.2"/>
    <row r="4497" hidden="1" x14ac:dyDescent="0.2"/>
    <row r="4498" hidden="1" x14ac:dyDescent="0.2"/>
    <row r="4499" hidden="1" x14ac:dyDescent="0.2"/>
    <row r="4500" hidden="1" x14ac:dyDescent="0.2"/>
    <row r="4501" hidden="1" x14ac:dyDescent="0.2"/>
    <row r="4502" hidden="1" x14ac:dyDescent="0.2"/>
    <row r="4503" hidden="1" x14ac:dyDescent="0.2"/>
    <row r="4504" hidden="1" x14ac:dyDescent="0.2"/>
    <row r="4505" hidden="1" x14ac:dyDescent="0.2"/>
    <row r="4506" hidden="1" x14ac:dyDescent="0.2"/>
    <row r="4507" hidden="1" x14ac:dyDescent="0.2"/>
    <row r="4508" hidden="1" x14ac:dyDescent="0.2"/>
    <row r="4509" hidden="1" x14ac:dyDescent="0.2"/>
    <row r="4510" hidden="1" x14ac:dyDescent="0.2"/>
    <row r="4511" hidden="1" x14ac:dyDescent="0.2"/>
    <row r="4512" hidden="1" x14ac:dyDescent="0.2"/>
    <row r="4513" hidden="1" x14ac:dyDescent="0.2"/>
    <row r="4514" hidden="1" x14ac:dyDescent="0.2"/>
    <row r="4515" hidden="1" x14ac:dyDescent="0.2"/>
    <row r="4516" hidden="1" x14ac:dyDescent="0.2"/>
    <row r="4517" hidden="1" x14ac:dyDescent="0.2"/>
    <row r="4518" hidden="1" x14ac:dyDescent="0.2"/>
    <row r="4519" hidden="1" x14ac:dyDescent="0.2"/>
    <row r="4520" hidden="1" x14ac:dyDescent="0.2"/>
    <row r="4521" hidden="1" x14ac:dyDescent="0.2"/>
    <row r="4522" hidden="1" x14ac:dyDescent="0.2"/>
    <row r="4523" hidden="1" x14ac:dyDescent="0.2"/>
    <row r="4524" hidden="1" x14ac:dyDescent="0.2"/>
    <row r="4525" hidden="1" x14ac:dyDescent="0.2"/>
    <row r="4526" hidden="1" x14ac:dyDescent="0.2"/>
    <row r="4527" hidden="1" x14ac:dyDescent="0.2"/>
    <row r="4528" hidden="1" x14ac:dyDescent="0.2"/>
    <row r="4529" hidden="1" x14ac:dyDescent="0.2"/>
    <row r="4530" hidden="1" x14ac:dyDescent="0.2"/>
    <row r="4531" hidden="1" x14ac:dyDescent="0.2"/>
    <row r="4532" hidden="1" x14ac:dyDescent="0.2"/>
    <row r="4533" hidden="1" x14ac:dyDescent="0.2"/>
    <row r="4534" hidden="1" x14ac:dyDescent="0.2"/>
    <row r="4535" hidden="1" x14ac:dyDescent="0.2"/>
    <row r="4536" hidden="1" x14ac:dyDescent="0.2"/>
    <row r="4537" hidden="1" x14ac:dyDescent="0.2"/>
    <row r="4538" hidden="1" x14ac:dyDescent="0.2"/>
    <row r="4539" hidden="1" x14ac:dyDescent="0.2"/>
    <row r="4540" hidden="1" x14ac:dyDescent="0.2"/>
    <row r="4541" hidden="1" x14ac:dyDescent="0.2"/>
    <row r="4542" hidden="1" x14ac:dyDescent="0.2"/>
    <row r="4543" hidden="1" x14ac:dyDescent="0.2"/>
    <row r="4544" hidden="1" x14ac:dyDescent="0.2"/>
    <row r="4545" hidden="1" x14ac:dyDescent="0.2"/>
    <row r="4546" hidden="1" x14ac:dyDescent="0.2"/>
    <row r="4547" hidden="1" x14ac:dyDescent="0.2"/>
    <row r="4548" hidden="1" x14ac:dyDescent="0.2"/>
    <row r="4549" hidden="1" x14ac:dyDescent="0.2"/>
    <row r="4550" hidden="1" x14ac:dyDescent="0.2"/>
    <row r="4551" hidden="1" x14ac:dyDescent="0.2"/>
    <row r="4552" hidden="1" x14ac:dyDescent="0.2"/>
    <row r="4553" hidden="1" x14ac:dyDescent="0.2"/>
    <row r="4554" hidden="1" x14ac:dyDescent="0.2"/>
    <row r="4555" hidden="1" x14ac:dyDescent="0.2"/>
    <row r="4556" hidden="1" x14ac:dyDescent="0.2"/>
    <row r="4557" hidden="1" x14ac:dyDescent="0.2"/>
    <row r="4558" hidden="1" x14ac:dyDescent="0.2"/>
    <row r="4559" hidden="1" x14ac:dyDescent="0.2"/>
    <row r="4560" hidden="1" x14ac:dyDescent="0.2"/>
    <row r="4561" hidden="1" x14ac:dyDescent="0.2"/>
    <row r="4562" hidden="1" x14ac:dyDescent="0.2"/>
    <row r="4563" hidden="1" x14ac:dyDescent="0.2"/>
    <row r="4564" hidden="1" x14ac:dyDescent="0.2"/>
    <row r="4565" hidden="1" x14ac:dyDescent="0.2"/>
    <row r="4566" hidden="1" x14ac:dyDescent="0.2"/>
    <row r="4567" hidden="1" x14ac:dyDescent="0.2"/>
    <row r="4568" hidden="1" x14ac:dyDescent="0.2"/>
    <row r="4569" hidden="1" x14ac:dyDescent="0.2"/>
    <row r="4570" hidden="1" x14ac:dyDescent="0.2"/>
    <row r="4571" hidden="1" x14ac:dyDescent="0.2"/>
    <row r="4572" hidden="1" x14ac:dyDescent="0.2"/>
    <row r="4573" hidden="1" x14ac:dyDescent="0.2"/>
    <row r="4574" hidden="1" x14ac:dyDescent="0.2"/>
    <row r="4575" hidden="1" x14ac:dyDescent="0.2"/>
    <row r="4576" hidden="1" x14ac:dyDescent="0.2"/>
    <row r="4577" hidden="1" x14ac:dyDescent="0.2"/>
    <row r="4578" hidden="1" x14ac:dyDescent="0.2"/>
    <row r="4579" hidden="1" x14ac:dyDescent="0.2"/>
    <row r="4580" hidden="1" x14ac:dyDescent="0.2"/>
    <row r="4581" hidden="1" x14ac:dyDescent="0.2"/>
    <row r="4582" hidden="1" x14ac:dyDescent="0.2"/>
    <row r="4583" hidden="1" x14ac:dyDescent="0.2"/>
    <row r="4584" hidden="1" x14ac:dyDescent="0.2"/>
    <row r="4585" hidden="1" x14ac:dyDescent="0.2"/>
    <row r="4586" hidden="1" x14ac:dyDescent="0.2"/>
    <row r="4587" hidden="1" x14ac:dyDescent="0.2"/>
    <row r="4588" hidden="1" x14ac:dyDescent="0.2"/>
    <row r="4589" hidden="1" x14ac:dyDescent="0.2"/>
    <row r="4590" hidden="1" x14ac:dyDescent="0.2"/>
    <row r="4591" hidden="1" x14ac:dyDescent="0.2"/>
    <row r="4592" hidden="1" x14ac:dyDescent="0.2"/>
    <row r="4593" hidden="1" x14ac:dyDescent="0.2"/>
    <row r="4594" hidden="1" x14ac:dyDescent="0.2"/>
    <row r="4595" hidden="1" x14ac:dyDescent="0.2"/>
    <row r="4596" hidden="1" x14ac:dyDescent="0.2"/>
    <row r="4597" hidden="1" x14ac:dyDescent="0.2"/>
    <row r="4598" hidden="1" x14ac:dyDescent="0.2"/>
    <row r="4599" hidden="1" x14ac:dyDescent="0.2"/>
    <row r="4600" hidden="1" x14ac:dyDescent="0.2"/>
    <row r="4601" hidden="1" x14ac:dyDescent="0.2"/>
    <row r="4602" hidden="1" x14ac:dyDescent="0.2"/>
    <row r="4603" hidden="1" x14ac:dyDescent="0.2"/>
    <row r="4604" hidden="1" x14ac:dyDescent="0.2"/>
    <row r="4605" hidden="1" x14ac:dyDescent="0.2"/>
    <row r="4606" hidden="1" x14ac:dyDescent="0.2"/>
    <row r="4607" hidden="1" x14ac:dyDescent="0.2"/>
    <row r="4608" hidden="1" x14ac:dyDescent="0.2"/>
    <row r="4609" hidden="1" x14ac:dyDescent="0.2"/>
    <row r="4610" hidden="1" x14ac:dyDescent="0.2"/>
    <row r="4611" hidden="1" x14ac:dyDescent="0.2"/>
    <row r="4612" hidden="1" x14ac:dyDescent="0.2"/>
    <row r="4613" hidden="1" x14ac:dyDescent="0.2"/>
    <row r="4614" hidden="1" x14ac:dyDescent="0.2"/>
    <row r="4615" hidden="1" x14ac:dyDescent="0.2"/>
    <row r="4616" hidden="1" x14ac:dyDescent="0.2"/>
    <row r="4617" hidden="1" x14ac:dyDescent="0.2"/>
    <row r="4618" hidden="1" x14ac:dyDescent="0.2"/>
    <row r="4619" hidden="1" x14ac:dyDescent="0.2"/>
    <row r="4620" hidden="1" x14ac:dyDescent="0.2"/>
    <row r="4621" hidden="1" x14ac:dyDescent="0.2"/>
    <row r="4622" hidden="1" x14ac:dyDescent="0.2"/>
    <row r="4623" hidden="1" x14ac:dyDescent="0.2"/>
    <row r="4624" hidden="1" x14ac:dyDescent="0.2"/>
    <row r="4625" hidden="1" x14ac:dyDescent="0.2"/>
    <row r="4626" hidden="1" x14ac:dyDescent="0.2"/>
    <row r="4627" hidden="1" x14ac:dyDescent="0.2"/>
    <row r="4628" hidden="1" x14ac:dyDescent="0.2"/>
    <row r="4629" hidden="1" x14ac:dyDescent="0.2"/>
    <row r="4630" hidden="1" x14ac:dyDescent="0.2"/>
    <row r="4631" hidden="1" x14ac:dyDescent="0.2"/>
    <row r="4632" hidden="1" x14ac:dyDescent="0.2"/>
    <row r="4633" hidden="1" x14ac:dyDescent="0.2"/>
    <row r="4634" hidden="1" x14ac:dyDescent="0.2"/>
    <row r="4635" hidden="1" x14ac:dyDescent="0.2"/>
    <row r="4636" hidden="1" x14ac:dyDescent="0.2"/>
    <row r="4637" hidden="1" x14ac:dyDescent="0.2"/>
    <row r="4638" hidden="1" x14ac:dyDescent="0.2"/>
    <row r="4639" hidden="1" x14ac:dyDescent="0.2"/>
    <row r="4640" hidden="1" x14ac:dyDescent="0.2"/>
    <row r="4641" hidden="1" x14ac:dyDescent="0.2"/>
    <row r="4642" hidden="1" x14ac:dyDescent="0.2"/>
    <row r="4643" hidden="1" x14ac:dyDescent="0.2"/>
    <row r="4644" hidden="1" x14ac:dyDescent="0.2"/>
    <row r="4645" hidden="1" x14ac:dyDescent="0.2"/>
    <row r="4646" hidden="1" x14ac:dyDescent="0.2"/>
    <row r="4647" hidden="1" x14ac:dyDescent="0.2"/>
    <row r="4648" hidden="1" x14ac:dyDescent="0.2"/>
    <row r="4649" hidden="1" x14ac:dyDescent="0.2"/>
    <row r="4650" hidden="1" x14ac:dyDescent="0.2"/>
    <row r="4651" hidden="1" x14ac:dyDescent="0.2"/>
    <row r="4652" hidden="1" x14ac:dyDescent="0.2"/>
    <row r="4653" hidden="1" x14ac:dyDescent="0.2"/>
    <row r="4654" hidden="1" x14ac:dyDescent="0.2"/>
    <row r="4655" hidden="1" x14ac:dyDescent="0.2"/>
    <row r="4656" hidden="1" x14ac:dyDescent="0.2"/>
    <row r="4657" hidden="1" x14ac:dyDescent="0.2"/>
    <row r="4658" hidden="1" x14ac:dyDescent="0.2"/>
    <row r="4659" hidden="1" x14ac:dyDescent="0.2"/>
    <row r="4660" hidden="1" x14ac:dyDescent="0.2"/>
    <row r="4661" hidden="1" x14ac:dyDescent="0.2"/>
    <row r="4662" hidden="1" x14ac:dyDescent="0.2"/>
    <row r="4663" hidden="1" x14ac:dyDescent="0.2"/>
    <row r="4664" hidden="1" x14ac:dyDescent="0.2"/>
    <row r="4665" hidden="1" x14ac:dyDescent="0.2"/>
    <row r="4666" hidden="1" x14ac:dyDescent="0.2"/>
    <row r="4667" hidden="1" x14ac:dyDescent="0.2"/>
    <row r="4668" hidden="1" x14ac:dyDescent="0.2"/>
    <row r="4669" hidden="1" x14ac:dyDescent="0.2"/>
    <row r="4670" hidden="1" x14ac:dyDescent="0.2"/>
    <row r="4671" hidden="1" x14ac:dyDescent="0.2"/>
    <row r="4672" hidden="1" x14ac:dyDescent="0.2"/>
    <row r="4673" hidden="1" x14ac:dyDescent="0.2"/>
    <row r="4674" hidden="1" x14ac:dyDescent="0.2"/>
    <row r="4675" hidden="1" x14ac:dyDescent="0.2"/>
    <row r="4676" hidden="1" x14ac:dyDescent="0.2"/>
    <row r="4677" hidden="1" x14ac:dyDescent="0.2"/>
    <row r="4678" hidden="1" x14ac:dyDescent="0.2"/>
    <row r="4679" hidden="1" x14ac:dyDescent="0.2"/>
    <row r="4680" hidden="1" x14ac:dyDescent="0.2"/>
    <row r="4681" hidden="1" x14ac:dyDescent="0.2"/>
    <row r="4682" hidden="1" x14ac:dyDescent="0.2"/>
    <row r="4683" hidden="1" x14ac:dyDescent="0.2"/>
    <row r="4684" hidden="1" x14ac:dyDescent="0.2"/>
    <row r="4685" hidden="1" x14ac:dyDescent="0.2"/>
    <row r="4686" hidden="1" x14ac:dyDescent="0.2"/>
    <row r="4687" hidden="1" x14ac:dyDescent="0.2"/>
    <row r="4688" hidden="1" x14ac:dyDescent="0.2"/>
    <row r="4689" hidden="1" x14ac:dyDescent="0.2"/>
    <row r="4690" hidden="1" x14ac:dyDescent="0.2"/>
    <row r="4691" hidden="1" x14ac:dyDescent="0.2"/>
    <row r="4692" hidden="1" x14ac:dyDescent="0.2"/>
    <row r="4693" hidden="1" x14ac:dyDescent="0.2"/>
    <row r="4694" hidden="1" x14ac:dyDescent="0.2"/>
    <row r="4695" hidden="1" x14ac:dyDescent="0.2"/>
    <row r="4696" hidden="1" x14ac:dyDescent="0.2"/>
    <row r="4697" hidden="1" x14ac:dyDescent="0.2"/>
    <row r="4698" hidden="1" x14ac:dyDescent="0.2"/>
    <row r="4699" hidden="1" x14ac:dyDescent="0.2"/>
    <row r="4700" hidden="1" x14ac:dyDescent="0.2"/>
    <row r="4701" hidden="1" x14ac:dyDescent="0.2"/>
    <row r="4702" hidden="1" x14ac:dyDescent="0.2"/>
    <row r="4703" hidden="1" x14ac:dyDescent="0.2"/>
    <row r="4704" hidden="1" x14ac:dyDescent="0.2"/>
    <row r="4705" hidden="1" x14ac:dyDescent="0.2"/>
    <row r="4706" hidden="1" x14ac:dyDescent="0.2"/>
    <row r="4707" hidden="1" x14ac:dyDescent="0.2"/>
    <row r="4708" hidden="1" x14ac:dyDescent="0.2"/>
    <row r="4709" hidden="1" x14ac:dyDescent="0.2"/>
    <row r="4710" hidden="1" x14ac:dyDescent="0.2"/>
    <row r="4711" hidden="1" x14ac:dyDescent="0.2"/>
    <row r="4712" hidden="1" x14ac:dyDescent="0.2"/>
    <row r="4713" hidden="1" x14ac:dyDescent="0.2"/>
    <row r="4714" hidden="1" x14ac:dyDescent="0.2"/>
    <row r="4715" hidden="1" x14ac:dyDescent="0.2"/>
    <row r="4716" hidden="1" x14ac:dyDescent="0.2"/>
    <row r="4717" hidden="1" x14ac:dyDescent="0.2"/>
    <row r="4718" hidden="1" x14ac:dyDescent="0.2"/>
    <row r="4719" hidden="1" x14ac:dyDescent="0.2"/>
    <row r="4720" hidden="1" x14ac:dyDescent="0.2"/>
    <row r="4721" hidden="1" x14ac:dyDescent="0.2"/>
    <row r="4722" hidden="1" x14ac:dyDescent="0.2"/>
    <row r="4723" hidden="1" x14ac:dyDescent="0.2"/>
    <row r="4724" hidden="1" x14ac:dyDescent="0.2"/>
    <row r="4725" hidden="1" x14ac:dyDescent="0.2"/>
    <row r="4726" hidden="1" x14ac:dyDescent="0.2"/>
    <row r="4727" hidden="1" x14ac:dyDescent="0.2"/>
    <row r="4728" hidden="1" x14ac:dyDescent="0.2"/>
    <row r="4729" hidden="1" x14ac:dyDescent="0.2"/>
    <row r="4730" hidden="1" x14ac:dyDescent="0.2"/>
    <row r="4731" hidden="1" x14ac:dyDescent="0.2"/>
    <row r="4732" hidden="1" x14ac:dyDescent="0.2"/>
    <row r="4733" hidden="1" x14ac:dyDescent="0.2"/>
    <row r="4734" hidden="1" x14ac:dyDescent="0.2"/>
    <row r="4735" hidden="1" x14ac:dyDescent="0.2"/>
    <row r="4736" hidden="1" x14ac:dyDescent="0.2"/>
    <row r="4737" hidden="1" x14ac:dyDescent="0.2"/>
    <row r="4738" hidden="1" x14ac:dyDescent="0.2"/>
    <row r="4739" hidden="1" x14ac:dyDescent="0.2"/>
    <row r="4740" hidden="1" x14ac:dyDescent="0.2"/>
    <row r="4741" hidden="1" x14ac:dyDescent="0.2"/>
    <row r="4742" hidden="1" x14ac:dyDescent="0.2"/>
    <row r="4743" hidden="1" x14ac:dyDescent="0.2"/>
    <row r="4744" hidden="1" x14ac:dyDescent="0.2"/>
    <row r="4745" hidden="1" x14ac:dyDescent="0.2"/>
    <row r="4746" hidden="1" x14ac:dyDescent="0.2"/>
    <row r="4747" hidden="1" x14ac:dyDescent="0.2"/>
    <row r="4748" hidden="1" x14ac:dyDescent="0.2"/>
    <row r="4749" hidden="1" x14ac:dyDescent="0.2"/>
    <row r="4750" hidden="1" x14ac:dyDescent="0.2"/>
    <row r="4751" hidden="1" x14ac:dyDescent="0.2"/>
    <row r="4752" hidden="1" x14ac:dyDescent="0.2"/>
    <row r="4753" hidden="1" x14ac:dyDescent="0.2"/>
    <row r="4754" hidden="1" x14ac:dyDescent="0.2"/>
    <row r="4755" hidden="1" x14ac:dyDescent="0.2"/>
    <row r="4756" hidden="1" x14ac:dyDescent="0.2"/>
    <row r="4757" hidden="1" x14ac:dyDescent="0.2"/>
    <row r="4758" hidden="1" x14ac:dyDescent="0.2"/>
    <row r="4759" hidden="1" x14ac:dyDescent="0.2"/>
    <row r="4760" hidden="1" x14ac:dyDescent="0.2"/>
    <row r="4761" hidden="1" x14ac:dyDescent="0.2"/>
    <row r="4762" hidden="1" x14ac:dyDescent="0.2"/>
    <row r="4763" hidden="1" x14ac:dyDescent="0.2"/>
    <row r="4764" hidden="1" x14ac:dyDescent="0.2"/>
    <row r="4765" hidden="1" x14ac:dyDescent="0.2"/>
    <row r="4766" hidden="1" x14ac:dyDescent="0.2"/>
    <row r="4767" hidden="1" x14ac:dyDescent="0.2"/>
    <row r="4768" hidden="1" x14ac:dyDescent="0.2"/>
    <row r="4769" hidden="1" x14ac:dyDescent="0.2"/>
    <row r="4770" hidden="1" x14ac:dyDescent="0.2"/>
    <row r="4771" hidden="1" x14ac:dyDescent="0.2"/>
    <row r="4772" hidden="1" x14ac:dyDescent="0.2"/>
    <row r="4773" hidden="1" x14ac:dyDescent="0.2"/>
    <row r="4774" hidden="1" x14ac:dyDescent="0.2"/>
    <row r="4775" hidden="1" x14ac:dyDescent="0.2"/>
    <row r="4776" hidden="1" x14ac:dyDescent="0.2"/>
    <row r="4777" hidden="1" x14ac:dyDescent="0.2"/>
    <row r="4778" hidden="1" x14ac:dyDescent="0.2"/>
    <row r="4779" hidden="1" x14ac:dyDescent="0.2"/>
    <row r="4780" hidden="1" x14ac:dyDescent="0.2"/>
    <row r="4781" hidden="1" x14ac:dyDescent="0.2"/>
    <row r="4782" hidden="1" x14ac:dyDescent="0.2"/>
    <row r="4783" hidden="1" x14ac:dyDescent="0.2"/>
    <row r="4784" hidden="1" x14ac:dyDescent="0.2"/>
    <row r="4785" hidden="1" x14ac:dyDescent="0.2"/>
    <row r="4786" hidden="1" x14ac:dyDescent="0.2"/>
    <row r="4787" hidden="1" x14ac:dyDescent="0.2"/>
    <row r="4788" hidden="1" x14ac:dyDescent="0.2"/>
    <row r="4789" hidden="1" x14ac:dyDescent="0.2"/>
    <row r="4790" hidden="1" x14ac:dyDescent="0.2"/>
  </sheetData>
  <autoFilter ref="A1:C4790" xr:uid="{F4D69416-2162-A846-BC46-0D15EC1EA144}">
    <filterColumn colId="0">
      <filters>
        <filter val="18"/>
        <filter val="19"/>
        <filter val="20"/>
      </filters>
    </filterColumn>
    <sortState ref="A2:C4790">
      <sortCondition ref="A1:A479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D0E-D0BB-634E-A68F-E569D1F913BA}">
  <dimension ref="A1:E80"/>
  <sheetViews>
    <sheetView zoomScale="125" workbookViewId="0">
      <selection activeCell="A2" sqref="A2:A7"/>
    </sheetView>
  </sheetViews>
  <sheetFormatPr baseColWidth="10" defaultRowHeight="16" x14ac:dyDescent="0.2"/>
  <cols>
    <col min="1" max="1" width="23.83203125" customWidth="1"/>
  </cols>
  <sheetData>
    <row r="1" spans="1:5" x14ac:dyDescent="0.2">
      <c r="A1" s="2" t="s">
        <v>4</v>
      </c>
      <c r="B1" s="13" t="s">
        <v>140</v>
      </c>
      <c r="C1" s="13" t="s">
        <v>141</v>
      </c>
      <c r="D1" s="13" t="s">
        <v>142</v>
      </c>
      <c r="E1" s="13" t="s">
        <v>143</v>
      </c>
    </row>
    <row r="2" spans="1:5" x14ac:dyDescent="0.2">
      <c r="A2" t="s">
        <v>21</v>
      </c>
      <c r="B2">
        <v>58</v>
      </c>
      <c r="C2">
        <v>146</v>
      </c>
      <c r="D2">
        <v>134</v>
      </c>
      <c r="E2">
        <v>93</v>
      </c>
    </row>
    <row r="3" spans="1:5" x14ac:dyDescent="0.2">
      <c r="A3" t="s">
        <v>10</v>
      </c>
      <c r="B3">
        <v>43</v>
      </c>
      <c r="C3">
        <v>146</v>
      </c>
      <c r="D3">
        <v>152</v>
      </c>
      <c r="E3">
        <v>90</v>
      </c>
    </row>
    <row r="4" spans="1:5" x14ac:dyDescent="0.2">
      <c r="A4" t="s">
        <v>26</v>
      </c>
      <c r="B4">
        <v>28</v>
      </c>
      <c r="C4">
        <v>67</v>
      </c>
      <c r="D4">
        <v>82</v>
      </c>
      <c r="E4">
        <v>48</v>
      </c>
    </row>
    <row r="5" spans="1:5" x14ac:dyDescent="0.2">
      <c r="A5" t="s">
        <v>35</v>
      </c>
      <c r="B5">
        <v>14</v>
      </c>
      <c r="C5">
        <v>50</v>
      </c>
      <c r="D5">
        <v>63</v>
      </c>
      <c r="E5">
        <v>46</v>
      </c>
    </row>
    <row r="6" spans="1:5" x14ac:dyDescent="0.2">
      <c r="A6" t="s">
        <v>18</v>
      </c>
      <c r="B6">
        <v>25</v>
      </c>
      <c r="C6">
        <v>56</v>
      </c>
      <c r="D6">
        <v>65</v>
      </c>
      <c r="E6">
        <v>45</v>
      </c>
    </row>
    <row r="7" spans="1:5" x14ac:dyDescent="0.2">
      <c r="A7" t="s">
        <v>24</v>
      </c>
      <c r="B7">
        <v>13</v>
      </c>
      <c r="C7">
        <v>58</v>
      </c>
      <c r="D7">
        <v>80</v>
      </c>
      <c r="E7">
        <v>38</v>
      </c>
    </row>
    <row r="8" spans="1:5" x14ac:dyDescent="0.2">
      <c r="A8" t="s">
        <v>15</v>
      </c>
      <c r="B8">
        <v>24</v>
      </c>
      <c r="C8">
        <v>68</v>
      </c>
      <c r="D8">
        <v>60</v>
      </c>
      <c r="E8">
        <v>38</v>
      </c>
    </row>
    <row r="9" spans="1:5" x14ac:dyDescent="0.2">
      <c r="A9" t="s">
        <v>20</v>
      </c>
      <c r="B9">
        <v>18</v>
      </c>
      <c r="C9">
        <v>58</v>
      </c>
      <c r="D9">
        <v>66</v>
      </c>
      <c r="E9">
        <v>37</v>
      </c>
    </row>
    <row r="10" spans="1:5" x14ac:dyDescent="0.2">
      <c r="A10" t="s">
        <v>39</v>
      </c>
      <c r="B10">
        <v>16</v>
      </c>
      <c r="C10">
        <v>54</v>
      </c>
      <c r="D10">
        <v>72</v>
      </c>
      <c r="E10">
        <v>35</v>
      </c>
    </row>
    <row r="11" spans="1:5" x14ac:dyDescent="0.2">
      <c r="A11" t="s">
        <v>41</v>
      </c>
      <c r="B11">
        <v>13</v>
      </c>
      <c r="C11">
        <v>42</v>
      </c>
      <c r="D11">
        <v>50</v>
      </c>
      <c r="E11">
        <v>26</v>
      </c>
    </row>
    <row r="12" spans="1:5" x14ac:dyDescent="0.2">
      <c r="A12" t="s">
        <v>22</v>
      </c>
      <c r="B12">
        <v>16</v>
      </c>
      <c r="C12">
        <v>62</v>
      </c>
      <c r="D12">
        <v>67</v>
      </c>
      <c r="E12">
        <v>25</v>
      </c>
    </row>
    <row r="13" spans="1:5" x14ac:dyDescent="0.2">
      <c r="A13" t="s">
        <v>9</v>
      </c>
      <c r="B13">
        <v>23</v>
      </c>
      <c r="C13">
        <v>53</v>
      </c>
      <c r="D13">
        <v>40</v>
      </c>
      <c r="E13">
        <v>25</v>
      </c>
    </row>
    <row r="14" spans="1:5" x14ac:dyDescent="0.2">
      <c r="A14" t="s">
        <v>37</v>
      </c>
      <c r="B14">
        <v>10</v>
      </c>
      <c r="C14">
        <v>53</v>
      </c>
      <c r="D14">
        <v>40</v>
      </c>
      <c r="E14">
        <v>24</v>
      </c>
    </row>
    <row r="15" spans="1:5" x14ac:dyDescent="0.2">
      <c r="A15" t="s">
        <v>19</v>
      </c>
      <c r="B15">
        <v>13</v>
      </c>
      <c r="C15">
        <v>52</v>
      </c>
      <c r="D15">
        <v>43</v>
      </c>
      <c r="E15">
        <v>23</v>
      </c>
    </row>
    <row r="16" spans="1:5" x14ac:dyDescent="0.2">
      <c r="A16" t="s">
        <v>13</v>
      </c>
      <c r="B16">
        <v>12</v>
      </c>
      <c r="C16">
        <v>54</v>
      </c>
      <c r="D16">
        <v>45</v>
      </c>
      <c r="E16">
        <v>22</v>
      </c>
    </row>
    <row r="17" spans="1:5" x14ac:dyDescent="0.2">
      <c r="A17" t="s">
        <v>17</v>
      </c>
      <c r="B17">
        <v>11</v>
      </c>
      <c r="C17">
        <v>35</v>
      </c>
      <c r="D17">
        <v>23</v>
      </c>
      <c r="E17">
        <v>22</v>
      </c>
    </row>
    <row r="18" spans="1:5" x14ac:dyDescent="0.2">
      <c r="A18" t="s">
        <v>16</v>
      </c>
      <c r="B18">
        <v>17</v>
      </c>
      <c r="C18">
        <v>50</v>
      </c>
      <c r="D18">
        <v>42</v>
      </c>
      <c r="E18">
        <v>21</v>
      </c>
    </row>
    <row r="19" spans="1:5" x14ac:dyDescent="0.2">
      <c r="A19" t="s">
        <v>68</v>
      </c>
      <c r="B19">
        <v>7</v>
      </c>
      <c r="C19">
        <v>34</v>
      </c>
      <c r="D19">
        <v>22</v>
      </c>
      <c r="E19">
        <v>19</v>
      </c>
    </row>
    <row r="20" spans="1:5" x14ac:dyDescent="0.2">
      <c r="A20" t="s">
        <v>28</v>
      </c>
      <c r="B20">
        <v>17</v>
      </c>
      <c r="C20">
        <v>51</v>
      </c>
      <c r="D20">
        <v>47</v>
      </c>
      <c r="E20">
        <v>13</v>
      </c>
    </row>
    <row r="21" spans="1:5" x14ac:dyDescent="0.2">
      <c r="A21" t="s">
        <v>12</v>
      </c>
      <c r="B21">
        <v>9</v>
      </c>
      <c r="C21">
        <v>35</v>
      </c>
      <c r="D21">
        <v>29</v>
      </c>
      <c r="E21">
        <v>13</v>
      </c>
    </row>
    <row r="22" spans="1:5" x14ac:dyDescent="0.2">
      <c r="A22" t="s">
        <v>34</v>
      </c>
      <c r="B22">
        <v>5</v>
      </c>
      <c r="C22">
        <v>18</v>
      </c>
      <c r="D22">
        <v>9</v>
      </c>
      <c r="E22">
        <v>12</v>
      </c>
    </row>
    <row r="23" spans="1:5" x14ac:dyDescent="0.2">
      <c r="A23" t="s">
        <v>70</v>
      </c>
      <c r="B23">
        <v>3</v>
      </c>
      <c r="C23">
        <v>19</v>
      </c>
      <c r="D23">
        <v>11</v>
      </c>
      <c r="E23">
        <v>10</v>
      </c>
    </row>
    <row r="24" spans="1:5" x14ac:dyDescent="0.2">
      <c r="A24" t="s">
        <v>65</v>
      </c>
      <c r="B24">
        <v>1</v>
      </c>
      <c r="C24">
        <v>25</v>
      </c>
      <c r="D24">
        <v>19</v>
      </c>
      <c r="E24">
        <v>9</v>
      </c>
    </row>
    <row r="25" spans="1:5" x14ac:dyDescent="0.2">
      <c r="A25" t="s">
        <v>30</v>
      </c>
      <c r="B25">
        <v>12</v>
      </c>
      <c r="C25">
        <v>31</v>
      </c>
      <c r="D25">
        <v>35</v>
      </c>
      <c r="E25">
        <v>8</v>
      </c>
    </row>
    <row r="26" spans="1:5" x14ac:dyDescent="0.2">
      <c r="A26" t="s">
        <v>48</v>
      </c>
      <c r="B26">
        <v>5</v>
      </c>
      <c r="C26">
        <v>14</v>
      </c>
      <c r="D26">
        <v>8</v>
      </c>
      <c r="E26">
        <v>8</v>
      </c>
    </row>
    <row r="27" spans="1:5" x14ac:dyDescent="0.2">
      <c r="A27" t="s">
        <v>102</v>
      </c>
      <c r="B27">
        <v>1</v>
      </c>
      <c r="C27">
        <v>13</v>
      </c>
      <c r="D27">
        <v>7</v>
      </c>
      <c r="E27">
        <v>8</v>
      </c>
    </row>
    <row r="28" spans="1:5" x14ac:dyDescent="0.2">
      <c r="A28" t="s">
        <v>29</v>
      </c>
      <c r="B28">
        <v>13</v>
      </c>
      <c r="C28">
        <v>15</v>
      </c>
      <c r="D28">
        <v>18</v>
      </c>
      <c r="E28">
        <v>7</v>
      </c>
    </row>
    <row r="29" spans="1:5" x14ac:dyDescent="0.2">
      <c r="A29" t="s">
        <v>8</v>
      </c>
      <c r="B29">
        <v>5</v>
      </c>
      <c r="C29">
        <v>16</v>
      </c>
      <c r="D29">
        <v>15</v>
      </c>
      <c r="E29">
        <v>6</v>
      </c>
    </row>
    <row r="30" spans="1:5" x14ac:dyDescent="0.2">
      <c r="A30" t="s">
        <v>50</v>
      </c>
      <c r="B30">
        <v>2</v>
      </c>
      <c r="C30">
        <v>14</v>
      </c>
      <c r="D30">
        <v>13</v>
      </c>
      <c r="E30">
        <v>5</v>
      </c>
    </row>
    <row r="31" spans="1:5" x14ac:dyDescent="0.2">
      <c r="A31" t="s">
        <v>104</v>
      </c>
      <c r="B31">
        <v>5</v>
      </c>
      <c r="C31">
        <v>9</v>
      </c>
      <c r="D31">
        <v>11</v>
      </c>
      <c r="E31">
        <v>4</v>
      </c>
    </row>
    <row r="32" spans="1:5" x14ac:dyDescent="0.2">
      <c r="A32" t="s">
        <v>52</v>
      </c>
      <c r="B32">
        <v>1</v>
      </c>
      <c r="C32">
        <v>8</v>
      </c>
      <c r="D32">
        <v>5</v>
      </c>
      <c r="E32">
        <v>3</v>
      </c>
    </row>
    <row r="33" spans="1:5" x14ac:dyDescent="0.2">
      <c r="A33" t="s">
        <v>11</v>
      </c>
      <c r="B33">
        <v>2</v>
      </c>
      <c r="C33">
        <v>7</v>
      </c>
      <c r="D33">
        <v>5</v>
      </c>
      <c r="E33">
        <v>3</v>
      </c>
    </row>
    <row r="34" spans="1:5" x14ac:dyDescent="0.2">
      <c r="A34" t="s">
        <v>82</v>
      </c>
      <c r="B34">
        <v>1</v>
      </c>
      <c r="C34">
        <v>7</v>
      </c>
      <c r="D34">
        <v>5</v>
      </c>
      <c r="E34">
        <v>3</v>
      </c>
    </row>
    <row r="35" spans="1:5" x14ac:dyDescent="0.2">
      <c r="A35" t="s">
        <v>57</v>
      </c>
      <c r="B35">
        <v>1</v>
      </c>
      <c r="C35">
        <v>7</v>
      </c>
      <c r="D35">
        <v>4</v>
      </c>
      <c r="E35">
        <v>3</v>
      </c>
    </row>
    <row r="36" spans="1:5" x14ac:dyDescent="0.2">
      <c r="A36" t="s">
        <v>106</v>
      </c>
      <c r="B36">
        <v>2</v>
      </c>
      <c r="C36">
        <v>4</v>
      </c>
      <c r="D36">
        <v>3</v>
      </c>
      <c r="E36">
        <v>3</v>
      </c>
    </row>
    <row r="37" spans="1:5" x14ac:dyDescent="0.2">
      <c r="A37" t="s">
        <v>79</v>
      </c>
      <c r="B37">
        <v>0</v>
      </c>
      <c r="C37">
        <v>4</v>
      </c>
      <c r="D37">
        <v>3</v>
      </c>
      <c r="E37">
        <v>3</v>
      </c>
    </row>
    <row r="38" spans="1:5" x14ac:dyDescent="0.2">
      <c r="A38" t="s">
        <v>86</v>
      </c>
      <c r="B38">
        <v>1</v>
      </c>
      <c r="C38">
        <v>3</v>
      </c>
      <c r="D38">
        <v>0</v>
      </c>
      <c r="E38">
        <v>3</v>
      </c>
    </row>
    <row r="39" spans="1:5" x14ac:dyDescent="0.2">
      <c r="A39" t="s">
        <v>31</v>
      </c>
      <c r="B39">
        <v>1</v>
      </c>
      <c r="C39">
        <v>6</v>
      </c>
      <c r="D39">
        <v>6</v>
      </c>
      <c r="E39">
        <v>2</v>
      </c>
    </row>
    <row r="40" spans="1:5" x14ac:dyDescent="0.2">
      <c r="A40" t="s">
        <v>40</v>
      </c>
      <c r="B40">
        <v>4</v>
      </c>
      <c r="C40">
        <v>4</v>
      </c>
      <c r="D40">
        <v>6</v>
      </c>
      <c r="E40">
        <v>2</v>
      </c>
    </row>
    <row r="41" spans="1:5" x14ac:dyDescent="0.2">
      <c r="A41" t="s">
        <v>54</v>
      </c>
      <c r="B41">
        <v>1</v>
      </c>
      <c r="C41">
        <v>6</v>
      </c>
      <c r="D41">
        <v>4</v>
      </c>
      <c r="E41">
        <v>2</v>
      </c>
    </row>
    <row r="42" spans="1:5" x14ac:dyDescent="0.2">
      <c r="A42" t="s">
        <v>51</v>
      </c>
      <c r="B42">
        <v>3</v>
      </c>
      <c r="C42">
        <v>5</v>
      </c>
      <c r="D42">
        <v>3</v>
      </c>
      <c r="E42">
        <v>2</v>
      </c>
    </row>
    <row r="43" spans="1:5" x14ac:dyDescent="0.2">
      <c r="A43" t="s">
        <v>49</v>
      </c>
      <c r="B43">
        <v>0</v>
      </c>
      <c r="C43">
        <v>4</v>
      </c>
      <c r="D43">
        <v>3</v>
      </c>
      <c r="E43">
        <v>2</v>
      </c>
    </row>
    <row r="44" spans="1:5" x14ac:dyDescent="0.2">
      <c r="A44" t="s">
        <v>27</v>
      </c>
      <c r="B44">
        <v>4</v>
      </c>
      <c r="C44">
        <v>3</v>
      </c>
      <c r="D44">
        <v>3</v>
      </c>
      <c r="E44">
        <v>2</v>
      </c>
    </row>
    <row r="45" spans="1:5" x14ac:dyDescent="0.2">
      <c r="A45" t="s">
        <v>76</v>
      </c>
      <c r="B45">
        <v>1</v>
      </c>
      <c r="C45">
        <v>3</v>
      </c>
      <c r="D45">
        <v>2</v>
      </c>
      <c r="E45">
        <v>2</v>
      </c>
    </row>
    <row r="46" spans="1:5" x14ac:dyDescent="0.2">
      <c r="A46" t="s">
        <v>72</v>
      </c>
      <c r="B46">
        <v>0</v>
      </c>
      <c r="C46">
        <v>3</v>
      </c>
      <c r="D46">
        <v>1</v>
      </c>
      <c r="E46">
        <v>2</v>
      </c>
    </row>
    <row r="47" spans="1:5" x14ac:dyDescent="0.2">
      <c r="A47" t="s">
        <v>99</v>
      </c>
      <c r="B47">
        <v>0</v>
      </c>
      <c r="C47">
        <v>2</v>
      </c>
      <c r="D47">
        <v>0</v>
      </c>
      <c r="E47">
        <v>2</v>
      </c>
    </row>
    <row r="48" spans="1:5" x14ac:dyDescent="0.2">
      <c r="A48" t="s">
        <v>14</v>
      </c>
      <c r="B48">
        <v>4</v>
      </c>
      <c r="C48">
        <v>5</v>
      </c>
      <c r="D48">
        <v>5</v>
      </c>
      <c r="E48">
        <v>1</v>
      </c>
    </row>
    <row r="49" spans="1:5" x14ac:dyDescent="0.2">
      <c r="A49" t="s">
        <v>53</v>
      </c>
      <c r="B49">
        <v>2</v>
      </c>
      <c r="C49">
        <v>4</v>
      </c>
      <c r="D49">
        <v>3</v>
      </c>
      <c r="E49">
        <v>1</v>
      </c>
    </row>
    <row r="50" spans="1:5" x14ac:dyDescent="0.2">
      <c r="A50" t="s">
        <v>33</v>
      </c>
      <c r="B50">
        <v>2</v>
      </c>
      <c r="C50">
        <v>3</v>
      </c>
      <c r="D50">
        <v>3</v>
      </c>
      <c r="E50">
        <v>1</v>
      </c>
    </row>
    <row r="51" spans="1:5" x14ac:dyDescent="0.2">
      <c r="A51" t="s">
        <v>78</v>
      </c>
      <c r="B51">
        <v>1</v>
      </c>
      <c r="C51">
        <v>3</v>
      </c>
      <c r="D51">
        <v>2</v>
      </c>
      <c r="E51">
        <v>1</v>
      </c>
    </row>
    <row r="52" spans="1:5" x14ac:dyDescent="0.2">
      <c r="A52" t="s">
        <v>67</v>
      </c>
      <c r="B52">
        <v>4</v>
      </c>
      <c r="C52">
        <v>2</v>
      </c>
      <c r="D52">
        <v>2</v>
      </c>
      <c r="E52">
        <v>1</v>
      </c>
    </row>
    <row r="53" spans="1:5" x14ac:dyDescent="0.2">
      <c r="A53" t="s">
        <v>74</v>
      </c>
      <c r="B53">
        <v>3</v>
      </c>
      <c r="C53">
        <v>2</v>
      </c>
      <c r="D53">
        <v>2</v>
      </c>
      <c r="E53">
        <v>1</v>
      </c>
    </row>
    <row r="54" spans="1:5" x14ac:dyDescent="0.2">
      <c r="A54" t="s">
        <v>66</v>
      </c>
      <c r="B54">
        <v>2</v>
      </c>
      <c r="C54">
        <v>2</v>
      </c>
      <c r="D54">
        <v>2</v>
      </c>
      <c r="E54">
        <v>1</v>
      </c>
    </row>
    <row r="55" spans="1:5" x14ac:dyDescent="0.2">
      <c r="A55" t="s">
        <v>105</v>
      </c>
      <c r="B55">
        <v>0</v>
      </c>
      <c r="C55">
        <v>2</v>
      </c>
      <c r="D55">
        <v>2</v>
      </c>
      <c r="E55">
        <v>1</v>
      </c>
    </row>
    <row r="56" spans="1:5" x14ac:dyDescent="0.2">
      <c r="A56" t="s">
        <v>87</v>
      </c>
      <c r="B56">
        <v>0</v>
      </c>
      <c r="C56">
        <v>2</v>
      </c>
      <c r="D56">
        <v>1</v>
      </c>
      <c r="E56">
        <v>1</v>
      </c>
    </row>
    <row r="57" spans="1:5" x14ac:dyDescent="0.2">
      <c r="A57" t="s">
        <v>43</v>
      </c>
      <c r="B57">
        <v>0</v>
      </c>
      <c r="C57">
        <v>2</v>
      </c>
      <c r="D57">
        <v>1</v>
      </c>
      <c r="E57">
        <v>1</v>
      </c>
    </row>
    <row r="58" spans="1:5" x14ac:dyDescent="0.2">
      <c r="A58" t="s">
        <v>56</v>
      </c>
      <c r="B58">
        <v>1</v>
      </c>
      <c r="C58">
        <v>1</v>
      </c>
      <c r="D58">
        <v>1</v>
      </c>
      <c r="E58">
        <v>1</v>
      </c>
    </row>
    <row r="59" spans="1:5" x14ac:dyDescent="0.2">
      <c r="A59" t="s">
        <v>45</v>
      </c>
      <c r="B59">
        <v>0</v>
      </c>
      <c r="C59">
        <v>1</v>
      </c>
      <c r="D59">
        <v>0</v>
      </c>
      <c r="E59">
        <v>1</v>
      </c>
    </row>
    <row r="60" spans="1:5" x14ac:dyDescent="0.2">
      <c r="A60" t="s">
        <v>58</v>
      </c>
      <c r="B60">
        <v>0</v>
      </c>
      <c r="C60">
        <v>3</v>
      </c>
      <c r="D60">
        <v>3</v>
      </c>
      <c r="E60">
        <v>0</v>
      </c>
    </row>
    <row r="61" spans="1:5" x14ac:dyDescent="0.2">
      <c r="A61" t="s">
        <v>46</v>
      </c>
      <c r="B61">
        <v>1</v>
      </c>
      <c r="C61">
        <v>2</v>
      </c>
      <c r="D61">
        <v>3</v>
      </c>
      <c r="E61">
        <v>0</v>
      </c>
    </row>
    <row r="62" spans="1:5" x14ac:dyDescent="0.2">
      <c r="A62" t="s">
        <v>71</v>
      </c>
      <c r="B62">
        <v>1</v>
      </c>
      <c r="C62">
        <v>2</v>
      </c>
      <c r="D62">
        <v>2</v>
      </c>
      <c r="E62">
        <v>0</v>
      </c>
    </row>
    <row r="63" spans="1:5" x14ac:dyDescent="0.2">
      <c r="A63" t="s">
        <v>59</v>
      </c>
      <c r="B63">
        <v>2</v>
      </c>
      <c r="C63">
        <v>1</v>
      </c>
      <c r="D63">
        <v>1</v>
      </c>
      <c r="E63">
        <v>0</v>
      </c>
    </row>
    <row r="64" spans="1:5" x14ac:dyDescent="0.2">
      <c r="A64" t="s">
        <v>96</v>
      </c>
      <c r="B64">
        <v>1</v>
      </c>
      <c r="C64">
        <v>1</v>
      </c>
      <c r="D64">
        <v>1</v>
      </c>
      <c r="E64">
        <v>0</v>
      </c>
    </row>
    <row r="65" spans="1:5" x14ac:dyDescent="0.2">
      <c r="A65" t="s">
        <v>88</v>
      </c>
      <c r="B65">
        <v>0</v>
      </c>
      <c r="C65">
        <v>1</v>
      </c>
      <c r="D65">
        <v>1</v>
      </c>
      <c r="E65">
        <v>0</v>
      </c>
    </row>
    <row r="66" spans="1:5" x14ac:dyDescent="0.2">
      <c r="A66" t="s">
        <v>42</v>
      </c>
      <c r="B66">
        <v>0</v>
      </c>
      <c r="C66">
        <v>1</v>
      </c>
      <c r="D66">
        <v>1</v>
      </c>
      <c r="E66">
        <v>0</v>
      </c>
    </row>
    <row r="67" spans="1:5" x14ac:dyDescent="0.2">
      <c r="A67" t="s">
        <v>94</v>
      </c>
      <c r="B67">
        <v>0</v>
      </c>
      <c r="C67">
        <v>1</v>
      </c>
      <c r="D67">
        <v>1</v>
      </c>
      <c r="E67">
        <v>0</v>
      </c>
    </row>
    <row r="68" spans="1:5" x14ac:dyDescent="0.2">
      <c r="A68" t="s">
        <v>95</v>
      </c>
      <c r="B68">
        <v>0</v>
      </c>
      <c r="C68">
        <v>1</v>
      </c>
      <c r="D68">
        <v>1</v>
      </c>
      <c r="E68">
        <v>0</v>
      </c>
    </row>
    <row r="69" spans="1:5" x14ac:dyDescent="0.2">
      <c r="A69" t="s">
        <v>64</v>
      </c>
      <c r="B69">
        <v>2</v>
      </c>
      <c r="C69">
        <v>0</v>
      </c>
      <c r="D69">
        <v>1</v>
      </c>
      <c r="E69">
        <v>0</v>
      </c>
    </row>
    <row r="70" spans="1:5" x14ac:dyDescent="0.2">
      <c r="A70" t="s">
        <v>62</v>
      </c>
      <c r="B70">
        <v>0</v>
      </c>
      <c r="C70">
        <v>0</v>
      </c>
      <c r="D70">
        <v>1</v>
      </c>
      <c r="E70">
        <v>0</v>
      </c>
    </row>
    <row r="71" spans="1:5" x14ac:dyDescent="0.2">
      <c r="A71" t="s">
        <v>92</v>
      </c>
      <c r="B71">
        <v>0</v>
      </c>
      <c r="C71">
        <v>0</v>
      </c>
      <c r="D71">
        <v>1</v>
      </c>
      <c r="E71">
        <v>0</v>
      </c>
    </row>
    <row r="72" spans="1:5" x14ac:dyDescent="0.2">
      <c r="A72" t="s">
        <v>60</v>
      </c>
      <c r="B72">
        <v>0</v>
      </c>
      <c r="C72">
        <v>0</v>
      </c>
      <c r="D72">
        <v>1</v>
      </c>
      <c r="E72">
        <v>0</v>
      </c>
    </row>
    <row r="73" spans="1:5" x14ac:dyDescent="0.2">
      <c r="A73" t="s">
        <v>63</v>
      </c>
      <c r="B73">
        <v>1</v>
      </c>
      <c r="C73">
        <v>0</v>
      </c>
      <c r="D73">
        <v>0</v>
      </c>
      <c r="E73">
        <v>0</v>
      </c>
    </row>
    <row r="74" spans="1:5" x14ac:dyDescent="0.2">
      <c r="A74" t="s">
        <v>25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98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97</v>
      </c>
      <c r="B76">
        <v>0</v>
      </c>
      <c r="C76">
        <v>0</v>
      </c>
      <c r="D76">
        <v>0</v>
      </c>
      <c r="E76">
        <v>0</v>
      </c>
    </row>
    <row r="77" spans="1:5" x14ac:dyDescent="0.2">
      <c r="A77" t="s">
        <v>90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t="s">
        <v>93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89</v>
      </c>
      <c r="B80">
        <v>0</v>
      </c>
      <c r="C80">
        <v>0</v>
      </c>
      <c r="D80">
        <v>0</v>
      </c>
      <c r="E80">
        <v>0</v>
      </c>
    </row>
  </sheetData>
  <autoFilter ref="A1:E80" xr:uid="{E2A167FF-222F-A54E-AAEC-794DD1BB0D88}">
    <sortState ref="A2:E80">
      <sortCondition descending="1" ref="E1:E8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C040-9977-774A-95FE-88501234F8CB}">
  <dimension ref="A1:F7"/>
  <sheetViews>
    <sheetView topLeftCell="I1" zoomScale="200" workbookViewId="0">
      <selection activeCell="D19" sqref="D19"/>
    </sheetView>
  </sheetViews>
  <sheetFormatPr baseColWidth="10" defaultRowHeight="16" x14ac:dyDescent="0.2"/>
  <cols>
    <col min="2" max="2" width="18.6640625" customWidth="1"/>
    <col min="3" max="4" width="17.83203125" customWidth="1"/>
  </cols>
  <sheetData>
    <row r="1" spans="1:6" x14ac:dyDescent="0.2">
      <c r="A1" s="2" t="s">
        <v>139</v>
      </c>
      <c r="B1" s="13" t="s">
        <v>140</v>
      </c>
      <c r="C1" s="13" t="s">
        <v>141</v>
      </c>
      <c r="D1" s="13" t="s">
        <v>142</v>
      </c>
      <c r="E1" s="13" t="s">
        <v>143</v>
      </c>
      <c r="F1" s="13"/>
    </row>
    <row r="2" spans="1:6" x14ac:dyDescent="0.2">
      <c r="A2" s="2">
        <v>1</v>
      </c>
      <c r="B2" t="s">
        <v>21</v>
      </c>
      <c r="C2" t="s">
        <v>21</v>
      </c>
      <c r="D2" t="s">
        <v>10</v>
      </c>
      <c r="E2" t="s">
        <v>21</v>
      </c>
    </row>
    <row r="3" spans="1:6" x14ac:dyDescent="0.2">
      <c r="A3" s="2">
        <v>2</v>
      </c>
      <c r="B3" t="s">
        <v>10</v>
      </c>
      <c r="C3" t="s">
        <v>10</v>
      </c>
      <c r="D3" t="s">
        <v>21</v>
      </c>
      <c r="E3" t="s">
        <v>10</v>
      </c>
    </row>
    <row r="4" spans="1:6" x14ac:dyDescent="0.2">
      <c r="A4" s="2">
        <v>3</v>
      </c>
      <c r="B4" t="s">
        <v>26</v>
      </c>
      <c r="C4" t="s">
        <v>15</v>
      </c>
      <c r="D4" t="s">
        <v>26</v>
      </c>
      <c r="E4" t="s">
        <v>26</v>
      </c>
    </row>
    <row r="5" spans="1:6" x14ac:dyDescent="0.2">
      <c r="A5" s="2">
        <v>4</v>
      </c>
      <c r="B5" t="s">
        <v>18</v>
      </c>
      <c r="C5" t="s">
        <v>26</v>
      </c>
      <c r="D5" t="s">
        <v>24</v>
      </c>
      <c r="E5" t="s">
        <v>35</v>
      </c>
    </row>
    <row r="6" spans="1:6" x14ac:dyDescent="0.2">
      <c r="A6" s="2">
        <v>5</v>
      </c>
      <c r="B6" t="s">
        <v>15</v>
      </c>
      <c r="C6" t="s">
        <v>22</v>
      </c>
      <c r="D6" t="s">
        <v>39</v>
      </c>
      <c r="E6" t="s">
        <v>18</v>
      </c>
    </row>
    <row r="7" spans="1:6" x14ac:dyDescent="0.2">
      <c r="A7" s="2">
        <v>6</v>
      </c>
      <c r="B7" t="s">
        <v>9</v>
      </c>
      <c r="C7" t="s">
        <v>20</v>
      </c>
      <c r="D7" t="s">
        <v>22</v>
      </c>
      <c r="E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4"/>
  <sheetViews>
    <sheetView workbookViewId="0">
      <selection activeCell="F9" sqref="F9"/>
    </sheetView>
  </sheetViews>
  <sheetFormatPr baseColWidth="10" defaultRowHeight="16" x14ac:dyDescent="0.2"/>
  <cols>
    <col min="1" max="1" width="15.33203125" customWidth="1"/>
    <col min="2" max="2" width="14.5" style="1" customWidth="1"/>
    <col min="3" max="3" width="12.83203125" customWidth="1"/>
  </cols>
  <sheetData>
    <row r="1" spans="1:9" x14ac:dyDescent="0.2">
      <c r="A1" s="2" t="s">
        <v>2</v>
      </c>
      <c r="B1" s="4" t="s">
        <v>3</v>
      </c>
      <c r="C1" s="2" t="s">
        <v>107</v>
      </c>
    </row>
    <row r="2" spans="1:9" x14ac:dyDescent="0.2">
      <c r="A2" t="s">
        <v>38</v>
      </c>
      <c r="B2" s="1">
        <v>44013</v>
      </c>
      <c r="C2">
        <f>SUMIF('No outliers transactions'!D:D,'Sum Salesby Per Day'!B2,'No outliers transactions'!F:F)</f>
        <v>210.12000000000006</v>
      </c>
    </row>
    <row r="3" spans="1:9" x14ac:dyDescent="0.2">
      <c r="A3" t="s">
        <v>36</v>
      </c>
      <c r="B3" s="1">
        <v>44014</v>
      </c>
      <c r="C3">
        <f>SUMIF('No outliers transactions'!D:D,'Sum Salesby Per Day'!B3,'No outliers transactions'!F:F)</f>
        <v>20.69</v>
      </c>
      <c r="H3" s="2"/>
      <c r="I3" s="2"/>
    </row>
    <row r="4" spans="1:9" x14ac:dyDescent="0.2">
      <c r="A4" t="s">
        <v>32</v>
      </c>
      <c r="B4" s="1">
        <v>44015</v>
      </c>
      <c r="C4">
        <f>SUMIF('No outliers transactions'!D:D,'Sum Salesby Per Day'!B4,'No outliers transactions'!F:F)</f>
        <v>207.14999999999998</v>
      </c>
    </row>
    <row r="5" spans="1:9" x14ac:dyDescent="0.2">
      <c r="A5" t="s">
        <v>23</v>
      </c>
      <c r="B5" s="1">
        <v>44016</v>
      </c>
      <c r="C5">
        <f>SUMIF('No outliers transactions'!D:D,'Sum Salesby Per Day'!B5,'No outliers transactions'!F:F)</f>
        <v>21.95</v>
      </c>
    </row>
    <row r="6" spans="1:9" x14ac:dyDescent="0.2">
      <c r="A6" t="s">
        <v>55</v>
      </c>
      <c r="B6" s="1">
        <v>44017</v>
      </c>
      <c r="C6">
        <f>SUMIF('No outliers transactions'!D:D,'Sum Salesby Per Day'!B6,'No outliers transactions'!F:F)</f>
        <v>358.37</v>
      </c>
    </row>
    <row r="7" spans="1:9" x14ac:dyDescent="0.2">
      <c r="A7" t="s">
        <v>7</v>
      </c>
      <c r="B7" s="1">
        <v>44018</v>
      </c>
      <c r="C7">
        <f>SUMIF('No outliers transactions'!D:D,'Sum Salesby Per Day'!B7,'No outliers transactions'!F:F)</f>
        <v>543.18000000000029</v>
      </c>
    </row>
    <row r="8" spans="1:9" x14ac:dyDescent="0.2">
      <c r="A8" t="s">
        <v>44</v>
      </c>
      <c r="B8" s="1">
        <v>44019</v>
      </c>
      <c r="C8">
        <f>SUMIF('No outliers transactions'!D:D,'Sum Salesby Per Day'!B8,'No outliers transactions'!F:F)</f>
        <v>475.03000000000003</v>
      </c>
    </row>
    <row r="9" spans="1:9" x14ac:dyDescent="0.2">
      <c r="A9" t="s">
        <v>38</v>
      </c>
      <c r="B9" s="1">
        <v>44020</v>
      </c>
      <c r="C9">
        <f>SUMIF('No outliers transactions'!D:D,'Sum Salesby Per Day'!B9,'No outliers transactions'!F:F)</f>
        <v>344.56</v>
      </c>
    </row>
    <row r="10" spans="1:9" x14ac:dyDescent="0.2">
      <c r="A10" t="s">
        <v>36</v>
      </c>
      <c r="B10" s="1">
        <v>44021</v>
      </c>
      <c r="C10">
        <f>SUMIF('No outliers transactions'!D:D,'Sum Salesby Per Day'!B10,'No outliers transactions'!F:F)</f>
        <v>458.1</v>
      </c>
    </row>
    <row r="11" spans="1:9" x14ac:dyDescent="0.2">
      <c r="A11" t="s">
        <v>32</v>
      </c>
      <c r="B11" s="1">
        <v>44022</v>
      </c>
      <c r="C11">
        <f>SUMIF('No outliers transactions'!D:D,'Sum Salesby Per Day'!B11,'No outliers transactions'!F:F)</f>
        <v>213.98</v>
      </c>
    </row>
    <row r="12" spans="1:9" x14ac:dyDescent="0.2">
      <c r="A12" t="s">
        <v>23</v>
      </c>
      <c r="B12" s="1">
        <v>44023</v>
      </c>
      <c r="C12">
        <f>SUMIF('No outliers transactions'!D:D,'Sum Salesby Per Day'!B12,'No outliers transactions'!F:F)</f>
        <v>204.35</v>
      </c>
    </row>
    <row r="13" spans="1:9" x14ac:dyDescent="0.2">
      <c r="A13" t="s">
        <v>55</v>
      </c>
      <c r="B13" s="1">
        <v>44024</v>
      </c>
      <c r="C13">
        <f>SUMIF('No outliers transactions'!D:D,'Sum Salesby Per Day'!B13,'No outliers transactions'!F:F)</f>
        <v>-109.35</v>
      </c>
    </row>
    <row r="14" spans="1:9" x14ac:dyDescent="0.2">
      <c r="A14" t="s">
        <v>7</v>
      </c>
      <c r="B14" s="1">
        <v>44025</v>
      </c>
      <c r="C14">
        <f>SUMIF('No outliers transactions'!D:D,'Sum Salesby Per Day'!B14,'No outliers transactions'!F:F)</f>
        <v>275.66000000000003</v>
      </c>
    </row>
    <row r="15" spans="1:9" x14ac:dyDescent="0.2">
      <c r="A15" t="s">
        <v>44</v>
      </c>
      <c r="B15" s="1">
        <v>44026</v>
      </c>
      <c r="C15">
        <f>SUMIF('No outliers transactions'!D:D,'Sum Salesby Per Day'!B15,'No outliers transactions'!F:F)</f>
        <v>91.05</v>
      </c>
    </row>
    <row r="16" spans="1:9" x14ac:dyDescent="0.2">
      <c r="A16" t="s">
        <v>38</v>
      </c>
      <c r="B16" s="1">
        <v>44027</v>
      </c>
      <c r="C16">
        <f>SUMIF('No outliers transactions'!D:D,'Sum Salesby Per Day'!B16,'No outliers transactions'!F:F)</f>
        <v>381.33000000000004</v>
      </c>
    </row>
    <row r="17" spans="1:3" x14ac:dyDescent="0.2">
      <c r="A17" t="s">
        <v>36</v>
      </c>
      <c r="B17" s="1">
        <v>44028</v>
      </c>
      <c r="C17">
        <f>SUMIF('No outliers transactions'!D:D,'Sum Salesby Per Day'!B17,'No outliers transactions'!F:F)</f>
        <v>146.88</v>
      </c>
    </row>
    <row r="18" spans="1:3" x14ac:dyDescent="0.2">
      <c r="A18" t="s">
        <v>32</v>
      </c>
      <c r="B18" s="1">
        <v>44029</v>
      </c>
      <c r="C18">
        <f>SUMIF('No outliers transactions'!D:D,'Sum Salesby Per Day'!B18,'No outliers transactions'!F:F)</f>
        <v>127.5</v>
      </c>
    </row>
    <row r="19" spans="1:3" x14ac:dyDescent="0.2">
      <c r="A19" t="s">
        <v>23</v>
      </c>
      <c r="B19" s="1">
        <v>44030</v>
      </c>
      <c r="C19">
        <f>SUMIF('No outliers transactions'!D:D,'Sum Salesby Per Day'!B19,'No outliers transactions'!F:F)</f>
        <v>25</v>
      </c>
    </row>
    <row r="20" spans="1:3" x14ac:dyDescent="0.2">
      <c r="A20" t="s">
        <v>7</v>
      </c>
      <c r="B20" s="1">
        <v>44032</v>
      </c>
      <c r="C20">
        <f>SUMIF('No outliers transactions'!D:D,'Sum Salesby Per Day'!B20,'No outliers transactions'!F:F)</f>
        <v>105.16000000000001</v>
      </c>
    </row>
    <row r="21" spans="1:3" x14ac:dyDescent="0.2">
      <c r="A21" t="s">
        <v>44</v>
      </c>
      <c r="B21" s="1">
        <v>44033</v>
      </c>
      <c r="C21">
        <f>SUMIF('No outliers transactions'!D:D,'Sum Salesby Per Day'!B21,'No outliers transactions'!F:F)</f>
        <v>156.03000000000003</v>
      </c>
    </row>
    <row r="22" spans="1:3" x14ac:dyDescent="0.2">
      <c r="A22" t="s">
        <v>38</v>
      </c>
      <c r="B22" s="1">
        <v>44034</v>
      </c>
      <c r="C22">
        <f>SUMIF('No outliers transactions'!D:D,'Sum Salesby Per Day'!B22,'No outliers transactions'!F:F)</f>
        <v>305.11000000000007</v>
      </c>
    </row>
    <row r="23" spans="1:3" x14ac:dyDescent="0.2">
      <c r="A23" t="s">
        <v>36</v>
      </c>
      <c r="B23" s="1">
        <v>44035</v>
      </c>
      <c r="C23">
        <f>SUMIF('No outliers transactions'!D:D,'Sum Salesby Per Day'!B23,'No outliers transactions'!F:F)</f>
        <v>304.97000000000003</v>
      </c>
    </row>
    <row r="24" spans="1:3" x14ac:dyDescent="0.2">
      <c r="A24" t="s">
        <v>32</v>
      </c>
      <c r="B24" s="1">
        <v>44036</v>
      </c>
      <c r="C24">
        <f>SUMIF('No outliers transactions'!D:D,'Sum Salesby Per Day'!B24,'No outliers transactions'!F:F)</f>
        <v>282.77000000000004</v>
      </c>
    </row>
    <row r="25" spans="1:3" x14ac:dyDescent="0.2">
      <c r="A25" t="s">
        <v>44</v>
      </c>
      <c r="B25" s="1">
        <v>44040</v>
      </c>
      <c r="C25">
        <f>SUMIF('No outliers transactions'!D:D,'Sum Salesby Per Day'!B25,'No outliers transactions'!F:F)</f>
        <v>12.25</v>
      </c>
    </row>
    <row r="26" spans="1:3" x14ac:dyDescent="0.2">
      <c r="A26" t="s">
        <v>38</v>
      </c>
      <c r="B26" s="1">
        <v>44041</v>
      </c>
      <c r="C26">
        <f>SUMIF('No outliers transactions'!D:D,'Sum Salesby Per Day'!B26,'No outliers transactions'!F:F)</f>
        <v>202.14000000000001</v>
      </c>
    </row>
    <row r="27" spans="1:3" x14ac:dyDescent="0.2">
      <c r="A27" t="s">
        <v>36</v>
      </c>
      <c r="B27" s="1">
        <v>44042</v>
      </c>
      <c r="C27">
        <f>SUMIF('No outliers transactions'!D:D,'Sum Salesby Per Day'!B27,'No outliers transactions'!F:F)</f>
        <v>84.08</v>
      </c>
    </row>
    <row r="28" spans="1:3" x14ac:dyDescent="0.2">
      <c r="A28" t="s">
        <v>38</v>
      </c>
      <c r="B28" s="1">
        <v>44048</v>
      </c>
      <c r="C28">
        <f>SUMIF('No outliers transactions'!D:D,'Sum Salesby Per Day'!B28,'No outliers transactions'!F:F)</f>
        <v>35</v>
      </c>
    </row>
    <row r="29" spans="1:3" x14ac:dyDescent="0.2">
      <c r="A29" t="s">
        <v>36</v>
      </c>
      <c r="B29" s="1">
        <v>44049</v>
      </c>
      <c r="C29">
        <f>SUMIF('No outliers transactions'!D:D,'Sum Salesby Per Day'!B29,'No outliers transactions'!F:F)</f>
        <v>35</v>
      </c>
    </row>
    <row r="30" spans="1:3" x14ac:dyDescent="0.2">
      <c r="A30" t="s">
        <v>36</v>
      </c>
      <c r="B30" s="1">
        <v>44091</v>
      </c>
      <c r="C30">
        <f>SUMIF('No outliers transactions'!D:D,'Sum Salesby Per Day'!B30,'No outliers transactions'!F:F)</f>
        <v>0</v>
      </c>
    </row>
    <row r="31" spans="1:3" x14ac:dyDescent="0.2">
      <c r="A31" t="s">
        <v>44</v>
      </c>
      <c r="B31" s="1">
        <v>44096</v>
      </c>
      <c r="C31">
        <f>SUMIF('No outliers transactions'!D:D,'Sum Salesby Per Day'!B31,'No outliers transactions'!F:F)</f>
        <v>298.28000000000003</v>
      </c>
    </row>
    <row r="32" spans="1:3" x14ac:dyDescent="0.2">
      <c r="A32" t="s">
        <v>38</v>
      </c>
      <c r="B32" s="1">
        <v>44097</v>
      </c>
      <c r="C32">
        <f>SUMIF('No outliers transactions'!D:D,'Sum Salesby Per Day'!B32,'No outliers transactions'!F:F)</f>
        <v>127.49</v>
      </c>
    </row>
    <row r="33" spans="1:3" x14ac:dyDescent="0.2">
      <c r="A33" t="s">
        <v>36</v>
      </c>
      <c r="B33" s="1">
        <v>44098</v>
      </c>
      <c r="C33">
        <f>SUMIF('No outliers transactions'!D:D,'Sum Salesby Per Day'!B33,'No outliers transactions'!F:F)</f>
        <v>263.84999999999997</v>
      </c>
    </row>
    <row r="34" spans="1:3" x14ac:dyDescent="0.2">
      <c r="A34" t="s">
        <v>32</v>
      </c>
      <c r="B34" s="1">
        <v>44099</v>
      </c>
      <c r="C34">
        <f>SUMIF('No outliers transactions'!D:D,'Sum Salesby Per Day'!B34,'No outliers transactions'!F:F)</f>
        <v>210.37000000000003</v>
      </c>
    </row>
    <row r="35" spans="1:3" x14ac:dyDescent="0.2">
      <c r="A35" t="s">
        <v>23</v>
      </c>
      <c r="B35" s="1">
        <v>44100</v>
      </c>
      <c r="C35">
        <f>SUMIF('No outliers transactions'!D:D,'Sum Salesby Per Day'!B35,'No outliers transactions'!F:F)</f>
        <v>290.84999999999997</v>
      </c>
    </row>
    <row r="36" spans="1:3" x14ac:dyDescent="0.2">
      <c r="A36" t="s">
        <v>55</v>
      </c>
      <c r="B36" s="1">
        <v>44101</v>
      </c>
      <c r="C36">
        <f>SUMIF('No outliers transactions'!D:D,'Sum Salesby Per Day'!B36,'No outliers transactions'!F:F)</f>
        <v>35</v>
      </c>
    </row>
    <row r="37" spans="1:3" x14ac:dyDescent="0.2">
      <c r="A37" t="s">
        <v>44</v>
      </c>
      <c r="B37" s="1">
        <v>44103</v>
      </c>
      <c r="C37">
        <f>SUMIF('No outliers transactions'!D:D,'Sum Salesby Per Day'!B37,'No outliers transactions'!F:F)</f>
        <v>32.89</v>
      </c>
    </row>
    <row r="38" spans="1:3" x14ac:dyDescent="0.2">
      <c r="A38" t="s">
        <v>38</v>
      </c>
      <c r="B38" s="1">
        <v>44104</v>
      </c>
      <c r="C38">
        <f>SUMIF('No outliers transactions'!D:D,'Sum Salesby Per Day'!B38,'No outliers transactions'!F:F)</f>
        <v>165.88000000000002</v>
      </c>
    </row>
    <row r="39" spans="1:3" x14ac:dyDescent="0.2">
      <c r="A39" t="s">
        <v>36</v>
      </c>
      <c r="B39" s="1">
        <v>44105</v>
      </c>
      <c r="C39">
        <f>SUMIF('No outliers transactions'!D:D,'Sum Salesby Per Day'!B39,'No outliers transactions'!F:F)</f>
        <v>105.3</v>
      </c>
    </row>
    <row r="40" spans="1:3" x14ac:dyDescent="0.2">
      <c r="A40" t="s">
        <v>32</v>
      </c>
      <c r="B40" s="1">
        <v>44106</v>
      </c>
      <c r="C40">
        <f>SUMIF('No outliers transactions'!D:D,'Sum Salesby Per Day'!B40,'No outliers transactions'!F:F)</f>
        <v>287.29999999999995</v>
      </c>
    </row>
    <row r="41" spans="1:3" x14ac:dyDescent="0.2">
      <c r="A41" t="s">
        <v>23</v>
      </c>
      <c r="B41" s="1">
        <v>44107</v>
      </c>
      <c r="C41">
        <f>SUMIF('No outliers transactions'!D:D,'Sum Salesby Per Day'!B41,'No outliers transactions'!F:F)</f>
        <v>238.97</v>
      </c>
    </row>
    <row r="42" spans="1:3" x14ac:dyDescent="0.2">
      <c r="A42" t="s">
        <v>44</v>
      </c>
      <c r="B42" s="1">
        <v>44110</v>
      </c>
      <c r="C42">
        <f>SUMIF('No outliers transactions'!D:D,'Sum Salesby Per Day'!B42,'No outliers transactions'!F:F)</f>
        <v>158.73000000000002</v>
      </c>
    </row>
    <row r="43" spans="1:3" x14ac:dyDescent="0.2">
      <c r="A43" t="s">
        <v>38</v>
      </c>
      <c r="B43" s="1">
        <v>44111</v>
      </c>
      <c r="C43">
        <f>SUMIF('No outliers transactions'!D:D,'Sum Salesby Per Day'!B43,'No outliers transactions'!F:F)</f>
        <v>181.08</v>
      </c>
    </row>
    <row r="44" spans="1:3" x14ac:dyDescent="0.2">
      <c r="A44" t="s">
        <v>36</v>
      </c>
      <c r="B44" s="1">
        <v>44112</v>
      </c>
      <c r="C44">
        <f>SUMIF('No outliers transactions'!D:D,'Sum Salesby Per Day'!B44,'No outliers transactions'!F:F)</f>
        <v>241.89000000000004</v>
      </c>
    </row>
    <row r="45" spans="1:3" x14ac:dyDescent="0.2">
      <c r="A45" t="s">
        <v>32</v>
      </c>
      <c r="B45" s="1">
        <v>44113</v>
      </c>
      <c r="C45">
        <f>SUMIF('No outliers transactions'!D:D,'Sum Salesby Per Day'!B45,'No outliers transactions'!F:F)</f>
        <v>122.39999999999998</v>
      </c>
    </row>
    <row r="46" spans="1:3" x14ac:dyDescent="0.2">
      <c r="A46" t="s">
        <v>23</v>
      </c>
      <c r="B46" s="1">
        <v>44114</v>
      </c>
      <c r="C46">
        <f>SUMIF('No outliers transactions'!D:D,'Sum Salesby Per Day'!B46,'No outliers transactions'!F:F)</f>
        <v>220.59000000000003</v>
      </c>
    </row>
    <row r="47" spans="1:3" x14ac:dyDescent="0.2">
      <c r="A47" t="s">
        <v>7</v>
      </c>
      <c r="B47" s="1">
        <v>44116</v>
      </c>
      <c r="C47">
        <f>SUMIF('No outliers transactions'!D:D,'Sum Salesby Per Day'!B47,'No outliers transactions'!F:F)</f>
        <v>28.88</v>
      </c>
    </row>
    <row r="48" spans="1:3" x14ac:dyDescent="0.2">
      <c r="A48" t="s">
        <v>44</v>
      </c>
      <c r="B48" s="1">
        <v>44117</v>
      </c>
      <c r="C48">
        <f>SUMIF('No outliers transactions'!D:D,'Sum Salesby Per Day'!B48,'No outliers transactions'!F:F)</f>
        <v>124.10000000000001</v>
      </c>
    </row>
    <row r="49" spans="1:3" x14ac:dyDescent="0.2">
      <c r="A49" t="s">
        <v>38</v>
      </c>
      <c r="B49" s="1">
        <v>44118</v>
      </c>
      <c r="C49">
        <f>SUMIF('No outliers transactions'!D:D,'Sum Salesby Per Day'!B49,'No outliers transactions'!F:F)</f>
        <v>182.5500000000001</v>
      </c>
    </row>
    <row r="50" spans="1:3" x14ac:dyDescent="0.2">
      <c r="A50" t="s">
        <v>36</v>
      </c>
      <c r="B50" s="1">
        <v>44119</v>
      </c>
      <c r="C50">
        <f>SUMIF('No outliers transactions'!D:D,'Sum Salesby Per Day'!B50,'No outliers transactions'!F:F)</f>
        <v>269.54000000000002</v>
      </c>
    </row>
    <row r="51" spans="1:3" x14ac:dyDescent="0.2">
      <c r="A51" t="s">
        <v>32</v>
      </c>
      <c r="B51" s="1">
        <v>44120</v>
      </c>
      <c r="C51">
        <f>SUMIF('No outliers transactions'!D:D,'Sum Salesby Per Day'!B51,'No outliers transactions'!F:F)</f>
        <v>40.230000000000004</v>
      </c>
    </row>
    <row r="52" spans="1:3" x14ac:dyDescent="0.2">
      <c r="A52" t="s">
        <v>23</v>
      </c>
      <c r="B52" s="1">
        <v>44121</v>
      </c>
      <c r="C52">
        <f>SUMIF('No outliers transactions'!D:D,'Sum Salesby Per Day'!B52,'No outliers transactions'!F:F)</f>
        <v>140.57999999999998</v>
      </c>
    </row>
    <row r="53" spans="1:3" x14ac:dyDescent="0.2">
      <c r="A53" t="s">
        <v>7</v>
      </c>
      <c r="B53" s="1">
        <v>44123</v>
      </c>
      <c r="C53">
        <f>SUMIF('No outliers transactions'!D:D,'Sum Salesby Per Day'!B53,'No outliers transactions'!F:F)</f>
        <v>94.5</v>
      </c>
    </row>
    <row r="54" spans="1:3" x14ac:dyDescent="0.2">
      <c r="A54" t="s">
        <v>44</v>
      </c>
      <c r="B54" s="1">
        <v>44124</v>
      </c>
      <c r="C54">
        <f>SUMIF('No outliers transactions'!D:D,'Sum Salesby Per Day'!B54,'No outliers transactions'!F:F)</f>
        <v>237.18000000000004</v>
      </c>
    </row>
    <row r="55" spans="1:3" x14ac:dyDescent="0.2">
      <c r="A55" t="s">
        <v>38</v>
      </c>
      <c r="B55" s="1">
        <v>44125</v>
      </c>
      <c r="C55">
        <f>SUMIF('No outliers transactions'!D:D,'Sum Salesby Per Day'!B55,'No outliers transactions'!F:F)</f>
        <v>184.12</v>
      </c>
    </row>
    <row r="56" spans="1:3" x14ac:dyDescent="0.2">
      <c r="A56" t="s">
        <v>36</v>
      </c>
      <c r="B56" s="1">
        <v>44126</v>
      </c>
      <c r="C56">
        <f>SUMIF('No outliers transactions'!D:D,'Sum Salesby Per Day'!B56,'No outliers transactions'!F:F)</f>
        <v>140.24</v>
      </c>
    </row>
    <row r="57" spans="1:3" x14ac:dyDescent="0.2">
      <c r="A57" t="s">
        <v>32</v>
      </c>
      <c r="B57" s="1">
        <v>44127</v>
      </c>
      <c r="C57">
        <f>SUMIF('No outliers transactions'!D:D,'Sum Salesby Per Day'!B57,'No outliers transactions'!F:F)</f>
        <v>236.62</v>
      </c>
    </row>
    <row r="58" spans="1:3" x14ac:dyDescent="0.2">
      <c r="A58" t="s">
        <v>23</v>
      </c>
      <c r="B58" s="1">
        <v>44128</v>
      </c>
      <c r="C58">
        <f>SUMIF('No outliers transactions'!D:D,'Sum Salesby Per Day'!B58,'No outliers transactions'!F:F)</f>
        <v>163.42000000000002</v>
      </c>
    </row>
    <row r="59" spans="1:3" x14ac:dyDescent="0.2">
      <c r="A59" t="s">
        <v>44</v>
      </c>
      <c r="B59" s="1">
        <v>44131</v>
      </c>
      <c r="C59">
        <f>SUMIF('No outliers transactions'!D:D,'Sum Salesby Per Day'!B59,'No outliers transactions'!F:F)</f>
        <v>107.45</v>
      </c>
    </row>
    <row r="60" spans="1:3" x14ac:dyDescent="0.2">
      <c r="A60" t="s">
        <v>38</v>
      </c>
      <c r="B60" s="1">
        <v>44132</v>
      </c>
      <c r="C60">
        <f>SUMIF('No outliers transactions'!D:D,'Sum Salesby Per Day'!B60,'No outliers transactions'!F:F)</f>
        <v>143.91000000000003</v>
      </c>
    </row>
    <row r="61" spans="1:3" x14ac:dyDescent="0.2">
      <c r="A61" t="s">
        <v>36</v>
      </c>
      <c r="B61" s="1">
        <v>44133</v>
      </c>
      <c r="C61">
        <f>SUMIF('No outliers transactions'!D:D,'Sum Salesby Per Day'!B61,'No outliers transactions'!F:F)</f>
        <v>228.00000000000003</v>
      </c>
    </row>
    <row r="62" spans="1:3" x14ac:dyDescent="0.2">
      <c r="A62" t="s">
        <v>32</v>
      </c>
      <c r="B62" s="1">
        <v>44134</v>
      </c>
      <c r="C62">
        <f>SUMIF('No outliers transactions'!D:D,'Sum Salesby Per Day'!B62,'No outliers transactions'!F:F)</f>
        <v>166.42000000000002</v>
      </c>
    </row>
    <row r="63" spans="1:3" x14ac:dyDescent="0.2">
      <c r="A63" t="s">
        <v>23</v>
      </c>
      <c r="B63" s="1">
        <v>44135</v>
      </c>
      <c r="C63">
        <f>SUMIF('No outliers transactions'!D:D,'Sum Salesby Per Day'!B63,'No outliers transactions'!F:F)</f>
        <v>57.980000000000004</v>
      </c>
    </row>
    <row r="64" spans="1:3" x14ac:dyDescent="0.2">
      <c r="A64" t="s">
        <v>7</v>
      </c>
      <c r="B64" s="1">
        <v>44137</v>
      </c>
      <c r="C64">
        <f>SUMIF('No outliers transactions'!D:D,'Sum Salesby Per Day'!B64,'No outliers transactions'!F:F)</f>
        <v>86.980000000000018</v>
      </c>
    </row>
    <row r="65" spans="1:3" x14ac:dyDescent="0.2">
      <c r="A65" t="s">
        <v>44</v>
      </c>
      <c r="B65" s="1">
        <v>44138</v>
      </c>
      <c r="C65">
        <f>SUMIF('No outliers transactions'!D:D,'Sum Salesby Per Day'!B65,'No outliers transactions'!F:F)</f>
        <v>48.08</v>
      </c>
    </row>
    <row r="66" spans="1:3" x14ac:dyDescent="0.2">
      <c r="A66" t="s">
        <v>38</v>
      </c>
      <c r="B66" s="1">
        <v>44139</v>
      </c>
      <c r="C66">
        <f>SUMIF('No outliers transactions'!D:D,'Sum Salesby Per Day'!B66,'No outliers transactions'!F:F)</f>
        <v>148.87</v>
      </c>
    </row>
    <row r="67" spans="1:3" x14ac:dyDescent="0.2">
      <c r="A67" t="s">
        <v>36</v>
      </c>
      <c r="B67" s="1">
        <v>44140</v>
      </c>
      <c r="C67">
        <f>SUMIF('No outliers transactions'!D:D,'Sum Salesby Per Day'!B67,'No outliers transactions'!F:F)</f>
        <v>18.79</v>
      </c>
    </row>
    <row r="68" spans="1:3" x14ac:dyDescent="0.2">
      <c r="A68" t="s">
        <v>32</v>
      </c>
      <c r="B68" s="1">
        <v>44141</v>
      </c>
      <c r="C68">
        <f>SUMIF('No outliers transactions'!D:D,'Sum Salesby Per Day'!B68,'No outliers transactions'!F:F)</f>
        <v>333.92000000000007</v>
      </c>
    </row>
    <row r="69" spans="1:3" x14ac:dyDescent="0.2">
      <c r="A69" t="s">
        <v>23</v>
      </c>
      <c r="B69" s="1">
        <v>44142</v>
      </c>
      <c r="C69">
        <f>SUMIF('No outliers transactions'!D:D,'Sum Salesby Per Day'!B69,'No outliers transactions'!F:F)</f>
        <v>453.77000000000004</v>
      </c>
    </row>
    <row r="70" spans="1:3" x14ac:dyDescent="0.2">
      <c r="A70" t="s">
        <v>55</v>
      </c>
      <c r="B70" s="1">
        <v>44143</v>
      </c>
      <c r="C70">
        <f>SUMIF('No outliers transactions'!D:D,'Sum Salesby Per Day'!B70,'No outliers transactions'!F:F)</f>
        <v>59.850000000000009</v>
      </c>
    </row>
    <row r="71" spans="1:3" x14ac:dyDescent="0.2">
      <c r="A71" t="s">
        <v>44</v>
      </c>
      <c r="B71" s="1">
        <v>44145</v>
      </c>
      <c r="C71">
        <f>SUMIF('No outliers transactions'!D:D,'Sum Salesby Per Day'!B71,'No outliers transactions'!F:F)</f>
        <v>256.55000000000007</v>
      </c>
    </row>
    <row r="72" spans="1:3" x14ac:dyDescent="0.2">
      <c r="A72" t="s">
        <v>38</v>
      </c>
      <c r="B72" s="1">
        <v>44146</v>
      </c>
      <c r="C72">
        <f>SUMIF('No outliers transactions'!D:D,'Sum Salesby Per Day'!B72,'No outliers transactions'!F:F)</f>
        <v>186.77</v>
      </c>
    </row>
    <row r="73" spans="1:3" x14ac:dyDescent="0.2">
      <c r="A73" t="s">
        <v>36</v>
      </c>
      <c r="B73" s="1">
        <v>44147</v>
      </c>
      <c r="C73">
        <f>SUMIF('No outliers transactions'!D:D,'Sum Salesby Per Day'!B73,'No outliers transactions'!F:F)</f>
        <v>89.78</v>
      </c>
    </row>
    <row r="74" spans="1:3" x14ac:dyDescent="0.2">
      <c r="A74" t="s">
        <v>32</v>
      </c>
      <c r="B74" s="1">
        <v>44148</v>
      </c>
      <c r="C74">
        <f>SUMIF('No outliers transactions'!D:D,'Sum Salesby Per Day'!B74,'No outliers transactions'!F:F)</f>
        <v>188.02</v>
      </c>
    </row>
    <row r="75" spans="1:3" x14ac:dyDescent="0.2">
      <c r="A75" t="s">
        <v>23</v>
      </c>
      <c r="B75" s="1">
        <v>44149</v>
      </c>
      <c r="C75">
        <f>SUMIF('No outliers transactions'!D:D,'Sum Salesby Per Day'!B75,'No outliers transactions'!F:F)</f>
        <v>152.26000000000002</v>
      </c>
    </row>
    <row r="76" spans="1:3" x14ac:dyDescent="0.2">
      <c r="A76" t="s">
        <v>55</v>
      </c>
      <c r="B76" s="1">
        <v>44150</v>
      </c>
      <c r="C76">
        <f>SUMIF('No outliers transactions'!D:D,'Sum Salesby Per Day'!B76,'No outliers transactions'!F:F)</f>
        <v>14.71</v>
      </c>
    </row>
    <row r="77" spans="1:3" x14ac:dyDescent="0.2">
      <c r="A77" t="s">
        <v>7</v>
      </c>
      <c r="B77" s="1">
        <v>44151</v>
      </c>
      <c r="C77">
        <f>SUMIF('No outliers transactions'!D:D,'Sum Salesby Per Day'!B77,'No outliers transactions'!F:F)</f>
        <v>62</v>
      </c>
    </row>
    <row r="78" spans="1:3" x14ac:dyDescent="0.2">
      <c r="A78" t="s">
        <v>44</v>
      </c>
      <c r="B78" s="1">
        <v>44152</v>
      </c>
      <c r="C78">
        <f>SUMIF('No outliers transactions'!D:D,'Sum Salesby Per Day'!B78,'No outliers transactions'!F:F)</f>
        <v>205.27</v>
      </c>
    </row>
    <row r="79" spans="1:3" x14ac:dyDescent="0.2">
      <c r="A79" t="s">
        <v>38</v>
      </c>
      <c r="B79" s="1">
        <v>44153</v>
      </c>
      <c r="C79">
        <f>SUMIF('No outliers transactions'!D:D,'Sum Salesby Per Day'!B79,'No outliers transactions'!F:F)</f>
        <v>70.540000000000006</v>
      </c>
    </row>
    <row r="80" spans="1:3" x14ac:dyDescent="0.2">
      <c r="A80" t="s">
        <v>36</v>
      </c>
      <c r="B80" s="1">
        <v>44154</v>
      </c>
      <c r="C80">
        <f>SUMIF('No outliers transactions'!D:D,'Sum Salesby Per Day'!B80,'No outliers transactions'!F:F)</f>
        <v>181.42000000000002</v>
      </c>
    </row>
    <row r="81" spans="1:3" x14ac:dyDescent="0.2">
      <c r="A81" t="s">
        <v>32</v>
      </c>
      <c r="B81" s="1">
        <v>44155</v>
      </c>
      <c r="C81">
        <f>SUMIF('No outliers transactions'!D:D,'Sum Salesby Per Day'!B81,'No outliers transactions'!F:F)</f>
        <v>286.13</v>
      </c>
    </row>
    <row r="82" spans="1:3" x14ac:dyDescent="0.2">
      <c r="A82" t="s">
        <v>23</v>
      </c>
      <c r="B82" s="1">
        <v>44156</v>
      </c>
      <c r="C82">
        <f>SUMIF('No outliers transactions'!D:D,'Sum Salesby Per Day'!B82,'No outliers transactions'!F:F)</f>
        <v>152.49000000000004</v>
      </c>
    </row>
    <row r="83" spans="1:3" x14ac:dyDescent="0.2">
      <c r="A83" t="s">
        <v>55</v>
      </c>
      <c r="B83" s="1">
        <v>44157</v>
      </c>
      <c r="C83">
        <f>SUMIF('No outliers transactions'!D:D,'Sum Salesby Per Day'!B83,'No outliers transactions'!F:F)</f>
        <v>25</v>
      </c>
    </row>
    <row r="84" spans="1:3" x14ac:dyDescent="0.2">
      <c r="A84" t="s">
        <v>7</v>
      </c>
      <c r="B84" s="1">
        <v>44158</v>
      </c>
      <c r="C84">
        <f>SUMIF('No outliers transactions'!D:D,'Sum Salesby Per Day'!B84,'No outliers transactions'!F:F)</f>
        <v>74.59</v>
      </c>
    </row>
    <row r="85" spans="1:3" x14ac:dyDescent="0.2">
      <c r="A85" t="s">
        <v>44</v>
      </c>
      <c r="B85" s="1">
        <v>44159</v>
      </c>
      <c r="C85">
        <f>SUMIF('No outliers transactions'!D:D,'Sum Salesby Per Day'!B85,'No outliers transactions'!F:F)</f>
        <v>78.89</v>
      </c>
    </row>
    <row r="86" spans="1:3" x14ac:dyDescent="0.2">
      <c r="A86" t="s">
        <v>38</v>
      </c>
      <c r="B86" s="1">
        <v>44160</v>
      </c>
      <c r="C86">
        <f>SUMIF('No outliers transactions'!D:D,'Sum Salesby Per Day'!B86,'No outliers transactions'!F:F)</f>
        <v>132.26999999999998</v>
      </c>
    </row>
    <row r="87" spans="1:3" x14ac:dyDescent="0.2">
      <c r="A87" t="s">
        <v>36</v>
      </c>
      <c r="B87" s="1">
        <v>44161</v>
      </c>
      <c r="C87">
        <f>SUMIF('No outliers transactions'!D:D,'Sum Salesby Per Day'!B87,'No outliers transactions'!F:F)</f>
        <v>35</v>
      </c>
    </row>
    <row r="88" spans="1:3" x14ac:dyDescent="0.2">
      <c r="A88" t="s">
        <v>23</v>
      </c>
      <c r="B88" s="1">
        <v>44163</v>
      </c>
      <c r="C88">
        <f>SUMIF('No outliers transactions'!D:D,'Sum Salesby Per Day'!B88,'No outliers transactions'!F:F)</f>
        <v>94.089999999999989</v>
      </c>
    </row>
    <row r="89" spans="1:3" x14ac:dyDescent="0.2">
      <c r="A89" t="s">
        <v>7</v>
      </c>
      <c r="B89" s="1">
        <v>44165</v>
      </c>
      <c r="C89">
        <f>SUMIF('No outliers transactions'!D:D,'Sum Salesby Per Day'!B89,'No outliers transactions'!F:F)</f>
        <v>25</v>
      </c>
    </row>
    <row r="90" spans="1:3" x14ac:dyDescent="0.2">
      <c r="A90" t="s">
        <v>44</v>
      </c>
      <c r="B90" s="1">
        <v>44166</v>
      </c>
      <c r="C90">
        <f>SUMIF('No outliers transactions'!D:D,'Sum Salesby Per Day'!B90,'No outliers transactions'!F:F)</f>
        <v>86.91</v>
      </c>
    </row>
    <row r="91" spans="1:3" x14ac:dyDescent="0.2">
      <c r="A91" t="s">
        <v>38</v>
      </c>
      <c r="B91" s="1">
        <v>44167</v>
      </c>
      <c r="C91">
        <f>SUMIF('No outliers transactions'!D:D,'Sum Salesby Per Day'!B91,'No outliers transactions'!F:F)</f>
        <v>168.99000000000004</v>
      </c>
    </row>
    <row r="92" spans="1:3" x14ac:dyDescent="0.2">
      <c r="A92" t="s">
        <v>36</v>
      </c>
      <c r="B92" s="1">
        <v>44168</v>
      </c>
      <c r="C92">
        <f>SUMIF('No outliers transactions'!D:D,'Sum Salesby Per Day'!B92,'No outliers transactions'!F:F)</f>
        <v>459.11999999999995</v>
      </c>
    </row>
    <row r="93" spans="1:3" x14ac:dyDescent="0.2">
      <c r="A93" t="s">
        <v>32</v>
      </c>
      <c r="B93" s="1">
        <v>44169</v>
      </c>
      <c r="C93">
        <f>SUMIF('No outliers transactions'!D:D,'Sum Salesby Per Day'!B93,'No outliers transactions'!F:F)</f>
        <v>357.7600000000001</v>
      </c>
    </row>
    <row r="94" spans="1:3" x14ac:dyDescent="0.2">
      <c r="A94" t="s">
        <v>23</v>
      </c>
      <c r="B94" s="1">
        <v>44170</v>
      </c>
      <c r="C94">
        <f>SUMIF('No outliers transactions'!D:D,'Sum Salesby Per Day'!B94,'No outliers transactions'!F:F)</f>
        <v>361.8</v>
      </c>
    </row>
    <row r="95" spans="1:3" x14ac:dyDescent="0.2">
      <c r="A95" t="s">
        <v>55</v>
      </c>
      <c r="B95" s="1">
        <v>44171</v>
      </c>
      <c r="C95">
        <f>SUMIF('No outliers transactions'!D:D,'Sum Salesby Per Day'!B95,'No outliers transactions'!F:F)</f>
        <v>30</v>
      </c>
    </row>
    <row r="96" spans="1:3" x14ac:dyDescent="0.2">
      <c r="A96" t="s">
        <v>7</v>
      </c>
      <c r="B96" s="1">
        <v>44172</v>
      </c>
      <c r="C96">
        <f>SUMIF('No outliers transactions'!D:D,'Sum Salesby Per Day'!B96,'No outliers transactions'!F:F)</f>
        <v>0</v>
      </c>
    </row>
    <row r="97" spans="1:3" x14ac:dyDescent="0.2">
      <c r="A97" t="s">
        <v>44</v>
      </c>
      <c r="B97" s="1">
        <v>44173</v>
      </c>
      <c r="C97">
        <f>SUMIF('No outliers transactions'!D:D,'Sum Salesby Per Day'!B97,'No outliers transactions'!F:F)</f>
        <v>509.35000000000014</v>
      </c>
    </row>
    <row r="98" spans="1:3" x14ac:dyDescent="0.2">
      <c r="A98" t="s">
        <v>38</v>
      </c>
      <c r="B98" s="1">
        <v>44174</v>
      </c>
      <c r="C98">
        <f>SUMIF('No outliers transactions'!D:D,'Sum Salesby Per Day'!B98,'No outliers transactions'!F:F)</f>
        <v>433.14000000000004</v>
      </c>
    </row>
    <row r="99" spans="1:3" x14ac:dyDescent="0.2">
      <c r="A99" t="s">
        <v>36</v>
      </c>
      <c r="B99" s="1">
        <v>44175</v>
      </c>
      <c r="C99">
        <f>SUMIF('No outliers transactions'!D:D,'Sum Salesby Per Day'!B99,'No outliers transactions'!F:F)</f>
        <v>150.98999999999998</v>
      </c>
    </row>
    <row r="100" spans="1:3" x14ac:dyDescent="0.2">
      <c r="A100" t="s">
        <v>32</v>
      </c>
      <c r="B100" s="1">
        <v>44176</v>
      </c>
      <c r="C100">
        <f>SUMIF('No outliers transactions'!D:D,'Sum Salesby Per Day'!B100,'No outliers transactions'!F:F)</f>
        <v>386.19000000000005</v>
      </c>
    </row>
    <row r="101" spans="1:3" x14ac:dyDescent="0.2">
      <c r="A101" t="s">
        <v>23</v>
      </c>
      <c r="B101" s="1">
        <v>44177</v>
      </c>
      <c r="C101">
        <f>SUMIF('No outliers transactions'!D:D,'Sum Salesby Per Day'!B101,'No outliers transactions'!F:F)</f>
        <v>459.93000000000006</v>
      </c>
    </row>
    <row r="102" spans="1:3" x14ac:dyDescent="0.2">
      <c r="A102" t="s">
        <v>55</v>
      </c>
      <c r="B102" s="1">
        <v>44178</v>
      </c>
      <c r="C102">
        <f>SUMIF('No outliers transactions'!D:D,'Sum Salesby Per Day'!B102,'No outliers transactions'!F:F)</f>
        <v>190</v>
      </c>
    </row>
    <row r="103" spans="1:3" x14ac:dyDescent="0.2">
      <c r="A103" t="s">
        <v>7</v>
      </c>
      <c r="B103" s="1">
        <v>44179</v>
      </c>
      <c r="C103">
        <f>SUMIF('No outliers transactions'!D:D,'Sum Salesby Per Day'!B103,'No outliers transactions'!F:F)</f>
        <v>148.97000000000003</v>
      </c>
    </row>
    <row r="104" spans="1:3" x14ac:dyDescent="0.2">
      <c r="A104" t="s">
        <v>44</v>
      </c>
      <c r="B104" s="1">
        <v>44180</v>
      </c>
      <c r="C104">
        <f>SUMIF('No outliers transactions'!D:D,'Sum Salesby Per Day'!B104,'No outliers transactions'!F:F)</f>
        <v>183.54</v>
      </c>
    </row>
    <row r="105" spans="1:3" x14ac:dyDescent="0.2">
      <c r="A105" t="s">
        <v>38</v>
      </c>
      <c r="B105" s="1">
        <v>44181</v>
      </c>
      <c r="C105">
        <f>SUMIF('No outliers transactions'!D:D,'Sum Salesby Per Day'!B105,'No outliers transactions'!F:F)</f>
        <v>384.42</v>
      </c>
    </row>
    <row r="106" spans="1:3" x14ac:dyDescent="0.2">
      <c r="A106" t="s">
        <v>36</v>
      </c>
      <c r="B106" s="1">
        <v>44182</v>
      </c>
      <c r="C106">
        <f>SUMIF('No outliers transactions'!D:D,'Sum Salesby Per Day'!B106,'No outliers transactions'!F:F)</f>
        <v>60</v>
      </c>
    </row>
    <row r="107" spans="1:3" x14ac:dyDescent="0.2">
      <c r="A107" t="s">
        <v>32</v>
      </c>
      <c r="B107" s="1">
        <v>44183</v>
      </c>
      <c r="C107">
        <f>SUMIF('No outliers transactions'!D:D,'Sum Salesby Per Day'!B107,'No outliers transactions'!F:F)</f>
        <v>95</v>
      </c>
    </row>
    <row r="108" spans="1:3" x14ac:dyDescent="0.2">
      <c r="A108" t="s">
        <v>23</v>
      </c>
      <c r="B108" s="1">
        <v>44184</v>
      </c>
      <c r="C108">
        <f>SUMIF('No outliers transactions'!D:D,'Sum Salesby Per Day'!B108,'No outliers transactions'!F:F)</f>
        <v>279.15000000000003</v>
      </c>
    </row>
    <row r="109" spans="1:3" x14ac:dyDescent="0.2">
      <c r="A109" t="s">
        <v>55</v>
      </c>
      <c r="B109" s="1">
        <v>44185</v>
      </c>
      <c r="C109">
        <f>SUMIF('No outliers transactions'!D:D,'Sum Salesby Per Day'!B109,'No outliers transactions'!F:F)</f>
        <v>80.240000000000009</v>
      </c>
    </row>
    <row r="110" spans="1:3" x14ac:dyDescent="0.2">
      <c r="A110" t="s">
        <v>7</v>
      </c>
      <c r="B110" s="1">
        <v>44186</v>
      </c>
      <c r="C110">
        <f>SUMIF('No outliers transactions'!D:D,'Sum Salesby Per Day'!B110,'No outliers transactions'!F:F)</f>
        <v>65</v>
      </c>
    </row>
    <row r="111" spans="1:3" x14ac:dyDescent="0.2">
      <c r="A111" t="s">
        <v>44</v>
      </c>
      <c r="B111" s="1">
        <v>44187</v>
      </c>
      <c r="C111">
        <f>SUMIF('No outliers transactions'!D:D,'Sum Salesby Per Day'!B111,'No outliers transactions'!F:F)</f>
        <v>317.68</v>
      </c>
    </row>
    <row r="112" spans="1:3" x14ac:dyDescent="0.2">
      <c r="A112" t="s">
        <v>38</v>
      </c>
      <c r="B112" s="1">
        <v>44188</v>
      </c>
      <c r="C112">
        <f>SUMIF('No outliers transactions'!D:D,'Sum Salesby Per Day'!B112,'No outliers transactions'!F:F)</f>
        <v>282.66000000000003</v>
      </c>
    </row>
    <row r="113" spans="1:3" x14ac:dyDescent="0.2">
      <c r="A113" t="s">
        <v>36</v>
      </c>
      <c r="B113" s="1">
        <v>44189</v>
      </c>
      <c r="C113">
        <f>SUMIF('No outliers transactions'!D:D,'Sum Salesby Per Day'!B113,'No outliers transactions'!F:F)</f>
        <v>33.79</v>
      </c>
    </row>
    <row r="114" spans="1:3" x14ac:dyDescent="0.2">
      <c r="A114" t="s">
        <v>32</v>
      </c>
      <c r="B114" s="1">
        <v>44190</v>
      </c>
      <c r="C114">
        <f>SUMIF('No outliers transactions'!D:D,'Sum Salesby Per Day'!B114,'No outliers transactions'!F:F)</f>
        <v>30</v>
      </c>
    </row>
    <row r="115" spans="1:3" x14ac:dyDescent="0.2">
      <c r="A115" t="s">
        <v>23</v>
      </c>
      <c r="B115" s="1">
        <v>44191</v>
      </c>
      <c r="C115">
        <f>SUMIF('No outliers transactions'!D:D,'Sum Salesby Per Day'!B115,'No outliers transactions'!F:F)</f>
        <v>98.97999999999999</v>
      </c>
    </row>
    <row r="116" spans="1:3" x14ac:dyDescent="0.2">
      <c r="A116" t="s">
        <v>55</v>
      </c>
      <c r="B116" s="1">
        <v>44192</v>
      </c>
      <c r="C116">
        <f>SUMIF('No outliers transactions'!D:D,'Sum Salesby Per Day'!B116,'No outliers transactions'!F:F)</f>
        <v>0</v>
      </c>
    </row>
    <row r="117" spans="1:3" x14ac:dyDescent="0.2">
      <c r="A117" t="s">
        <v>7</v>
      </c>
      <c r="B117" s="1">
        <v>44193</v>
      </c>
      <c r="C117">
        <f>SUMIF('No outliers transactions'!D:D,'Sum Salesby Per Day'!B117,'No outliers transactions'!F:F)</f>
        <v>0</v>
      </c>
    </row>
    <row r="118" spans="1:3" x14ac:dyDescent="0.2">
      <c r="A118" t="s">
        <v>44</v>
      </c>
      <c r="B118" s="1">
        <v>44194</v>
      </c>
      <c r="C118">
        <f>SUMIF('No outliers transactions'!D:D,'Sum Salesby Per Day'!B118,'No outliers transactions'!F:F)</f>
        <v>143.38999999999999</v>
      </c>
    </row>
    <row r="119" spans="1:3" x14ac:dyDescent="0.2">
      <c r="A119" t="s">
        <v>38</v>
      </c>
      <c r="B119" s="1">
        <v>44195</v>
      </c>
      <c r="C119">
        <f>SUMIF('No outliers transactions'!D:D,'Sum Salesby Per Day'!B119,'No outliers transactions'!F:F)</f>
        <v>142.82</v>
      </c>
    </row>
    <row r="120" spans="1:3" x14ac:dyDescent="0.2">
      <c r="A120" t="s">
        <v>36</v>
      </c>
      <c r="B120" s="1">
        <v>44196</v>
      </c>
      <c r="C120">
        <f>SUMIF('No outliers transactions'!D:D,'Sum Salesby Per Day'!B120,'No outliers transactions'!F:F)</f>
        <v>0</v>
      </c>
    </row>
    <row r="121" spans="1:3" x14ac:dyDescent="0.2">
      <c r="A121" t="s">
        <v>23</v>
      </c>
      <c r="B121" s="1">
        <v>44198</v>
      </c>
      <c r="C121">
        <f>SUMIF('No outliers transactions'!D:D,'Sum Salesby Per Day'!B121,'No outliers transactions'!F:F)</f>
        <v>15.19</v>
      </c>
    </row>
    <row r="122" spans="1:3" x14ac:dyDescent="0.2">
      <c r="A122" t="s">
        <v>7</v>
      </c>
      <c r="B122" s="1">
        <v>44200</v>
      </c>
      <c r="C122">
        <f>SUMIF('No outliers transactions'!D:D,'Sum Salesby Per Day'!B122,'No outliers transactions'!F:F)</f>
        <v>30</v>
      </c>
    </row>
    <row r="123" spans="1:3" x14ac:dyDescent="0.2">
      <c r="A123" t="s">
        <v>44</v>
      </c>
      <c r="B123" s="1">
        <v>44201</v>
      </c>
      <c r="C123">
        <f>SUMIF('No outliers transactions'!D:D,'Sum Salesby Per Day'!B123,'No outliers transactions'!F:F)</f>
        <v>138.19000000000003</v>
      </c>
    </row>
    <row r="124" spans="1:3" x14ac:dyDescent="0.2">
      <c r="A124" t="s">
        <v>38</v>
      </c>
      <c r="B124" s="1">
        <v>44202</v>
      </c>
      <c r="C124">
        <f>SUMIF('No outliers transactions'!D:D,'Sum Salesby Per Day'!B124,'No outliers transactions'!F:F)</f>
        <v>76</v>
      </c>
    </row>
    <row r="125" spans="1:3" x14ac:dyDescent="0.2">
      <c r="A125" t="s">
        <v>36</v>
      </c>
      <c r="B125" s="1">
        <v>44203</v>
      </c>
      <c r="C125">
        <f>SUMIF('No outliers transactions'!D:D,'Sum Salesby Per Day'!B125,'No outliers transactions'!F:F)</f>
        <v>35</v>
      </c>
    </row>
    <row r="126" spans="1:3" x14ac:dyDescent="0.2">
      <c r="A126" t="s">
        <v>32</v>
      </c>
      <c r="B126" s="1">
        <v>44204</v>
      </c>
      <c r="C126">
        <f>SUMIF('No outliers transactions'!D:D,'Sum Salesby Per Day'!B126,'No outliers transactions'!F:F)</f>
        <v>48.529999999999994</v>
      </c>
    </row>
    <row r="127" spans="1:3" x14ac:dyDescent="0.2">
      <c r="A127" t="s">
        <v>23</v>
      </c>
      <c r="B127" s="1">
        <v>44205</v>
      </c>
      <c r="C127">
        <f>SUMIF('No outliers transactions'!D:D,'Sum Salesby Per Day'!B127,'No outliers transactions'!F:F)</f>
        <v>143.34</v>
      </c>
    </row>
    <row r="128" spans="1:3" x14ac:dyDescent="0.2">
      <c r="A128" t="s">
        <v>44</v>
      </c>
      <c r="B128" s="1">
        <v>44208</v>
      </c>
      <c r="C128">
        <f>SUMIF('No outliers transactions'!D:D,'Sum Salesby Per Day'!B128,'No outliers transactions'!F:F)</f>
        <v>80.95</v>
      </c>
    </row>
    <row r="129" spans="1:3" x14ac:dyDescent="0.2">
      <c r="A129" t="s">
        <v>36</v>
      </c>
      <c r="B129" s="1">
        <v>44210</v>
      </c>
      <c r="C129">
        <f>SUMIF('No outliers transactions'!D:D,'Sum Salesby Per Day'!B129,'No outliers transactions'!F:F)</f>
        <v>30</v>
      </c>
    </row>
    <row r="130" spans="1:3" x14ac:dyDescent="0.2">
      <c r="A130" t="s">
        <v>32</v>
      </c>
      <c r="B130" s="1">
        <v>44211</v>
      </c>
      <c r="C130">
        <f>SUMIF('No outliers transactions'!D:D,'Sum Salesby Per Day'!B130,'No outliers transactions'!F:F)</f>
        <v>158.69</v>
      </c>
    </row>
    <row r="131" spans="1:3" x14ac:dyDescent="0.2">
      <c r="A131" t="s">
        <v>23</v>
      </c>
      <c r="B131" s="1">
        <v>44212</v>
      </c>
      <c r="C131">
        <f>SUMIF('No outliers transactions'!D:D,'Sum Salesby Per Day'!B131,'No outliers transactions'!F:F)</f>
        <v>58.1</v>
      </c>
    </row>
    <row r="132" spans="1:3" x14ac:dyDescent="0.2">
      <c r="A132" t="s">
        <v>44</v>
      </c>
      <c r="B132" s="1">
        <v>44215</v>
      </c>
      <c r="C132">
        <f>SUMIF('No outliers transactions'!D:D,'Sum Salesby Per Day'!B132,'No outliers transactions'!F:F)</f>
        <v>170</v>
      </c>
    </row>
    <row r="133" spans="1:3" x14ac:dyDescent="0.2">
      <c r="A133" t="s">
        <v>32</v>
      </c>
      <c r="B133" s="1">
        <v>44218</v>
      </c>
      <c r="C133">
        <f>SUMIF('No outliers transactions'!D:D,'Sum Salesby Per Day'!B133,'No outliers transactions'!F:F)</f>
        <v>189.37</v>
      </c>
    </row>
    <row r="134" spans="1:3" x14ac:dyDescent="0.2">
      <c r="A134" t="s">
        <v>23</v>
      </c>
      <c r="B134" s="1">
        <v>44219</v>
      </c>
      <c r="C134">
        <f>SUMIF('No outliers transactions'!D:D,'Sum Salesby Per Day'!B134,'No outliers transactions'!F:F)</f>
        <v>94.44</v>
      </c>
    </row>
    <row r="135" spans="1:3" x14ac:dyDescent="0.2">
      <c r="A135" t="s">
        <v>44</v>
      </c>
      <c r="B135" s="1">
        <v>44222</v>
      </c>
      <c r="C135">
        <f>SUMIF('No outliers transactions'!D:D,'Sum Salesby Per Day'!B135,'No outliers transactions'!F:F)</f>
        <v>13.25</v>
      </c>
    </row>
    <row r="136" spans="1:3" x14ac:dyDescent="0.2">
      <c r="A136" t="s">
        <v>38</v>
      </c>
      <c r="B136" s="1">
        <v>44223</v>
      </c>
      <c r="C136">
        <f>SUMIF('No outliers transactions'!D:D,'Sum Salesby Per Day'!B136,'No outliers transactions'!F:F)</f>
        <v>45.010000000000005</v>
      </c>
    </row>
    <row r="137" spans="1:3" x14ac:dyDescent="0.2">
      <c r="A137" t="s">
        <v>36</v>
      </c>
      <c r="B137" s="1">
        <v>44224</v>
      </c>
      <c r="C137">
        <f>SUMIF('No outliers transactions'!D:D,'Sum Salesby Per Day'!B137,'No outliers transactions'!F:F)</f>
        <v>55.03</v>
      </c>
    </row>
    <row r="138" spans="1:3" x14ac:dyDescent="0.2">
      <c r="A138" t="s">
        <v>32</v>
      </c>
      <c r="B138" s="1">
        <v>44225</v>
      </c>
      <c r="C138">
        <f>SUMIF('No outliers transactions'!D:D,'Sum Salesby Per Day'!B138,'No outliers transactions'!F:F)</f>
        <v>67.38</v>
      </c>
    </row>
    <row r="139" spans="1:3" x14ac:dyDescent="0.2">
      <c r="A139" t="s">
        <v>23</v>
      </c>
      <c r="B139" s="1">
        <v>44226</v>
      </c>
      <c r="C139">
        <f>SUMIF('No outliers transactions'!D:D,'Sum Salesby Per Day'!B139,'No outliers transactions'!F:F)</f>
        <v>249.93000000000004</v>
      </c>
    </row>
    <row r="140" spans="1:3" x14ac:dyDescent="0.2">
      <c r="A140" t="s">
        <v>55</v>
      </c>
      <c r="B140" s="1">
        <v>44227</v>
      </c>
      <c r="C140">
        <f>SUMIF('No outliers transactions'!D:D,'Sum Salesby Per Day'!B140,'No outliers transactions'!F:F)</f>
        <v>1.5</v>
      </c>
    </row>
    <row r="141" spans="1:3" x14ac:dyDescent="0.2">
      <c r="A141" t="s">
        <v>7</v>
      </c>
      <c r="B141" s="1">
        <v>44228</v>
      </c>
      <c r="C141">
        <f>SUMIF('No outliers transactions'!D:D,'Sum Salesby Per Day'!B141,'No outliers transactions'!F:F)</f>
        <v>66.97</v>
      </c>
    </row>
    <row r="142" spans="1:3" x14ac:dyDescent="0.2">
      <c r="A142" t="s">
        <v>44</v>
      </c>
      <c r="B142" s="1">
        <v>44229</v>
      </c>
      <c r="C142">
        <f>SUMIF('No outliers transactions'!D:D,'Sum Salesby Per Day'!B142,'No outliers transactions'!F:F)</f>
        <v>24.97</v>
      </c>
    </row>
    <row r="143" spans="1:3" x14ac:dyDescent="0.2">
      <c r="A143" t="s">
        <v>38</v>
      </c>
      <c r="B143" s="1">
        <v>44230</v>
      </c>
      <c r="C143">
        <f>SUMIF('No outliers transactions'!D:D,'Sum Salesby Per Day'!B143,'No outliers transactions'!F:F)</f>
        <v>76.2</v>
      </c>
    </row>
    <row r="144" spans="1:3" x14ac:dyDescent="0.2">
      <c r="A144" t="s">
        <v>36</v>
      </c>
      <c r="B144" s="1">
        <v>44231</v>
      </c>
      <c r="C144">
        <f>SUMIF('No outliers transactions'!D:D,'Sum Salesby Per Day'!B144,'No outliers transactions'!F:F)</f>
        <v>153.17999999999998</v>
      </c>
    </row>
    <row r="145" spans="1:3" x14ac:dyDescent="0.2">
      <c r="A145" t="s">
        <v>32</v>
      </c>
      <c r="B145" s="1">
        <v>44232</v>
      </c>
      <c r="C145">
        <f>SUMIF('No outliers transactions'!D:D,'Sum Salesby Per Day'!B145,'No outliers transactions'!F:F)</f>
        <v>106.25999999999999</v>
      </c>
    </row>
    <row r="146" spans="1:3" x14ac:dyDescent="0.2">
      <c r="A146" t="s">
        <v>23</v>
      </c>
      <c r="B146" s="1">
        <v>44233</v>
      </c>
      <c r="C146">
        <f>SUMIF('No outliers transactions'!D:D,'Sum Salesby Per Day'!B146,'No outliers transactions'!F:F)</f>
        <v>182.06</v>
      </c>
    </row>
    <row r="147" spans="1:3" x14ac:dyDescent="0.2">
      <c r="A147" t="s">
        <v>55</v>
      </c>
      <c r="B147" s="1">
        <v>44234</v>
      </c>
      <c r="C147">
        <f>SUMIF('No outliers transactions'!D:D,'Sum Salesby Per Day'!B147,'No outliers transactions'!F:F)</f>
        <v>70</v>
      </c>
    </row>
    <row r="148" spans="1:3" x14ac:dyDescent="0.2">
      <c r="A148" t="s">
        <v>7</v>
      </c>
      <c r="B148" s="1">
        <v>44235</v>
      </c>
      <c r="C148">
        <f>SUMIF('No outliers transactions'!D:D,'Sum Salesby Per Day'!B148,'No outliers transactions'!F:F)</f>
        <v>53.839999999999996</v>
      </c>
    </row>
    <row r="149" spans="1:3" x14ac:dyDescent="0.2">
      <c r="A149" t="s">
        <v>44</v>
      </c>
      <c r="B149" s="1">
        <v>44236</v>
      </c>
      <c r="C149">
        <f>SUMIF('No outliers transactions'!D:D,'Sum Salesby Per Day'!B149,'No outliers transactions'!F:F)</f>
        <v>73.039999999999978</v>
      </c>
    </row>
    <row r="150" spans="1:3" x14ac:dyDescent="0.2">
      <c r="A150" t="s">
        <v>38</v>
      </c>
      <c r="B150" s="1">
        <v>44237</v>
      </c>
      <c r="C150">
        <f>SUMIF('No outliers transactions'!D:D,'Sum Salesby Per Day'!B150,'No outliers transactions'!F:F)</f>
        <v>120.76</v>
      </c>
    </row>
    <row r="151" spans="1:3" x14ac:dyDescent="0.2">
      <c r="A151" t="s">
        <v>36</v>
      </c>
      <c r="B151" s="1">
        <v>44238</v>
      </c>
      <c r="C151">
        <f>SUMIF('No outliers transactions'!D:D,'Sum Salesby Per Day'!B151,'No outliers transactions'!F:F)</f>
        <v>80.390000000000015</v>
      </c>
    </row>
    <row r="152" spans="1:3" x14ac:dyDescent="0.2">
      <c r="A152" t="s">
        <v>32</v>
      </c>
      <c r="B152" s="1">
        <v>44239</v>
      </c>
      <c r="C152">
        <f>SUMIF('No outliers transactions'!D:D,'Sum Salesby Per Day'!B152,'No outliers transactions'!F:F)</f>
        <v>306.31000000000006</v>
      </c>
    </row>
    <row r="153" spans="1:3" x14ac:dyDescent="0.2">
      <c r="A153" t="s">
        <v>23</v>
      </c>
      <c r="B153" s="1">
        <v>44240</v>
      </c>
      <c r="C153">
        <f>SUMIF('No outliers transactions'!D:D,'Sum Salesby Per Day'!B153,'No outliers transactions'!F:F)</f>
        <v>37.49</v>
      </c>
    </row>
    <row r="154" spans="1:3" x14ac:dyDescent="0.2">
      <c r="A154" t="s">
        <v>55</v>
      </c>
      <c r="B154" s="1">
        <v>44241</v>
      </c>
      <c r="C154">
        <f>SUMIF('No outliers transactions'!D:D,'Sum Salesby Per Day'!B154,'No outliers transactions'!F:F)</f>
        <v>107.27999999999999</v>
      </c>
    </row>
    <row r="155" spans="1:3" x14ac:dyDescent="0.2">
      <c r="A155" t="s">
        <v>7</v>
      </c>
      <c r="B155" s="1">
        <v>44242</v>
      </c>
      <c r="C155">
        <f>SUMIF('No outliers transactions'!D:D,'Sum Salesby Per Day'!B155,'No outliers transactions'!F:F)</f>
        <v>146.43</v>
      </c>
    </row>
    <row r="156" spans="1:3" x14ac:dyDescent="0.2">
      <c r="A156" t="s">
        <v>44</v>
      </c>
      <c r="B156" s="1">
        <v>44243</v>
      </c>
      <c r="C156">
        <f>SUMIF('No outliers transactions'!D:D,'Sum Salesby Per Day'!B156,'No outliers transactions'!F:F)</f>
        <v>94.05</v>
      </c>
    </row>
    <row r="157" spans="1:3" x14ac:dyDescent="0.2">
      <c r="A157" t="s">
        <v>38</v>
      </c>
      <c r="B157" s="1">
        <v>44244</v>
      </c>
      <c r="C157">
        <f>SUMIF('No outliers transactions'!D:D,'Sum Salesby Per Day'!B157,'No outliers transactions'!F:F)</f>
        <v>182.44999999999996</v>
      </c>
    </row>
    <row r="158" spans="1:3" x14ac:dyDescent="0.2">
      <c r="A158" t="s">
        <v>36</v>
      </c>
      <c r="B158" s="1">
        <v>44245</v>
      </c>
      <c r="C158">
        <f>SUMIF('No outliers transactions'!D:D,'Sum Salesby Per Day'!B158,'No outliers transactions'!F:F)</f>
        <v>75.5</v>
      </c>
    </row>
    <row r="159" spans="1:3" x14ac:dyDescent="0.2">
      <c r="A159" t="s">
        <v>32</v>
      </c>
      <c r="B159" s="1">
        <v>44246</v>
      </c>
      <c r="C159">
        <f>SUMIF('No outliers transactions'!D:D,'Sum Salesby Per Day'!B159,'No outliers transactions'!F:F)</f>
        <v>66.240000000000009</v>
      </c>
    </row>
    <row r="160" spans="1:3" x14ac:dyDescent="0.2">
      <c r="A160" t="s">
        <v>23</v>
      </c>
      <c r="B160" s="1">
        <v>44247</v>
      </c>
      <c r="C160">
        <f>SUMIF('No outliers transactions'!D:D,'Sum Salesby Per Day'!B160,'No outliers transactions'!F:F)</f>
        <v>238.25</v>
      </c>
    </row>
    <row r="161" spans="1:3" x14ac:dyDescent="0.2">
      <c r="A161" t="s">
        <v>38</v>
      </c>
      <c r="B161" s="1">
        <v>44251</v>
      </c>
      <c r="C161">
        <f>SUMIF('No outliers transactions'!D:D,'Sum Salesby Per Day'!B161,'No outliers transactions'!F:F)</f>
        <v>128.72</v>
      </c>
    </row>
    <row r="162" spans="1:3" x14ac:dyDescent="0.2">
      <c r="A162" t="s">
        <v>36</v>
      </c>
      <c r="B162" s="1">
        <v>44252</v>
      </c>
      <c r="C162">
        <f>SUMIF('No outliers transactions'!D:D,'Sum Salesby Per Day'!B162,'No outliers transactions'!F:F)</f>
        <v>27.8</v>
      </c>
    </row>
    <row r="163" spans="1:3" x14ac:dyDescent="0.2">
      <c r="A163" t="s">
        <v>32</v>
      </c>
      <c r="B163" s="1">
        <v>44253</v>
      </c>
      <c r="C163">
        <f>SUMIF('No outliers transactions'!D:D,'Sum Salesby Per Day'!B163,'No outliers transactions'!F:F)</f>
        <v>56.48</v>
      </c>
    </row>
    <row r="164" spans="1:3" x14ac:dyDescent="0.2">
      <c r="A164" t="s">
        <v>55</v>
      </c>
      <c r="B164" s="1">
        <v>44255</v>
      </c>
      <c r="C164">
        <f>SUMIF('No outliers transactions'!D:D,'Sum Salesby Per Day'!B164,'No outliers transactions'!F:F)</f>
        <v>61.570000000000007</v>
      </c>
    </row>
    <row r="165" spans="1:3" x14ac:dyDescent="0.2">
      <c r="A165" t="s">
        <v>7</v>
      </c>
      <c r="B165" s="1">
        <v>44256</v>
      </c>
      <c r="C165">
        <f>SUMIF('No outliers transactions'!D:D,'Sum Salesby Per Day'!B165,'No outliers transactions'!F:F)</f>
        <v>49.63</v>
      </c>
    </row>
    <row r="166" spans="1:3" x14ac:dyDescent="0.2">
      <c r="A166" t="s">
        <v>44</v>
      </c>
      <c r="B166" s="1">
        <v>44257</v>
      </c>
      <c r="C166">
        <f>SUMIF('No outliers transactions'!D:D,'Sum Salesby Per Day'!B166,'No outliers transactions'!F:F)</f>
        <v>47.37</v>
      </c>
    </row>
    <row r="167" spans="1:3" x14ac:dyDescent="0.2">
      <c r="A167" t="s">
        <v>38</v>
      </c>
      <c r="B167" s="1">
        <v>44258</v>
      </c>
      <c r="C167">
        <f>SUMIF('No outliers transactions'!D:D,'Sum Salesby Per Day'!B167,'No outliers transactions'!F:F)</f>
        <v>290.46999999999997</v>
      </c>
    </row>
    <row r="168" spans="1:3" x14ac:dyDescent="0.2">
      <c r="A168" t="s">
        <v>36</v>
      </c>
      <c r="B168" s="1">
        <v>44259</v>
      </c>
      <c r="C168">
        <f>SUMIF('No outliers transactions'!D:D,'Sum Salesby Per Day'!B168,'No outliers transactions'!F:F)</f>
        <v>175.75</v>
      </c>
    </row>
    <row r="169" spans="1:3" x14ac:dyDescent="0.2">
      <c r="A169" t="s">
        <v>32</v>
      </c>
      <c r="B169" s="1">
        <v>44260</v>
      </c>
      <c r="C169">
        <f>SUMIF('No outliers transactions'!D:D,'Sum Salesby Per Day'!B169,'No outliers transactions'!F:F)</f>
        <v>428.75</v>
      </c>
    </row>
    <row r="170" spans="1:3" x14ac:dyDescent="0.2">
      <c r="A170" t="s">
        <v>23</v>
      </c>
      <c r="B170" s="1">
        <v>44261</v>
      </c>
      <c r="C170">
        <f>SUMIF('No outliers transactions'!D:D,'Sum Salesby Per Day'!B170,'No outliers transactions'!F:F)</f>
        <v>323.46999999999997</v>
      </c>
    </row>
    <row r="171" spans="1:3" x14ac:dyDescent="0.2">
      <c r="A171" t="s">
        <v>55</v>
      </c>
      <c r="B171" s="1">
        <v>44262</v>
      </c>
      <c r="C171">
        <f>SUMIF('No outliers transactions'!D:D,'Sum Salesby Per Day'!B171,'No outliers transactions'!F:F)</f>
        <v>16.57</v>
      </c>
    </row>
    <row r="172" spans="1:3" x14ac:dyDescent="0.2">
      <c r="A172" t="s">
        <v>7</v>
      </c>
      <c r="B172" s="1">
        <v>44263</v>
      </c>
      <c r="C172">
        <f>SUMIF('No outliers transactions'!D:D,'Sum Salesby Per Day'!B172,'No outliers transactions'!F:F)</f>
        <v>280.24</v>
      </c>
    </row>
    <row r="173" spans="1:3" x14ac:dyDescent="0.2">
      <c r="A173" t="s">
        <v>44</v>
      </c>
      <c r="B173" s="1">
        <v>44264</v>
      </c>
      <c r="C173">
        <f>SUMIF('No outliers transactions'!D:D,'Sum Salesby Per Day'!B173,'No outliers transactions'!F:F)</f>
        <v>176.5</v>
      </c>
    </row>
    <row r="174" spans="1:3" x14ac:dyDescent="0.2">
      <c r="A174" t="s">
        <v>38</v>
      </c>
      <c r="B174" s="1">
        <v>44265</v>
      </c>
      <c r="C174">
        <f>SUMIF('No outliers transactions'!D:D,'Sum Salesby Per Day'!B174,'No outliers transactions'!F:F)</f>
        <v>123.5</v>
      </c>
    </row>
    <row r="175" spans="1:3" x14ac:dyDescent="0.2">
      <c r="A175" t="s">
        <v>36</v>
      </c>
      <c r="B175" s="1">
        <v>44266</v>
      </c>
      <c r="C175">
        <f>SUMIF('No outliers transactions'!D:D,'Sum Salesby Per Day'!B175,'No outliers transactions'!F:F)</f>
        <v>267.75</v>
      </c>
    </row>
    <row r="176" spans="1:3" x14ac:dyDescent="0.2">
      <c r="A176" t="s">
        <v>32</v>
      </c>
      <c r="B176" s="1">
        <v>44267</v>
      </c>
      <c r="C176">
        <f>SUMIF('No outliers transactions'!D:D,'Sum Salesby Per Day'!B176,'No outliers transactions'!F:F)</f>
        <v>277.91000000000003</v>
      </c>
    </row>
    <row r="177" spans="1:3" x14ac:dyDescent="0.2">
      <c r="A177" t="s">
        <v>23</v>
      </c>
      <c r="B177" s="1">
        <v>44268</v>
      </c>
      <c r="C177">
        <f>SUMIF('No outliers transactions'!D:D,'Sum Salesby Per Day'!B177,'No outliers transactions'!F:F)</f>
        <v>115.5</v>
      </c>
    </row>
    <row r="178" spans="1:3" x14ac:dyDescent="0.2">
      <c r="A178" t="s">
        <v>55</v>
      </c>
      <c r="B178" s="1">
        <v>44269</v>
      </c>
      <c r="C178">
        <f>SUMIF('No outliers transactions'!D:D,'Sum Salesby Per Day'!B178,'No outliers transactions'!F:F)</f>
        <v>15</v>
      </c>
    </row>
    <row r="179" spans="1:3" x14ac:dyDescent="0.2">
      <c r="A179" t="s">
        <v>7</v>
      </c>
      <c r="B179" s="1">
        <v>44270</v>
      </c>
      <c r="C179">
        <f>SUMIF('No outliers transactions'!D:D,'Sum Salesby Per Day'!B179,'No outliers transactions'!F:F)</f>
        <v>229</v>
      </c>
    </row>
    <row r="180" spans="1:3" x14ac:dyDescent="0.2">
      <c r="A180" t="s">
        <v>44</v>
      </c>
      <c r="B180" s="1">
        <v>44271</v>
      </c>
      <c r="C180">
        <f>SUMIF('No outliers transactions'!D:D,'Sum Salesby Per Day'!B180,'No outliers transactions'!F:F)</f>
        <v>145.75</v>
      </c>
    </row>
    <row r="181" spans="1:3" x14ac:dyDescent="0.2">
      <c r="A181" t="s">
        <v>38</v>
      </c>
      <c r="B181" s="1">
        <v>44272</v>
      </c>
      <c r="C181">
        <f>SUMIF('No outliers transactions'!D:D,'Sum Salesby Per Day'!B181,'No outliers transactions'!F:F)</f>
        <v>225.47</v>
      </c>
    </row>
    <row r="182" spans="1:3" x14ac:dyDescent="0.2">
      <c r="A182" t="s">
        <v>36</v>
      </c>
      <c r="B182" s="1">
        <v>44273</v>
      </c>
      <c r="C182">
        <f>SUMIF('No outliers transactions'!D:D,'Sum Salesby Per Day'!B182,'No outliers transactions'!F:F)</f>
        <v>220</v>
      </c>
    </row>
    <row r="183" spans="1:3" x14ac:dyDescent="0.2">
      <c r="A183" t="s">
        <v>32</v>
      </c>
      <c r="B183" s="1">
        <v>44274</v>
      </c>
      <c r="C183">
        <f>SUMIF('No outliers transactions'!D:D,'Sum Salesby Per Day'!B183,'No outliers transactions'!F:F)</f>
        <v>247.5</v>
      </c>
    </row>
    <row r="184" spans="1:3" x14ac:dyDescent="0.2">
      <c r="A184" t="s">
        <v>23</v>
      </c>
      <c r="B184" s="1">
        <v>44275</v>
      </c>
      <c r="C184">
        <f>SUMIF('No outliers transactions'!D:D,'Sum Salesby Per Day'!B184,'No outliers transactions'!F:F)</f>
        <v>305.94</v>
      </c>
    </row>
    <row r="185" spans="1:3" x14ac:dyDescent="0.2">
      <c r="A185" t="s">
        <v>7</v>
      </c>
      <c r="B185" s="1">
        <v>44277</v>
      </c>
      <c r="C185">
        <f>SUMIF('No outliers transactions'!D:D,'Sum Salesby Per Day'!B185,'No outliers transactions'!F:F)</f>
        <v>121.41</v>
      </c>
    </row>
    <row r="186" spans="1:3" x14ac:dyDescent="0.2">
      <c r="A186" t="s">
        <v>44</v>
      </c>
      <c r="B186" s="1">
        <v>44278</v>
      </c>
      <c r="C186">
        <f>SUMIF('No outliers transactions'!D:D,'Sum Salesby Per Day'!B186,'No outliers transactions'!F:F)</f>
        <v>97.25</v>
      </c>
    </row>
    <row r="187" spans="1:3" x14ac:dyDescent="0.2">
      <c r="A187" t="s">
        <v>32</v>
      </c>
      <c r="B187" s="1">
        <v>44281</v>
      </c>
      <c r="C187">
        <f>SUMIF('No outliers transactions'!D:D,'Sum Salesby Per Day'!B187,'No outliers transactions'!F:F)</f>
        <v>73.75</v>
      </c>
    </row>
    <row r="188" spans="1:3" x14ac:dyDescent="0.2">
      <c r="A188" t="s">
        <v>23</v>
      </c>
      <c r="B188" s="1">
        <v>44282</v>
      </c>
      <c r="C188">
        <f>SUMIF('No outliers transactions'!D:D,'Sum Salesby Per Day'!B188,'No outliers transactions'!F:F)</f>
        <v>135</v>
      </c>
    </row>
    <row r="189" spans="1:3" x14ac:dyDescent="0.2">
      <c r="A189" t="s">
        <v>7</v>
      </c>
      <c r="B189" s="1">
        <v>44284</v>
      </c>
      <c r="C189">
        <f>SUMIF('No outliers transactions'!D:D,'Sum Salesby Per Day'!B189,'No outliers transactions'!F:F)</f>
        <v>4.5</v>
      </c>
    </row>
    <row r="190" spans="1:3" x14ac:dyDescent="0.2">
      <c r="A190" t="s">
        <v>44</v>
      </c>
      <c r="B190" s="1">
        <v>44285</v>
      </c>
      <c r="C190">
        <f>SUMIF('No outliers transactions'!D:D,'Sum Salesby Per Day'!B190,'No outliers transactions'!F:F)</f>
        <v>133.38999999999999</v>
      </c>
    </row>
    <row r="191" spans="1:3" x14ac:dyDescent="0.2">
      <c r="A191" t="s">
        <v>38</v>
      </c>
      <c r="B191" s="1">
        <v>44286</v>
      </c>
      <c r="C191">
        <f>SUMIF('No outliers transactions'!D:D,'Sum Salesby Per Day'!B191,'No outliers transactions'!F:F)</f>
        <v>135.04</v>
      </c>
    </row>
    <row r="192" spans="1:3" x14ac:dyDescent="0.2">
      <c r="A192" t="s">
        <v>36</v>
      </c>
      <c r="B192" s="1">
        <v>44287</v>
      </c>
      <c r="C192">
        <f>SUMIF('No outliers transactions'!D:D,'Sum Salesby Per Day'!B192,'No outliers transactions'!F:F)</f>
        <v>131.48000000000002</v>
      </c>
    </row>
    <row r="193" spans="1:3" x14ac:dyDescent="0.2">
      <c r="A193" t="s">
        <v>32</v>
      </c>
      <c r="B193" s="1">
        <v>44288</v>
      </c>
      <c r="C193">
        <f>SUMIF('No outliers transactions'!D:D,'Sum Salesby Per Day'!B193,'No outliers transactions'!F:F)</f>
        <v>330.39</v>
      </c>
    </row>
    <row r="194" spans="1:3" x14ac:dyDescent="0.2">
      <c r="A194" t="s">
        <v>23</v>
      </c>
      <c r="B194" s="1">
        <v>44289</v>
      </c>
      <c r="C194">
        <f>SUMIF('No outliers transactions'!D:D,'Sum Salesby Per Day'!B194,'No outliers transactions'!F:F)</f>
        <v>317.86</v>
      </c>
    </row>
    <row r="195" spans="1:3" x14ac:dyDescent="0.2">
      <c r="A195" t="s">
        <v>7</v>
      </c>
      <c r="B195" s="1">
        <v>44291</v>
      </c>
      <c r="C195">
        <f>SUMIF('No outliers transactions'!D:D,'Sum Salesby Per Day'!B195,'No outliers transactions'!F:F)</f>
        <v>229.47999999999996</v>
      </c>
    </row>
    <row r="196" spans="1:3" x14ac:dyDescent="0.2">
      <c r="A196" t="s">
        <v>44</v>
      </c>
      <c r="B196" s="1">
        <v>44292</v>
      </c>
      <c r="C196">
        <f>SUMIF('No outliers transactions'!D:D,'Sum Salesby Per Day'!B196,'No outliers transactions'!F:F)</f>
        <v>199</v>
      </c>
    </row>
    <row r="197" spans="1:3" x14ac:dyDescent="0.2">
      <c r="A197" t="s">
        <v>38</v>
      </c>
      <c r="B197" s="1">
        <v>44293</v>
      </c>
      <c r="C197">
        <f>SUMIF('No outliers transactions'!D:D,'Sum Salesby Per Day'!B197,'No outliers transactions'!F:F)</f>
        <v>308.33000000000004</v>
      </c>
    </row>
    <row r="198" spans="1:3" x14ac:dyDescent="0.2">
      <c r="A198" t="s">
        <v>36</v>
      </c>
      <c r="B198" s="1">
        <v>44294</v>
      </c>
      <c r="C198">
        <f>SUMIF('No outliers transactions'!D:D,'Sum Salesby Per Day'!B198,'No outliers transactions'!F:F)</f>
        <v>288.75</v>
      </c>
    </row>
    <row r="199" spans="1:3" x14ac:dyDescent="0.2">
      <c r="A199" t="s">
        <v>32</v>
      </c>
      <c r="B199" s="1">
        <v>44295</v>
      </c>
      <c r="C199">
        <f>SUMIF('No outliers transactions'!D:D,'Sum Salesby Per Day'!B199,'No outliers transactions'!F:F)</f>
        <v>270.7</v>
      </c>
    </row>
    <row r="200" spans="1:3" x14ac:dyDescent="0.2">
      <c r="A200" t="s">
        <v>23</v>
      </c>
      <c r="B200" s="1">
        <v>44296</v>
      </c>
      <c r="C200">
        <f>SUMIF('No outliers transactions'!D:D,'Sum Salesby Per Day'!B200,'No outliers transactions'!F:F)</f>
        <v>157</v>
      </c>
    </row>
    <row r="201" spans="1:3" x14ac:dyDescent="0.2">
      <c r="A201" t="s">
        <v>55</v>
      </c>
      <c r="B201" s="1">
        <v>44297</v>
      </c>
      <c r="C201">
        <f>SUMIF('No outliers transactions'!D:D,'Sum Salesby Per Day'!B201,'No outliers transactions'!F:F)</f>
        <v>171</v>
      </c>
    </row>
    <row r="202" spans="1:3" x14ac:dyDescent="0.2">
      <c r="A202" t="s">
        <v>7</v>
      </c>
      <c r="B202" s="1">
        <v>44298</v>
      </c>
      <c r="C202">
        <f>SUMIF('No outliers transactions'!D:D,'Sum Salesby Per Day'!B202,'No outliers transactions'!F:F)</f>
        <v>284.65000000000009</v>
      </c>
    </row>
    <row r="203" spans="1:3" x14ac:dyDescent="0.2">
      <c r="A203" t="s">
        <v>44</v>
      </c>
      <c r="B203" s="1">
        <v>44299</v>
      </c>
      <c r="C203">
        <f>SUMIF('No outliers transactions'!D:D,'Sum Salesby Per Day'!B203,'No outliers transactions'!F:F)</f>
        <v>228.87999999999994</v>
      </c>
    </row>
    <row r="204" spans="1:3" x14ac:dyDescent="0.2">
      <c r="A204" t="s">
        <v>38</v>
      </c>
      <c r="B204" s="1">
        <v>44300</v>
      </c>
      <c r="C204">
        <f>SUMIF('No outliers transactions'!D:D,'Sum Salesby Per Day'!B204,'No outliers transactions'!F:F)</f>
        <v>561.07999999999993</v>
      </c>
    </row>
    <row r="205" spans="1:3" x14ac:dyDescent="0.2">
      <c r="A205" t="s">
        <v>36</v>
      </c>
      <c r="B205" s="1">
        <v>44301</v>
      </c>
      <c r="C205">
        <f>SUMIF('No outliers transactions'!D:D,'Sum Salesby Per Day'!B205,'No outliers transactions'!F:F)</f>
        <v>104.25</v>
      </c>
    </row>
    <row r="206" spans="1:3" x14ac:dyDescent="0.2">
      <c r="A206" t="s">
        <v>32</v>
      </c>
      <c r="B206" s="1">
        <v>44302</v>
      </c>
      <c r="C206">
        <f>SUMIF('No outliers transactions'!D:D,'Sum Salesby Per Day'!B206,'No outliers transactions'!F:F)</f>
        <v>563.44999999999993</v>
      </c>
    </row>
    <row r="207" spans="1:3" x14ac:dyDescent="0.2">
      <c r="A207" t="s">
        <v>23</v>
      </c>
      <c r="B207" s="1">
        <v>44303</v>
      </c>
      <c r="C207">
        <f>SUMIF('No outliers transactions'!D:D,'Sum Salesby Per Day'!B207,'No outliers transactions'!F:F)</f>
        <v>227.25</v>
      </c>
    </row>
    <row r="208" spans="1:3" x14ac:dyDescent="0.2">
      <c r="A208" t="s">
        <v>7</v>
      </c>
      <c r="B208" s="1">
        <v>44305</v>
      </c>
      <c r="C208">
        <f>SUMIF('No outliers transactions'!D:D,'Sum Salesby Per Day'!B208,'No outliers transactions'!F:F)</f>
        <v>206</v>
      </c>
    </row>
    <row r="209" spans="1:3" x14ac:dyDescent="0.2">
      <c r="A209" t="s">
        <v>44</v>
      </c>
      <c r="B209" s="1">
        <v>44306</v>
      </c>
      <c r="C209">
        <f>SUMIF('No outliers transactions'!D:D,'Sum Salesby Per Day'!B209,'No outliers transactions'!F:F)</f>
        <v>44.5</v>
      </c>
    </row>
    <row r="210" spans="1:3" x14ac:dyDescent="0.2">
      <c r="A210" t="s">
        <v>38</v>
      </c>
      <c r="B210" s="1">
        <v>44307</v>
      </c>
      <c r="C210">
        <f>SUMIF('No outliers transactions'!D:D,'Sum Salesby Per Day'!B210,'No outliers transactions'!F:F)</f>
        <v>234.57999999999998</v>
      </c>
    </row>
    <row r="211" spans="1:3" x14ac:dyDescent="0.2">
      <c r="A211" t="s">
        <v>36</v>
      </c>
      <c r="B211" s="1">
        <v>44308</v>
      </c>
      <c r="C211">
        <f>SUMIF('No outliers transactions'!D:D,'Sum Salesby Per Day'!B211,'No outliers transactions'!F:F)</f>
        <v>160.64999999999998</v>
      </c>
    </row>
    <row r="212" spans="1:3" x14ac:dyDescent="0.2">
      <c r="A212" t="s">
        <v>32</v>
      </c>
      <c r="B212" s="1">
        <v>44309</v>
      </c>
      <c r="C212">
        <f>SUMIF('No outliers transactions'!D:D,'Sum Salesby Per Day'!B212,'No outliers transactions'!F:F)</f>
        <v>181.5</v>
      </c>
    </row>
    <row r="213" spans="1:3" x14ac:dyDescent="0.2">
      <c r="A213" t="s">
        <v>23</v>
      </c>
      <c r="B213" s="1">
        <v>44310</v>
      </c>
      <c r="C213">
        <f>SUMIF('No outliers transactions'!D:D,'Sum Salesby Per Day'!B213,'No outliers transactions'!F:F)</f>
        <v>170.25</v>
      </c>
    </row>
    <row r="214" spans="1:3" x14ac:dyDescent="0.2">
      <c r="A214" t="s">
        <v>7</v>
      </c>
      <c r="B214" s="1">
        <v>44312</v>
      </c>
      <c r="C214">
        <f>SUMIF('No outliers transactions'!D:D,'Sum Salesby Per Day'!B214,'No outliers transactions'!F:F)</f>
        <v>138.5</v>
      </c>
    </row>
  </sheetData>
  <autoFilter ref="A1:I214" xr:uid="{8579BF0E-D530-F143-B5D9-F40C6C95E4E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A33A-D951-4544-9C02-2C24239F4CC2}">
  <dimension ref="A1:E31"/>
  <sheetViews>
    <sheetView zoomScale="110" workbookViewId="0">
      <selection activeCell="G16" sqref="G16"/>
    </sheetView>
  </sheetViews>
  <sheetFormatPr baseColWidth="10" defaultRowHeight="16" x14ac:dyDescent="0.2"/>
  <cols>
    <col min="2" max="2" width="16.83203125" style="3" customWidth="1"/>
    <col min="3" max="3" width="18.33203125" style="8" customWidth="1"/>
    <col min="4" max="4" width="18.33203125" customWidth="1"/>
  </cols>
  <sheetData>
    <row r="1" spans="1:5" x14ac:dyDescent="0.2">
      <c r="A1" s="2" t="s">
        <v>132</v>
      </c>
      <c r="B1" s="5" t="s">
        <v>129</v>
      </c>
      <c r="C1" s="7" t="s">
        <v>130</v>
      </c>
      <c r="D1" s="2" t="s">
        <v>131</v>
      </c>
      <c r="E1" s="2" t="s">
        <v>133</v>
      </c>
    </row>
    <row r="2" spans="1:5" x14ac:dyDescent="0.2">
      <c r="A2">
        <v>0</v>
      </c>
      <c r="B2" s="3">
        <f>SUMIF('No outliers transactions'!A:A,A2,'No outliers transactions'!F:F)</f>
        <v>219.46</v>
      </c>
      <c r="C2" s="9">
        <f>COUNTIF('Hours n Sales'!A:A, A2)</f>
        <v>7</v>
      </c>
      <c r="D2" s="3">
        <f>B2/C2</f>
        <v>31.351428571428574</v>
      </c>
    </row>
    <row r="3" spans="1:5" x14ac:dyDescent="0.2">
      <c r="A3">
        <v>1</v>
      </c>
      <c r="B3" s="3">
        <f>SUMIF('No outliers transactions'!A:A,A3,'No outliers transactions'!F:F)</f>
        <v>48.480000000000004</v>
      </c>
      <c r="C3" s="9">
        <f>COUNTIF('Hours n Sales'!A:A, A3)</f>
        <v>2</v>
      </c>
      <c r="D3" s="3">
        <f t="shared" ref="D3:D31" si="0">B3/C3</f>
        <v>24.240000000000002</v>
      </c>
    </row>
    <row r="4" spans="1:5" x14ac:dyDescent="0.2">
      <c r="A4">
        <v>2</v>
      </c>
      <c r="B4" s="3">
        <f>SUMIF('No outliers transactions'!A:A,A4,'No outliers transactions'!F:F)</f>
        <v>74.989999999999995</v>
      </c>
      <c r="C4" s="9">
        <f>COUNTIF('Hours n Sales'!A:A, A4)</f>
        <v>2</v>
      </c>
      <c r="D4" s="3">
        <f t="shared" si="0"/>
        <v>37.494999999999997</v>
      </c>
    </row>
    <row r="5" spans="1:5" x14ac:dyDescent="0.2">
      <c r="A5">
        <v>3</v>
      </c>
      <c r="B5" s="3">
        <f>SUMIF('No outliers transactions'!A:A,A5,'No outliers transactions'!F:F)</f>
        <v>35</v>
      </c>
      <c r="C5" s="9">
        <f>COUNTIF('Hours n Sales'!A:A, A5)</f>
        <v>1</v>
      </c>
      <c r="D5" s="3">
        <f t="shared" si="0"/>
        <v>35</v>
      </c>
    </row>
    <row r="6" spans="1:5" x14ac:dyDescent="0.2">
      <c r="A6">
        <v>4</v>
      </c>
      <c r="B6" s="3">
        <f>SUMIF('No outliers transactions'!A:A,A6,'No outliers transactions'!F:F)</f>
        <v>25</v>
      </c>
      <c r="C6" s="9">
        <f>COUNTIF('Hours n Sales'!A:A, A6)</f>
        <v>1</v>
      </c>
      <c r="D6" s="3">
        <f t="shared" si="0"/>
        <v>25</v>
      </c>
    </row>
    <row r="7" spans="1:5" x14ac:dyDescent="0.2">
      <c r="A7">
        <v>6</v>
      </c>
      <c r="B7" s="3">
        <f>SUMIF('No outliers transactions'!A:A,A7,'No outliers transactions'!F:F)</f>
        <v>27.3</v>
      </c>
      <c r="C7" s="9">
        <f>COUNTIF('Hours n Sales'!A:A, A7)</f>
        <v>1</v>
      </c>
      <c r="D7" s="3">
        <f t="shared" si="0"/>
        <v>27.3</v>
      </c>
    </row>
    <row r="8" spans="1:5" x14ac:dyDescent="0.2">
      <c r="A8">
        <v>7</v>
      </c>
      <c r="B8" s="3">
        <f>SUMIF('No outliers transactions'!A:A,A8,'No outliers transactions'!F:F)</f>
        <v>325.14999999999998</v>
      </c>
      <c r="C8" s="9">
        <f>COUNTIF('Hours n Sales'!A:A, A8)</f>
        <v>8</v>
      </c>
      <c r="D8" s="3">
        <f t="shared" si="0"/>
        <v>40.643749999999997</v>
      </c>
    </row>
    <row r="9" spans="1:5" x14ac:dyDescent="0.2">
      <c r="A9">
        <v>8</v>
      </c>
      <c r="B9" s="3">
        <f>SUMIF('No outliers transactions'!A:A,A9,'No outliers transactions'!F:F)</f>
        <v>514.53000000000009</v>
      </c>
      <c r="C9" s="9">
        <f>COUNTIF('Hours n Sales'!A:A, A9)</f>
        <v>8</v>
      </c>
      <c r="D9" s="3">
        <f t="shared" si="0"/>
        <v>64.316250000000011</v>
      </c>
    </row>
    <row r="10" spans="1:5" x14ac:dyDescent="0.2">
      <c r="A10">
        <v>9</v>
      </c>
      <c r="B10" s="3">
        <f>SUMIF('No outliers transactions'!A:A,A10,'No outliers transactions'!F:F)</f>
        <v>1067.2000000000003</v>
      </c>
      <c r="C10" s="9">
        <f>COUNTIF('Hours n Sales'!A:A, A10)</f>
        <v>25</v>
      </c>
      <c r="D10" s="3">
        <f t="shared" si="0"/>
        <v>42.688000000000009</v>
      </c>
    </row>
    <row r="11" spans="1:5" x14ac:dyDescent="0.2">
      <c r="A11">
        <v>10</v>
      </c>
      <c r="B11" s="3">
        <f>SUMIF('No outliers transactions'!A:A,A11,'No outliers transactions'!F:F)</f>
        <v>1854.0500000000006</v>
      </c>
      <c r="C11" s="9">
        <f>COUNTIF('Hours n Sales'!A:A, A11)</f>
        <v>48</v>
      </c>
      <c r="D11" s="3">
        <f t="shared" si="0"/>
        <v>38.62604166666668</v>
      </c>
      <c r="E11" s="3">
        <v>30</v>
      </c>
    </row>
    <row r="12" spans="1:5" x14ac:dyDescent="0.2">
      <c r="A12">
        <v>11</v>
      </c>
      <c r="B12" s="3">
        <f>SUMIF('No outliers transactions'!A:A,A12,'No outliers transactions'!F:F)</f>
        <v>2367.5999999999985</v>
      </c>
      <c r="C12" s="9">
        <f>COUNTIF('Hours n Sales'!A:A, A12)</f>
        <v>77</v>
      </c>
      <c r="D12" s="3">
        <f t="shared" si="0"/>
        <v>30.748051948051931</v>
      </c>
      <c r="E12" s="3">
        <v>24.130000000000003</v>
      </c>
    </row>
    <row r="13" spans="1:5" x14ac:dyDescent="0.2">
      <c r="A13">
        <v>12</v>
      </c>
      <c r="B13" s="3">
        <f>SUMIF('No outliers transactions'!A:A,A13,'No outliers transactions'!F:F)</f>
        <v>3468.3599999999942</v>
      </c>
      <c r="C13" s="9">
        <f>COUNTIF('Hours n Sales'!A:A, A13)</f>
        <v>115</v>
      </c>
      <c r="D13" s="3">
        <f t="shared" si="0"/>
        <v>30.159652173912992</v>
      </c>
      <c r="E13" s="3">
        <v>24.75</v>
      </c>
    </row>
    <row r="14" spans="1:5" x14ac:dyDescent="0.2">
      <c r="A14">
        <v>13</v>
      </c>
      <c r="B14" s="3">
        <f>SUMIF('No outliers transactions'!A:A,A14,'No outliers transactions'!F:F)</f>
        <v>3501.4899999999952</v>
      </c>
      <c r="C14" s="9">
        <f>COUNTIF('Hours n Sales'!A:A, A14)</f>
        <v>111</v>
      </c>
      <c r="D14" s="3">
        <f t="shared" si="0"/>
        <v>31.54495495495491</v>
      </c>
      <c r="E14" s="3">
        <v>25</v>
      </c>
    </row>
    <row r="15" spans="1:5" x14ac:dyDescent="0.2">
      <c r="A15">
        <v>14</v>
      </c>
      <c r="B15" s="3">
        <f>SUMIF('No outliers transactions'!A:A,A15,'No outliers transactions'!F:F)</f>
        <v>2906.7499999999982</v>
      </c>
      <c r="C15" s="9">
        <f>COUNTIF('Hours n Sales'!A:A, A15)</f>
        <v>105</v>
      </c>
      <c r="D15" s="3">
        <f t="shared" si="0"/>
        <v>27.683333333333316</v>
      </c>
      <c r="E15" s="3">
        <v>25</v>
      </c>
    </row>
    <row r="16" spans="1:5" x14ac:dyDescent="0.2">
      <c r="A16">
        <v>15</v>
      </c>
      <c r="B16" s="3">
        <f>SUMIF('No outliers transactions'!A:A,A16,'No outliers transactions'!F:F)</f>
        <v>3159.0999999999981</v>
      </c>
      <c r="C16" s="9">
        <f>COUNTIF('Hours n Sales'!A:A, A16)</f>
        <v>109</v>
      </c>
      <c r="D16" s="3">
        <f t="shared" si="0"/>
        <v>28.982568807339433</v>
      </c>
      <c r="E16" s="3">
        <v>26.45</v>
      </c>
    </row>
    <row r="17" spans="1:5" x14ac:dyDescent="0.2">
      <c r="A17">
        <v>16</v>
      </c>
      <c r="B17" s="3">
        <f>SUMIF('No outliers transactions'!A:A,A17,'No outliers transactions'!F:F)</f>
        <v>3111.2199999999966</v>
      </c>
      <c r="C17" s="9">
        <f>COUNTIF('Hours n Sales'!A:A, A17)</f>
        <v>107</v>
      </c>
      <c r="D17" s="3">
        <f t="shared" si="0"/>
        <v>29.07682242990651</v>
      </c>
      <c r="E17" s="3">
        <v>25</v>
      </c>
    </row>
    <row r="18" spans="1:5" x14ac:dyDescent="0.2">
      <c r="A18">
        <v>17</v>
      </c>
      <c r="B18" s="3">
        <f>SUMIF('No outliers transactions'!A:A,A18,'No outliers transactions'!F:F)</f>
        <v>4266.6099999999897</v>
      </c>
      <c r="C18" s="9">
        <f>COUNTIF('Hours n Sales'!A:A, A18)</f>
        <v>110</v>
      </c>
      <c r="D18" s="3">
        <f t="shared" si="0"/>
        <v>38.787363636363544</v>
      </c>
      <c r="E18" s="3">
        <v>28.69</v>
      </c>
    </row>
    <row r="19" spans="1:5" x14ac:dyDescent="0.2">
      <c r="A19">
        <v>18</v>
      </c>
      <c r="B19" s="3">
        <f>SUMIF('No outliers transactions'!A:A,A19,'No outliers transactions'!F:F)</f>
        <v>3364.2199999999957</v>
      </c>
      <c r="C19" s="9">
        <f>COUNTIF('Hours n Sales'!A:A, A19)</f>
        <v>105</v>
      </c>
      <c r="D19" s="3">
        <f t="shared" si="0"/>
        <v>32.040190476190432</v>
      </c>
      <c r="E19" s="3">
        <v>22.5</v>
      </c>
    </row>
    <row r="20" spans="1:5" x14ac:dyDescent="0.2">
      <c r="A20">
        <v>19</v>
      </c>
      <c r="B20" s="3">
        <f>SUMIF('No outliers transactions'!A:A,A20,'No outliers transactions'!F:F)</f>
        <v>2157.1900000000005</v>
      </c>
      <c r="C20" s="9">
        <f>COUNTIF('Hours n Sales'!A:A, A20)</f>
        <v>70</v>
      </c>
      <c r="D20" s="3">
        <f t="shared" si="0"/>
        <v>30.817000000000007</v>
      </c>
      <c r="E20" s="3">
        <v>26.445</v>
      </c>
    </row>
    <row r="21" spans="1:5" x14ac:dyDescent="0.2">
      <c r="A21">
        <v>20</v>
      </c>
      <c r="B21" s="3">
        <f>SUMIF('No outliers transactions'!A:A,A21,'No outliers transactions'!F:F)</f>
        <v>501.57</v>
      </c>
      <c r="C21" s="9">
        <f>COUNTIF('Hours n Sales'!A:A, A21)</f>
        <v>24</v>
      </c>
      <c r="D21" s="3">
        <f t="shared" si="0"/>
        <v>20.89875</v>
      </c>
      <c r="E21" s="3">
        <v>27.414999999999999</v>
      </c>
    </row>
    <row r="22" spans="1:5" x14ac:dyDescent="0.2">
      <c r="A22">
        <v>21</v>
      </c>
      <c r="B22" s="3">
        <f>SUMIF('No outliers transactions'!A:A,A22,'No outliers transactions'!F:F)</f>
        <v>877.99000000000024</v>
      </c>
      <c r="C22" s="9">
        <f>COUNTIF('Hours n Sales'!A:A, A22)</f>
        <v>22</v>
      </c>
      <c r="D22" s="3">
        <f t="shared" si="0"/>
        <v>39.908636363636376</v>
      </c>
      <c r="E22" s="3">
        <v>30</v>
      </c>
    </row>
    <row r="23" spans="1:5" x14ac:dyDescent="0.2">
      <c r="A23">
        <v>22</v>
      </c>
      <c r="B23" s="3">
        <f>SUMIF('No outliers transactions'!A:A,A23,'No outliers transactions'!F:F)</f>
        <v>673.25</v>
      </c>
      <c r="C23" s="9">
        <f>COUNTIF('Hours n Sales'!A:A, A23)</f>
        <v>16</v>
      </c>
      <c r="D23" s="3">
        <f t="shared" si="0"/>
        <v>42.078125</v>
      </c>
      <c r="E23" s="3">
        <v>32.85</v>
      </c>
    </row>
    <row r="24" spans="1:5" x14ac:dyDescent="0.2">
      <c r="A24">
        <v>23</v>
      </c>
      <c r="B24" s="3">
        <f>SUMIF('No outliers transactions'!A:A,A24,'No outliers transactions'!F:F)</f>
        <v>307.08</v>
      </c>
      <c r="C24" s="9">
        <f>COUNTIF('Hours n Sales'!A:A, A24)</f>
        <v>8</v>
      </c>
      <c r="D24" s="3">
        <f t="shared" si="0"/>
        <v>38.384999999999998</v>
      </c>
      <c r="E24" s="3"/>
    </row>
    <row r="25" spans="1:5" x14ac:dyDescent="0.2">
      <c r="A25" t="s">
        <v>55</v>
      </c>
      <c r="B25" s="3">
        <f>SUMIF('Sum Salesby Per Day'!A:A,'Sum sales per time slot'!A25,'Sum Salesby Per Day'!C:C)</f>
        <v>1126.74</v>
      </c>
      <c r="C25" s="9">
        <f>COUNTIF('Sum Salesby Per Day'!A:A,'Sum sales per time slot'!A25)</f>
        <v>17</v>
      </c>
      <c r="D25" s="3">
        <f t="shared" si="0"/>
        <v>66.278823529411767</v>
      </c>
    </row>
    <row r="26" spans="1:5" x14ac:dyDescent="0.2">
      <c r="A26" t="s">
        <v>7</v>
      </c>
      <c r="B26" s="3">
        <f>SUMIF('Sum Salesby Per Day'!A:A,'Sum sales per time slot'!A26,'Sum Salesby Per Day'!C:C)</f>
        <v>3350.5700000000006</v>
      </c>
      <c r="C26" s="9">
        <f>COUNTIF('Sum Salesby Per Day'!A:A,'Sum sales per time slot'!A26)</f>
        <v>26</v>
      </c>
      <c r="D26" s="3">
        <f t="shared" si="0"/>
        <v>128.86807692307696</v>
      </c>
      <c r="E26" s="10">
        <v>90.740000000000009</v>
      </c>
    </row>
    <row r="27" spans="1:5" x14ac:dyDescent="0.2">
      <c r="A27" t="s">
        <v>44</v>
      </c>
      <c r="B27" s="3">
        <f>SUMIF('Sum Salesby Per Day'!A:A,'Sum sales per time slot'!A27,'Sum Salesby Per Day'!C:C)</f>
        <v>5189.74</v>
      </c>
      <c r="C27" s="9">
        <f>COUNTIF('Sum Salesby Per Day'!A:A,'Sum sales per time slot'!A27)</f>
        <v>34</v>
      </c>
      <c r="D27" s="3">
        <f t="shared" si="0"/>
        <v>152.63941176470587</v>
      </c>
      <c r="E27" s="10">
        <v>135.79000000000002</v>
      </c>
    </row>
    <row r="28" spans="1:5" x14ac:dyDescent="0.2">
      <c r="A28" t="s">
        <v>38</v>
      </c>
      <c r="B28" s="3">
        <f>SUMIF('Sum Salesby Per Day'!A:A,'Sum sales per time slot'!A28,'Sum Salesby Per Day'!C:C)</f>
        <v>6921.38</v>
      </c>
      <c r="C28" s="9">
        <f>COUNTIF('Sum Salesby Per Day'!A:A,'Sum sales per time slot'!A28)</f>
        <v>34</v>
      </c>
      <c r="D28" s="3">
        <f t="shared" si="0"/>
        <v>203.57</v>
      </c>
      <c r="E28" s="10">
        <v>181.76499999999999</v>
      </c>
    </row>
    <row r="29" spans="1:5" x14ac:dyDescent="0.2">
      <c r="A29" t="s">
        <v>36</v>
      </c>
      <c r="B29" s="3">
        <f>SUMIF('Sum Salesby Per Day'!A:A,'Sum sales per time slot'!A29,'Sum Salesby Per Day'!C:C)</f>
        <v>5132.9599999999991</v>
      </c>
      <c r="C29" s="9">
        <f>COUNTIF('Sum Salesby Per Day'!A:A,'Sum sales per time slot'!A29)</f>
        <v>36</v>
      </c>
      <c r="D29" s="3">
        <f t="shared" si="0"/>
        <v>142.58222222222219</v>
      </c>
      <c r="E29" s="10">
        <v>118.39000000000001</v>
      </c>
    </row>
    <row r="30" spans="1:5" x14ac:dyDescent="0.2">
      <c r="A30" t="s">
        <v>32</v>
      </c>
      <c r="B30" s="3">
        <f>SUMIF('Sum Salesby Per Day'!A:A,'Sum sales per time slot'!A30,'Sum Salesby Per Day'!C:C)</f>
        <v>6944.97</v>
      </c>
      <c r="C30" s="9">
        <f>COUNTIF('Sum Salesby Per Day'!A:A,'Sum sales per time slot'!A30)</f>
        <v>33</v>
      </c>
      <c r="D30" s="3">
        <f t="shared" si="0"/>
        <v>210.45363636363638</v>
      </c>
      <c r="E30" s="10">
        <v>207.14999999999998</v>
      </c>
    </row>
    <row r="31" spans="1:5" x14ac:dyDescent="0.2">
      <c r="A31" t="s">
        <v>23</v>
      </c>
      <c r="B31" s="3">
        <f>SUMIF('Sum Salesby Per Day'!A:A,'Sum sales per time slot'!A31,'Sum Salesby Per Day'!C:C)</f>
        <v>6187.2300000000005</v>
      </c>
      <c r="C31" s="9">
        <f>COUNTIF('Sum Salesby Per Day'!A:A,'Sum sales per time slot'!A31)</f>
        <v>33</v>
      </c>
      <c r="D31" s="3">
        <f t="shared" si="0"/>
        <v>187.49181818181819</v>
      </c>
      <c r="E31" s="10">
        <v>163.42000000000002</v>
      </c>
    </row>
  </sheetData>
  <autoFilter ref="A1:A24" xr:uid="{3C909825-10D7-0648-8F71-1B9D17715EB3}">
    <sortState ref="A2:A24">
      <sortCondition ref="A1:A2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2931-7911-404A-8C1D-59D7F9798EFC}">
  <dimension ref="A1:C1083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s="2" t="s">
        <v>0</v>
      </c>
      <c r="B1" s="2" t="s">
        <v>3</v>
      </c>
      <c r="C1" t="s">
        <v>134</v>
      </c>
    </row>
    <row r="2" spans="1:3" x14ac:dyDescent="0.2">
      <c r="A2">
        <v>0</v>
      </c>
      <c r="B2" s="1">
        <v>44027</v>
      </c>
      <c r="C2">
        <f>SUMIFS('No outliers transactions'!F:F,'No outliers transactions'!A:A,'Hours n Sales'!A65,'No outliers transactions'!D:D,'Hours n Sales'!B65)</f>
        <v>66.97</v>
      </c>
    </row>
    <row r="3" spans="1:3" x14ac:dyDescent="0.2">
      <c r="A3">
        <v>0</v>
      </c>
      <c r="B3" s="1">
        <v>44182</v>
      </c>
      <c r="C3">
        <f>SUMIFS('No outliers transactions'!F:F,'No outliers transactions'!A:A,'Hours n Sales'!A169,'No outliers transactions'!D:D,'Hours n Sales'!B169)</f>
        <v>10.5</v>
      </c>
    </row>
    <row r="4" spans="1:3" x14ac:dyDescent="0.2">
      <c r="A4">
        <v>0</v>
      </c>
      <c r="B4" s="1">
        <v>44183</v>
      </c>
      <c r="C4">
        <f>SUMIFS('No outliers transactions'!F:F,'No outliers transactions'!A:A,'Hours n Sales'!A171,'No outliers transactions'!D:D,'Hours n Sales'!B171)</f>
        <v>31.440000000000005</v>
      </c>
    </row>
    <row r="5" spans="1:3" x14ac:dyDescent="0.2">
      <c r="A5">
        <v>0</v>
      </c>
      <c r="B5" s="1">
        <v>44023</v>
      </c>
      <c r="C5">
        <f>SUMIFS('No outliers transactions'!F:F,'No outliers transactions'!A:A,'Hours n Sales'!A225,'No outliers transactions'!D:D,'Hours n Sales'!B225)</f>
        <v>0</v>
      </c>
    </row>
    <row r="6" spans="1:3" x14ac:dyDescent="0.2">
      <c r="A6">
        <v>0</v>
      </c>
      <c r="B6" s="1">
        <v>44034</v>
      </c>
      <c r="C6">
        <f>SUMIFS('No outliers transactions'!F:F,'No outliers transactions'!A:A,'Hours n Sales'!A233,'No outliers transactions'!D:D,'Hours n Sales'!B233)</f>
        <v>15.19</v>
      </c>
    </row>
    <row r="7" spans="1:3" x14ac:dyDescent="0.2">
      <c r="A7">
        <v>0</v>
      </c>
      <c r="B7" s="1">
        <v>44251</v>
      </c>
      <c r="C7">
        <f>SUMIFS('No outliers transactions'!F:F,'No outliers transactions'!A:A,'Hours n Sales'!A276,'No outliers transactions'!D:D,'Hours n Sales'!B276)</f>
        <v>10.39</v>
      </c>
    </row>
    <row r="8" spans="1:3" x14ac:dyDescent="0.2">
      <c r="A8">
        <v>0</v>
      </c>
      <c r="B8" s="1">
        <v>44020</v>
      </c>
      <c r="C8">
        <f>SUMIFS('No outliers transactions'!F:F,'No outliers transactions'!A:A,'Hours n Sales'!A626,'No outliers transactions'!D:D,'Hours n Sales'!B626)</f>
        <v>45</v>
      </c>
    </row>
    <row r="9" spans="1:3" x14ac:dyDescent="0.2">
      <c r="A9">
        <v>1</v>
      </c>
      <c r="B9" s="1">
        <v>44191</v>
      </c>
      <c r="C9">
        <f>SUMIFS('No outliers transactions'!F:F,'No outliers transactions'!A:A,'Hours n Sales'!A246,'No outliers transactions'!D:D,'Hours n Sales'!B246)</f>
        <v>47.55</v>
      </c>
    </row>
    <row r="10" spans="1:3" x14ac:dyDescent="0.2">
      <c r="A10">
        <v>1</v>
      </c>
      <c r="B10" s="1">
        <v>44096</v>
      </c>
      <c r="C10">
        <f>SUMIFS('No outliers transactions'!F:F,'No outliers transactions'!A:A,'Hours n Sales'!A695,'No outliers transactions'!D:D,'Hours n Sales'!B695)</f>
        <v>11.74</v>
      </c>
    </row>
    <row r="11" spans="1:3" x14ac:dyDescent="0.2">
      <c r="A11">
        <v>2</v>
      </c>
      <c r="B11" s="1">
        <v>44106</v>
      </c>
      <c r="C11">
        <f>SUMIFS('No outliers transactions'!F:F,'No outliers transactions'!A:A,'Hours n Sales'!A101,'No outliers transactions'!D:D,'Hours n Sales'!B101)</f>
        <v>5</v>
      </c>
    </row>
    <row r="12" spans="1:3" x14ac:dyDescent="0.2">
      <c r="A12">
        <v>2</v>
      </c>
      <c r="B12" s="1">
        <v>44191</v>
      </c>
      <c r="C12">
        <f>SUMIFS('No outliers transactions'!F:F,'No outliers transactions'!A:A,'Hours n Sales'!A245,'No outliers transactions'!D:D,'Hours n Sales'!B245)</f>
        <v>36.989999999999995</v>
      </c>
    </row>
    <row r="13" spans="1:3" x14ac:dyDescent="0.2">
      <c r="A13">
        <v>3</v>
      </c>
      <c r="B13" s="1">
        <v>44048</v>
      </c>
      <c r="C13">
        <f>SUMIFS('No outliers transactions'!F:F,'No outliers transactions'!A:A,'Hours n Sales'!A96,'No outliers transactions'!D:D,'Hours n Sales'!B96)</f>
        <v>15.54</v>
      </c>
    </row>
    <row r="14" spans="1:3" x14ac:dyDescent="0.2">
      <c r="A14">
        <v>4</v>
      </c>
      <c r="B14" s="1">
        <v>44236</v>
      </c>
      <c r="C14">
        <f>SUMIFS('No outliers transactions'!F:F,'No outliers transactions'!A:A,'Hours n Sales'!A248,'No outliers transactions'!D:D,'Hours n Sales'!B248)</f>
        <v>30.490000000000002</v>
      </c>
    </row>
    <row r="15" spans="1:3" x14ac:dyDescent="0.2">
      <c r="A15">
        <v>6</v>
      </c>
      <c r="B15" s="1">
        <v>44020</v>
      </c>
      <c r="C15">
        <f>SUMIFS('No outliers transactions'!F:F,'No outliers transactions'!A:A,'Hours n Sales'!A625,'No outliers transactions'!D:D,'Hours n Sales'!B625)</f>
        <v>111.16</v>
      </c>
    </row>
    <row r="16" spans="1:3" x14ac:dyDescent="0.2">
      <c r="A16">
        <v>7</v>
      </c>
      <c r="B16" s="1">
        <v>44099</v>
      </c>
      <c r="C16">
        <f>SUMIFS('No outliers transactions'!F:F,'No outliers transactions'!A:A,'Hours n Sales'!A98,'No outliers transactions'!D:D,'Hours n Sales'!B98)</f>
        <v>9.4499999999999993</v>
      </c>
    </row>
    <row r="17" spans="1:3" x14ac:dyDescent="0.2">
      <c r="A17">
        <v>7</v>
      </c>
      <c r="B17" s="1">
        <v>44176</v>
      </c>
      <c r="C17">
        <f>SUMIFS('No outliers transactions'!F:F,'No outliers transactions'!A:A,'Hours n Sales'!A112,'No outliers transactions'!D:D,'Hours n Sales'!B112)</f>
        <v>35</v>
      </c>
    </row>
    <row r="18" spans="1:3" x14ac:dyDescent="0.2">
      <c r="A18">
        <v>7</v>
      </c>
      <c r="B18" s="1">
        <v>44022</v>
      </c>
      <c r="C18">
        <f>SUMIFS('No outliers transactions'!F:F,'No outliers transactions'!A:A,'Hours n Sales'!A149,'No outliers transactions'!D:D,'Hours n Sales'!B149)</f>
        <v>22.8</v>
      </c>
    </row>
    <row r="19" spans="1:3" x14ac:dyDescent="0.2">
      <c r="A19">
        <v>7</v>
      </c>
      <c r="B19" s="1">
        <v>44035</v>
      </c>
      <c r="C19">
        <f>SUMIFS('No outliers transactions'!F:F,'No outliers transactions'!A:A,'Hours n Sales'!A217,'No outliers transactions'!D:D,'Hours n Sales'!B217)</f>
        <v>14.71</v>
      </c>
    </row>
    <row r="20" spans="1:3" x14ac:dyDescent="0.2">
      <c r="A20">
        <v>7</v>
      </c>
      <c r="B20" s="1">
        <v>44116</v>
      </c>
      <c r="C20">
        <f>SUMIFS('No outliers transactions'!F:F,'No outliers transactions'!A:A,'Hours n Sales'!A219,'No outliers transactions'!D:D,'Hours n Sales'!B219)</f>
        <v>30.479999999999997</v>
      </c>
    </row>
    <row r="21" spans="1:3" x14ac:dyDescent="0.2">
      <c r="A21">
        <v>7</v>
      </c>
      <c r="B21" s="1">
        <v>44019</v>
      </c>
      <c r="C21">
        <f>SUMIFS('No outliers transactions'!F:F,'No outliers transactions'!A:A,'Hours n Sales'!A274,'No outliers transactions'!D:D,'Hours n Sales'!B274)</f>
        <v>21.54</v>
      </c>
    </row>
    <row r="22" spans="1:3" x14ac:dyDescent="0.2">
      <c r="A22">
        <v>7</v>
      </c>
      <c r="B22" s="1">
        <v>44111</v>
      </c>
      <c r="C22">
        <f>SUMIFS('No outliers transactions'!F:F,'No outliers transactions'!A:A,'Hours n Sales'!A358,'No outliers transactions'!D:D,'Hours n Sales'!B358)</f>
        <v>11.5</v>
      </c>
    </row>
    <row r="23" spans="1:3" x14ac:dyDescent="0.2">
      <c r="A23">
        <v>7</v>
      </c>
      <c r="B23" s="1">
        <v>44168</v>
      </c>
      <c r="C23">
        <f>SUMIFS('No outliers transactions'!F:F,'No outliers transactions'!A:A,'Hours n Sales'!A374,'No outliers transactions'!D:D,'Hours n Sales'!B374)</f>
        <v>32.769999999999996</v>
      </c>
    </row>
    <row r="24" spans="1:3" x14ac:dyDescent="0.2">
      <c r="A24">
        <v>8</v>
      </c>
      <c r="B24" s="1">
        <v>44096</v>
      </c>
      <c r="C24">
        <f>SUMIFS('No outliers transactions'!F:F,'No outliers transactions'!A:A,'Hours n Sales'!A36,'No outliers transactions'!D:D,'Hours n Sales'!B36)</f>
        <v>64.8</v>
      </c>
    </row>
    <row r="25" spans="1:3" x14ac:dyDescent="0.2">
      <c r="A25">
        <v>8</v>
      </c>
      <c r="B25" s="1">
        <v>44023</v>
      </c>
      <c r="C25">
        <f>SUMIFS('No outliers transactions'!F:F,'No outliers transactions'!A:A,'Hours n Sales'!A47,'No outliers transactions'!D:D,'Hours n Sales'!B47)</f>
        <v>30</v>
      </c>
    </row>
    <row r="26" spans="1:3" x14ac:dyDescent="0.2">
      <c r="A26">
        <v>8</v>
      </c>
      <c r="B26" s="1">
        <v>44036</v>
      </c>
      <c r="C26">
        <f>SUMIFS('No outliers transactions'!F:F,'No outliers transactions'!A:A,'Hours n Sales'!A136,'No outliers transactions'!D:D,'Hours n Sales'!B136)</f>
        <v>62.73</v>
      </c>
    </row>
    <row r="27" spans="1:3" x14ac:dyDescent="0.2">
      <c r="A27">
        <v>8</v>
      </c>
      <c r="B27" s="1">
        <v>44185</v>
      </c>
      <c r="C27">
        <f>SUMIFS('No outliers transactions'!F:F,'No outliers transactions'!A:A,'Hours n Sales'!A173,'No outliers transactions'!D:D,'Hours n Sales'!B173)</f>
        <v>32.75</v>
      </c>
    </row>
    <row r="28" spans="1:3" x14ac:dyDescent="0.2">
      <c r="A28">
        <v>8</v>
      </c>
      <c r="B28" s="1">
        <v>44020</v>
      </c>
      <c r="C28">
        <f>SUMIFS('No outliers transactions'!F:F,'No outliers transactions'!A:A,'Hours n Sales'!A316,'No outliers transactions'!D:D,'Hours n Sales'!B316)</f>
        <v>51.06</v>
      </c>
    </row>
    <row r="29" spans="1:3" x14ac:dyDescent="0.2">
      <c r="A29">
        <v>8</v>
      </c>
      <c r="B29" s="1">
        <v>44034</v>
      </c>
      <c r="C29">
        <f>SUMIFS('No outliers transactions'!F:F,'No outliers transactions'!A:A,'Hours n Sales'!A637,'No outliers transactions'!D:D,'Hours n Sales'!B637)</f>
        <v>55.77</v>
      </c>
    </row>
    <row r="30" spans="1:3" x14ac:dyDescent="0.2">
      <c r="A30">
        <v>8</v>
      </c>
      <c r="B30" s="1">
        <v>44041</v>
      </c>
      <c r="C30">
        <f>SUMIFS('No outliers transactions'!F:F,'No outliers transactions'!A:A,'Hours n Sales'!A639,'No outliers transactions'!D:D,'Hours n Sales'!B639)</f>
        <v>63.01</v>
      </c>
    </row>
    <row r="31" spans="1:3" x14ac:dyDescent="0.2">
      <c r="A31">
        <v>8</v>
      </c>
      <c r="B31" s="1">
        <v>44242</v>
      </c>
      <c r="C31">
        <f>SUMIFS('No outliers transactions'!F:F,'No outliers transactions'!A:A,'Hours n Sales'!A881,'No outliers transactions'!D:D,'Hours n Sales'!B881)</f>
        <v>28</v>
      </c>
    </row>
    <row r="32" spans="1:3" x14ac:dyDescent="0.2">
      <c r="A32">
        <v>9</v>
      </c>
      <c r="B32" s="1">
        <v>44215</v>
      </c>
      <c r="C32">
        <f>SUMIFS('No outliers transactions'!F:F,'No outliers transactions'!A:A,'Hours n Sales'!A9,'No outliers transactions'!D:D,'Hours n Sales'!B9)</f>
        <v>39.99</v>
      </c>
    </row>
    <row r="33" spans="1:3" x14ac:dyDescent="0.2">
      <c r="A33">
        <v>9</v>
      </c>
      <c r="B33" s="1">
        <v>44267</v>
      </c>
      <c r="C33">
        <f>SUMIFS('No outliers transactions'!F:F,'No outliers transactions'!A:A,'Hours n Sales'!A11,'No outliers transactions'!D:D,'Hours n Sales'!B11)</f>
        <v>35</v>
      </c>
    </row>
    <row r="34" spans="1:3" x14ac:dyDescent="0.2">
      <c r="A34">
        <v>9</v>
      </c>
      <c r="B34" s="1">
        <v>44237</v>
      </c>
      <c r="C34">
        <f>SUMIFS('No outliers transactions'!F:F,'No outliers transactions'!A:A,'Hours n Sales'!A14,'No outliers transactions'!D:D,'Hours n Sales'!B14)</f>
        <v>25</v>
      </c>
    </row>
    <row r="35" spans="1:3" x14ac:dyDescent="0.2">
      <c r="A35">
        <v>9</v>
      </c>
      <c r="B35" s="1">
        <v>44244</v>
      </c>
      <c r="C35">
        <f>SUMIFS('No outliers transactions'!F:F,'No outliers transactions'!A:A,'Hours n Sales'!A15,'No outliers transactions'!D:D,'Hours n Sales'!B15)</f>
        <v>27.3</v>
      </c>
    </row>
    <row r="36" spans="1:3" x14ac:dyDescent="0.2">
      <c r="A36">
        <v>9</v>
      </c>
      <c r="B36" s="1">
        <v>44251</v>
      </c>
      <c r="C36">
        <f>SUMIFS('No outliers transactions'!F:F,'No outliers transactions'!A:A,'Hours n Sales'!A16,'No outliers transactions'!D:D,'Hours n Sales'!B16)</f>
        <v>35</v>
      </c>
    </row>
    <row r="37" spans="1:3" x14ac:dyDescent="0.2">
      <c r="A37">
        <v>9</v>
      </c>
      <c r="B37" s="1">
        <v>44258</v>
      </c>
      <c r="C37">
        <f>SUMIFS('No outliers transactions'!F:F,'No outliers transactions'!A:A,'Hours n Sales'!A17,'No outliers transactions'!D:D,'Hours n Sales'!B17)</f>
        <v>35</v>
      </c>
    </row>
    <row r="38" spans="1:3" x14ac:dyDescent="0.2">
      <c r="A38">
        <v>9</v>
      </c>
      <c r="B38" s="1">
        <v>44287</v>
      </c>
      <c r="C38">
        <f>SUMIFS('No outliers transactions'!F:F,'No outliers transactions'!A:A,'Hours n Sales'!A20,'No outliers transactions'!D:D,'Hours n Sales'!B20)</f>
        <v>28.88</v>
      </c>
    </row>
    <row r="39" spans="1:3" x14ac:dyDescent="0.2">
      <c r="A39">
        <v>9</v>
      </c>
      <c r="B39" s="1">
        <v>44029</v>
      </c>
      <c r="C39">
        <f>SUMIFS('No outliers transactions'!F:F,'No outliers transactions'!A:A,'Hours n Sales'!A50,'No outliers transactions'!D:D,'Hours n Sales'!B50)</f>
        <v>58.75</v>
      </c>
    </row>
    <row r="40" spans="1:3" x14ac:dyDescent="0.2">
      <c r="A40">
        <v>9</v>
      </c>
      <c r="B40" s="1">
        <v>44273</v>
      </c>
      <c r="C40">
        <f>SUMIFS('No outliers transactions'!F:F,'No outliers transactions'!A:A,'Hours n Sales'!A57,'No outliers transactions'!D:D,'Hours n Sales'!B57)</f>
        <v>64.8</v>
      </c>
    </row>
    <row r="41" spans="1:3" x14ac:dyDescent="0.2">
      <c r="A41">
        <v>9</v>
      </c>
      <c r="B41" s="1">
        <v>44298</v>
      </c>
      <c r="C41">
        <f>SUMIFS('No outliers transactions'!F:F,'No outliers transactions'!A:A,'Hours n Sales'!A88,'No outliers transactions'!D:D,'Hours n Sales'!B88)</f>
        <v>27.5</v>
      </c>
    </row>
    <row r="42" spans="1:3" x14ac:dyDescent="0.2">
      <c r="A42">
        <v>9</v>
      </c>
      <c r="B42" s="1">
        <v>44178</v>
      </c>
      <c r="C42">
        <f>SUMIFS('No outliers transactions'!F:F,'No outliers transactions'!A:A,'Hours n Sales'!A117,'No outliers transactions'!D:D,'Hours n Sales'!B117)</f>
        <v>76.98</v>
      </c>
    </row>
    <row r="43" spans="1:3" x14ac:dyDescent="0.2">
      <c r="A43">
        <v>9</v>
      </c>
      <c r="B43" s="1">
        <v>44231</v>
      </c>
      <c r="C43">
        <f>SUMIFS('No outliers transactions'!F:F,'No outliers transactions'!A:A,'Hours n Sales'!A128,'No outliers transactions'!D:D,'Hours n Sales'!B128)</f>
        <v>29.5</v>
      </c>
    </row>
    <row r="44" spans="1:3" x14ac:dyDescent="0.2">
      <c r="A44">
        <v>9</v>
      </c>
      <c r="B44" s="1">
        <v>44234</v>
      </c>
      <c r="C44">
        <f>SUMIFS('No outliers transactions'!F:F,'No outliers transactions'!A:A,'Hours n Sales'!A130,'No outliers transactions'!D:D,'Hours n Sales'!B130)</f>
        <v>44</v>
      </c>
    </row>
    <row r="45" spans="1:3" x14ac:dyDescent="0.2">
      <c r="A45">
        <v>9</v>
      </c>
      <c r="B45" s="1">
        <v>44154</v>
      </c>
      <c r="C45">
        <f>SUMIFS('No outliers transactions'!F:F,'No outliers transactions'!A:A,'Hours n Sales'!A158,'No outliers transactions'!D:D,'Hours n Sales'!B158)</f>
        <v>19.5</v>
      </c>
    </row>
    <row r="46" spans="1:3" x14ac:dyDescent="0.2">
      <c r="A46">
        <v>9</v>
      </c>
      <c r="B46" s="1">
        <v>44160</v>
      </c>
      <c r="C46">
        <f>SUMIFS('No outliers transactions'!F:F,'No outliers transactions'!A:A,'Hours n Sales'!A159,'No outliers transactions'!D:D,'Hours n Sales'!B159)</f>
        <v>8</v>
      </c>
    </row>
    <row r="47" spans="1:3" x14ac:dyDescent="0.2">
      <c r="A47">
        <v>9</v>
      </c>
      <c r="B47" s="1">
        <v>44239</v>
      </c>
      <c r="C47">
        <f>SUMIFS('No outliers transactions'!F:F,'No outliers transactions'!A:A,'Hours n Sales'!A188,'No outliers transactions'!D:D,'Hours n Sales'!B188)</f>
        <v>117.73</v>
      </c>
    </row>
    <row r="48" spans="1:3" x14ac:dyDescent="0.2">
      <c r="A48">
        <v>9</v>
      </c>
      <c r="B48" s="1">
        <v>44018</v>
      </c>
      <c r="C48">
        <f>SUMIFS('No outliers transactions'!F:F,'No outliers transactions'!A:A,'Hours n Sales'!A315,'No outliers transactions'!D:D,'Hours n Sales'!B315)</f>
        <v>20</v>
      </c>
    </row>
    <row r="49" spans="1:3" x14ac:dyDescent="0.2">
      <c r="A49">
        <v>9</v>
      </c>
      <c r="B49" s="1">
        <v>44021</v>
      </c>
      <c r="C49">
        <f>SUMIFS('No outliers transactions'!F:F,'No outliers transactions'!A:A,'Hours n Sales'!A317,'No outliers transactions'!D:D,'Hours n Sales'!B317)</f>
        <v>21.98</v>
      </c>
    </row>
    <row r="50" spans="1:3" x14ac:dyDescent="0.2">
      <c r="A50">
        <v>9</v>
      </c>
      <c r="B50" s="1">
        <v>44036</v>
      </c>
      <c r="C50">
        <f>SUMIFS('No outliers transactions'!F:F,'No outliers transactions'!A:A,'Hours n Sales'!A396,'No outliers transactions'!D:D,'Hours n Sales'!B396)</f>
        <v>5.5</v>
      </c>
    </row>
    <row r="51" spans="1:3" x14ac:dyDescent="0.2">
      <c r="A51">
        <v>9</v>
      </c>
      <c r="B51" s="1">
        <v>44028</v>
      </c>
      <c r="C51">
        <f>SUMIFS('No outliers transactions'!F:F,'No outliers transactions'!A:A,'Hours n Sales'!A630,'No outliers transactions'!D:D,'Hours n Sales'!B630)</f>
        <v>62.33</v>
      </c>
    </row>
    <row r="52" spans="1:3" x14ac:dyDescent="0.2">
      <c r="A52">
        <v>9</v>
      </c>
      <c r="B52" s="1">
        <v>44020</v>
      </c>
      <c r="C52">
        <f>SUMIFS('No outliers transactions'!F:F,'No outliers transactions'!A:A,'Hours n Sales'!A870,'No outliers transactions'!D:D,'Hours n Sales'!B870)</f>
        <v>30.03</v>
      </c>
    </row>
    <row r="53" spans="1:3" x14ac:dyDescent="0.2">
      <c r="A53">
        <v>9</v>
      </c>
      <c r="B53" s="1">
        <v>44262</v>
      </c>
      <c r="C53">
        <f>SUMIFS('No outliers transactions'!F:F,'No outliers transactions'!A:A,'Hours n Sales'!A883,'No outliers transactions'!D:D,'Hours n Sales'!B883)</f>
        <v>9.5</v>
      </c>
    </row>
    <row r="54" spans="1:3" x14ac:dyDescent="0.2">
      <c r="A54">
        <v>9</v>
      </c>
      <c r="B54" s="1">
        <v>44265</v>
      </c>
      <c r="C54">
        <f>SUMIFS('No outliers transactions'!F:F,'No outliers transactions'!A:A,'Hours n Sales'!A973,'No outliers transactions'!D:D,'Hours n Sales'!B973)</f>
        <v>48.06</v>
      </c>
    </row>
    <row r="55" spans="1:3" x14ac:dyDescent="0.2">
      <c r="A55">
        <v>9</v>
      </c>
      <c r="B55" s="1">
        <v>44266</v>
      </c>
      <c r="C55">
        <f>SUMIFS('No outliers transactions'!F:F,'No outliers transactions'!A:A,'Hours n Sales'!A974,'No outliers transactions'!D:D,'Hours n Sales'!B974)</f>
        <v>11.58</v>
      </c>
    </row>
    <row r="56" spans="1:3" x14ac:dyDescent="0.2">
      <c r="A56">
        <v>9</v>
      </c>
      <c r="B56" s="1">
        <v>44302</v>
      </c>
      <c r="C56">
        <f>SUMIFS('No outliers transactions'!F:F,'No outliers transactions'!A:A,'Hours n Sales'!A1075,'No outliers transactions'!D:D,'Hours n Sales'!B1075)</f>
        <v>8.25</v>
      </c>
    </row>
    <row r="57" spans="1:3" x14ac:dyDescent="0.2">
      <c r="A57">
        <v>10</v>
      </c>
      <c r="B57" s="1">
        <v>44272</v>
      </c>
      <c r="C57">
        <f>SUMIFS('No outliers transactions'!F:F,'No outliers transactions'!A:A,'Hours n Sales'!A18,'No outliers transactions'!D:D,'Hours n Sales'!B18)</f>
        <v>30</v>
      </c>
    </row>
    <row r="58" spans="1:3" x14ac:dyDescent="0.2">
      <c r="A58">
        <v>10</v>
      </c>
      <c r="B58" s="1">
        <v>44286</v>
      </c>
      <c r="C58">
        <f>SUMIFS('No outliers transactions'!F:F,'No outliers transactions'!A:A,'Hours n Sales'!A19,'No outliers transactions'!D:D,'Hours n Sales'!B19)</f>
        <v>85.839999999999989</v>
      </c>
    </row>
    <row r="59" spans="1:3" x14ac:dyDescent="0.2">
      <c r="A59">
        <v>10</v>
      </c>
      <c r="B59" s="1">
        <v>44289</v>
      </c>
      <c r="C59">
        <f>SUMIFS('No outliers transactions'!F:F,'No outliers transactions'!A:A,'Hours n Sales'!A22,'No outliers transactions'!D:D,'Hours n Sales'!B22)</f>
        <v>29.770000000000003</v>
      </c>
    </row>
    <row r="60" spans="1:3" x14ac:dyDescent="0.2">
      <c r="A60">
        <v>10</v>
      </c>
      <c r="B60" s="1">
        <v>44300</v>
      </c>
      <c r="C60">
        <f>SUMIFS('No outliers transactions'!F:F,'No outliers transactions'!A:A,'Hours n Sales'!A23,'No outliers transactions'!D:D,'Hours n Sales'!B23)</f>
        <v>36.159999999999997</v>
      </c>
    </row>
    <row r="61" spans="1:3" x14ac:dyDescent="0.2">
      <c r="A61">
        <v>10</v>
      </c>
      <c r="B61" s="1">
        <v>44302</v>
      </c>
      <c r="C61">
        <f>SUMIFS('No outliers transactions'!F:F,'No outliers transactions'!A:A,'Hours n Sales'!A43,'No outliers transactions'!D:D,'Hours n Sales'!B43)</f>
        <v>35</v>
      </c>
    </row>
    <row r="62" spans="1:3" x14ac:dyDescent="0.2">
      <c r="A62">
        <v>10</v>
      </c>
      <c r="B62" s="1">
        <v>44021</v>
      </c>
      <c r="C62">
        <f>SUMIFS('No outliers transactions'!F:F,'No outliers transactions'!A:A,'Hours n Sales'!A44,'No outliers transactions'!D:D,'Hours n Sales'!B44)</f>
        <v>35</v>
      </c>
    </row>
    <row r="63" spans="1:3" x14ac:dyDescent="0.2">
      <c r="A63">
        <v>10</v>
      </c>
      <c r="B63" s="1">
        <v>44255</v>
      </c>
      <c r="C63">
        <f>SUMIFS('No outliers transactions'!F:F,'No outliers transactions'!A:A,'Hours n Sales'!A55,'No outliers transactions'!D:D,'Hours n Sales'!B55)</f>
        <v>5</v>
      </c>
    </row>
    <row r="64" spans="1:3" x14ac:dyDescent="0.2">
      <c r="A64">
        <v>10</v>
      </c>
      <c r="B64" s="1">
        <v>44174</v>
      </c>
      <c r="C64">
        <f>SUMIFS('No outliers transactions'!F:F,'No outliers transactions'!A:A,'Hours n Sales'!A62,'No outliers transactions'!D:D,'Hours n Sales'!B62)</f>
        <v>119.55</v>
      </c>
    </row>
    <row r="65" spans="1:3" x14ac:dyDescent="0.2">
      <c r="A65">
        <v>10</v>
      </c>
      <c r="B65" s="1">
        <v>44228</v>
      </c>
      <c r="C65">
        <f>SUMIFS('No outliers transactions'!F:F,'No outliers transactions'!A:A,'Hours n Sales'!A80,'No outliers transactions'!D:D,'Hours n Sales'!B80)</f>
        <v>29.68</v>
      </c>
    </row>
    <row r="66" spans="1:3" x14ac:dyDescent="0.2">
      <c r="A66">
        <v>10</v>
      </c>
      <c r="B66" s="1">
        <v>44034</v>
      </c>
      <c r="C66">
        <f>SUMIFS('No outliers transactions'!F:F,'No outliers transactions'!A:A,'Hours n Sales'!A140,'No outliers transactions'!D:D,'Hours n Sales'!B140)</f>
        <v>25.92</v>
      </c>
    </row>
    <row r="67" spans="1:3" x14ac:dyDescent="0.2">
      <c r="A67">
        <v>10</v>
      </c>
      <c r="B67" s="1">
        <v>44178</v>
      </c>
      <c r="C67">
        <f>SUMIFS('No outliers transactions'!F:F,'No outliers transactions'!A:A,'Hours n Sales'!A164,'No outliers transactions'!D:D,'Hours n Sales'!B164)</f>
        <v>21.5</v>
      </c>
    </row>
    <row r="68" spans="1:3" x14ac:dyDescent="0.2">
      <c r="A68">
        <v>10</v>
      </c>
      <c r="B68" s="1">
        <v>44239</v>
      </c>
      <c r="C68">
        <f>SUMIFS('No outliers transactions'!F:F,'No outliers transactions'!A:A,'Hours n Sales'!A187,'No outliers transactions'!D:D,'Hours n Sales'!B187)</f>
        <v>45</v>
      </c>
    </row>
    <row r="69" spans="1:3" x14ac:dyDescent="0.2">
      <c r="A69">
        <v>10</v>
      </c>
      <c r="B69" s="1">
        <v>44264</v>
      </c>
      <c r="C69">
        <f>SUMIFS('No outliers transactions'!F:F,'No outliers transactions'!A:A,'Hours n Sales'!A193,'No outliers transactions'!D:D,'Hours n Sales'!B193)</f>
        <v>30</v>
      </c>
    </row>
    <row r="70" spans="1:3" x14ac:dyDescent="0.2">
      <c r="A70">
        <v>10</v>
      </c>
      <c r="B70" s="1">
        <v>44147</v>
      </c>
      <c r="C70">
        <f>SUMIFS('No outliers transactions'!F:F,'No outliers transactions'!A:A,'Hours n Sales'!A201,'No outliers transactions'!D:D,'Hours n Sales'!B201)</f>
        <v>25</v>
      </c>
    </row>
    <row r="71" spans="1:3" x14ac:dyDescent="0.2">
      <c r="A71">
        <v>10</v>
      </c>
      <c r="B71" s="1">
        <v>44238</v>
      </c>
      <c r="C71">
        <f>SUMIFS('No outliers transactions'!F:F,'No outliers transactions'!A:A,'Hours n Sales'!A249,'No outliers transactions'!D:D,'Hours n Sales'!B249)</f>
        <v>70.320000000000007</v>
      </c>
    </row>
    <row r="72" spans="1:3" x14ac:dyDescent="0.2">
      <c r="A72">
        <v>10</v>
      </c>
      <c r="B72" s="1">
        <v>44295</v>
      </c>
      <c r="C72">
        <f>SUMIFS('No outliers transactions'!F:F,'No outliers transactions'!A:A,'Hours n Sales'!A251,'No outliers transactions'!D:D,'Hours n Sales'!B251)</f>
        <v>37.299999999999997</v>
      </c>
    </row>
    <row r="73" spans="1:3" x14ac:dyDescent="0.2">
      <c r="A73">
        <v>10</v>
      </c>
      <c r="B73" s="1">
        <v>44177</v>
      </c>
      <c r="C73">
        <f>SUMIFS('No outliers transactions'!F:F,'No outliers transactions'!A:A,'Hours n Sales'!A261,'No outliers transactions'!D:D,'Hours n Sales'!B261)</f>
        <v>37.720000000000006</v>
      </c>
    </row>
    <row r="74" spans="1:3" x14ac:dyDescent="0.2">
      <c r="A74">
        <v>10</v>
      </c>
      <c r="B74" s="1">
        <v>44134</v>
      </c>
      <c r="C74">
        <f>SUMIFS('No outliers transactions'!F:F,'No outliers transactions'!A:A,'Hours n Sales'!A279,'No outliers transactions'!D:D,'Hours n Sales'!B279)</f>
        <v>14.95</v>
      </c>
    </row>
    <row r="75" spans="1:3" x14ac:dyDescent="0.2">
      <c r="A75">
        <v>10</v>
      </c>
      <c r="B75" s="1">
        <v>44282</v>
      </c>
      <c r="C75">
        <f>SUMIFS('No outliers transactions'!F:F,'No outliers transactions'!A:A,'Hours n Sales'!A302,'No outliers transactions'!D:D,'Hours n Sales'!B302)</f>
        <v>45</v>
      </c>
    </row>
    <row r="76" spans="1:3" x14ac:dyDescent="0.2">
      <c r="A76">
        <v>10</v>
      </c>
      <c r="B76" s="1">
        <v>44176</v>
      </c>
      <c r="C76">
        <f>SUMIFS('No outliers transactions'!F:F,'No outliers transactions'!A:A,'Hours n Sales'!A337,'No outliers transactions'!D:D,'Hours n Sales'!B337)</f>
        <v>15.370000000000001</v>
      </c>
    </row>
    <row r="77" spans="1:3" x14ac:dyDescent="0.2">
      <c r="A77">
        <v>10</v>
      </c>
      <c r="B77" s="1">
        <v>44205</v>
      </c>
      <c r="C77">
        <f>SUMIFS('No outliers transactions'!F:F,'No outliers transactions'!A:A,'Hours n Sales'!A355,'No outliers transactions'!D:D,'Hours n Sales'!B355)</f>
        <v>28.33</v>
      </c>
    </row>
    <row r="78" spans="1:3" x14ac:dyDescent="0.2">
      <c r="A78">
        <v>10</v>
      </c>
      <c r="B78" s="1">
        <v>44017</v>
      </c>
      <c r="C78">
        <f>SUMIFS('No outliers transactions'!F:F,'No outliers transactions'!A:A,'Hours n Sales'!A356,'No outliers transactions'!D:D,'Hours n Sales'!B356)</f>
        <v>30.25</v>
      </c>
    </row>
    <row r="79" spans="1:3" x14ac:dyDescent="0.2">
      <c r="A79">
        <v>10</v>
      </c>
      <c r="B79" s="1">
        <v>44018</v>
      </c>
      <c r="C79">
        <f>SUMIFS('No outliers transactions'!F:F,'No outliers transactions'!A:A,'Hours n Sales'!A360,'No outliers transactions'!D:D,'Hours n Sales'!B360)</f>
        <v>24</v>
      </c>
    </row>
    <row r="80" spans="1:3" x14ac:dyDescent="0.2">
      <c r="A80">
        <v>10</v>
      </c>
      <c r="B80" s="1">
        <v>44168</v>
      </c>
      <c r="C80">
        <f>SUMIFS('No outliers transactions'!F:F,'No outliers transactions'!A:A,'Hours n Sales'!A373,'No outliers transactions'!D:D,'Hours n Sales'!B373)</f>
        <v>17.43</v>
      </c>
    </row>
    <row r="81" spans="1:3" x14ac:dyDescent="0.2">
      <c r="A81">
        <v>10</v>
      </c>
      <c r="B81" s="1">
        <v>44269</v>
      </c>
      <c r="C81">
        <f>SUMIFS('No outliers transactions'!F:F,'No outliers transactions'!A:A,'Hours n Sales'!A381,'No outliers transactions'!D:D,'Hours n Sales'!B381)</f>
        <v>18.48</v>
      </c>
    </row>
    <row r="82" spans="1:3" x14ac:dyDescent="0.2">
      <c r="A82">
        <v>10</v>
      </c>
      <c r="B82" s="1">
        <v>44179</v>
      </c>
      <c r="C82">
        <f>SUMIFS('No outliers transactions'!F:F,'No outliers transactions'!A:A,'Hours n Sales'!A392,'No outliers transactions'!D:D,'Hours n Sales'!B392)</f>
        <v>6</v>
      </c>
    </row>
    <row r="83" spans="1:3" x14ac:dyDescent="0.2">
      <c r="A83">
        <v>10</v>
      </c>
      <c r="B83" s="1">
        <v>44110</v>
      </c>
      <c r="C83">
        <f>SUMIFS('No outliers transactions'!F:F,'No outliers transactions'!A:A,'Hours n Sales'!A398,'No outliers transactions'!D:D,'Hours n Sales'!B398)</f>
        <v>14.75</v>
      </c>
    </row>
    <row r="84" spans="1:3" x14ac:dyDescent="0.2">
      <c r="A84">
        <v>10</v>
      </c>
      <c r="B84" s="1">
        <v>44219</v>
      </c>
      <c r="C84">
        <f>SUMIFS('No outliers transactions'!F:F,'No outliers transactions'!A:A,'Hours n Sales'!A424,'No outliers transactions'!D:D,'Hours n Sales'!B424)</f>
        <v>25</v>
      </c>
    </row>
    <row r="85" spans="1:3" x14ac:dyDescent="0.2">
      <c r="A85">
        <v>10</v>
      </c>
      <c r="B85" s="1">
        <v>44231</v>
      </c>
      <c r="C85">
        <f>SUMIFS('No outliers transactions'!F:F,'No outliers transactions'!A:A,'Hours n Sales'!A517,'No outliers transactions'!D:D,'Hours n Sales'!B517)</f>
        <v>58.570000000000007</v>
      </c>
    </row>
    <row r="86" spans="1:3" x14ac:dyDescent="0.2">
      <c r="A86">
        <v>10</v>
      </c>
      <c r="B86" s="1">
        <v>44232</v>
      </c>
      <c r="C86">
        <f>SUMIFS('No outliers transactions'!F:F,'No outliers transactions'!A:A,'Hours n Sales'!A519,'No outliers transactions'!D:D,'Hours n Sales'!B519)</f>
        <v>91.679999999999993</v>
      </c>
    </row>
    <row r="87" spans="1:3" x14ac:dyDescent="0.2">
      <c r="A87">
        <v>10</v>
      </c>
      <c r="B87" s="1">
        <v>44288</v>
      </c>
      <c r="C87">
        <f>SUMIFS('No outliers transactions'!F:F,'No outliers transactions'!A:A,'Hours n Sales'!A572,'No outliers transactions'!D:D,'Hours n Sales'!B572)</f>
        <v>15.99</v>
      </c>
    </row>
    <row r="88" spans="1:3" x14ac:dyDescent="0.2">
      <c r="A88">
        <v>10</v>
      </c>
      <c r="B88" s="1">
        <v>44292</v>
      </c>
      <c r="C88">
        <f>SUMIFS('No outliers transactions'!F:F,'No outliers transactions'!A:A,'Hours n Sales'!A574,'No outliers transactions'!D:D,'Hours n Sales'!B574)</f>
        <v>36.28</v>
      </c>
    </row>
    <row r="89" spans="1:3" x14ac:dyDescent="0.2">
      <c r="A89">
        <v>10</v>
      </c>
      <c r="B89" s="1">
        <v>44298</v>
      </c>
      <c r="C89">
        <f>SUMIFS('No outliers transactions'!F:F,'No outliers transactions'!A:A,'Hours n Sales'!A683,'No outliers transactions'!D:D,'Hours n Sales'!B683)</f>
        <v>36.18</v>
      </c>
    </row>
    <row r="90" spans="1:3" x14ac:dyDescent="0.2">
      <c r="A90">
        <v>10</v>
      </c>
      <c r="B90" s="1">
        <v>44303</v>
      </c>
      <c r="C90">
        <f>SUMIFS('No outliers transactions'!F:F,'No outliers transactions'!A:A,'Hours n Sales'!A688,'No outliers transactions'!D:D,'Hours n Sales'!B688)</f>
        <v>17.2</v>
      </c>
    </row>
    <row r="91" spans="1:3" x14ac:dyDescent="0.2">
      <c r="A91">
        <v>10</v>
      </c>
      <c r="B91" s="1">
        <v>44309</v>
      </c>
      <c r="C91">
        <f>SUMIFS('No outliers transactions'!F:F,'No outliers transactions'!A:A,'Hours n Sales'!A798,'No outliers transactions'!D:D,'Hours n Sales'!B798)</f>
        <v>14</v>
      </c>
    </row>
    <row r="92" spans="1:3" x14ac:dyDescent="0.2">
      <c r="A92">
        <v>10</v>
      </c>
      <c r="B92" s="1">
        <v>44310</v>
      </c>
      <c r="C92">
        <f>SUMIFS('No outliers transactions'!F:F,'No outliers transactions'!A:A,'Hours n Sales'!A799,'No outliers transactions'!D:D,'Hours n Sales'!B799)</f>
        <v>64.87</v>
      </c>
    </row>
    <row r="93" spans="1:3" x14ac:dyDescent="0.2">
      <c r="A93">
        <v>10</v>
      </c>
      <c r="B93" s="1">
        <v>44015</v>
      </c>
      <c r="C93">
        <f>SUMIFS('No outliers transactions'!F:F,'No outliers transactions'!A:A,'Hours n Sales'!A806,'No outliers transactions'!D:D,'Hours n Sales'!B806)</f>
        <v>34.199999999999996</v>
      </c>
    </row>
    <row r="94" spans="1:3" x14ac:dyDescent="0.2">
      <c r="A94">
        <v>10</v>
      </c>
      <c r="B94" s="1">
        <v>44149</v>
      </c>
      <c r="C94">
        <f>SUMIFS('No outliers transactions'!F:F,'No outliers transactions'!A:A,'Hours n Sales'!A833,'No outliers transactions'!D:D,'Hours n Sales'!B833)</f>
        <v>2.75</v>
      </c>
    </row>
    <row r="95" spans="1:3" x14ac:dyDescent="0.2">
      <c r="A95">
        <v>10</v>
      </c>
      <c r="B95" s="1">
        <v>44041</v>
      </c>
      <c r="C95">
        <f>SUMIFS('No outliers transactions'!F:F,'No outliers transactions'!A:A,'Hours n Sales'!A866,'No outliers transactions'!D:D,'Hours n Sales'!B866)</f>
        <v>56.48</v>
      </c>
    </row>
    <row r="96" spans="1:3" x14ac:dyDescent="0.2">
      <c r="A96">
        <v>10</v>
      </c>
      <c r="B96" s="1">
        <v>44145</v>
      </c>
      <c r="C96">
        <f>SUMIFS('No outliers transactions'!F:F,'No outliers transactions'!A:A,'Hours n Sales'!A880,'No outliers transactions'!D:D,'Hours n Sales'!B880)</f>
        <v>10</v>
      </c>
    </row>
    <row r="97" spans="1:3" x14ac:dyDescent="0.2">
      <c r="A97">
        <v>10</v>
      </c>
      <c r="B97" s="1">
        <v>44098</v>
      </c>
      <c r="C97">
        <f>SUMIFS('No outliers transactions'!F:F,'No outliers transactions'!A:A,'Hours n Sales'!A903,'No outliers transactions'!D:D,'Hours n Sales'!B903)</f>
        <v>48.959999999999994</v>
      </c>
    </row>
    <row r="98" spans="1:3" x14ac:dyDescent="0.2">
      <c r="A98">
        <v>10</v>
      </c>
      <c r="B98" s="1">
        <v>44135</v>
      </c>
      <c r="C98">
        <f>SUMIFS('No outliers transactions'!F:F,'No outliers transactions'!A:A,'Hours n Sales'!A908,'No outliers transactions'!D:D,'Hours n Sales'!B908)</f>
        <v>23.25</v>
      </c>
    </row>
    <row r="99" spans="1:3" x14ac:dyDescent="0.2">
      <c r="A99">
        <v>10</v>
      </c>
      <c r="B99" s="1">
        <v>44266</v>
      </c>
      <c r="C99">
        <f>SUMIFS('No outliers transactions'!F:F,'No outliers transactions'!A:A,'Hours n Sales'!A916,'No outliers transactions'!D:D,'Hours n Sales'!B916)</f>
        <v>7.89</v>
      </c>
    </row>
    <row r="100" spans="1:3" x14ac:dyDescent="0.2">
      <c r="A100">
        <v>10</v>
      </c>
      <c r="B100" s="1">
        <v>44156</v>
      </c>
      <c r="C100">
        <f>SUMIFS('No outliers transactions'!F:F,'No outliers transactions'!A:A,'Hours n Sales'!A968,'No outliers transactions'!D:D,'Hours n Sales'!B968)</f>
        <v>51.260000000000005</v>
      </c>
    </row>
    <row r="101" spans="1:3" x14ac:dyDescent="0.2">
      <c r="A101">
        <v>10</v>
      </c>
      <c r="B101" s="1">
        <v>44222</v>
      </c>
      <c r="C101">
        <f>SUMIFS('No outliers transactions'!F:F,'No outliers transactions'!A:A,'Hours n Sales'!A969,'No outliers transactions'!D:D,'Hours n Sales'!B969)</f>
        <v>41.93</v>
      </c>
    </row>
    <row r="102" spans="1:3" x14ac:dyDescent="0.2">
      <c r="A102">
        <v>10</v>
      </c>
      <c r="B102" s="1">
        <v>44260</v>
      </c>
      <c r="C102">
        <f>SUMIFS('No outliers transactions'!F:F,'No outliers transactions'!A:A,'Hours n Sales'!A972,'No outliers transactions'!D:D,'Hours n Sales'!B972)</f>
        <v>66.050000000000011</v>
      </c>
    </row>
    <row r="103" spans="1:3" x14ac:dyDescent="0.2">
      <c r="A103">
        <v>10</v>
      </c>
      <c r="B103" s="1">
        <v>44152</v>
      </c>
      <c r="C103">
        <f>SUMIFS('No outliers transactions'!F:F,'No outliers transactions'!A:A,'Hours n Sales'!A1003,'No outliers transactions'!D:D,'Hours n Sales'!B1003)</f>
        <v>17.04</v>
      </c>
    </row>
    <row r="104" spans="1:3" x14ac:dyDescent="0.2">
      <c r="A104">
        <v>10</v>
      </c>
      <c r="B104" s="1">
        <v>44195</v>
      </c>
      <c r="C104">
        <f>SUMIFS('No outliers transactions'!F:F,'No outliers transactions'!A:A,'Hours n Sales'!A1081,'No outliers transactions'!D:D,'Hours n Sales'!B1081)</f>
        <v>42</v>
      </c>
    </row>
    <row r="105" spans="1:3" x14ac:dyDescent="0.2">
      <c r="A105">
        <v>11</v>
      </c>
      <c r="B105" s="1">
        <v>44259</v>
      </c>
      <c r="C105">
        <f>SUMIFS('No outliers transactions'!F:F,'No outliers transactions'!A:A,'Hours n Sales'!A56,'No outliers transactions'!D:D,'Hours n Sales'!B56)</f>
        <v>3</v>
      </c>
    </row>
    <row r="106" spans="1:3" x14ac:dyDescent="0.2">
      <c r="A106">
        <v>11</v>
      </c>
      <c r="B106" s="1">
        <v>44239</v>
      </c>
      <c r="C106">
        <f>SUMIFS('No outliers transactions'!F:F,'No outliers transactions'!A:A,'Hours n Sales'!A81,'No outliers transactions'!D:D,'Hours n Sales'!B81)</f>
        <v>15</v>
      </c>
    </row>
    <row r="107" spans="1:3" x14ac:dyDescent="0.2">
      <c r="A107">
        <v>11</v>
      </c>
      <c r="B107" s="1">
        <v>44301</v>
      </c>
      <c r="C107">
        <f>SUMIFS('No outliers transactions'!F:F,'No outliers transactions'!A:A,'Hours n Sales'!A91,'No outliers transactions'!D:D,'Hours n Sales'!B91)</f>
        <v>8</v>
      </c>
    </row>
    <row r="108" spans="1:3" x14ac:dyDescent="0.2">
      <c r="A108">
        <v>11</v>
      </c>
      <c r="B108" s="1">
        <v>44137</v>
      </c>
      <c r="C108">
        <f>SUMIFS('No outliers transactions'!F:F,'No outliers transactions'!A:A,'Hours n Sales'!A106,'No outliers transactions'!D:D,'Hours n Sales'!B106)</f>
        <v>91.97</v>
      </c>
    </row>
    <row r="109" spans="1:3" x14ac:dyDescent="0.2">
      <c r="A109">
        <v>11</v>
      </c>
      <c r="B109" s="1">
        <v>44186</v>
      </c>
      <c r="C109">
        <f>SUMIFS('No outliers transactions'!F:F,'No outliers transactions'!A:A,'Hours n Sales'!A124,'No outliers transactions'!D:D,'Hours n Sales'!B124)</f>
        <v>17.579999999999998</v>
      </c>
    </row>
    <row r="110" spans="1:3" x14ac:dyDescent="0.2">
      <c r="A110">
        <v>11</v>
      </c>
      <c r="B110" s="1">
        <v>44188</v>
      </c>
      <c r="C110">
        <f>SUMIFS('No outliers transactions'!F:F,'No outliers transactions'!A:A,'Hours n Sales'!A126,'No outliers transactions'!D:D,'Hours n Sales'!B126)</f>
        <v>58.46</v>
      </c>
    </row>
    <row r="111" spans="1:3" x14ac:dyDescent="0.2">
      <c r="A111">
        <v>11</v>
      </c>
      <c r="B111" s="1">
        <v>44234</v>
      </c>
      <c r="C111">
        <f>SUMIFS('No outliers transactions'!F:F,'No outliers transactions'!A:A,'Hours n Sales'!A129,'No outliers transactions'!D:D,'Hours n Sales'!B129)</f>
        <v>46.58</v>
      </c>
    </row>
    <row r="112" spans="1:3" x14ac:dyDescent="0.2">
      <c r="A112">
        <v>11</v>
      </c>
      <c r="B112" s="1">
        <v>44241</v>
      </c>
      <c r="C112">
        <f>SUMIFS('No outliers transactions'!F:F,'No outliers transactions'!A:A,'Hours n Sales'!A133,'No outliers transactions'!D:D,'Hours n Sales'!B133)</f>
        <v>29.689999999999998</v>
      </c>
    </row>
    <row r="113" spans="1:3" x14ac:dyDescent="0.2">
      <c r="A113">
        <v>11</v>
      </c>
      <c r="B113" s="1">
        <v>44289</v>
      </c>
      <c r="C113">
        <f>SUMIFS('No outliers transactions'!F:F,'No outliers transactions'!A:A,'Hours n Sales'!A141,'No outliers transactions'!D:D,'Hours n Sales'!B141)</f>
        <v>30.25</v>
      </c>
    </row>
    <row r="114" spans="1:3" x14ac:dyDescent="0.2">
      <c r="A114">
        <v>11</v>
      </c>
      <c r="B114" s="1">
        <v>44029</v>
      </c>
      <c r="C114">
        <f>SUMIFS('No outliers transactions'!F:F,'No outliers transactions'!A:A,'Hours n Sales'!A153,'No outliers transactions'!D:D,'Hours n Sales'!B153)</f>
        <v>18</v>
      </c>
    </row>
    <row r="115" spans="1:3" x14ac:dyDescent="0.2">
      <c r="A115">
        <v>11</v>
      </c>
      <c r="B115" s="1">
        <v>44096</v>
      </c>
      <c r="C115">
        <f>SUMIFS('No outliers transactions'!F:F,'No outliers transactions'!A:A,'Hours n Sales'!A206,'No outliers transactions'!D:D,'Hours n Sales'!B206)</f>
        <v>29.82</v>
      </c>
    </row>
    <row r="116" spans="1:3" x14ac:dyDescent="0.2">
      <c r="A116">
        <v>11</v>
      </c>
      <c r="B116" s="1">
        <v>44142</v>
      </c>
      <c r="C116">
        <f>SUMIFS('No outliers transactions'!F:F,'No outliers transactions'!A:A,'Hours n Sales'!A209,'No outliers transactions'!D:D,'Hours n Sales'!B209)</f>
        <v>43.7</v>
      </c>
    </row>
    <row r="117" spans="1:3" x14ac:dyDescent="0.2">
      <c r="A117">
        <v>11</v>
      </c>
      <c r="B117" s="1">
        <v>44021</v>
      </c>
      <c r="C117">
        <f>SUMIFS('No outliers transactions'!F:F,'No outliers transactions'!A:A,'Hours n Sales'!A216,'No outliers transactions'!D:D,'Hours n Sales'!B216)</f>
        <v>15</v>
      </c>
    </row>
    <row r="118" spans="1:3" x14ac:dyDescent="0.2">
      <c r="A118">
        <v>11</v>
      </c>
      <c r="B118" s="1">
        <v>44168</v>
      </c>
      <c r="C118">
        <f>SUMIFS('No outliers transactions'!F:F,'No outliers transactions'!A:A,'Hours n Sales'!A237,'No outliers transactions'!D:D,'Hours n Sales'!B237)</f>
        <v>31</v>
      </c>
    </row>
    <row r="119" spans="1:3" x14ac:dyDescent="0.2">
      <c r="A119">
        <v>11</v>
      </c>
      <c r="B119" s="1">
        <v>44300</v>
      </c>
      <c r="C119">
        <f>SUMIFS('No outliers transactions'!F:F,'No outliers transactions'!A:A,'Hours n Sales'!A273,'No outliers transactions'!D:D,'Hours n Sales'!B273)</f>
        <v>16.89</v>
      </c>
    </row>
    <row r="120" spans="1:3" x14ac:dyDescent="0.2">
      <c r="A120">
        <v>11</v>
      </c>
      <c r="B120" s="1">
        <v>44224</v>
      </c>
      <c r="C120">
        <f>SUMIFS('No outliers transactions'!F:F,'No outliers transactions'!A:A,'Hours n Sales'!A282,'No outliers transactions'!D:D,'Hours n Sales'!B282)</f>
        <v>21.05</v>
      </c>
    </row>
    <row r="121" spans="1:3" x14ac:dyDescent="0.2">
      <c r="A121">
        <v>11</v>
      </c>
      <c r="B121" s="1">
        <v>44191</v>
      </c>
      <c r="C121">
        <f>SUMIFS('No outliers transactions'!F:F,'No outliers transactions'!A:A,'Hours n Sales'!A288,'No outliers transactions'!D:D,'Hours n Sales'!B288)</f>
        <v>12.75</v>
      </c>
    </row>
    <row r="122" spans="1:3" x14ac:dyDescent="0.2">
      <c r="A122">
        <v>11</v>
      </c>
      <c r="B122" s="1">
        <v>44180</v>
      </c>
      <c r="C122">
        <f>SUMIFS('No outliers transactions'!F:F,'No outliers transactions'!A:A,'Hours n Sales'!A293,'No outliers transactions'!D:D,'Hours n Sales'!B293)</f>
        <v>3</v>
      </c>
    </row>
    <row r="123" spans="1:3" x14ac:dyDescent="0.2">
      <c r="A123">
        <v>11</v>
      </c>
      <c r="B123" s="1">
        <v>44124</v>
      </c>
      <c r="C123">
        <f>SUMIFS('No outliers transactions'!F:F,'No outliers transactions'!A:A,'Hours n Sales'!A299,'No outliers transactions'!D:D,'Hours n Sales'!B299)</f>
        <v>85.64</v>
      </c>
    </row>
    <row r="124" spans="1:3" x14ac:dyDescent="0.2">
      <c r="A124">
        <v>11</v>
      </c>
      <c r="B124" s="1">
        <v>44176</v>
      </c>
      <c r="C124">
        <f>SUMIFS('No outliers transactions'!F:F,'No outliers transactions'!A:A,'Hours n Sales'!A309,'No outliers transactions'!D:D,'Hours n Sales'!B309)</f>
        <v>51.989999999999995</v>
      </c>
    </row>
    <row r="125" spans="1:3" x14ac:dyDescent="0.2">
      <c r="A125">
        <v>11</v>
      </c>
      <c r="B125" s="1">
        <v>44177</v>
      </c>
      <c r="C125">
        <f>SUMIFS('No outliers transactions'!F:F,'No outliers transactions'!A:A,'Hours n Sales'!A310,'No outliers transactions'!D:D,'Hours n Sales'!B310)</f>
        <v>67.5</v>
      </c>
    </row>
    <row r="126" spans="1:3" x14ac:dyDescent="0.2">
      <c r="A126">
        <v>11</v>
      </c>
      <c r="B126" s="1">
        <v>44027</v>
      </c>
      <c r="C126">
        <f>SUMIFS('No outliers transactions'!F:F,'No outliers transactions'!A:A,'Hours n Sales'!A323,'No outliers transactions'!D:D,'Hours n Sales'!B323)</f>
        <v>30.48</v>
      </c>
    </row>
    <row r="127" spans="1:3" x14ac:dyDescent="0.2">
      <c r="A127">
        <v>11</v>
      </c>
      <c r="B127" s="1">
        <v>44268</v>
      </c>
      <c r="C127">
        <f>SUMIFS('No outliers transactions'!F:F,'No outliers transactions'!A:A,'Hours n Sales'!A326,'No outliers transactions'!D:D,'Hours n Sales'!B326)</f>
        <v>15.49</v>
      </c>
    </row>
    <row r="128" spans="1:3" x14ac:dyDescent="0.2">
      <c r="A128">
        <v>11</v>
      </c>
      <c r="B128" s="1">
        <v>44305</v>
      </c>
      <c r="C128">
        <f>SUMIFS('No outliers transactions'!F:F,'No outliers transactions'!A:A,'Hours n Sales'!A353,'No outliers transactions'!D:D,'Hours n Sales'!B353)</f>
        <v>31.83</v>
      </c>
    </row>
    <row r="129" spans="1:3" x14ac:dyDescent="0.2">
      <c r="A129">
        <v>11</v>
      </c>
      <c r="B129" s="1">
        <v>44100</v>
      </c>
      <c r="C129">
        <f>SUMIFS('No outliers transactions'!F:F,'No outliers transactions'!A:A,'Hours n Sales'!A363,'No outliers transactions'!D:D,'Hours n Sales'!B363)</f>
        <v>34.019999999999996</v>
      </c>
    </row>
    <row r="130" spans="1:3" x14ac:dyDescent="0.2">
      <c r="A130">
        <v>11</v>
      </c>
      <c r="B130" s="1">
        <v>44260</v>
      </c>
      <c r="C130">
        <f>SUMIFS('No outliers transactions'!F:F,'No outliers transactions'!A:A,'Hours n Sales'!A380,'No outliers transactions'!D:D,'Hours n Sales'!B380)</f>
        <v>49.279999999999994</v>
      </c>
    </row>
    <row r="131" spans="1:3" x14ac:dyDescent="0.2">
      <c r="A131">
        <v>11</v>
      </c>
      <c r="B131" s="1">
        <v>44312</v>
      </c>
      <c r="C131">
        <f>SUMIFS('No outliers transactions'!F:F,'No outliers transactions'!A:A,'Hours n Sales'!A384,'No outliers transactions'!D:D,'Hours n Sales'!B384)</f>
        <v>21.73</v>
      </c>
    </row>
    <row r="132" spans="1:3" x14ac:dyDescent="0.2">
      <c r="A132">
        <v>11</v>
      </c>
      <c r="B132" s="1">
        <v>44288</v>
      </c>
      <c r="C132">
        <f>SUMIFS('No outliers transactions'!F:F,'No outliers transactions'!A:A,'Hours n Sales'!A397,'No outliers transactions'!D:D,'Hours n Sales'!B397)</f>
        <v>14</v>
      </c>
    </row>
    <row r="133" spans="1:3" x14ac:dyDescent="0.2">
      <c r="A133">
        <v>11</v>
      </c>
      <c r="B133" s="1">
        <v>44132</v>
      </c>
      <c r="C133">
        <f>SUMIFS('No outliers transactions'!F:F,'No outliers transactions'!A:A,'Hours n Sales'!A402,'No outliers transactions'!D:D,'Hours n Sales'!B402)</f>
        <v>11.75</v>
      </c>
    </row>
    <row r="134" spans="1:3" x14ac:dyDescent="0.2">
      <c r="A134">
        <v>11</v>
      </c>
      <c r="B134" s="1">
        <v>44173</v>
      </c>
      <c r="C134">
        <f>SUMIFS('No outliers transactions'!F:F,'No outliers transactions'!A:A,'Hours n Sales'!A403,'No outliers transactions'!D:D,'Hours n Sales'!B403)</f>
        <v>3.2</v>
      </c>
    </row>
    <row r="135" spans="1:3" x14ac:dyDescent="0.2">
      <c r="A135">
        <v>11</v>
      </c>
      <c r="B135" s="1">
        <v>44247</v>
      </c>
      <c r="C135">
        <f>SUMIFS('No outliers transactions'!F:F,'No outliers transactions'!A:A,'Hours n Sales'!A406,'No outliers transactions'!D:D,'Hours n Sales'!B406)</f>
        <v>5</v>
      </c>
    </row>
    <row r="136" spans="1:3" x14ac:dyDescent="0.2">
      <c r="A136">
        <v>11</v>
      </c>
      <c r="B136" s="1">
        <v>44013</v>
      </c>
      <c r="C136">
        <f>SUMIFS('No outliers transactions'!F:F,'No outliers transactions'!A:A,'Hours n Sales'!A422,'No outliers transactions'!D:D,'Hours n Sales'!B422)</f>
        <v>53.63</v>
      </c>
    </row>
    <row r="137" spans="1:3" x14ac:dyDescent="0.2">
      <c r="A137">
        <v>11</v>
      </c>
      <c r="B137" s="1">
        <v>44128</v>
      </c>
      <c r="C137">
        <f>SUMIFS('No outliers transactions'!F:F,'No outliers transactions'!A:A,'Hours n Sales'!A431,'No outliers transactions'!D:D,'Hours n Sales'!B431)</f>
        <v>28.08</v>
      </c>
    </row>
    <row r="138" spans="1:3" x14ac:dyDescent="0.2">
      <c r="A138">
        <v>11</v>
      </c>
      <c r="B138" s="1">
        <v>44274</v>
      </c>
      <c r="C138">
        <f>SUMIFS('No outliers transactions'!F:F,'No outliers transactions'!A:A,'Hours n Sales'!A463,'No outliers transactions'!D:D,'Hours n Sales'!B463)</f>
        <v>29</v>
      </c>
    </row>
    <row r="139" spans="1:3" x14ac:dyDescent="0.2">
      <c r="A139">
        <v>11</v>
      </c>
      <c r="B139" s="1">
        <v>44175</v>
      </c>
      <c r="C139">
        <f>SUMIFS('No outliers transactions'!F:F,'No outliers transactions'!A:A,'Hours n Sales'!A509,'No outliers transactions'!D:D,'Hours n Sales'!B509)</f>
        <v>9.5</v>
      </c>
    </row>
    <row r="140" spans="1:3" x14ac:dyDescent="0.2">
      <c r="A140">
        <v>11</v>
      </c>
      <c r="B140" s="1">
        <v>44187</v>
      </c>
      <c r="C140">
        <f>SUMIFS('No outliers transactions'!F:F,'No outliers transactions'!A:A,'Hours n Sales'!A531,'No outliers transactions'!D:D,'Hours n Sales'!B531)</f>
        <v>25</v>
      </c>
    </row>
    <row r="141" spans="1:3" x14ac:dyDescent="0.2">
      <c r="A141">
        <v>11</v>
      </c>
      <c r="B141" s="1">
        <v>44265</v>
      </c>
      <c r="C141">
        <f>SUMIFS('No outliers transactions'!F:F,'No outliers transactions'!A:A,'Hours n Sales'!A562,'No outliers transactions'!D:D,'Hours n Sales'!B562)</f>
        <v>25.75</v>
      </c>
    </row>
    <row r="142" spans="1:3" x14ac:dyDescent="0.2">
      <c r="A142">
        <v>11</v>
      </c>
      <c r="B142" s="1">
        <v>44271</v>
      </c>
      <c r="C142">
        <f>SUMIFS('No outliers transactions'!F:F,'No outliers transactions'!A:A,'Hours n Sales'!A566,'No outliers transactions'!D:D,'Hours n Sales'!B566)</f>
        <v>8.75</v>
      </c>
    </row>
    <row r="143" spans="1:3" x14ac:dyDescent="0.2">
      <c r="A143">
        <v>11</v>
      </c>
      <c r="B143" s="1">
        <v>44275</v>
      </c>
      <c r="C143">
        <f>SUMIFS('No outliers transactions'!F:F,'No outliers transactions'!A:A,'Hours n Sales'!A570,'No outliers transactions'!D:D,'Hours n Sales'!B570)</f>
        <v>20.990000000000002</v>
      </c>
    </row>
    <row r="144" spans="1:3" x14ac:dyDescent="0.2">
      <c r="A144">
        <v>11</v>
      </c>
      <c r="B144" s="1">
        <v>44299</v>
      </c>
      <c r="C144">
        <f>SUMIFS('No outliers transactions'!F:F,'No outliers transactions'!A:A,'Hours n Sales'!A581,'No outliers transactions'!D:D,'Hours n Sales'!B581)</f>
        <v>22.25</v>
      </c>
    </row>
    <row r="145" spans="1:3" x14ac:dyDescent="0.2">
      <c r="A145">
        <v>11</v>
      </c>
      <c r="B145" s="1">
        <v>44307</v>
      </c>
      <c r="C145">
        <f>SUMIFS('No outliers transactions'!F:F,'No outliers transactions'!A:A,'Hours n Sales'!A589,'No outliers transactions'!D:D,'Hours n Sales'!B589)</f>
        <v>38.949999999999996</v>
      </c>
    </row>
    <row r="146" spans="1:3" x14ac:dyDescent="0.2">
      <c r="A146">
        <v>11</v>
      </c>
      <c r="B146" s="1">
        <v>44201</v>
      </c>
      <c r="C146">
        <f>SUMIFS('No outliers transactions'!F:F,'No outliers transactions'!A:A,'Hours n Sales'!A602,'No outliers transactions'!D:D,'Hours n Sales'!B602)</f>
        <v>5</v>
      </c>
    </row>
    <row r="147" spans="1:3" x14ac:dyDescent="0.2">
      <c r="A147">
        <v>11</v>
      </c>
      <c r="B147" s="1">
        <v>44204</v>
      </c>
      <c r="C147">
        <f>SUMIFS('No outliers transactions'!F:F,'No outliers transactions'!A:A,'Hours n Sales'!A603,'No outliers transactions'!D:D,'Hours n Sales'!B603)</f>
        <v>4.5</v>
      </c>
    </row>
    <row r="148" spans="1:3" x14ac:dyDescent="0.2">
      <c r="A148">
        <v>11</v>
      </c>
      <c r="B148" s="1">
        <v>44019</v>
      </c>
      <c r="C148">
        <f>SUMIFS('No outliers transactions'!F:F,'No outliers transactions'!A:A,'Hours n Sales'!A624,'No outliers transactions'!D:D,'Hours n Sales'!B624)</f>
        <v>60</v>
      </c>
    </row>
    <row r="149" spans="1:3" x14ac:dyDescent="0.2">
      <c r="A149">
        <v>11</v>
      </c>
      <c r="B149" s="1">
        <v>44025</v>
      </c>
      <c r="C149">
        <f>SUMIFS('No outliers transactions'!F:F,'No outliers transactions'!A:A,'Hours n Sales'!A628,'No outliers transactions'!D:D,'Hours n Sales'!B628)</f>
        <v>40</v>
      </c>
    </row>
    <row r="150" spans="1:3" x14ac:dyDescent="0.2">
      <c r="A150">
        <v>11</v>
      </c>
      <c r="B150" s="1">
        <v>44134</v>
      </c>
      <c r="C150">
        <f>SUMIFS('No outliers transactions'!F:F,'No outliers transactions'!A:A,'Hours n Sales'!A654,'No outliers transactions'!D:D,'Hours n Sales'!B654)</f>
        <v>-13.99</v>
      </c>
    </row>
    <row r="151" spans="1:3" x14ac:dyDescent="0.2">
      <c r="A151">
        <v>11</v>
      </c>
      <c r="B151" s="1">
        <v>44261</v>
      </c>
      <c r="C151">
        <f>SUMIFS('No outliers transactions'!F:F,'No outliers transactions'!A:A,'Hours n Sales'!A665,'No outliers transactions'!D:D,'Hours n Sales'!B665)</f>
        <v>17.84</v>
      </c>
    </row>
    <row r="152" spans="1:3" x14ac:dyDescent="0.2">
      <c r="A152">
        <v>11</v>
      </c>
      <c r="B152" s="1">
        <v>44285</v>
      </c>
      <c r="C152">
        <f>SUMIFS('No outliers transactions'!F:F,'No outliers transactions'!A:A,'Hours n Sales'!A677,'No outliers transactions'!D:D,'Hours n Sales'!B677)</f>
        <v>49.730000000000004</v>
      </c>
    </row>
    <row r="153" spans="1:3" x14ac:dyDescent="0.2">
      <c r="A153">
        <v>11</v>
      </c>
      <c r="B153" s="1">
        <v>44292</v>
      </c>
      <c r="C153">
        <f>SUMIFS('No outliers transactions'!F:F,'No outliers transactions'!A:A,'Hours n Sales'!A680,'No outliers transactions'!D:D,'Hours n Sales'!B680)</f>
        <v>12.5</v>
      </c>
    </row>
    <row r="154" spans="1:3" x14ac:dyDescent="0.2">
      <c r="A154">
        <v>11</v>
      </c>
      <c r="B154" s="1">
        <v>44302</v>
      </c>
      <c r="C154">
        <f>SUMIFS('No outliers transactions'!F:F,'No outliers transactions'!A:A,'Hours n Sales'!A686,'No outliers transactions'!D:D,'Hours n Sales'!B686)</f>
        <v>10</v>
      </c>
    </row>
    <row r="155" spans="1:3" x14ac:dyDescent="0.2">
      <c r="A155">
        <v>11</v>
      </c>
      <c r="B155" s="1">
        <v>44309</v>
      </c>
      <c r="C155">
        <f>SUMIFS('No outliers transactions'!F:F,'No outliers transactions'!A:A,'Hours n Sales'!A692,'No outliers transactions'!D:D,'Hours n Sales'!B692)</f>
        <v>29.82</v>
      </c>
    </row>
    <row r="156" spans="1:3" x14ac:dyDescent="0.2">
      <c r="A156">
        <v>11</v>
      </c>
      <c r="B156" s="1">
        <v>44098</v>
      </c>
      <c r="C156">
        <f>SUMIFS('No outliers transactions'!F:F,'No outliers transactions'!A:A,'Hours n Sales'!A699,'No outliers transactions'!D:D,'Hours n Sales'!B699)</f>
        <v>16.75</v>
      </c>
    </row>
    <row r="157" spans="1:3" x14ac:dyDescent="0.2">
      <c r="A157">
        <v>11</v>
      </c>
      <c r="B157" s="1">
        <v>44145</v>
      </c>
      <c r="C157">
        <f>SUMIFS('No outliers transactions'!F:F,'No outliers transactions'!A:A,'Hours n Sales'!A726,'No outliers transactions'!D:D,'Hours n Sales'!B726)</f>
        <v>3</v>
      </c>
    </row>
    <row r="158" spans="1:3" x14ac:dyDescent="0.2">
      <c r="A158">
        <v>11</v>
      </c>
      <c r="B158" s="1">
        <v>44263</v>
      </c>
      <c r="C158">
        <f>SUMIFS('No outliers transactions'!F:F,'No outliers transactions'!A:A,'Hours n Sales'!A774,'No outliers transactions'!D:D,'Hours n Sales'!B774)</f>
        <v>11.9</v>
      </c>
    </row>
    <row r="159" spans="1:3" x14ac:dyDescent="0.2">
      <c r="A159">
        <v>11</v>
      </c>
      <c r="B159" s="1">
        <v>44264</v>
      </c>
      <c r="C159">
        <f>SUMIFS('No outliers transactions'!F:F,'No outliers transactions'!A:A,'Hours n Sales'!A776,'No outliers transactions'!D:D,'Hours n Sales'!B776)</f>
        <v>40.79</v>
      </c>
    </row>
    <row r="160" spans="1:3" x14ac:dyDescent="0.2">
      <c r="A160">
        <v>11</v>
      </c>
      <c r="B160" s="1">
        <v>44266</v>
      </c>
      <c r="C160">
        <f>SUMIFS('No outliers transactions'!F:F,'No outliers transactions'!A:A,'Hours n Sales'!A780,'No outliers transactions'!D:D,'Hours n Sales'!B780)</f>
        <v>37.480000000000004</v>
      </c>
    </row>
    <row r="161" spans="1:3" x14ac:dyDescent="0.2">
      <c r="A161">
        <v>11</v>
      </c>
      <c r="B161" s="1">
        <v>44272</v>
      </c>
      <c r="C161">
        <f>SUMIFS('No outliers transactions'!F:F,'No outliers transactions'!A:A,'Hours n Sales'!A784,'No outliers transactions'!D:D,'Hours n Sales'!B784)</f>
        <v>17.53</v>
      </c>
    </row>
    <row r="162" spans="1:3" x14ac:dyDescent="0.2">
      <c r="A162">
        <v>11</v>
      </c>
      <c r="B162" s="1">
        <v>44278</v>
      </c>
      <c r="C162">
        <f>SUMIFS('No outliers transactions'!F:F,'No outliers transactions'!A:A,'Hours n Sales'!A786,'No outliers transactions'!D:D,'Hours n Sales'!B786)</f>
        <v>57.75</v>
      </c>
    </row>
    <row r="163" spans="1:3" x14ac:dyDescent="0.2">
      <c r="A163">
        <v>11</v>
      </c>
      <c r="B163" s="1">
        <v>44291</v>
      </c>
      <c r="C163">
        <f>SUMIFS('No outliers transactions'!F:F,'No outliers transactions'!A:A,'Hours n Sales'!A789,'No outliers transactions'!D:D,'Hours n Sales'!B789)</f>
        <v>23.75</v>
      </c>
    </row>
    <row r="164" spans="1:3" x14ac:dyDescent="0.2">
      <c r="A164">
        <v>11</v>
      </c>
      <c r="B164" s="1">
        <v>44310</v>
      </c>
      <c r="C164">
        <f>SUMIFS('No outliers transactions'!F:F,'No outliers transactions'!A:A,'Hours n Sales'!A800,'No outliers transactions'!D:D,'Hours n Sales'!B800)</f>
        <v>24.130000000000003</v>
      </c>
    </row>
    <row r="165" spans="1:3" x14ac:dyDescent="0.2">
      <c r="A165">
        <v>11</v>
      </c>
      <c r="B165" s="1">
        <v>44120</v>
      </c>
      <c r="C165">
        <f>SUMIFS('No outliers transactions'!F:F,'No outliers transactions'!A:A,'Hours n Sales'!A837,'No outliers transactions'!D:D,'Hours n Sales'!B837)</f>
        <v>0</v>
      </c>
    </row>
    <row r="166" spans="1:3" x14ac:dyDescent="0.2">
      <c r="A166">
        <v>11</v>
      </c>
      <c r="B166" s="1">
        <v>44121</v>
      </c>
      <c r="C166">
        <f>SUMIFS('No outliers transactions'!F:F,'No outliers transactions'!A:A,'Hours n Sales'!A838,'No outliers transactions'!D:D,'Hours n Sales'!B838)</f>
        <v>0</v>
      </c>
    </row>
    <row r="167" spans="1:3" x14ac:dyDescent="0.2">
      <c r="A167">
        <v>11</v>
      </c>
      <c r="B167" s="1">
        <v>44158</v>
      </c>
      <c r="C167">
        <f>SUMIFS('No outliers transactions'!F:F,'No outliers transactions'!A:A,'Hours n Sales'!A848,'No outliers transactions'!D:D,'Hours n Sales'!B848)</f>
        <v>30</v>
      </c>
    </row>
    <row r="168" spans="1:3" x14ac:dyDescent="0.2">
      <c r="A168">
        <v>11</v>
      </c>
      <c r="B168" s="1">
        <v>44294</v>
      </c>
      <c r="C168">
        <f>SUMIFS('No outliers transactions'!F:F,'No outliers transactions'!A:A,'Hours n Sales'!A858,'No outliers transactions'!D:D,'Hours n Sales'!B858)</f>
        <v>56.320000000000007</v>
      </c>
    </row>
    <row r="169" spans="1:3" x14ac:dyDescent="0.2">
      <c r="A169">
        <v>11</v>
      </c>
      <c r="B169" s="1">
        <v>44298</v>
      </c>
      <c r="C169">
        <f>SUMIFS('No outliers transactions'!F:F,'No outliers transactions'!A:A,'Hours n Sales'!A859,'No outliers transactions'!D:D,'Hours n Sales'!B859)</f>
        <v>89</v>
      </c>
    </row>
    <row r="170" spans="1:3" x14ac:dyDescent="0.2">
      <c r="A170">
        <v>11</v>
      </c>
      <c r="B170" s="1">
        <v>44303</v>
      </c>
      <c r="C170">
        <f>SUMIFS('No outliers transactions'!F:F,'No outliers transactions'!A:A,'Hours n Sales'!A860,'No outliers transactions'!D:D,'Hours n Sales'!B860)</f>
        <v>43.980000000000004</v>
      </c>
    </row>
    <row r="171" spans="1:3" x14ac:dyDescent="0.2">
      <c r="A171">
        <v>11</v>
      </c>
      <c r="B171" s="1">
        <v>44020</v>
      </c>
      <c r="C171">
        <f>SUMIFS('No outliers transactions'!F:F,'No outliers transactions'!A:A,'Hours n Sales'!A862,'No outliers transactions'!D:D,'Hours n Sales'!B862)</f>
        <v>37.11</v>
      </c>
    </row>
    <row r="172" spans="1:3" x14ac:dyDescent="0.2">
      <c r="A172">
        <v>11</v>
      </c>
      <c r="B172" s="1">
        <v>44149</v>
      </c>
      <c r="C172">
        <f>SUMIFS('No outliers transactions'!F:F,'No outliers transactions'!A:A,'Hours n Sales'!A888,'No outliers transactions'!D:D,'Hours n Sales'!B888)</f>
        <v>20.170000000000002</v>
      </c>
    </row>
    <row r="173" spans="1:3" x14ac:dyDescent="0.2">
      <c r="A173">
        <v>11</v>
      </c>
      <c r="B173" s="1">
        <v>44267</v>
      </c>
      <c r="C173">
        <f>SUMIFS('No outliers transactions'!F:F,'No outliers transactions'!A:A,'Hours n Sales'!A892,'No outliers transactions'!D:D,'Hours n Sales'!B892)</f>
        <v>60</v>
      </c>
    </row>
    <row r="174" spans="1:3" x14ac:dyDescent="0.2">
      <c r="A174">
        <v>11</v>
      </c>
      <c r="B174" s="1">
        <v>44018</v>
      </c>
      <c r="C174">
        <f>SUMIFS('No outliers transactions'!F:F,'No outliers transactions'!A:A,'Hours n Sales'!A926,'No outliers transactions'!D:D,'Hours n Sales'!B926)</f>
        <v>22.28</v>
      </c>
    </row>
    <row r="175" spans="1:3" x14ac:dyDescent="0.2">
      <c r="A175">
        <v>11</v>
      </c>
      <c r="B175" s="1">
        <v>44270</v>
      </c>
      <c r="C175">
        <f>SUMIFS('No outliers transactions'!F:F,'No outliers transactions'!A:A,'Hours n Sales'!A945,'No outliers transactions'!D:D,'Hours n Sales'!B945)</f>
        <v>50</v>
      </c>
    </row>
    <row r="176" spans="1:3" x14ac:dyDescent="0.2">
      <c r="A176">
        <v>11</v>
      </c>
      <c r="B176" s="1">
        <v>44295</v>
      </c>
      <c r="C176">
        <f>SUMIFS('No outliers transactions'!F:F,'No outliers transactions'!A:A,'Hours n Sales'!A956,'No outliers transactions'!D:D,'Hours n Sales'!B956)</f>
        <v>30</v>
      </c>
    </row>
    <row r="177" spans="1:3" x14ac:dyDescent="0.2">
      <c r="A177">
        <v>11</v>
      </c>
      <c r="B177" s="1">
        <v>44106</v>
      </c>
      <c r="C177">
        <f>SUMIFS('No outliers transactions'!F:F,'No outliers transactions'!A:A,'Hours n Sales'!A966,'No outliers transactions'!D:D,'Hours n Sales'!B966)</f>
        <v>58.339999999999996</v>
      </c>
    </row>
    <row r="178" spans="1:3" x14ac:dyDescent="0.2">
      <c r="A178">
        <v>11</v>
      </c>
      <c r="B178" s="1">
        <v>44212</v>
      </c>
      <c r="C178">
        <f>SUMIFS('No outliers transactions'!F:F,'No outliers transactions'!A:A,'Hours n Sales'!A987,'No outliers transactions'!D:D,'Hours n Sales'!B987)</f>
        <v>9.99</v>
      </c>
    </row>
    <row r="179" spans="1:3" x14ac:dyDescent="0.2">
      <c r="A179">
        <v>11</v>
      </c>
      <c r="B179" s="1">
        <v>44107</v>
      </c>
      <c r="C179">
        <f>SUMIFS('No outliers transactions'!F:F,'No outliers transactions'!A:A,'Hours n Sales'!A998,'No outliers transactions'!D:D,'Hours n Sales'!B998)</f>
        <v>21.58</v>
      </c>
    </row>
    <row r="180" spans="1:3" x14ac:dyDescent="0.2">
      <c r="A180">
        <v>11</v>
      </c>
      <c r="B180" s="1">
        <v>44014</v>
      </c>
      <c r="C180">
        <f>SUMIFS('No outliers transactions'!F:F,'No outliers transactions'!A:A,'Hours n Sales'!A1006,'No outliers transactions'!D:D,'Hours n Sales'!B1006)</f>
        <v>9.5</v>
      </c>
    </row>
    <row r="181" spans="1:3" x14ac:dyDescent="0.2">
      <c r="A181">
        <v>11</v>
      </c>
      <c r="B181" s="1">
        <v>44160</v>
      </c>
      <c r="C181">
        <f>SUMIFS('No outliers transactions'!F:F,'No outliers transactions'!A:A,'Hours n Sales'!A1083,'No outliers transactions'!D:D,'Hours n Sales'!B1083)</f>
        <v>33</v>
      </c>
    </row>
    <row r="182" spans="1:3" x14ac:dyDescent="0.2">
      <c r="A182">
        <v>12</v>
      </c>
      <c r="B182" s="1">
        <v>44288</v>
      </c>
      <c r="C182">
        <f>SUMIFS('No outliers transactions'!F:F,'No outliers transactions'!A:A,'Hours n Sales'!A21,'No outliers transactions'!D:D,'Hours n Sales'!B21)</f>
        <v>44.5</v>
      </c>
    </row>
    <row r="183" spans="1:3" x14ac:dyDescent="0.2">
      <c r="A183">
        <v>12</v>
      </c>
      <c r="B183" s="1">
        <v>44278</v>
      </c>
      <c r="C183">
        <f>SUMIFS('No outliers transactions'!F:F,'No outliers transactions'!A:A,'Hours n Sales'!A34,'No outliers transactions'!D:D,'Hours n Sales'!B34)</f>
        <v>74.78</v>
      </c>
    </row>
    <row r="184" spans="1:3" x14ac:dyDescent="0.2">
      <c r="A184">
        <v>12</v>
      </c>
      <c r="B184" s="1">
        <v>44170</v>
      </c>
      <c r="C184">
        <f>SUMIFS('No outliers transactions'!F:F,'No outliers transactions'!A:A,'Hours n Sales'!A42,'No outliers transactions'!D:D,'Hours n Sales'!B42)</f>
        <v>35</v>
      </c>
    </row>
    <row r="185" spans="1:3" x14ac:dyDescent="0.2">
      <c r="A185">
        <v>12</v>
      </c>
      <c r="B185" s="1">
        <v>44025</v>
      </c>
      <c r="C185">
        <f>SUMIFS('No outliers transactions'!F:F,'No outliers transactions'!A:A,'Hours n Sales'!A48,'No outliers transactions'!D:D,'Hours n Sales'!B48)</f>
        <v>24.75</v>
      </c>
    </row>
    <row r="186" spans="1:3" x14ac:dyDescent="0.2">
      <c r="A186">
        <v>12</v>
      </c>
      <c r="B186" s="1">
        <v>44174</v>
      </c>
      <c r="C186">
        <f>SUMIFS('No outliers transactions'!F:F,'No outliers transactions'!A:A,'Hours n Sales'!A52,'No outliers transactions'!D:D,'Hours n Sales'!B52)</f>
        <v>15.99</v>
      </c>
    </row>
    <row r="187" spans="1:3" x14ac:dyDescent="0.2">
      <c r="A187">
        <v>12</v>
      </c>
      <c r="B187" s="1">
        <v>44277</v>
      </c>
      <c r="C187">
        <f>SUMIFS('No outliers transactions'!F:F,'No outliers transactions'!A:A,'Hours n Sales'!A58,'No outliers transactions'!D:D,'Hours n Sales'!B58)</f>
        <v>64.8</v>
      </c>
    </row>
    <row r="188" spans="1:3" x14ac:dyDescent="0.2">
      <c r="A188">
        <v>12</v>
      </c>
      <c r="B188" s="1">
        <v>44021</v>
      </c>
      <c r="C188">
        <f>SUMIFS('No outliers transactions'!F:F,'No outliers transactions'!A:A,'Hours n Sales'!A63,'No outliers transactions'!D:D,'Hours n Sales'!B63)</f>
        <v>45</v>
      </c>
    </row>
    <row r="189" spans="1:3" x14ac:dyDescent="0.2">
      <c r="A189">
        <v>12</v>
      </c>
      <c r="B189" s="1">
        <v>44298</v>
      </c>
      <c r="C189">
        <f>SUMIFS('No outliers transactions'!F:F,'No outliers transactions'!A:A,'Hours n Sales'!A75,'No outliers transactions'!D:D,'Hours n Sales'!B75)</f>
        <v>18</v>
      </c>
    </row>
    <row r="190" spans="1:3" x14ac:dyDescent="0.2">
      <c r="A190">
        <v>12</v>
      </c>
      <c r="B190" s="1">
        <v>44168</v>
      </c>
      <c r="C190">
        <f>SUMIFS('No outliers transactions'!F:F,'No outliers transactions'!A:A,'Hours n Sales'!A78,'No outliers transactions'!D:D,'Hours n Sales'!B78)</f>
        <v>48.65</v>
      </c>
    </row>
    <row r="191" spans="1:3" x14ac:dyDescent="0.2">
      <c r="A191">
        <v>12</v>
      </c>
      <c r="B191" s="1">
        <v>44183</v>
      </c>
      <c r="C191">
        <f>SUMIFS('No outliers transactions'!F:F,'No outliers transactions'!A:A,'Hours n Sales'!A123,'No outliers transactions'!D:D,'Hours n Sales'!B123)</f>
        <v>18</v>
      </c>
    </row>
    <row r="192" spans="1:3" x14ac:dyDescent="0.2">
      <c r="A192">
        <v>12</v>
      </c>
      <c r="B192" s="1">
        <v>44185</v>
      </c>
      <c r="C192">
        <f>SUMIFS('No outliers transactions'!F:F,'No outliers transactions'!A:A,'Hours n Sales'!A135,'No outliers transactions'!D:D,'Hours n Sales'!B135)</f>
        <v>36.53</v>
      </c>
    </row>
    <row r="193" spans="1:3" x14ac:dyDescent="0.2">
      <c r="A193">
        <v>12</v>
      </c>
      <c r="B193" s="1">
        <v>44020</v>
      </c>
      <c r="C193">
        <f>SUMIFS('No outliers transactions'!F:F,'No outliers transactions'!A:A,'Hours n Sales'!A147,'No outliers transactions'!D:D,'Hours n Sales'!B147)</f>
        <v>10.11</v>
      </c>
    </row>
    <row r="194" spans="1:3" x14ac:dyDescent="0.2">
      <c r="A194">
        <v>12</v>
      </c>
      <c r="B194" s="1">
        <v>44036</v>
      </c>
      <c r="C194">
        <f>SUMIFS('No outliers transactions'!F:F,'No outliers transactions'!A:A,'Hours n Sales'!A155,'No outliers transactions'!D:D,'Hours n Sales'!B155)</f>
        <v>24.25</v>
      </c>
    </row>
    <row r="195" spans="1:3" x14ac:dyDescent="0.2">
      <c r="A195">
        <v>12</v>
      </c>
      <c r="B195" s="1">
        <v>44179</v>
      </c>
      <c r="C195">
        <f>SUMIFS('No outliers transactions'!F:F,'No outliers transactions'!A:A,'Hours n Sales'!A167,'No outliers transactions'!D:D,'Hours n Sales'!B167)</f>
        <v>7.59</v>
      </c>
    </row>
    <row r="196" spans="1:3" x14ac:dyDescent="0.2">
      <c r="A196">
        <v>12</v>
      </c>
      <c r="B196" s="1">
        <v>44186</v>
      </c>
      <c r="C196">
        <f>SUMIFS('No outliers transactions'!F:F,'No outliers transactions'!A:A,'Hours n Sales'!A174,'No outliers transactions'!D:D,'Hours n Sales'!B174)</f>
        <v>33.08</v>
      </c>
    </row>
    <row r="197" spans="1:3" x14ac:dyDescent="0.2">
      <c r="A197">
        <v>12</v>
      </c>
      <c r="B197" s="1">
        <v>44190</v>
      </c>
      <c r="C197">
        <f>SUMIFS('No outliers transactions'!F:F,'No outliers transactions'!A:A,'Hours n Sales'!A178,'No outliers transactions'!D:D,'Hours n Sales'!B178)</f>
        <v>7.99</v>
      </c>
    </row>
    <row r="198" spans="1:3" x14ac:dyDescent="0.2">
      <c r="A198">
        <v>12</v>
      </c>
      <c r="B198" s="1">
        <v>44247</v>
      </c>
      <c r="C198">
        <f>SUMIFS('No outliers transactions'!F:F,'No outliers transactions'!A:A,'Hours n Sales'!A191,'No outliers transactions'!D:D,'Hours n Sales'!B191)</f>
        <v>35</v>
      </c>
    </row>
    <row r="199" spans="1:3" x14ac:dyDescent="0.2">
      <c r="A199">
        <v>12</v>
      </c>
      <c r="B199" s="1">
        <v>44312</v>
      </c>
      <c r="C199">
        <f>SUMIFS('No outliers transactions'!F:F,'No outliers transactions'!A:A,'Hours n Sales'!A197,'No outliers transactions'!D:D,'Hours n Sales'!B197)</f>
        <v>30</v>
      </c>
    </row>
    <row r="200" spans="1:3" x14ac:dyDescent="0.2">
      <c r="A200">
        <v>12</v>
      </c>
      <c r="B200" s="1">
        <v>44270</v>
      </c>
      <c r="C200">
        <f>SUMIFS('No outliers transactions'!F:F,'No outliers transactions'!A:A,'Hours n Sales'!A214,'No outliers transactions'!D:D,'Hours n Sales'!B214)</f>
        <v>22.59</v>
      </c>
    </row>
    <row r="201" spans="1:3" x14ac:dyDescent="0.2">
      <c r="A201">
        <v>12</v>
      </c>
      <c r="B201" s="1">
        <v>44181</v>
      </c>
      <c r="C201">
        <f>SUMIFS('No outliers transactions'!F:F,'No outliers transactions'!A:A,'Hours n Sales'!A241,'No outliers transactions'!D:D,'Hours n Sales'!B241)</f>
        <v>42.5</v>
      </c>
    </row>
    <row r="202" spans="1:3" x14ac:dyDescent="0.2">
      <c r="A202">
        <v>12</v>
      </c>
      <c r="B202" s="1">
        <v>44289</v>
      </c>
      <c r="C202">
        <f>SUMIFS('No outliers transactions'!F:F,'No outliers transactions'!A:A,'Hours n Sales'!A277,'No outliers transactions'!D:D,'Hours n Sales'!B277)</f>
        <v>16.25</v>
      </c>
    </row>
    <row r="203" spans="1:3" x14ac:dyDescent="0.2">
      <c r="A203">
        <v>12</v>
      </c>
      <c r="B203" s="1">
        <v>44041</v>
      </c>
      <c r="C203">
        <f>SUMIFS('No outliers transactions'!F:F,'No outliers transactions'!A:A,'Hours n Sales'!A285,'No outliers transactions'!D:D,'Hours n Sales'!B285)</f>
        <v>7</v>
      </c>
    </row>
    <row r="204" spans="1:3" x14ac:dyDescent="0.2">
      <c r="A204">
        <v>12</v>
      </c>
      <c r="B204" s="1">
        <v>44281</v>
      </c>
      <c r="C204">
        <f>SUMIFS('No outliers transactions'!F:F,'No outliers transactions'!A:A,'Hours n Sales'!A286,'No outliers transactions'!D:D,'Hours n Sales'!B286)</f>
        <v>10</v>
      </c>
    </row>
    <row r="205" spans="1:3" x14ac:dyDescent="0.2">
      <c r="A205">
        <v>12</v>
      </c>
      <c r="B205" s="1">
        <v>44173</v>
      </c>
      <c r="C205">
        <f>SUMIFS('No outliers transactions'!F:F,'No outliers transactions'!A:A,'Hours n Sales'!A306,'No outliers transactions'!D:D,'Hours n Sales'!B306)</f>
        <v>70</v>
      </c>
    </row>
    <row r="206" spans="1:3" x14ac:dyDescent="0.2">
      <c r="A206">
        <v>12</v>
      </c>
      <c r="B206" s="1">
        <v>44195</v>
      </c>
      <c r="C206">
        <f>SUMIFS('No outliers transactions'!F:F,'No outliers transactions'!A:A,'Hours n Sales'!A311,'No outliers transactions'!D:D,'Hours n Sales'!B311)</f>
        <v>87.21</v>
      </c>
    </row>
    <row r="207" spans="1:3" x14ac:dyDescent="0.2">
      <c r="A207">
        <v>12</v>
      </c>
      <c r="B207" s="1">
        <v>44218</v>
      </c>
      <c r="C207">
        <f>SUMIFS('No outliers transactions'!F:F,'No outliers transactions'!A:A,'Hours n Sales'!A312,'No outliers transactions'!D:D,'Hours n Sales'!B312)</f>
        <v>25</v>
      </c>
    </row>
    <row r="208" spans="1:3" x14ac:dyDescent="0.2">
      <c r="A208">
        <v>12</v>
      </c>
      <c r="B208" s="1">
        <v>44238</v>
      </c>
      <c r="C208">
        <f>SUMIFS('No outliers transactions'!F:F,'No outliers transactions'!A:A,'Hours n Sales'!A313,'No outliers transactions'!D:D,'Hours n Sales'!B313)</f>
        <v>23.8</v>
      </c>
    </row>
    <row r="209" spans="1:3" x14ac:dyDescent="0.2">
      <c r="A209">
        <v>12</v>
      </c>
      <c r="B209" s="1">
        <v>44034</v>
      </c>
      <c r="C209">
        <f>SUMIFS('No outliers transactions'!F:F,'No outliers transactions'!A:A,'Hours n Sales'!A324,'No outliers transactions'!D:D,'Hours n Sales'!B324)</f>
        <v>20.170000000000002</v>
      </c>
    </row>
    <row r="210" spans="1:3" x14ac:dyDescent="0.2">
      <c r="A210">
        <v>12</v>
      </c>
      <c r="B210" s="1">
        <v>44142</v>
      </c>
      <c r="C210">
        <f>SUMIFS('No outliers transactions'!F:F,'No outliers transactions'!A:A,'Hours n Sales'!A343,'No outliers transactions'!D:D,'Hours n Sales'!B343)</f>
        <v>53</v>
      </c>
    </row>
    <row r="211" spans="1:3" x14ac:dyDescent="0.2">
      <c r="A211">
        <v>12</v>
      </c>
      <c r="B211" s="1">
        <v>44226</v>
      </c>
      <c r="C211">
        <f>SUMIFS('No outliers transactions'!F:F,'No outliers transactions'!A:A,'Hours n Sales'!A357,'No outliers transactions'!D:D,'Hours n Sales'!B357)</f>
        <v>14.25</v>
      </c>
    </row>
    <row r="212" spans="1:3" x14ac:dyDescent="0.2">
      <c r="A212">
        <v>12</v>
      </c>
      <c r="B212" s="1">
        <v>44035</v>
      </c>
      <c r="C212">
        <f>SUMIFS('No outliers transactions'!F:F,'No outliers transactions'!A:A,'Hours n Sales'!A361,'No outliers transactions'!D:D,'Hours n Sales'!B361)</f>
        <v>43.25</v>
      </c>
    </row>
    <row r="213" spans="1:3" x14ac:dyDescent="0.2">
      <c r="A213">
        <v>12</v>
      </c>
      <c r="B213" s="1">
        <v>44169</v>
      </c>
      <c r="C213">
        <f>SUMIFS('No outliers transactions'!F:F,'No outliers transactions'!A:A,'Hours n Sales'!A375,'No outliers transactions'!D:D,'Hours n Sales'!B375)</f>
        <v>45.680000000000014</v>
      </c>
    </row>
    <row r="214" spans="1:3" x14ac:dyDescent="0.2">
      <c r="A214">
        <v>12</v>
      </c>
      <c r="B214" s="1">
        <v>44160</v>
      </c>
      <c r="C214">
        <f>SUMIFS('No outliers transactions'!F:F,'No outliers transactions'!A:A,'Hours n Sales'!A378,'No outliers transactions'!D:D,'Hours n Sales'!B378)</f>
        <v>30.25</v>
      </c>
    </row>
    <row r="215" spans="1:3" x14ac:dyDescent="0.2">
      <c r="A215">
        <v>12</v>
      </c>
      <c r="B215" s="1">
        <v>44245</v>
      </c>
      <c r="C215">
        <f>SUMIFS('No outliers transactions'!F:F,'No outliers transactions'!A:A,'Hours n Sales'!A379,'No outliers transactions'!D:D,'Hours n Sales'!B379)</f>
        <v>20.25</v>
      </c>
    </row>
    <row r="216" spans="1:3" x14ac:dyDescent="0.2">
      <c r="A216">
        <v>12</v>
      </c>
      <c r="B216" s="1">
        <v>44299</v>
      </c>
      <c r="C216">
        <f>SUMIFS('No outliers transactions'!F:F,'No outliers transactions'!A:A,'Hours n Sales'!A383,'No outliers transactions'!D:D,'Hours n Sales'!B383)</f>
        <v>12.25</v>
      </c>
    </row>
    <row r="217" spans="1:3" x14ac:dyDescent="0.2">
      <c r="A217">
        <v>12</v>
      </c>
      <c r="B217" s="1">
        <v>44150</v>
      </c>
      <c r="C217">
        <f>SUMIFS('No outliers transactions'!F:F,'No outliers transactions'!A:A,'Hours n Sales'!A423,'No outliers transactions'!D:D,'Hours n Sales'!B423)</f>
        <v>35.5</v>
      </c>
    </row>
    <row r="218" spans="1:3" x14ac:dyDescent="0.2">
      <c r="A218">
        <v>12</v>
      </c>
      <c r="B218" s="1">
        <v>44112</v>
      </c>
      <c r="C218">
        <f>SUMIFS('No outliers transactions'!F:F,'No outliers transactions'!A:A,'Hours n Sales'!A432,'No outliers transactions'!D:D,'Hours n Sales'!B432)</f>
        <v>20.5</v>
      </c>
    </row>
    <row r="219" spans="1:3" x14ac:dyDescent="0.2">
      <c r="A219">
        <v>12</v>
      </c>
      <c r="B219" s="1">
        <v>44237</v>
      </c>
      <c r="C219">
        <f>SUMIFS('No outliers transactions'!F:F,'No outliers transactions'!A:A,'Hours n Sales'!A434,'No outliers transactions'!D:D,'Hours n Sales'!B434)</f>
        <v>80.5</v>
      </c>
    </row>
    <row r="220" spans="1:3" x14ac:dyDescent="0.2">
      <c r="A220">
        <v>12</v>
      </c>
      <c r="B220" s="1">
        <v>44194</v>
      </c>
      <c r="C220">
        <f>SUMIFS('No outliers transactions'!F:F,'No outliers transactions'!A:A,'Hours n Sales'!A447,'No outliers transactions'!D:D,'Hours n Sales'!B447)</f>
        <v>73.23</v>
      </c>
    </row>
    <row r="221" spans="1:3" x14ac:dyDescent="0.2">
      <c r="A221">
        <v>12</v>
      </c>
      <c r="B221" s="1">
        <v>44188</v>
      </c>
      <c r="C221">
        <f>SUMIFS('No outliers transactions'!F:F,'No outliers transactions'!A:A,'Hours n Sales'!A473,'No outliers transactions'!D:D,'Hours n Sales'!B473)</f>
        <v>23.8</v>
      </c>
    </row>
    <row r="222" spans="1:3" x14ac:dyDescent="0.2">
      <c r="A222">
        <v>12</v>
      </c>
      <c r="B222" s="1">
        <v>44166</v>
      </c>
      <c r="C222">
        <f>SUMIFS('No outliers transactions'!F:F,'No outliers transactions'!A:A,'Hours n Sales'!A480,'No outliers transactions'!D:D,'Hours n Sales'!B480)</f>
        <v>14.17</v>
      </c>
    </row>
    <row r="223" spans="1:3" x14ac:dyDescent="0.2">
      <c r="A223">
        <v>12</v>
      </c>
      <c r="B223" s="1">
        <v>44106</v>
      </c>
      <c r="C223">
        <f>SUMIFS('No outliers transactions'!F:F,'No outliers transactions'!A:A,'Hours n Sales'!A485,'No outliers transactions'!D:D,'Hours n Sales'!B485)</f>
        <v>33.68</v>
      </c>
    </row>
    <row r="224" spans="1:3" x14ac:dyDescent="0.2">
      <c r="A224">
        <v>12</v>
      </c>
      <c r="B224" s="1">
        <v>44145</v>
      </c>
      <c r="C224">
        <f>SUMIFS('No outliers transactions'!F:F,'No outliers transactions'!A:A,'Hours n Sales'!A486,'No outliers transactions'!D:D,'Hours n Sales'!B486)</f>
        <v>12.58</v>
      </c>
    </row>
    <row r="225" spans="1:3" x14ac:dyDescent="0.2">
      <c r="A225">
        <v>12</v>
      </c>
      <c r="B225" s="1">
        <v>44196</v>
      </c>
      <c r="C225">
        <f>SUMIFS('No outliers transactions'!F:F,'No outliers transactions'!A:A,'Hours n Sales'!A488,'No outliers transactions'!D:D,'Hours n Sales'!B488)</f>
        <v>10.25</v>
      </c>
    </row>
    <row r="226" spans="1:3" x14ac:dyDescent="0.2">
      <c r="A226">
        <v>12</v>
      </c>
      <c r="B226" s="1">
        <v>44124</v>
      </c>
      <c r="C226">
        <f>SUMIFS('No outliers transactions'!F:F,'No outliers transactions'!A:A,'Hours n Sales'!A489,'No outliers transactions'!D:D,'Hours n Sales'!B489)</f>
        <v>20</v>
      </c>
    </row>
    <row r="227" spans="1:3" x14ac:dyDescent="0.2">
      <c r="A227">
        <v>12</v>
      </c>
      <c r="B227" s="1">
        <v>44261</v>
      </c>
      <c r="C227">
        <f>SUMIFS('No outliers transactions'!F:F,'No outliers transactions'!A:A,'Hours n Sales'!A492,'No outliers transactions'!D:D,'Hours n Sales'!B492)</f>
        <v>9</v>
      </c>
    </row>
    <row r="228" spans="1:3" x14ac:dyDescent="0.2">
      <c r="A228">
        <v>12</v>
      </c>
      <c r="B228" s="1">
        <v>44156</v>
      </c>
      <c r="C228">
        <f>SUMIFS('No outliers transactions'!F:F,'No outliers transactions'!A:A,'Hours n Sales'!A506,'No outliers transactions'!D:D,'Hours n Sales'!B506)</f>
        <v>5</v>
      </c>
    </row>
    <row r="229" spans="1:3" x14ac:dyDescent="0.2">
      <c r="A229">
        <v>12</v>
      </c>
      <c r="B229" s="1">
        <v>44114</v>
      </c>
      <c r="C229">
        <f>SUMIFS('No outliers transactions'!F:F,'No outliers transactions'!A:A,'Hours n Sales'!A528,'No outliers transactions'!D:D,'Hours n Sales'!B528)</f>
        <v>57.5</v>
      </c>
    </row>
    <row r="230" spans="1:3" x14ac:dyDescent="0.2">
      <c r="A230">
        <v>12</v>
      </c>
      <c r="B230" s="1">
        <v>44258</v>
      </c>
      <c r="C230">
        <f>SUMIFS('No outliers transactions'!F:F,'No outliers transactions'!A:A,'Hours n Sales'!A537,'No outliers transactions'!D:D,'Hours n Sales'!B537)</f>
        <v>22</v>
      </c>
    </row>
    <row r="231" spans="1:3" x14ac:dyDescent="0.2">
      <c r="A231">
        <v>12</v>
      </c>
      <c r="B231" s="1">
        <v>44184</v>
      </c>
      <c r="C231">
        <f>SUMIFS('No outliers transactions'!F:F,'No outliers transactions'!A:A,'Hours n Sales'!A542,'No outliers transactions'!D:D,'Hours n Sales'!B542)</f>
        <v>73.8</v>
      </c>
    </row>
    <row r="232" spans="1:3" x14ac:dyDescent="0.2">
      <c r="A232">
        <v>12</v>
      </c>
      <c r="B232" s="1">
        <v>44187</v>
      </c>
      <c r="C232">
        <f>SUMIFS('No outliers transactions'!F:F,'No outliers transactions'!A:A,'Hours n Sales'!A543,'No outliers transactions'!D:D,'Hours n Sales'!B543)</f>
        <v>62.6</v>
      </c>
    </row>
    <row r="233" spans="1:3" x14ac:dyDescent="0.2">
      <c r="A233">
        <v>12</v>
      </c>
      <c r="B233" s="1">
        <v>44198</v>
      </c>
      <c r="C233">
        <f>SUMIFS('No outliers transactions'!F:F,'No outliers transactions'!A:A,'Hours n Sales'!A544,'No outliers transactions'!D:D,'Hours n Sales'!B544)</f>
        <v>24.85</v>
      </c>
    </row>
    <row r="234" spans="1:3" x14ac:dyDescent="0.2">
      <c r="A234">
        <v>12</v>
      </c>
      <c r="B234" s="1">
        <v>44117</v>
      </c>
      <c r="C234">
        <f>SUMIFS('No outliers transactions'!F:F,'No outliers transactions'!A:A,'Hours n Sales'!A549,'No outliers transactions'!D:D,'Hours n Sales'!B549)</f>
        <v>50.04</v>
      </c>
    </row>
    <row r="235" spans="1:3" x14ac:dyDescent="0.2">
      <c r="A235">
        <v>12</v>
      </c>
      <c r="B235" s="1">
        <v>44264</v>
      </c>
      <c r="C235">
        <f>SUMIFS('No outliers transactions'!F:F,'No outliers transactions'!A:A,'Hours n Sales'!A560,'No outliers transactions'!D:D,'Hours n Sales'!B560)</f>
        <v>27.72</v>
      </c>
    </row>
    <row r="236" spans="1:3" x14ac:dyDescent="0.2">
      <c r="A236">
        <v>12</v>
      </c>
      <c r="B236" s="1">
        <v>44274</v>
      </c>
      <c r="C236">
        <f>SUMIFS('No outliers transactions'!F:F,'No outliers transactions'!A:A,'Hours n Sales'!A568,'No outliers transactions'!D:D,'Hours n Sales'!B568)</f>
        <v>29.79</v>
      </c>
    </row>
    <row r="237" spans="1:3" x14ac:dyDescent="0.2">
      <c r="A237">
        <v>12</v>
      </c>
      <c r="B237" s="1">
        <v>44285</v>
      </c>
      <c r="C237">
        <f>SUMIFS('No outliers transactions'!F:F,'No outliers transactions'!A:A,'Hours n Sales'!A571,'No outliers transactions'!D:D,'Hours n Sales'!B571)</f>
        <v>25.04</v>
      </c>
    </row>
    <row r="238" spans="1:3" x14ac:dyDescent="0.2">
      <c r="A238">
        <v>12</v>
      </c>
      <c r="B238" s="1">
        <v>44296</v>
      </c>
      <c r="C238">
        <f>SUMIFS('No outliers transactions'!F:F,'No outliers transactions'!A:A,'Hours n Sales'!A580,'No outliers transactions'!D:D,'Hours n Sales'!B580)</f>
        <v>18.89</v>
      </c>
    </row>
    <row r="239" spans="1:3" x14ac:dyDescent="0.2">
      <c r="A239">
        <v>12</v>
      </c>
      <c r="B239" s="1">
        <v>44300</v>
      </c>
      <c r="C239">
        <f>SUMIFS('No outliers transactions'!F:F,'No outliers transactions'!A:A,'Hours n Sales'!A582,'No outliers transactions'!D:D,'Hours n Sales'!B582)</f>
        <v>24.25</v>
      </c>
    </row>
    <row r="240" spans="1:3" x14ac:dyDescent="0.2">
      <c r="A240">
        <v>12</v>
      </c>
      <c r="B240" s="1">
        <v>44309</v>
      </c>
      <c r="C240">
        <f>SUMIFS('No outliers transactions'!F:F,'No outliers transactions'!A:A,'Hours n Sales'!A590,'No outliers transactions'!D:D,'Hours n Sales'!B590)</f>
        <v>17.550000000000004</v>
      </c>
    </row>
    <row r="241" spans="1:3" x14ac:dyDescent="0.2">
      <c r="A241">
        <v>12</v>
      </c>
      <c r="B241" s="1">
        <v>44310</v>
      </c>
      <c r="C241">
        <f>SUMIFS('No outliers transactions'!F:F,'No outliers transactions'!A:A,'Hours n Sales'!A591,'No outliers transactions'!D:D,'Hours n Sales'!B591)</f>
        <v>10.5</v>
      </c>
    </row>
    <row r="242" spans="1:3" x14ac:dyDescent="0.2">
      <c r="A242">
        <v>12</v>
      </c>
      <c r="B242" s="1">
        <v>44143</v>
      </c>
      <c r="C242">
        <f>SUMIFS('No outliers transactions'!F:F,'No outliers transactions'!A:A,'Hours n Sales'!A594,'No outliers transactions'!D:D,'Hours n Sales'!B594)</f>
        <v>19.25</v>
      </c>
    </row>
    <row r="243" spans="1:3" x14ac:dyDescent="0.2">
      <c r="A243">
        <v>12</v>
      </c>
      <c r="B243" s="1">
        <v>44231</v>
      </c>
      <c r="C243">
        <f>SUMIFS('No outliers transactions'!F:F,'No outliers transactions'!A:A,'Hours n Sales'!A609,'No outliers transactions'!D:D,'Hours n Sales'!B609)</f>
        <v>3</v>
      </c>
    </row>
    <row r="244" spans="1:3" x14ac:dyDescent="0.2">
      <c r="A244">
        <v>12</v>
      </c>
      <c r="B244" s="1">
        <v>44232</v>
      </c>
      <c r="C244">
        <f>SUMIFS('No outliers transactions'!F:F,'No outliers transactions'!A:A,'Hours n Sales'!A610,'No outliers transactions'!D:D,'Hours n Sales'!B610)</f>
        <v>5.5</v>
      </c>
    </row>
    <row r="245" spans="1:3" x14ac:dyDescent="0.2">
      <c r="A245">
        <v>12</v>
      </c>
      <c r="B245" s="1">
        <v>44263</v>
      </c>
      <c r="C245">
        <f>SUMIFS('No outliers transactions'!F:F,'No outliers transactions'!A:A,'Hours n Sales'!A618,'No outliers transactions'!D:D,'Hours n Sales'!B618)</f>
        <v>3.5</v>
      </c>
    </row>
    <row r="246" spans="1:3" x14ac:dyDescent="0.2">
      <c r="A246">
        <v>12</v>
      </c>
      <c r="B246" s="1">
        <v>44018</v>
      </c>
      <c r="C246">
        <f>SUMIFS('No outliers transactions'!F:F,'No outliers transactions'!A:A,'Hours n Sales'!A621,'No outliers transactions'!D:D,'Hours n Sales'!B621)</f>
        <v>0</v>
      </c>
    </row>
    <row r="247" spans="1:3" x14ac:dyDescent="0.2">
      <c r="A247">
        <v>12</v>
      </c>
      <c r="B247" s="1">
        <v>44019</v>
      </c>
      <c r="C247">
        <f>SUMIFS('No outliers transactions'!F:F,'No outliers transactions'!A:A,'Hours n Sales'!A623,'No outliers transactions'!D:D,'Hours n Sales'!B623)</f>
        <v>118.37</v>
      </c>
    </row>
    <row r="248" spans="1:3" x14ac:dyDescent="0.2">
      <c r="A248">
        <v>12</v>
      </c>
      <c r="B248" s="1">
        <v>44033</v>
      </c>
      <c r="C248">
        <f>SUMIFS('No outliers transactions'!F:F,'No outliers transactions'!A:A,'Hours n Sales'!A634,'No outliers transactions'!D:D,'Hours n Sales'!B634)</f>
        <v>30</v>
      </c>
    </row>
    <row r="249" spans="1:3" x14ac:dyDescent="0.2">
      <c r="A249">
        <v>12</v>
      </c>
      <c r="B249" s="1">
        <v>44107</v>
      </c>
      <c r="C249">
        <f>SUMIFS('No outliers transactions'!F:F,'No outliers transactions'!A:A,'Hours n Sales'!A644,'No outliers transactions'!D:D,'Hours n Sales'!B644)</f>
        <v>55.75</v>
      </c>
    </row>
    <row r="250" spans="1:3" x14ac:dyDescent="0.2">
      <c r="A250">
        <v>12</v>
      </c>
      <c r="B250" s="1">
        <v>44121</v>
      </c>
      <c r="C250">
        <f>SUMIFS('No outliers transactions'!F:F,'No outliers transactions'!A:A,'Hours n Sales'!A648,'No outliers transactions'!D:D,'Hours n Sales'!B648)</f>
        <v>13.99</v>
      </c>
    </row>
    <row r="251" spans="1:3" x14ac:dyDescent="0.2">
      <c r="A251">
        <v>12</v>
      </c>
      <c r="B251" s="1">
        <v>44126</v>
      </c>
      <c r="C251">
        <f>SUMIFS('No outliers transactions'!F:F,'No outliers transactions'!A:A,'Hours n Sales'!A650,'No outliers transactions'!D:D,'Hours n Sales'!B650)</f>
        <v>28.869999999999997</v>
      </c>
    </row>
    <row r="252" spans="1:3" x14ac:dyDescent="0.2">
      <c r="A252">
        <v>12</v>
      </c>
      <c r="B252" s="1">
        <v>44135</v>
      </c>
      <c r="C252">
        <f>SUMIFS('No outliers transactions'!F:F,'No outliers transactions'!A:A,'Hours n Sales'!A655,'No outliers transactions'!D:D,'Hours n Sales'!B655)</f>
        <v>57.42</v>
      </c>
    </row>
    <row r="253" spans="1:3" x14ac:dyDescent="0.2">
      <c r="A253">
        <v>12</v>
      </c>
      <c r="B253" s="1">
        <v>44149</v>
      </c>
      <c r="C253">
        <f>SUMIFS('No outliers transactions'!F:F,'No outliers transactions'!A:A,'Hours n Sales'!A657,'No outliers transactions'!D:D,'Hours n Sales'!B657)</f>
        <v>11</v>
      </c>
    </row>
    <row r="254" spans="1:3" x14ac:dyDescent="0.2">
      <c r="A254">
        <v>12</v>
      </c>
      <c r="B254" s="1">
        <v>44272</v>
      </c>
      <c r="C254">
        <f>SUMIFS('No outliers transactions'!F:F,'No outliers transactions'!A:A,'Hours n Sales'!A675,'No outliers transactions'!D:D,'Hours n Sales'!B675)</f>
        <v>25.05</v>
      </c>
    </row>
    <row r="255" spans="1:3" x14ac:dyDescent="0.2">
      <c r="A255">
        <v>12</v>
      </c>
      <c r="B255" s="1">
        <v>44275</v>
      </c>
      <c r="C255">
        <f>SUMIFS('No outliers transactions'!F:F,'No outliers transactions'!A:A,'Hours n Sales'!A676,'No outliers transactions'!D:D,'Hours n Sales'!B676)</f>
        <v>38.74</v>
      </c>
    </row>
    <row r="256" spans="1:3" x14ac:dyDescent="0.2">
      <c r="A256">
        <v>12</v>
      </c>
      <c r="B256" s="1">
        <v>44291</v>
      </c>
      <c r="C256">
        <f>SUMIFS('No outliers transactions'!F:F,'No outliers transactions'!A:A,'Hours n Sales'!A679,'No outliers transactions'!D:D,'Hours n Sales'!B679)</f>
        <v>9.75</v>
      </c>
    </row>
    <row r="257" spans="1:3" x14ac:dyDescent="0.2">
      <c r="A257">
        <v>12</v>
      </c>
      <c r="B257" s="1">
        <v>44294</v>
      </c>
      <c r="C257">
        <f>SUMIFS('No outliers transactions'!F:F,'No outliers transactions'!A:A,'Hours n Sales'!A682,'No outliers transactions'!D:D,'Hours n Sales'!B682)</f>
        <v>80.33</v>
      </c>
    </row>
    <row r="258" spans="1:3" x14ac:dyDescent="0.2">
      <c r="A258">
        <v>12</v>
      </c>
      <c r="B258" s="1">
        <v>44303</v>
      </c>
      <c r="C258">
        <f>SUMIFS('No outliers transactions'!F:F,'No outliers transactions'!A:A,'Hours n Sales'!A689,'No outliers transactions'!D:D,'Hours n Sales'!B689)</f>
        <v>51.25</v>
      </c>
    </row>
    <row r="259" spans="1:3" x14ac:dyDescent="0.2">
      <c r="A259">
        <v>12</v>
      </c>
      <c r="B259" s="1">
        <v>44098</v>
      </c>
      <c r="C259">
        <f>SUMIFS('No outliers transactions'!F:F,'No outliers transactions'!A:A,'Hours n Sales'!A698,'No outliers transactions'!D:D,'Hours n Sales'!B698)</f>
        <v>0</v>
      </c>
    </row>
    <row r="260" spans="1:3" x14ac:dyDescent="0.2">
      <c r="A260">
        <v>12</v>
      </c>
      <c r="B260" s="1">
        <v>44104</v>
      </c>
      <c r="C260">
        <f>SUMIFS('No outliers transactions'!F:F,'No outliers transactions'!A:A,'Hours n Sales'!A702,'No outliers transactions'!D:D,'Hours n Sales'!B702)</f>
        <v>9.76</v>
      </c>
    </row>
    <row r="261" spans="1:3" x14ac:dyDescent="0.2">
      <c r="A261">
        <v>12</v>
      </c>
      <c r="B261" s="1">
        <v>44110</v>
      </c>
      <c r="C261">
        <f>SUMIFS('No outliers transactions'!F:F,'No outliers transactions'!A:A,'Hours n Sales'!A706,'No outliers transactions'!D:D,'Hours n Sales'!B706)</f>
        <v>5.5</v>
      </c>
    </row>
    <row r="262" spans="1:3" x14ac:dyDescent="0.2">
      <c r="A262">
        <v>12</v>
      </c>
      <c r="B262" s="1">
        <v>44119</v>
      </c>
      <c r="C262">
        <f>SUMIFS('No outliers transactions'!F:F,'No outliers transactions'!A:A,'Hours n Sales'!A713,'No outliers transactions'!D:D,'Hours n Sales'!B713)</f>
        <v>7.75</v>
      </c>
    </row>
    <row r="263" spans="1:3" x14ac:dyDescent="0.2">
      <c r="A263">
        <v>12</v>
      </c>
      <c r="B263" s="1">
        <v>44120</v>
      </c>
      <c r="C263">
        <f>SUMIFS('No outliers transactions'!F:F,'No outliers transactions'!A:A,'Hours n Sales'!A715,'No outliers transactions'!D:D,'Hours n Sales'!B715)</f>
        <v>6</v>
      </c>
    </row>
    <row r="264" spans="1:3" x14ac:dyDescent="0.2">
      <c r="A264">
        <v>12</v>
      </c>
      <c r="B264" s="1">
        <v>44127</v>
      </c>
      <c r="C264">
        <f>SUMIFS('No outliers transactions'!F:F,'No outliers transactions'!A:A,'Hours n Sales'!A718,'No outliers transactions'!D:D,'Hours n Sales'!B718)</f>
        <v>5.65</v>
      </c>
    </row>
    <row r="265" spans="1:3" x14ac:dyDescent="0.2">
      <c r="A265">
        <v>12</v>
      </c>
      <c r="B265" s="1">
        <v>44131</v>
      </c>
      <c r="C265">
        <f>SUMIFS('No outliers transactions'!F:F,'No outliers transactions'!A:A,'Hours n Sales'!A719,'No outliers transactions'!D:D,'Hours n Sales'!B719)</f>
        <v>5.25</v>
      </c>
    </row>
    <row r="266" spans="1:3" x14ac:dyDescent="0.2">
      <c r="A266">
        <v>12</v>
      </c>
      <c r="B266" s="1">
        <v>44118</v>
      </c>
      <c r="C266">
        <f>SUMIFS('No outliers transactions'!F:F,'No outliers transactions'!A:A,'Hours n Sales'!A751,'No outliers transactions'!D:D,'Hours n Sales'!B751)</f>
        <v>77.559999999999988</v>
      </c>
    </row>
    <row r="267" spans="1:3" x14ac:dyDescent="0.2">
      <c r="A267">
        <v>12</v>
      </c>
      <c r="B267" s="1">
        <v>44204</v>
      </c>
      <c r="C267">
        <f>SUMIFS('No outliers transactions'!F:F,'No outliers transactions'!A:A,'Hours n Sales'!A762,'No outliers transactions'!D:D,'Hours n Sales'!B762)</f>
        <v>28.88</v>
      </c>
    </row>
    <row r="268" spans="1:3" x14ac:dyDescent="0.2">
      <c r="A268">
        <v>12</v>
      </c>
      <c r="B268" s="1">
        <v>44244</v>
      </c>
      <c r="C268">
        <f>SUMIFS('No outliers transactions'!F:F,'No outliers transactions'!A:A,'Hours n Sales'!A763,'No outliers transactions'!D:D,'Hours n Sales'!B763)</f>
        <v>80.72999999999999</v>
      </c>
    </row>
    <row r="269" spans="1:3" x14ac:dyDescent="0.2">
      <c r="A269">
        <v>12</v>
      </c>
      <c r="B269" s="1">
        <v>44265</v>
      </c>
      <c r="C269">
        <f>SUMIFS('No outliers transactions'!F:F,'No outliers transactions'!A:A,'Hours n Sales'!A778,'No outliers transactions'!D:D,'Hours n Sales'!B778)</f>
        <v>37.4</v>
      </c>
    </row>
    <row r="270" spans="1:3" x14ac:dyDescent="0.2">
      <c r="A270">
        <v>12</v>
      </c>
      <c r="B270" s="1">
        <v>44266</v>
      </c>
      <c r="C270">
        <f>SUMIFS('No outliers transactions'!F:F,'No outliers transactions'!A:A,'Hours n Sales'!A781,'No outliers transactions'!D:D,'Hours n Sales'!B781)</f>
        <v>79.010000000000005</v>
      </c>
    </row>
    <row r="271" spans="1:3" x14ac:dyDescent="0.2">
      <c r="A271">
        <v>12</v>
      </c>
      <c r="B271" s="1">
        <v>44302</v>
      </c>
      <c r="C271">
        <f>SUMIFS('No outliers transactions'!F:F,'No outliers transactions'!A:A,'Hours n Sales'!A793,'No outliers transactions'!D:D,'Hours n Sales'!B793)</f>
        <v>54.09</v>
      </c>
    </row>
    <row r="272" spans="1:3" x14ac:dyDescent="0.2">
      <c r="A272">
        <v>12</v>
      </c>
      <c r="B272" s="1">
        <v>44308</v>
      </c>
      <c r="C272">
        <f>SUMIFS('No outliers transactions'!F:F,'No outliers transactions'!A:A,'Hours n Sales'!A796,'No outliers transactions'!D:D,'Hours n Sales'!B796)</f>
        <v>25.98</v>
      </c>
    </row>
    <row r="273" spans="1:3" x14ac:dyDescent="0.2">
      <c r="A273">
        <v>12</v>
      </c>
      <c r="B273" s="1">
        <v>44105</v>
      </c>
      <c r="C273">
        <f>SUMIFS('No outliers transactions'!F:F,'No outliers transactions'!A:A,'Hours n Sales'!A802,'No outliers transactions'!D:D,'Hours n Sales'!B802)</f>
        <v>8.25</v>
      </c>
    </row>
    <row r="274" spans="1:3" x14ac:dyDescent="0.2">
      <c r="A274">
        <v>12</v>
      </c>
      <c r="B274" s="1">
        <v>44097</v>
      </c>
      <c r="C274">
        <f>SUMIFS('No outliers transactions'!F:F,'No outliers transactions'!A:A,'Hours n Sales'!A810,'No outliers transactions'!D:D,'Hours n Sales'!B810)</f>
        <v>27.740000000000002</v>
      </c>
    </row>
    <row r="275" spans="1:3" x14ac:dyDescent="0.2">
      <c r="A275">
        <v>12</v>
      </c>
      <c r="B275" s="1">
        <v>44146</v>
      </c>
      <c r="C275">
        <f>SUMIFS('No outliers transactions'!F:F,'No outliers transactions'!A:A,'Hours n Sales'!A820,'No outliers transactions'!D:D,'Hours n Sales'!B820)</f>
        <v>5.5</v>
      </c>
    </row>
    <row r="276" spans="1:3" x14ac:dyDescent="0.2">
      <c r="A276">
        <v>12</v>
      </c>
      <c r="B276" s="1">
        <v>44180</v>
      </c>
      <c r="C276">
        <f>SUMIFS('No outliers transactions'!F:F,'No outliers transactions'!A:A,'Hours n Sales'!A823,'No outliers transactions'!D:D,'Hours n Sales'!B823)</f>
        <v>17.78</v>
      </c>
    </row>
    <row r="277" spans="1:3" x14ac:dyDescent="0.2">
      <c r="A277">
        <v>12</v>
      </c>
      <c r="B277" s="1">
        <v>44138</v>
      </c>
      <c r="C277">
        <f>SUMIFS('No outliers transactions'!F:F,'No outliers transactions'!A:A,'Hours n Sales'!A831,'No outliers transactions'!D:D,'Hours n Sales'!B831)</f>
        <v>3</v>
      </c>
    </row>
    <row r="278" spans="1:3" x14ac:dyDescent="0.2">
      <c r="A278">
        <v>12</v>
      </c>
      <c r="B278" s="1">
        <v>44293</v>
      </c>
      <c r="C278">
        <f>SUMIFS('No outliers transactions'!F:F,'No outliers transactions'!A:A,'Hours n Sales'!A857,'No outliers transactions'!D:D,'Hours n Sales'!B857)</f>
        <v>49.58</v>
      </c>
    </row>
    <row r="279" spans="1:3" x14ac:dyDescent="0.2">
      <c r="A279">
        <v>12</v>
      </c>
      <c r="B279" s="1">
        <v>44147</v>
      </c>
      <c r="C279">
        <f>SUMIFS('No outliers transactions'!F:F,'No outliers transactions'!A:A,'Hours n Sales'!A887,'No outliers transactions'!D:D,'Hours n Sales'!B887)</f>
        <v>19.93</v>
      </c>
    </row>
    <row r="280" spans="1:3" x14ac:dyDescent="0.2">
      <c r="A280">
        <v>12</v>
      </c>
      <c r="B280" s="1">
        <v>44267</v>
      </c>
      <c r="C280">
        <f>SUMIFS('No outliers transactions'!F:F,'No outliers transactions'!A:A,'Hours n Sales'!A893,'No outliers transactions'!D:D,'Hours n Sales'!B893)</f>
        <v>65.8</v>
      </c>
    </row>
    <row r="281" spans="1:3" x14ac:dyDescent="0.2">
      <c r="A281">
        <v>12</v>
      </c>
      <c r="B281" s="1">
        <v>44141</v>
      </c>
      <c r="C281">
        <f>SUMIFS('No outliers transactions'!F:F,'No outliers transactions'!A:A,'Hours n Sales'!A909,'No outliers transactions'!D:D,'Hours n Sales'!B909)</f>
        <v>20.439999999999998</v>
      </c>
    </row>
    <row r="282" spans="1:3" x14ac:dyDescent="0.2">
      <c r="A282">
        <v>12</v>
      </c>
      <c r="B282" s="1">
        <v>44026</v>
      </c>
      <c r="C282">
        <f>SUMIFS('No outliers transactions'!F:F,'No outliers transactions'!A:A,'Hours n Sales'!A912,'No outliers transactions'!D:D,'Hours n Sales'!B912)</f>
        <v>9.49</v>
      </c>
    </row>
    <row r="283" spans="1:3" x14ac:dyDescent="0.2">
      <c r="A283">
        <v>12</v>
      </c>
      <c r="B283" s="1">
        <v>44241</v>
      </c>
      <c r="C283">
        <f>SUMIFS('No outliers transactions'!F:F,'No outliers transactions'!A:A,'Hours n Sales'!A924,'No outliers transactions'!D:D,'Hours n Sales'!B924)</f>
        <v>22.5</v>
      </c>
    </row>
    <row r="284" spans="1:3" x14ac:dyDescent="0.2">
      <c r="A284">
        <v>12</v>
      </c>
      <c r="B284" s="1">
        <v>44042</v>
      </c>
      <c r="C284">
        <f>SUMIFS('No outliers transactions'!F:F,'No outliers transactions'!A:A,'Hours n Sales'!A929,'No outliers transactions'!D:D,'Hours n Sales'!B929)</f>
        <v>17.75</v>
      </c>
    </row>
    <row r="285" spans="1:3" x14ac:dyDescent="0.2">
      <c r="A285">
        <v>12</v>
      </c>
      <c r="B285" s="1">
        <v>44239</v>
      </c>
      <c r="C285">
        <f>SUMIFS('No outliers transactions'!F:F,'No outliers transactions'!A:A,'Hours n Sales'!A942,'No outliers transactions'!D:D,'Hours n Sales'!B942)</f>
        <v>2.75</v>
      </c>
    </row>
    <row r="286" spans="1:3" x14ac:dyDescent="0.2">
      <c r="A286">
        <v>12</v>
      </c>
      <c r="B286" s="1">
        <v>44292</v>
      </c>
      <c r="C286">
        <f>SUMIFS('No outliers transactions'!F:F,'No outliers transactions'!A:A,'Hours n Sales'!A953,'No outliers transactions'!D:D,'Hours n Sales'!B953)</f>
        <v>35</v>
      </c>
    </row>
    <row r="287" spans="1:3" x14ac:dyDescent="0.2">
      <c r="A287">
        <v>12</v>
      </c>
      <c r="B287" s="1">
        <v>44301</v>
      </c>
      <c r="C287">
        <f>SUMIFS('No outliers transactions'!F:F,'No outliers transactions'!A:A,'Hours n Sales'!A959,'No outliers transactions'!D:D,'Hours n Sales'!B959)</f>
        <v>51.339999999999996</v>
      </c>
    </row>
    <row r="288" spans="1:3" x14ac:dyDescent="0.2">
      <c r="A288">
        <v>12</v>
      </c>
      <c r="B288" s="1">
        <v>44017</v>
      </c>
      <c r="C288">
        <f>SUMIFS('No outliers transactions'!F:F,'No outliers transactions'!A:A,'Hours n Sales'!A963,'No outliers transactions'!D:D,'Hours n Sales'!B963)</f>
        <v>31.5</v>
      </c>
    </row>
    <row r="289" spans="1:3" x14ac:dyDescent="0.2">
      <c r="A289">
        <v>12</v>
      </c>
      <c r="B289" s="1">
        <v>44260</v>
      </c>
      <c r="C289">
        <f>SUMIFS('No outliers transactions'!F:F,'No outliers transactions'!A:A,'Hours n Sales'!A971,'No outliers transactions'!D:D,'Hours n Sales'!B971)</f>
        <v>50.53</v>
      </c>
    </row>
    <row r="290" spans="1:3" x14ac:dyDescent="0.2">
      <c r="A290">
        <v>12</v>
      </c>
      <c r="B290" s="1">
        <v>44295</v>
      </c>
      <c r="C290">
        <f>SUMIFS('No outliers transactions'!F:F,'No outliers transactions'!A:A,'Hours n Sales'!A979,'No outliers transactions'!D:D,'Hours n Sales'!B979)</f>
        <v>35.130000000000003</v>
      </c>
    </row>
    <row r="291" spans="1:3" x14ac:dyDescent="0.2">
      <c r="A291">
        <v>12</v>
      </c>
      <c r="B291" s="1">
        <v>44154</v>
      </c>
      <c r="C291">
        <f>SUMIFS('No outliers transactions'!F:F,'No outliers transactions'!A:A,'Hours n Sales'!A1004,'No outliers transactions'!D:D,'Hours n Sales'!B1004)</f>
        <v>5.5</v>
      </c>
    </row>
    <row r="292" spans="1:3" x14ac:dyDescent="0.2">
      <c r="A292">
        <v>12</v>
      </c>
      <c r="B292" s="1">
        <v>44282</v>
      </c>
      <c r="C292">
        <f>SUMIFS('No outliers transactions'!F:F,'No outliers transactions'!A:A,'Hours n Sales'!A1011,'No outliers transactions'!D:D,'Hours n Sales'!B1011)</f>
        <v>-15</v>
      </c>
    </row>
    <row r="293" spans="1:3" x14ac:dyDescent="0.2">
      <c r="A293">
        <v>12</v>
      </c>
      <c r="B293" s="1">
        <v>44271</v>
      </c>
      <c r="C293">
        <f>SUMIFS('No outliers transactions'!F:F,'No outliers transactions'!A:A,'Hours n Sales'!A1032,'No outliers transactions'!D:D,'Hours n Sales'!B1032)</f>
        <v>12.04</v>
      </c>
    </row>
    <row r="294" spans="1:3" x14ac:dyDescent="0.2">
      <c r="A294">
        <v>12</v>
      </c>
      <c r="B294" s="1">
        <v>44177</v>
      </c>
      <c r="C294">
        <f>SUMIFS('No outliers transactions'!F:F,'No outliers transactions'!A:A,'Hours n Sales'!A1040,'No outliers transactions'!D:D,'Hours n Sales'!B1040)</f>
        <v>105.75</v>
      </c>
    </row>
    <row r="295" spans="1:3" x14ac:dyDescent="0.2">
      <c r="A295">
        <v>12</v>
      </c>
      <c r="B295" s="1">
        <v>44152</v>
      </c>
      <c r="C295">
        <f>SUMIFS('No outliers transactions'!F:F,'No outliers transactions'!A:A,'Hours n Sales'!A1055,'No outliers transactions'!D:D,'Hours n Sales'!B1055)</f>
        <v>32.92</v>
      </c>
    </row>
    <row r="296" spans="1:3" x14ac:dyDescent="0.2">
      <c r="A296">
        <v>12</v>
      </c>
      <c r="B296" s="1">
        <v>44099</v>
      </c>
      <c r="C296">
        <f>SUMIFS('No outliers transactions'!F:F,'No outliers transactions'!A:A,'Hours n Sales'!A1080,'No outliers transactions'!D:D,'Hours n Sales'!B1080)</f>
        <v>25</v>
      </c>
    </row>
    <row r="297" spans="1:3" x14ac:dyDescent="0.2">
      <c r="A297">
        <v>13</v>
      </c>
      <c r="B297" s="1">
        <v>44293</v>
      </c>
      <c r="C297">
        <f>SUMIFS('No outliers transactions'!F:F,'No outliers transactions'!A:A,'Hours n Sales'!A4,'No outliers transactions'!D:D,'Hours n Sales'!B4)</f>
        <v>30</v>
      </c>
    </row>
    <row r="298" spans="1:3" x14ac:dyDescent="0.2">
      <c r="A298">
        <v>13</v>
      </c>
      <c r="B298" s="1">
        <v>44295</v>
      </c>
      <c r="C298">
        <f>SUMIFS('No outliers transactions'!F:F,'No outliers transactions'!A:A,'Hours n Sales'!A12,'No outliers transactions'!D:D,'Hours n Sales'!B12)</f>
        <v>39.99</v>
      </c>
    </row>
    <row r="299" spans="1:3" x14ac:dyDescent="0.2">
      <c r="A299">
        <v>13</v>
      </c>
      <c r="B299" s="1">
        <v>44233</v>
      </c>
      <c r="C299">
        <f>SUMIFS('No outliers transactions'!F:F,'No outliers transactions'!A:A,'Hours n Sales'!A13,'No outliers transactions'!D:D,'Hours n Sales'!B13)</f>
        <v>35</v>
      </c>
    </row>
    <row r="300" spans="1:3" x14ac:dyDescent="0.2">
      <c r="A300">
        <v>13</v>
      </c>
      <c r="B300" s="1">
        <v>44020</v>
      </c>
      <c r="C300">
        <f>SUMIFS('No outliers transactions'!F:F,'No outliers transactions'!A:A,'Hours n Sales'!A28,'No outliers transactions'!D:D,'Hours n Sales'!B28)</f>
        <v>36.049999999999997</v>
      </c>
    </row>
    <row r="301" spans="1:3" x14ac:dyDescent="0.2">
      <c r="A301">
        <v>13</v>
      </c>
      <c r="B301" s="1">
        <v>44133</v>
      </c>
      <c r="C301">
        <f>SUMIFS('No outliers transactions'!F:F,'No outliers transactions'!A:A,'Hours n Sales'!A31,'No outliers transactions'!D:D,'Hours n Sales'!B31)</f>
        <v>16.57</v>
      </c>
    </row>
    <row r="302" spans="1:3" x14ac:dyDescent="0.2">
      <c r="A302">
        <v>13</v>
      </c>
      <c r="B302" s="1">
        <v>44160</v>
      </c>
      <c r="C302">
        <f>SUMIFS('No outliers transactions'!F:F,'No outliers transactions'!A:A,'Hours n Sales'!A51,'No outliers transactions'!D:D,'Hours n Sales'!B51)</f>
        <v>34.25</v>
      </c>
    </row>
    <row r="303" spans="1:3" x14ac:dyDescent="0.2">
      <c r="A303">
        <v>13</v>
      </c>
      <c r="B303" s="1">
        <v>44027</v>
      </c>
      <c r="C303">
        <f>SUMIFS('No outliers transactions'!F:F,'No outliers transactions'!A:A,'Hours n Sales'!A70,'No outliers transactions'!D:D,'Hours n Sales'!B70)</f>
        <v>28</v>
      </c>
    </row>
    <row r="304" spans="1:3" x14ac:dyDescent="0.2">
      <c r="A304">
        <v>13</v>
      </c>
      <c r="B304" s="1">
        <v>44155</v>
      </c>
      <c r="C304">
        <f>SUMIFS('No outliers transactions'!F:F,'No outliers transactions'!A:A,'Hours n Sales'!A77,'No outliers transactions'!D:D,'Hours n Sales'!B77)</f>
        <v>25.23</v>
      </c>
    </row>
    <row r="305" spans="1:3" x14ac:dyDescent="0.2">
      <c r="A305">
        <v>13</v>
      </c>
      <c r="B305" s="1">
        <v>44297</v>
      </c>
      <c r="C305">
        <f>SUMIFS('No outliers transactions'!F:F,'No outliers transactions'!A:A,'Hours n Sales'!A84,'No outliers transactions'!D:D,'Hours n Sales'!B84)</f>
        <v>19.920000000000002</v>
      </c>
    </row>
    <row r="306" spans="1:3" x14ac:dyDescent="0.2">
      <c r="A306">
        <v>13</v>
      </c>
      <c r="B306" s="1">
        <v>44300</v>
      </c>
      <c r="C306">
        <f>SUMIFS('No outliers transactions'!F:F,'No outliers transactions'!A:A,'Hours n Sales'!A89,'No outliers transactions'!D:D,'Hours n Sales'!B89)</f>
        <v>22</v>
      </c>
    </row>
    <row r="307" spans="1:3" x14ac:dyDescent="0.2">
      <c r="A307">
        <v>13</v>
      </c>
      <c r="B307" s="1">
        <v>44149</v>
      </c>
      <c r="C307">
        <f>SUMIFS('No outliers transactions'!F:F,'No outliers transactions'!A:A,'Hours n Sales'!A109,'No outliers transactions'!D:D,'Hours n Sales'!B109)</f>
        <v>35</v>
      </c>
    </row>
    <row r="308" spans="1:3" x14ac:dyDescent="0.2">
      <c r="A308">
        <v>13</v>
      </c>
      <c r="B308" s="1">
        <v>44177</v>
      </c>
      <c r="C308">
        <f>SUMIFS('No outliers transactions'!F:F,'No outliers transactions'!A:A,'Hours n Sales'!A114,'No outliers transactions'!D:D,'Hours n Sales'!B114)</f>
        <v>30</v>
      </c>
    </row>
    <row r="309" spans="1:3" x14ac:dyDescent="0.2">
      <c r="A309">
        <v>13</v>
      </c>
      <c r="B309" s="1">
        <v>44173</v>
      </c>
      <c r="C309">
        <f>SUMIFS('No outliers transactions'!F:F,'No outliers transactions'!A:A,'Hours n Sales'!A161,'No outliers transactions'!D:D,'Hours n Sales'!B161)</f>
        <v>12</v>
      </c>
    </row>
    <row r="310" spans="1:3" x14ac:dyDescent="0.2">
      <c r="A310">
        <v>13</v>
      </c>
      <c r="B310" s="1">
        <v>44271</v>
      </c>
      <c r="C310">
        <f>SUMIFS('No outliers transactions'!F:F,'No outliers transactions'!A:A,'Hours n Sales'!A194,'No outliers transactions'!D:D,'Hours n Sales'!B194)</f>
        <v>30</v>
      </c>
    </row>
    <row r="311" spans="1:3" x14ac:dyDescent="0.2">
      <c r="A311">
        <v>13</v>
      </c>
      <c r="B311" s="1">
        <v>44114</v>
      </c>
      <c r="C311">
        <f>SUMIFS('No outliers transactions'!F:F,'No outliers transactions'!A:A,'Hours n Sales'!A207,'No outliers transactions'!D:D,'Hours n Sales'!B207)</f>
        <v>33.869999999999997</v>
      </c>
    </row>
    <row r="312" spans="1:3" x14ac:dyDescent="0.2">
      <c r="A312">
        <v>13</v>
      </c>
      <c r="B312" s="1">
        <v>44032</v>
      </c>
      <c r="C312">
        <f>SUMIFS('No outliers transactions'!F:F,'No outliers transactions'!A:A,'Hours n Sales'!A232,'No outliers transactions'!D:D,'Hours n Sales'!B232)</f>
        <v>35.97</v>
      </c>
    </row>
    <row r="313" spans="1:3" x14ac:dyDescent="0.2">
      <c r="A313">
        <v>13</v>
      </c>
      <c r="B313" s="1">
        <v>44104</v>
      </c>
      <c r="C313">
        <f>SUMIFS('No outliers transactions'!F:F,'No outliers transactions'!A:A,'Hours n Sales'!A262,'No outliers transactions'!D:D,'Hours n Sales'!B262)</f>
        <v>29.68</v>
      </c>
    </row>
    <row r="314" spans="1:3" x14ac:dyDescent="0.2">
      <c r="A314">
        <v>13</v>
      </c>
      <c r="B314" s="1">
        <v>44156</v>
      </c>
      <c r="C314">
        <f>SUMIFS('No outliers transactions'!F:F,'No outliers transactions'!A:A,'Hours n Sales'!A280,'No outliers transactions'!D:D,'Hours n Sales'!B280)</f>
        <v>9</v>
      </c>
    </row>
    <row r="315" spans="1:3" x14ac:dyDescent="0.2">
      <c r="A315">
        <v>13</v>
      </c>
      <c r="B315" s="1">
        <v>44272</v>
      </c>
      <c r="C315">
        <f>SUMIFS('No outliers transactions'!F:F,'No outliers transactions'!A:A,'Hours n Sales'!A283,'No outliers transactions'!D:D,'Hours n Sales'!B283)</f>
        <v>5.74</v>
      </c>
    </row>
    <row r="316" spans="1:3" x14ac:dyDescent="0.2">
      <c r="A316">
        <v>13</v>
      </c>
      <c r="B316" s="1">
        <v>44176</v>
      </c>
      <c r="C316">
        <f>SUMIFS('No outliers transactions'!F:F,'No outliers transactions'!A:A,'Hours n Sales'!A308,'No outliers transactions'!D:D,'Hours n Sales'!B308)</f>
        <v>65</v>
      </c>
    </row>
    <row r="317" spans="1:3" x14ac:dyDescent="0.2">
      <c r="A317">
        <v>13</v>
      </c>
      <c r="B317" s="1">
        <v>44100</v>
      </c>
      <c r="C317">
        <f>SUMIFS('No outliers transactions'!F:F,'No outliers transactions'!A:A,'Hours n Sales'!A328,'No outliers transactions'!D:D,'Hours n Sales'!B328)</f>
        <v>32.94</v>
      </c>
    </row>
    <row r="318" spans="1:3" x14ac:dyDescent="0.2">
      <c r="A318">
        <v>13</v>
      </c>
      <c r="B318" s="1">
        <v>44110</v>
      </c>
      <c r="C318">
        <f>SUMIFS('No outliers transactions'!F:F,'No outliers transactions'!A:A,'Hours n Sales'!A330,'No outliers transactions'!D:D,'Hours n Sales'!B330)</f>
        <v>38.18</v>
      </c>
    </row>
    <row r="319" spans="1:3" x14ac:dyDescent="0.2">
      <c r="A319">
        <v>13</v>
      </c>
      <c r="B319" s="1">
        <v>44028</v>
      </c>
      <c r="C319">
        <f>SUMIFS('No outliers transactions'!F:F,'No outliers transactions'!A:A,'Hours n Sales'!A331,'No outliers transactions'!D:D,'Hours n Sales'!B331)</f>
        <v>39.03</v>
      </c>
    </row>
    <row r="320" spans="1:3" x14ac:dyDescent="0.2">
      <c r="A320">
        <v>13</v>
      </c>
      <c r="B320" s="1">
        <v>44296</v>
      </c>
      <c r="C320">
        <f>SUMIFS('No outliers transactions'!F:F,'No outliers transactions'!A:A,'Hours n Sales'!A351,'No outliers transactions'!D:D,'Hours n Sales'!B351)</f>
        <v>11.29</v>
      </c>
    </row>
    <row r="321" spans="1:3" x14ac:dyDescent="0.2">
      <c r="A321">
        <v>13</v>
      </c>
      <c r="B321" s="1">
        <v>44013</v>
      </c>
      <c r="C321">
        <f>SUMIFS('No outliers transactions'!F:F,'No outliers transactions'!A:A,'Hours n Sales'!A359,'No outliers transactions'!D:D,'Hours n Sales'!B359)</f>
        <v>11.25</v>
      </c>
    </row>
    <row r="322" spans="1:3" x14ac:dyDescent="0.2">
      <c r="A322">
        <v>13</v>
      </c>
      <c r="B322" s="1">
        <v>44042</v>
      </c>
      <c r="C322">
        <f>SUMIFS('No outliers transactions'!F:F,'No outliers transactions'!A:A,'Hours n Sales'!A362,'No outliers transactions'!D:D,'Hours n Sales'!B362)</f>
        <v>18.25</v>
      </c>
    </row>
    <row r="323" spans="1:3" x14ac:dyDescent="0.2">
      <c r="A323">
        <v>13</v>
      </c>
      <c r="B323" s="1">
        <v>44127</v>
      </c>
      <c r="C323">
        <f>SUMIFS('No outliers transactions'!F:F,'No outliers transactions'!A:A,'Hours n Sales'!A369,'No outliers transactions'!D:D,'Hours n Sales'!B369)</f>
        <v>19.29</v>
      </c>
    </row>
    <row r="324" spans="1:3" x14ac:dyDescent="0.2">
      <c r="A324">
        <v>13</v>
      </c>
      <c r="B324" s="1">
        <v>44170</v>
      </c>
      <c r="C324">
        <f>SUMIFS('No outliers transactions'!F:F,'No outliers transactions'!A:A,'Hours n Sales'!A376,'No outliers transactions'!D:D,'Hours n Sales'!B376)</f>
        <v>26.5</v>
      </c>
    </row>
    <row r="325" spans="1:3" x14ac:dyDescent="0.2">
      <c r="A325">
        <v>13</v>
      </c>
      <c r="B325" s="1">
        <v>44245</v>
      </c>
      <c r="C325">
        <f>SUMIFS('No outliers transactions'!F:F,'No outliers transactions'!A:A,'Hours n Sales'!A404,'No outliers transactions'!D:D,'Hours n Sales'!B404)</f>
        <v>4.25</v>
      </c>
    </row>
    <row r="326" spans="1:3" x14ac:dyDescent="0.2">
      <c r="A326">
        <v>13</v>
      </c>
      <c r="B326" s="1">
        <v>44143</v>
      </c>
      <c r="C326">
        <f>SUMIFS('No outliers transactions'!F:F,'No outliers transactions'!A:A,'Hours n Sales'!A412,'No outliers transactions'!D:D,'Hours n Sales'!B412)</f>
        <v>71.75</v>
      </c>
    </row>
    <row r="327" spans="1:3" x14ac:dyDescent="0.2">
      <c r="A327">
        <v>13</v>
      </c>
      <c r="B327" s="1">
        <v>44103</v>
      </c>
      <c r="C327">
        <f>SUMIFS('No outliers transactions'!F:F,'No outliers transactions'!A:A,'Hours n Sales'!A427,'No outliers transactions'!D:D,'Hours n Sales'!B427)</f>
        <v>65.789999999999992</v>
      </c>
    </row>
    <row r="328" spans="1:3" x14ac:dyDescent="0.2">
      <c r="A328">
        <v>13</v>
      </c>
      <c r="B328" s="1">
        <v>44247</v>
      </c>
      <c r="C328">
        <f>SUMIFS('No outliers transactions'!F:F,'No outliers transactions'!A:A,'Hours n Sales'!A453,'No outliers transactions'!D:D,'Hours n Sales'!B453)</f>
        <v>9.5</v>
      </c>
    </row>
    <row r="329" spans="1:3" x14ac:dyDescent="0.2">
      <c r="A329">
        <v>13</v>
      </c>
      <c r="B329" s="1">
        <v>44273</v>
      </c>
      <c r="C329">
        <f>SUMIFS('No outliers transactions'!F:F,'No outliers transactions'!A:A,'Hours n Sales'!A460,'No outliers transactions'!D:D,'Hours n Sales'!B460)</f>
        <v>8.7899999999999991</v>
      </c>
    </row>
    <row r="330" spans="1:3" x14ac:dyDescent="0.2">
      <c r="A330">
        <v>13</v>
      </c>
      <c r="B330" s="1">
        <v>44019</v>
      </c>
      <c r="C330">
        <f>SUMIFS('No outliers transactions'!F:F,'No outliers transactions'!A:A,'Hours n Sales'!A469,'No outliers transactions'!D:D,'Hours n Sales'!B469)</f>
        <v>8.5</v>
      </c>
    </row>
    <row r="331" spans="1:3" x14ac:dyDescent="0.2">
      <c r="A331">
        <v>13</v>
      </c>
      <c r="B331" s="1">
        <v>44113</v>
      </c>
      <c r="C331">
        <f>SUMIFS('No outliers transactions'!F:F,'No outliers transactions'!A:A,'Hours n Sales'!A476,'No outliers transactions'!D:D,'Hours n Sales'!B476)</f>
        <v>98.5</v>
      </c>
    </row>
    <row r="332" spans="1:3" x14ac:dyDescent="0.2">
      <c r="A332">
        <v>13</v>
      </c>
      <c r="B332" s="1">
        <v>44118</v>
      </c>
      <c r="C332">
        <f>SUMIFS('No outliers transactions'!F:F,'No outliers transactions'!A:A,'Hours n Sales'!A477,'No outliers transactions'!D:D,'Hours n Sales'!B477)</f>
        <v>24.58</v>
      </c>
    </row>
    <row r="333" spans="1:3" x14ac:dyDescent="0.2">
      <c r="A333">
        <v>13</v>
      </c>
      <c r="B333" s="1">
        <v>44215</v>
      </c>
      <c r="C333">
        <f>SUMIFS('No outliers transactions'!F:F,'No outliers transactions'!A:A,'Hours n Sales'!A481,'No outliers transactions'!D:D,'Hours n Sales'!B481)</f>
        <v>24.75</v>
      </c>
    </row>
    <row r="334" spans="1:3" x14ac:dyDescent="0.2">
      <c r="A334">
        <v>13</v>
      </c>
      <c r="B334" s="1">
        <v>44287</v>
      </c>
      <c r="C334">
        <f>SUMIFS('No outliers transactions'!F:F,'No outliers transactions'!A:A,'Hours n Sales'!A503,'No outliers transactions'!D:D,'Hours n Sales'!B503)</f>
        <v>9.25</v>
      </c>
    </row>
    <row r="335" spans="1:3" x14ac:dyDescent="0.2">
      <c r="A335">
        <v>13</v>
      </c>
      <c r="B335" s="1">
        <v>44212</v>
      </c>
      <c r="C335">
        <f>SUMIFS('No outliers transactions'!F:F,'No outliers transactions'!A:A,'Hours n Sales'!A514,'No outliers transactions'!D:D,'Hours n Sales'!B514)</f>
        <v>94.47</v>
      </c>
    </row>
    <row r="336" spans="1:3" x14ac:dyDescent="0.2">
      <c r="A336">
        <v>13</v>
      </c>
      <c r="B336" s="1">
        <v>44218</v>
      </c>
      <c r="C336">
        <f>SUMIFS('No outliers transactions'!F:F,'No outliers transactions'!A:A,'Hours n Sales'!A515,'No outliers transactions'!D:D,'Hours n Sales'!B515)</f>
        <v>71.3</v>
      </c>
    </row>
    <row r="337" spans="1:3" x14ac:dyDescent="0.2">
      <c r="A337">
        <v>13</v>
      </c>
      <c r="B337" s="1">
        <v>44194</v>
      </c>
      <c r="C337">
        <f>SUMIFS('No outliers transactions'!F:F,'No outliers transactions'!A:A,'Hours n Sales'!A532,'No outliers transactions'!D:D,'Hours n Sales'!B532)</f>
        <v>25</v>
      </c>
    </row>
    <row r="338" spans="1:3" x14ac:dyDescent="0.2">
      <c r="A338">
        <v>13</v>
      </c>
      <c r="B338" s="1">
        <v>44205</v>
      </c>
      <c r="C338">
        <f>SUMIFS('No outliers transactions'!F:F,'No outliers transactions'!A:A,'Hours n Sales'!A534,'No outliers transactions'!D:D,'Hours n Sales'!B534)</f>
        <v>22.77</v>
      </c>
    </row>
    <row r="339" spans="1:3" x14ac:dyDescent="0.2">
      <c r="A339">
        <v>13</v>
      </c>
      <c r="B339" s="1">
        <v>44018</v>
      </c>
      <c r="C339">
        <f>SUMIFS('No outliers transactions'!F:F,'No outliers transactions'!A:A,'Hours n Sales'!A538,'No outliers transactions'!D:D,'Hours n Sales'!B538)</f>
        <v>56.5</v>
      </c>
    </row>
    <row r="340" spans="1:3" x14ac:dyDescent="0.2">
      <c r="A340">
        <v>13</v>
      </c>
      <c r="B340" s="1">
        <v>44106</v>
      </c>
      <c r="C340">
        <f>SUMIFS('No outliers transactions'!F:F,'No outliers transactions'!A:A,'Hours n Sales'!A547,'No outliers transactions'!D:D,'Hours n Sales'!B547)</f>
        <v>31.89</v>
      </c>
    </row>
    <row r="341" spans="1:3" x14ac:dyDescent="0.2">
      <c r="A341">
        <v>13</v>
      </c>
      <c r="B341" s="1">
        <v>44261</v>
      </c>
      <c r="C341">
        <f>SUMIFS('No outliers transactions'!F:F,'No outliers transactions'!A:A,'Hours n Sales'!A555,'No outliers transactions'!D:D,'Hours n Sales'!B555)</f>
        <v>16</v>
      </c>
    </row>
    <row r="342" spans="1:3" x14ac:dyDescent="0.2">
      <c r="A342">
        <v>13</v>
      </c>
      <c r="B342" s="1">
        <v>44274</v>
      </c>
      <c r="C342">
        <f>SUMIFS('No outliers transactions'!F:F,'No outliers transactions'!A:A,'Hours n Sales'!A569,'No outliers transactions'!D:D,'Hours n Sales'!B569)</f>
        <v>38.24</v>
      </c>
    </row>
    <row r="343" spans="1:3" x14ac:dyDescent="0.2">
      <c r="A343">
        <v>13</v>
      </c>
      <c r="B343" s="1">
        <v>44294</v>
      </c>
      <c r="C343">
        <f>SUMIFS('No outliers transactions'!F:F,'No outliers transactions'!A:A,'Hours n Sales'!A577,'No outliers transactions'!D:D,'Hours n Sales'!B577)</f>
        <v>21.5</v>
      </c>
    </row>
    <row r="344" spans="1:3" x14ac:dyDescent="0.2">
      <c r="A344">
        <v>13</v>
      </c>
      <c r="B344" s="1">
        <v>44303</v>
      </c>
      <c r="C344">
        <f>SUMIFS('No outliers transactions'!F:F,'No outliers transactions'!A:A,'Hours n Sales'!A587,'No outliers transactions'!D:D,'Hours n Sales'!B587)</f>
        <v>24.439999999999998</v>
      </c>
    </row>
    <row r="345" spans="1:3" x14ac:dyDescent="0.2">
      <c r="A345">
        <v>13</v>
      </c>
      <c r="B345" s="1">
        <v>44305</v>
      </c>
      <c r="C345">
        <f>SUMIFS('No outliers transactions'!F:F,'No outliers transactions'!A:A,'Hours n Sales'!A588,'No outliers transactions'!D:D,'Hours n Sales'!B588)</f>
        <v>7.59</v>
      </c>
    </row>
    <row r="346" spans="1:3" x14ac:dyDescent="0.2">
      <c r="A346">
        <v>13</v>
      </c>
      <c r="B346" s="1">
        <v>44184</v>
      </c>
      <c r="C346">
        <f>SUMIFS('No outliers transactions'!F:F,'No outliers transactions'!A:A,'Hours n Sales'!A599,'No outliers transactions'!D:D,'Hours n Sales'!B599)</f>
        <v>5.5</v>
      </c>
    </row>
    <row r="347" spans="1:3" x14ac:dyDescent="0.2">
      <c r="A347">
        <v>13</v>
      </c>
      <c r="B347" s="1">
        <v>44188</v>
      </c>
      <c r="C347">
        <f>SUMIFS('No outliers transactions'!F:F,'No outliers transactions'!A:A,'Hours n Sales'!A600,'No outliers transactions'!D:D,'Hours n Sales'!B600)</f>
        <v>11</v>
      </c>
    </row>
    <row r="348" spans="1:3" x14ac:dyDescent="0.2">
      <c r="A348">
        <v>13</v>
      </c>
      <c r="B348" s="1">
        <v>44189</v>
      </c>
      <c r="C348">
        <f>SUMIFS('No outliers transactions'!F:F,'No outliers transactions'!A:A,'Hours n Sales'!A601,'No outliers transactions'!D:D,'Hours n Sales'!B601)</f>
        <v>5.5</v>
      </c>
    </row>
    <row r="349" spans="1:3" x14ac:dyDescent="0.2">
      <c r="A349">
        <v>13</v>
      </c>
      <c r="B349" s="1">
        <v>44211</v>
      </c>
      <c r="C349">
        <f>SUMIFS('No outliers transactions'!F:F,'No outliers transactions'!A:A,'Hours n Sales'!A608,'No outliers transactions'!D:D,'Hours n Sales'!B608)</f>
        <v>3.5</v>
      </c>
    </row>
    <row r="350" spans="1:3" x14ac:dyDescent="0.2">
      <c r="A350">
        <v>13</v>
      </c>
      <c r="B350" s="1">
        <v>44257</v>
      </c>
      <c r="C350">
        <f>SUMIFS('No outliers transactions'!F:F,'No outliers transactions'!A:A,'Hours n Sales'!A615,'No outliers transactions'!D:D,'Hours n Sales'!B615)</f>
        <v>2.5</v>
      </c>
    </row>
    <row r="351" spans="1:3" x14ac:dyDescent="0.2">
      <c r="A351">
        <v>13</v>
      </c>
      <c r="B351" s="1">
        <v>44259</v>
      </c>
      <c r="C351">
        <f>SUMIFS('No outliers transactions'!F:F,'No outliers transactions'!A:A,'Hours n Sales'!A617,'No outliers transactions'!D:D,'Hours n Sales'!B617)</f>
        <v>5</v>
      </c>
    </row>
    <row r="352" spans="1:3" x14ac:dyDescent="0.2">
      <c r="A352">
        <v>13</v>
      </c>
      <c r="B352" s="1">
        <v>44034</v>
      </c>
      <c r="C352">
        <f>SUMIFS('No outliers transactions'!F:F,'No outliers transactions'!A:A,'Hours n Sales'!A636,'No outliers transactions'!D:D,'Hours n Sales'!B636)</f>
        <v>25</v>
      </c>
    </row>
    <row r="353" spans="1:3" x14ac:dyDescent="0.2">
      <c r="A353">
        <v>13</v>
      </c>
      <c r="B353" s="1">
        <v>44124</v>
      </c>
      <c r="C353">
        <f>SUMIFS('No outliers transactions'!F:F,'No outliers transactions'!A:A,'Hours n Sales'!A649,'No outliers transactions'!D:D,'Hours n Sales'!B649)</f>
        <v>45.49</v>
      </c>
    </row>
    <row r="354" spans="1:3" x14ac:dyDescent="0.2">
      <c r="A354">
        <v>13</v>
      </c>
      <c r="B354" s="1">
        <v>44131</v>
      </c>
      <c r="C354">
        <f>SUMIFS('No outliers transactions'!F:F,'No outliers transactions'!A:A,'Hours n Sales'!A653,'No outliers transactions'!D:D,'Hours n Sales'!B653)</f>
        <v>57.970000000000006</v>
      </c>
    </row>
    <row r="355" spans="1:3" x14ac:dyDescent="0.2">
      <c r="A355">
        <v>13</v>
      </c>
      <c r="B355" s="1">
        <v>44181</v>
      </c>
      <c r="C355">
        <f>SUMIFS('No outliers transactions'!F:F,'No outliers transactions'!A:A,'Hours n Sales'!A660,'No outliers transactions'!D:D,'Hours n Sales'!B660)</f>
        <v>54.81</v>
      </c>
    </row>
    <row r="356" spans="1:3" x14ac:dyDescent="0.2">
      <c r="A356">
        <v>13</v>
      </c>
      <c r="B356" s="1">
        <v>44260</v>
      </c>
      <c r="C356">
        <f>SUMIFS('No outliers transactions'!F:F,'No outliers transactions'!A:A,'Hours n Sales'!A663,'No outliers transactions'!D:D,'Hours n Sales'!B663)</f>
        <v>18.64</v>
      </c>
    </row>
    <row r="357" spans="1:3" x14ac:dyDescent="0.2">
      <c r="A357">
        <v>13</v>
      </c>
      <c r="B357" s="1">
        <v>44265</v>
      </c>
      <c r="C357">
        <f>SUMIFS('No outliers transactions'!F:F,'No outliers transactions'!A:A,'Hours n Sales'!A667,'No outliers transactions'!D:D,'Hours n Sales'!B667)</f>
        <v>13</v>
      </c>
    </row>
    <row r="358" spans="1:3" x14ac:dyDescent="0.2">
      <c r="A358">
        <v>13</v>
      </c>
      <c r="B358" s="1">
        <v>44266</v>
      </c>
      <c r="C358">
        <f>SUMIFS('No outliers transactions'!F:F,'No outliers transactions'!A:A,'Hours n Sales'!A670,'No outliers transactions'!D:D,'Hours n Sales'!B670)</f>
        <v>43.75</v>
      </c>
    </row>
    <row r="359" spans="1:3" x14ac:dyDescent="0.2">
      <c r="A359">
        <v>13</v>
      </c>
      <c r="B359" s="1">
        <v>44285</v>
      </c>
      <c r="C359">
        <f>SUMIFS('No outliers transactions'!F:F,'No outliers transactions'!A:A,'Hours n Sales'!A678,'No outliers transactions'!D:D,'Hours n Sales'!B678)</f>
        <v>12.5</v>
      </c>
    </row>
    <row r="360" spans="1:3" x14ac:dyDescent="0.2">
      <c r="A360">
        <v>13</v>
      </c>
      <c r="B360" s="1">
        <v>44292</v>
      </c>
      <c r="C360">
        <f>SUMIFS('No outliers transactions'!F:F,'No outliers transactions'!A:A,'Hours n Sales'!A681,'No outliers transactions'!D:D,'Hours n Sales'!B681)</f>
        <v>34.5</v>
      </c>
    </row>
    <row r="361" spans="1:3" x14ac:dyDescent="0.2">
      <c r="A361">
        <v>13</v>
      </c>
      <c r="B361" s="1">
        <v>44302</v>
      </c>
      <c r="C361">
        <f>SUMIFS('No outliers transactions'!F:F,'No outliers transactions'!A:A,'Hours n Sales'!A687,'No outliers transactions'!D:D,'Hours n Sales'!B687)</f>
        <v>24.55</v>
      </c>
    </row>
    <row r="362" spans="1:3" x14ac:dyDescent="0.2">
      <c r="A362">
        <v>13</v>
      </c>
      <c r="B362" s="1">
        <v>44312</v>
      </c>
      <c r="C362">
        <f>SUMIFS('No outliers transactions'!F:F,'No outliers transactions'!A:A,'Hours n Sales'!A693,'No outliers transactions'!D:D,'Hours n Sales'!B693)</f>
        <v>33.35</v>
      </c>
    </row>
    <row r="363" spans="1:3" x14ac:dyDescent="0.2">
      <c r="A363">
        <v>13</v>
      </c>
      <c r="B363" s="1">
        <v>44097</v>
      </c>
      <c r="C363">
        <f>SUMIFS('No outliers transactions'!F:F,'No outliers transactions'!A:A,'Hours n Sales'!A696,'No outliers transactions'!D:D,'Hours n Sales'!B696)</f>
        <v>14.24</v>
      </c>
    </row>
    <row r="364" spans="1:3" x14ac:dyDescent="0.2">
      <c r="A364">
        <v>13</v>
      </c>
      <c r="B364" s="1">
        <v>44107</v>
      </c>
      <c r="C364">
        <f>SUMIFS('No outliers transactions'!F:F,'No outliers transactions'!A:A,'Hours n Sales'!A705,'No outliers transactions'!D:D,'Hours n Sales'!B705)</f>
        <v>5.5</v>
      </c>
    </row>
    <row r="365" spans="1:3" x14ac:dyDescent="0.2">
      <c r="A365">
        <v>13</v>
      </c>
      <c r="B365" s="1">
        <v>44120</v>
      </c>
      <c r="C365">
        <f>SUMIFS('No outliers transactions'!F:F,'No outliers transactions'!A:A,'Hours n Sales'!A714,'No outliers transactions'!D:D,'Hours n Sales'!B714)</f>
        <v>3.5</v>
      </c>
    </row>
    <row r="366" spans="1:3" x14ac:dyDescent="0.2">
      <c r="A366">
        <v>13</v>
      </c>
      <c r="B366" s="1">
        <v>44142</v>
      </c>
      <c r="C366">
        <f>SUMIFS('No outliers transactions'!F:F,'No outliers transactions'!A:A,'Hours n Sales'!A724,'No outliers transactions'!D:D,'Hours n Sales'!B724)</f>
        <v>2.5</v>
      </c>
    </row>
    <row r="367" spans="1:3" x14ac:dyDescent="0.2">
      <c r="A367">
        <v>13</v>
      </c>
      <c r="B367" s="1">
        <v>44145</v>
      </c>
      <c r="C367">
        <f>SUMIFS('No outliers transactions'!F:F,'No outliers transactions'!A:A,'Hours n Sales'!A725,'No outliers transactions'!D:D,'Hours n Sales'!B725)</f>
        <v>1.5</v>
      </c>
    </row>
    <row r="368" spans="1:3" x14ac:dyDescent="0.2">
      <c r="A368">
        <v>13</v>
      </c>
      <c r="B368" s="1">
        <v>44204</v>
      </c>
      <c r="C368">
        <f>SUMIFS('No outliers transactions'!F:F,'No outliers transactions'!A:A,'Hours n Sales'!A739,'No outliers transactions'!D:D,'Hours n Sales'!B739)</f>
        <v>122.11</v>
      </c>
    </row>
    <row r="369" spans="1:3" x14ac:dyDescent="0.2">
      <c r="A369">
        <v>13</v>
      </c>
      <c r="B369" s="1">
        <v>44226</v>
      </c>
      <c r="C369">
        <f>SUMIFS('No outliers transactions'!F:F,'No outliers transactions'!A:A,'Hours n Sales'!A742,'No outliers transactions'!D:D,'Hours n Sales'!B742)</f>
        <v>56.24</v>
      </c>
    </row>
    <row r="370" spans="1:3" x14ac:dyDescent="0.2">
      <c r="A370">
        <v>13</v>
      </c>
      <c r="B370" s="1">
        <v>44140</v>
      </c>
      <c r="C370">
        <f>SUMIFS('No outliers transactions'!F:F,'No outliers transactions'!A:A,'Hours n Sales'!A752,'No outliers transactions'!D:D,'Hours n Sales'!B752)</f>
        <v>25</v>
      </c>
    </row>
    <row r="371" spans="1:3" x14ac:dyDescent="0.2">
      <c r="A371">
        <v>13</v>
      </c>
      <c r="B371" s="1">
        <v>44141</v>
      </c>
      <c r="C371">
        <f>SUMIFS('No outliers transactions'!F:F,'No outliers transactions'!A:A,'Hours n Sales'!A753,'No outliers transactions'!D:D,'Hours n Sales'!B753)</f>
        <v>115.74999999999999</v>
      </c>
    </row>
    <row r="372" spans="1:3" x14ac:dyDescent="0.2">
      <c r="A372">
        <v>13</v>
      </c>
      <c r="B372" s="1">
        <v>44148</v>
      </c>
      <c r="C372">
        <f>SUMIFS('No outliers transactions'!F:F,'No outliers transactions'!A:A,'Hours n Sales'!A756,'No outliers transactions'!D:D,'Hours n Sales'!B756)</f>
        <v>17</v>
      </c>
    </row>
    <row r="373" spans="1:3" x14ac:dyDescent="0.2">
      <c r="A373">
        <v>13</v>
      </c>
      <c r="B373" s="1">
        <v>44152</v>
      </c>
      <c r="C373">
        <f>SUMIFS('No outliers transactions'!F:F,'No outliers transactions'!A:A,'Hours n Sales'!A767,'No outliers transactions'!D:D,'Hours n Sales'!B767)</f>
        <v>68.25</v>
      </c>
    </row>
    <row r="374" spans="1:3" x14ac:dyDescent="0.2">
      <c r="A374">
        <v>13</v>
      </c>
      <c r="B374" s="1">
        <v>44169</v>
      </c>
      <c r="C374">
        <f>SUMIFS('No outliers transactions'!F:F,'No outliers transactions'!A:A,'Hours n Sales'!A768,'No outliers transactions'!D:D,'Hours n Sales'!B768)</f>
        <v>30.5</v>
      </c>
    </row>
    <row r="375" spans="1:3" x14ac:dyDescent="0.2">
      <c r="A375">
        <v>13</v>
      </c>
      <c r="B375" s="1">
        <v>44299</v>
      </c>
      <c r="C375">
        <f>SUMIFS('No outliers transactions'!F:F,'No outliers transactions'!A:A,'Hours n Sales'!A769,'No outliers transactions'!D:D,'Hours n Sales'!B769)</f>
        <v>17.5</v>
      </c>
    </row>
    <row r="376" spans="1:3" x14ac:dyDescent="0.2">
      <c r="A376">
        <v>13</v>
      </c>
      <c r="B376" s="1">
        <v>44267</v>
      </c>
      <c r="C376">
        <f>SUMIFS('No outliers transactions'!F:F,'No outliers transactions'!A:A,'Hours n Sales'!A782,'No outliers transactions'!D:D,'Hours n Sales'!B782)</f>
        <v>9.98</v>
      </c>
    </row>
    <row r="377" spans="1:3" x14ac:dyDescent="0.2">
      <c r="A377">
        <v>13</v>
      </c>
      <c r="B377" s="1">
        <v>44288</v>
      </c>
      <c r="C377">
        <f>SUMIFS('No outliers transactions'!F:F,'No outliers transactions'!A:A,'Hours n Sales'!A788,'No outliers transactions'!D:D,'Hours n Sales'!B788)</f>
        <v>42</v>
      </c>
    </row>
    <row r="378" spans="1:3" x14ac:dyDescent="0.2">
      <c r="A378">
        <v>13</v>
      </c>
      <c r="B378" s="1">
        <v>44298</v>
      </c>
      <c r="C378">
        <f>SUMIFS('No outliers transactions'!F:F,'No outliers transactions'!A:A,'Hours n Sales'!A791,'No outliers transactions'!D:D,'Hours n Sales'!B791)</f>
        <v>88.910000000000011</v>
      </c>
    </row>
    <row r="379" spans="1:3" x14ac:dyDescent="0.2">
      <c r="A379">
        <v>13</v>
      </c>
      <c r="B379" s="1">
        <v>44308</v>
      </c>
      <c r="C379">
        <f>SUMIFS('No outliers transactions'!F:F,'No outliers transactions'!A:A,'Hours n Sales'!A797,'No outliers transactions'!D:D,'Hours n Sales'!B797)</f>
        <v>24.02</v>
      </c>
    </row>
    <row r="380" spans="1:3" x14ac:dyDescent="0.2">
      <c r="A380">
        <v>13</v>
      </c>
      <c r="B380" s="1">
        <v>44035</v>
      </c>
      <c r="C380">
        <f>SUMIFS('No outliers transactions'!F:F,'No outliers transactions'!A:A,'Hours n Sales'!A809,'No outliers transactions'!D:D,'Hours n Sales'!B809)</f>
        <v>20.13</v>
      </c>
    </row>
    <row r="381" spans="1:3" x14ac:dyDescent="0.2">
      <c r="A381">
        <v>13</v>
      </c>
      <c r="B381" s="1">
        <v>44139</v>
      </c>
      <c r="C381">
        <f>SUMIFS('No outliers transactions'!F:F,'No outliers transactions'!A:A,'Hours n Sales'!A817,'No outliers transactions'!D:D,'Hours n Sales'!B817)</f>
        <v>5.79</v>
      </c>
    </row>
    <row r="382" spans="1:3" x14ac:dyDescent="0.2">
      <c r="A382">
        <v>13</v>
      </c>
      <c r="B382" s="1">
        <v>44166</v>
      </c>
      <c r="C382">
        <f>SUMIFS('No outliers transactions'!F:F,'No outliers transactions'!A:A,'Hours n Sales'!A822,'No outliers transactions'!D:D,'Hours n Sales'!B822)</f>
        <v>7.5</v>
      </c>
    </row>
    <row r="383" spans="1:3" x14ac:dyDescent="0.2">
      <c r="A383">
        <v>13</v>
      </c>
      <c r="B383" s="1">
        <v>44040</v>
      </c>
      <c r="C383">
        <f>SUMIFS('No outliers transactions'!F:F,'No outliers transactions'!A:A,'Hours n Sales'!A827,'No outliers transactions'!D:D,'Hours n Sales'!B827)</f>
        <v>12.99</v>
      </c>
    </row>
    <row r="384" spans="1:3" x14ac:dyDescent="0.2">
      <c r="A384">
        <v>13</v>
      </c>
      <c r="B384" s="1">
        <v>44243</v>
      </c>
      <c r="C384">
        <f>SUMIFS('No outliers transactions'!F:F,'No outliers transactions'!A:A,'Hours n Sales'!A834,'No outliers transactions'!D:D,'Hours n Sales'!B834)</f>
        <v>6.25</v>
      </c>
    </row>
    <row r="385" spans="1:3" x14ac:dyDescent="0.2">
      <c r="A385">
        <v>13</v>
      </c>
      <c r="B385" s="1">
        <v>44128</v>
      </c>
      <c r="C385">
        <f>SUMIFS('No outliers transactions'!F:F,'No outliers transactions'!A:A,'Hours n Sales'!A839,'No outliers transactions'!D:D,'Hours n Sales'!B839)</f>
        <v>101.45</v>
      </c>
    </row>
    <row r="386" spans="1:3" x14ac:dyDescent="0.2">
      <c r="A386">
        <v>13</v>
      </c>
      <c r="B386" s="1">
        <v>44134</v>
      </c>
      <c r="C386">
        <f>SUMIFS('No outliers transactions'!F:F,'No outliers transactions'!A:A,'Hours n Sales'!A842,'No outliers transactions'!D:D,'Hours n Sales'!B842)</f>
        <v>49.64</v>
      </c>
    </row>
    <row r="387" spans="1:3" x14ac:dyDescent="0.2">
      <c r="A387">
        <v>13</v>
      </c>
      <c r="B387" s="1">
        <v>44168</v>
      </c>
      <c r="C387">
        <f>SUMIFS('No outliers transactions'!F:F,'No outliers transactions'!A:A,'Hours n Sales'!A849,'No outliers transactions'!D:D,'Hours n Sales'!B849)</f>
        <v>37.25</v>
      </c>
    </row>
    <row r="388" spans="1:3" x14ac:dyDescent="0.2">
      <c r="A388">
        <v>13</v>
      </c>
      <c r="B388" s="1">
        <v>44264</v>
      </c>
      <c r="C388">
        <f>SUMIFS('No outliers transactions'!F:F,'No outliers transactions'!A:A,'Hours n Sales'!A850,'No outliers transactions'!D:D,'Hours n Sales'!B850)</f>
        <v>93.63</v>
      </c>
    </row>
    <row r="389" spans="1:3" x14ac:dyDescent="0.2">
      <c r="A389">
        <v>13</v>
      </c>
      <c r="B389" s="1">
        <v>44291</v>
      </c>
      <c r="C389">
        <f>SUMIFS('No outliers transactions'!F:F,'No outliers transactions'!A:A,'Hours n Sales'!A854,'No outliers transactions'!D:D,'Hours n Sales'!B854)</f>
        <v>43.709999999999994</v>
      </c>
    </row>
    <row r="390" spans="1:3" x14ac:dyDescent="0.2">
      <c r="A390">
        <v>13</v>
      </c>
      <c r="B390" s="1">
        <v>44021</v>
      </c>
      <c r="C390">
        <f>SUMIFS('No outliers transactions'!F:F,'No outliers transactions'!A:A,'Hours n Sales'!A871,'No outliers transactions'!D:D,'Hours n Sales'!B871)</f>
        <v>70.819999999999993</v>
      </c>
    </row>
    <row r="391" spans="1:3" x14ac:dyDescent="0.2">
      <c r="A391">
        <v>13</v>
      </c>
      <c r="B391" s="1">
        <v>44098</v>
      </c>
      <c r="C391">
        <f>SUMIFS('No outliers transactions'!F:F,'No outliers transactions'!A:A,'Hours n Sales'!A875,'No outliers transactions'!D:D,'Hours n Sales'!B875)</f>
        <v>15.99</v>
      </c>
    </row>
    <row r="392" spans="1:3" x14ac:dyDescent="0.2">
      <c r="A392">
        <v>13</v>
      </c>
      <c r="B392" s="1">
        <v>44202</v>
      </c>
      <c r="C392">
        <f>SUMIFS('No outliers transactions'!F:F,'No outliers transactions'!A:A,'Hours n Sales'!A889,'No outliers transactions'!D:D,'Hours n Sales'!B889)</f>
        <v>41.870000000000005</v>
      </c>
    </row>
    <row r="393" spans="1:3" x14ac:dyDescent="0.2">
      <c r="A393">
        <v>13</v>
      </c>
      <c r="B393" s="1">
        <v>44268</v>
      </c>
      <c r="C393">
        <f>SUMIFS('No outliers transactions'!F:F,'No outliers transactions'!A:A,'Hours n Sales'!A894,'No outliers transactions'!D:D,'Hours n Sales'!B894)</f>
        <v>13.5</v>
      </c>
    </row>
    <row r="394" spans="1:3" x14ac:dyDescent="0.2">
      <c r="A394">
        <v>13</v>
      </c>
      <c r="B394" s="1">
        <v>44153</v>
      </c>
      <c r="C394">
        <f>SUMIFS('No outliers transactions'!F:F,'No outliers transactions'!A:A,'Hours n Sales'!A898,'No outliers transactions'!D:D,'Hours n Sales'!B898)</f>
        <v>32.590000000000003</v>
      </c>
    </row>
    <row r="395" spans="1:3" x14ac:dyDescent="0.2">
      <c r="A395">
        <v>13</v>
      </c>
      <c r="B395" s="1">
        <v>44132</v>
      </c>
      <c r="C395">
        <f>SUMIFS('No outliers transactions'!F:F,'No outliers transactions'!A:A,'Hours n Sales'!A907,'No outliers transactions'!D:D,'Hours n Sales'!B907)</f>
        <v>34.72</v>
      </c>
    </row>
    <row r="396" spans="1:3" x14ac:dyDescent="0.2">
      <c r="A396">
        <v>13</v>
      </c>
      <c r="B396" s="1">
        <v>44180</v>
      </c>
      <c r="C396">
        <f>SUMIFS('No outliers transactions'!F:F,'No outliers transactions'!A:A,'Hours n Sales'!A938,'No outliers transactions'!D:D,'Hours n Sales'!B938)</f>
        <v>8.99</v>
      </c>
    </row>
    <row r="397" spans="1:3" x14ac:dyDescent="0.2">
      <c r="A397">
        <v>13</v>
      </c>
      <c r="B397" s="1">
        <v>44270</v>
      </c>
      <c r="C397">
        <f>SUMIFS('No outliers transactions'!F:F,'No outliers transactions'!A:A,'Hours n Sales'!A946,'No outliers transactions'!D:D,'Hours n Sales'!B946)</f>
        <v>100.33000000000001</v>
      </c>
    </row>
    <row r="398" spans="1:3" x14ac:dyDescent="0.2">
      <c r="A398">
        <v>13</v>
      </c>
      <c r="B398" s="1">
        <v>44017</v>
      </c>
      <c r="C398">
        <f>SUMIFS('No outliers transactions'!F:F,'No outliers transactions'!A:A,'Hours n Sales'!A962,'No outliers transactions'!D:D,'Hours n Sales'!B962)</f>
        <v>24</v>
      </c>
    </row>
    <row r="399" spans="1:3" x14ac:dyDescent="0.2">
      <c r="A399">
        <v>13</v>
      </c>
      <c r="B399" s="1">
        <v>44309</v>
      </c>
      <c r="C399">
        <f>SUMIFS('No outliers transactions'!F:F,'No outliers transactions'!A:A,'Hours n Sales'!A981,'No outliers transactions'!D:D,'Hours n Sales'!B981)</f>
        <v>14.48</v>
      </c>
    </row>
    <row r="400" spans="1:3" x14ac:dyDescent="0.2">
      <c r="A400">
        <v>13</v>
      </c>
      <c r="B400" s="1">
        <v>44310</v>
      </c>
      <c r="C400">
        <f>SUMIFS('No outliers transactions'!F:F,'No outliers transactions'!A:A,'Hours n Sales'!A982,'No outliers transactions'!D:D,'Hours n Sales'!B982)</f>
        <v>15.05</v>
      </c>
    </row>
    <row r="401" spans="1:3" x14ac:dyDescent="0.2">
      <c r="A401">
        <v>13</v>
      </c>
      <c r="B401" s="1">
        <v>44147</v>
      </c>
      <c r="C401">
        <f>SUMIFS('No outliers transactions'!F:F,'No outliers transactions'!A:A,'Hours n Sales'!A1008,'No outliers transactions'!D:D,'Hours n Sales'!B1008)</f>
        <v>4.99</v>
      </c>
    </row>
    <row r="402" spans="1:3" x14ac:dyDescent="0.2">
      <c r="A402">
        <v>13</v>
      </c>
      <c r="B402" s="1">
        <v>44307</v>
      </c>
      <c r="C402">
        <f>SUMIFS('No outliers transactions'!F:F,'No outliers transactions'!A:A,'Hours n Sales'!A1021,'No outliers transactions'!D:D,'Hours n Sales'!B1021)</f>
        <v>30</v>
      </c>
    </row>
    <row r="403" spans="1:3" x14ac:dyDescent="0.2">
      <c r="A403">
        <v>13</v>
      </c>
      <c r="B403" s="1">
        <v>44163</v>
      </c>
      <c r="C403">
        <f>SUMIFS('No outliers transactions'!F:F,'No outliers transactions'!A:A,'Hours n Sales'!A1023,'No outliers transactions'!D:D,'Hours n Sales'!B1023)</f>
        <v>34.49</v>
      </c>
    </row>
    <row r="404" spans="1:3" x14ac:dyDescent="0.2">
      <c r="A404">
        <v>13</v>
      </c>
      <c r="B404" s="1">
        <v>44286</v>
      </c>
      <c r="C404">
        <f>SUMIFS('No outliers transactions'!F:F,'No outliers transactions'!A:A,'Hours n Sales'!A1045,'No outliers transactions'!D:D,'Hours n Sales'!B1045)</f>
        <v>30</v>
      </c>
    </row>
    <row r="405" spans="1:3" x14ac:dyDescent="0.2">
      <c r="A405">
        <v>13</v>
      </c>
      <c r="B405" s="1">
        <v>44125</v>
      </c>
      <c r="C405">
        <f>SUMIFS('No outliers transactions'!F:F,'No outliers transactions'!A:A,'Hours n Sales'!A1052,'No outliers transactions'!D:D,'Hours n Sales'!B1052)</f>
        <v>45.7</v>
      </c>
    </row>
    <row r="406" spans="1:3" x14ac:dyDescent="0.2">
      <c r="A406">
        <v>13</v>
      </c>
      <c r="B406" s="1">
        <v>44126</v>
      </c>
      <c r="C406">
        <f>SUMIFS('No outliers transactions'!F:F,'No outliers transactions'!A:A,'Hours n Sales'!A1053,'No outliers transactions'!D:D,'Hours n Sales'!B1053)</f>
        <v>16.5</v>
      </c>
    </row>
    <row r="407" spans="1:3" x14ac:dyDescent="0.2">
      <c r="A407">
        <v>13</v>
      </c>
      <c r="B407" s="1">
        <v>44119</v>
      </c>
      <c r="C407">
        <f>SUMIFS('No outliers transactions'!F:F,'No outliers transactions'!A:A,'Hours n Sales'!A1065,'No outliers transactions'!D:D,'Hours n Sales'!B1065)</f>
        <v>88.779999999999973</v>
      </c>
    </row>
    <row r="408" spans="1:3" x14ac:dyDescent="0.2">
      <c r="A408">
        <v>14</v>
      </c>
      <c r="B408" s="1">
        <v>44202</v>
      </c>
      <c r="C408">
        <f>SUMIFS('No outliers transactions'!F:F,'No outliers transactions'!A:A,'Hours n Sales'!A6,'No outliers transactions'!D:D,'Hours n Sales'!B6)</f>
        <v>25</v>
      </c>
    </row>
    <row r="409" spans="1:3" x14ac:dyDescent="0.2">
      <c r="A409">
        <v>14</v>
      </c>
      <c r="B409" s="1">
        <v>44226</v>
      </c>
      <c r="C409">
        <f>SUMIFS('No outliers transactions'!F:F,'No outliers transactions'!A:A,'Hours n Sales'!A54,'No outliers transactions'!D:D,'Hours n Sales'!B54)</f>
        <v>8</v>
      </c>
    </row>
    <row r="410" spans="1:3" x14ac:dyDescent="0.2">
      <c r="A410">
        <v>14</v>
      </c>
      <c r="B410" s="1">
        <v>44307</v>
      </c>
      <c r="C410">
        <f>SUMIFS('No outliers transactions'!F:F,'No outliers transactions'!A:A,'Hours n Sales'!A61,'No outliers transactions'!D:D,'Hours n Sales'!B61)</f>
        <v>346</v>
      </c>
    </row>
    <row r="411" spans="1:3" x14ac:dyDescent="0.2">
      <c r="A411">
        <v>14</v>
      </c>
      <c r="B411" s="1">
        <v>44154</v>
      </c>
      <c r="C411">
        <f>SUMIFS('No outliers transactions'!F:F,'No outliers transactions'!A:A,'Hours n Sales'!A66,'No outliers transactions'!D:D,'Hours n Sales'!B66)</f>
        <v>71.55</v>
      </c>
    </row>
    <row r="412" spans="1:3" x14ac:dyDescent="0.2">
      <c r="A412">
        <v>14</v>
      </c>
      <c r="B412" s="1">
        <v>44273</v>
      </c>
      <c r="C412">
        <f>SUMIFS('No outliers transactions'!F:F,'No outliers transactions'!A:A,'Hours n Sales'!A67,'No outliers transactions'!D:D,'Hours n Sales'!B67)</f>
        <v>30</v>
      </c>
    </row>
    <row r="413" spans="1:3" x14ac:dyDescent="0.2">
      <c r="A413">
        <v>14</v>
      </c>
      <c r="B413" s="1">
        <v>44148</v>
      </c>
      <c r="C413">
        <f>SUMIFS('No outliers transactions'!F:F,'No outliers transactions'!A:A,'Hours n Sales'!A83,'No outliers transactions'!D:D,'Hours n Sales'!B83)</f>
        <v>22.189999999999998</v>
      </c>
    </row>
    <row r="414" spans="1:3" x14ac:dyDescent="0.2">
      <c r="A414">
        <v>14</v>
      </c>
      <c r="B414" s="1">
        <v>44297</v>
      </c>
      <c r="C414">
        <f>SUMIFS('No outliers transactions'!F:F,'No outliers transactions'!A:A,'Hours n Sales'!A85,'No outliers transactions'!D:D,'Hours n Sales'!B85)</f>
        <v>15</v>
      </c>
    </row>
    <row r="415" spans="1:3" x14ac:dyDescent="0.2">
      <c r="A415">
        <v>14</v>
      </c>
      <c r="B415" s="1">
        <v>44036</v>
      </c>
      <c r="C415">
        <f>SUMIFS('No outliers transactions'!F:F,'No outliers transactions'!A:A,'Hours n Sales'!A95,'No outliers transactions'!D:D,'Hours n Sales'!B95)</f>
        <v>22.55</v>
      </c>
    </row>
    <row r="416" spans="1:3" x14ac:dyDescent="0.2">
      <c r="A416">
        <v>14</v>
      </c>
      <c r="B416" s="1">
        <v>44049</v>
      </c>
      <c r="C416">
        <f>SUMIFS('No outliers transactions'!F:F,'No outliers transactions'!A:A,'Hours n Sales'!A97,'No outliers transactions'!D:D,'Hours n Sales'!B97)</f>
        <v>5.95</v>
      </c>
    </row>
    <row r="417" spans="1:3" x14ac:dyDescent="0.2">
      <c r="A417">
        <v>14</v>
      </c>
      <c r="B417" s="1">
        <v>44123</v>
      </c>
      <c r="C417">
        <f>SUMIFS('No outliers transactions'!F:F,'No outliers transactions'!A:A,'Hours n Sales'!A103,'No outliers transactions'!D:D,'Hours n Sales'!B103)</f>
        <v>4.25</v>
      </c>
    </row>
    <row r="418" spans="1:3" x14ac:dyDescent="0.2">
      <c r="A418">
        <v>14</v>
      </c>
      <c r="B418" s="1">
        <v>44178</v>
      </c>
      <c r="C418">
        <f>SUMIFS('No outliers transactions'!F:F,'No outliers transactions'!A:A,'Hours n Sales'!A116,'No outliers transactions'!D:D,'Hours n Sales'!B116)</f>
        <v>65.75</v>
      </c>
    </row>
    <row r="419" spans="1:3" x14ac:dyDescent="0.2">
      <c r="A419">
        <v>14</v>
      </c>
      <c r="B419" s="1">
        <v>44019</v>
      </c>
      <c r="C419">
        <f>SUMIFS('No outliers transactions'!F:F,'No outliers transactions'!A:A,'Hours n Sales'!A146,'No outliers transactions'!D:D,'Hours n Sales'!B146)</f>
        <v>8.7899999999999991</v>
      </c>
    </row>
    <row r="420" spans="1:3" x14ac:dyDescent="0.2">
      <c r="A420">
        <v>14</v>
      </c>
      <c r="B420" s="1">
        <v>44187</v>
      </c>
      <c r="C420">
        <f>SUMIFS('No outliers transactions'!F:F,'No outliers transactions'!A:A,'Hours n Sales'!A177,'No outliers transactions'!D:D,'Hours n Sales'!B177)</f>
        <v>8</v>
      </c>
    </row>
    <row r="421" spans="1:3" x14ac:dyDescent="0.2">
      <c r="A421">
        <v>14</v>
      </c>
      <c r="B421" s="1">
        <v>44195</v>
      </c>
      <c r="C421">
        <f>SUMIFS('No outliers transactions'!F:F,'No outliers transactions'!A:A,'Hours n Sales'!A180,'No outliers transactions'!D:D,'Hours n Sales'!B180)</f>
        <v>11.2</v>
      </c>
    </row>
    <row r="422" spans="1:3" x14ac:dyDescent="0.2">
      <c r="A422">
        <v>14</v>
      </c>
      <c r="B422" s="1">
        <v>44258</v>
      </c>
      <c r="C422">
        <f>SUMIFS('No outliers transactions'!F:F,'No outliers transactions'!A:A,'Hours n Sales'!A192,'No outliers transactions'!D:D,'Hours n Sales'!B192)</f>
        <v>50.24</v>
      </c>
    </row>
    <row r="423" spans="1:3" x14ac:dyDescent="0.2">
      <c r="A423">
        <v>14</v>
      </c>
      <c r="B423" s="1">
        <v>44299</v>
      </c>
      <c r="C423">
        <f>SUMIFS('No outliers transactions'!F:F,'No outliers transactions'!A:A,'Hours n Sales'!A195,'No outliers transactions'!D:D,'Hours n Sales'!B195)</f>
        <v>30</v>
      </c>
    </row>
    <row r="424" spans="1:3" x14ac:dyDescent="0.2">
      <c r="A424">
        <v>14</v>
      </c>
      <c r="B424" s="1">
        <v>44020</v>
      </c>
      <c r="C424">
        <f>SUMIFS('No outliers transactions'!F:F,'No outliers transactions'!A:A,'Hours n Sales'!A224,'No outliers transactions'!D:D,'Hours n Sales'!B224)</f>
        <v>45.21</v>
      </c>
    </row>
    <row r="425" spans="1:3" x14ac:dyDescent="0.2">
      <c r="A425">
        <v>14</v>
      </c>
      <c r="B425" s="1">
        <v>44181</v>
      </c>
      <c r="C425">
        <f>SUMIFS('No outliers transactions'!F:F,'No outliers transactions'!A:A,'Hours n Sales'!A240,'No outliers transactions'!D:D,'Hours n Sales'!B240)</f>
        <v>36.25</v>
      </c>
    </row>
    <row r="426" spans="1:3" x14ac:dyDescent="0.2">
      <c r="A426">
        <v>14</v>
      </c>
      <c r="B426" s="1">
        <v>44308</v>
      </c>
      <c r="C426">
        <f>SUMIFS('No outliers transactions'!F:F,'No outliers transactions'!A:A,'Hours n Sales'!A255,'No outliers transactions'!D:D,'Hours n Sales'!B255)</f>
        <v>17.75</v>
      </c>
    </row>
    <row r="427" spans="1:3" x14ac:dyDescent="0.2">
      <c r="A427">
        <v>14</v>
      </c>
      <c r="B427" s="1">
        <v>44018</v>
      </c>
      <c r="C427">
        <f>SUMIFS('No outliers transactions'!F:F,'No outliers transactions'!A:A,'Hours n Sales'!A266,'No outliers transactions'!D:D,'Hours n Sales'!B266)</f>
        <v>26.14</v>
      </c>
    </row>
    <row r="428" spans="1:3" x14ac:dyDescent="0.2">
      <c r="A428">
        <v>14</v>
      </c>
      <c r="B428" s="1">
        <v>44041</v>
      </c>
      <c r="C428">
        <f>SUMIFS('No outliers transactions'!F:F,'No outliers transactions'!A:A,'Hours n Sales'!A268,'No outliers transactions'!D:D,'Hours n Sales'!B268)</f>
        <v>8.1999999999999993</v>
      </c>
    </row>
    <row r="429" spans="1:3" x14ac:dyDescent="0.2">
      <c r="A429">
        <v>14</v>
      </c>
      <c r="B429" s="1">
        <v>44110</v>
      </c>
      <c r="C429">
        <f>SUMIFS('No outliers transactions'!F:F,'No outliers transactions'!A:A,'Hours n Sales'!A278,'No outliers transactions'!D:D,'Hours n Sales'!B278)</f>
        <v>9</v>
      </c>
    </row>
    <row r="430" spans="1:3" x14ac:dyDescent="0.2">
      <c r="A430">
        <v>14</v>
      </c>
      <c r="B430" s="1">
        <v>44231</v>
      </c>
      <c r="C430">
        <f>SUMIFS('No outliers transactions'!F:F,'No outliers transactions'!A:A,'Hours n Sales'!A291,'No outliers transactions'!D:D,'Hours n Sales'!B291)</f>
        <v>9.0399999999999991</v>
      </c>
    </row>
    <row r="431" spans="1:3" x14ac:dyDescent="0.2">
      <c r="A431">
        <v>14</v>
      </c>
      <c r="B431" s="1">
        <v>44244</v>
      </c>
      <c r="C431">
        <f>SUMIFS('No outliers transactions'!F:F,'No outliers transactions'!A:A,'Hours n Sales'!A314,'No outliers transactions'!D:D,'Hours n Sales'!B314)</f>
        <v>29.6</v>
      </c>
    </row>
    <row r="432" spans="1:3" x14ac:dyDescent="0.2">
      <c r="A432">
        <v>14</v>
      </c>
      <c r="B432" s="1">
        <v>44270</v>
      </c>
      <c r="C432">
        <f>SUMIFS('No outliers transactions'!F:F,'No outliers transactions'!A:A,'Hours n Sales'!A327,'No outliers transactions'!D:D,'Hours n Sales'!B327)</f>
        <v>14.9</v>
      </c>
    </row>
    <row r="433" spans="1:3" x14ac:dyDescent="0.2">
      <c r="A433">
        <v>14</v>
      </c>
      <c r="B433" s="1">
        <v>44118</v>
      </c>
      <c r="C433">
        <f>SUMIFS('No outliers transactions'!F:F,'No outliers transactions'!A:A,'Hours n Sales'!A332,'No outliers transactions'!D:D,'Hours n Sales'!B332)</f>
        <v>63.96</v>
      </c>
    </row>
    <row r="434" spans="1:3" x14ac:dyDescent="0.2">
      <c r="A434">
        <v>14</v>
      </c>
      <c r="B434" s="1">
        <v>44282</v>
      </c>
      <c r="C434">
        <f>SUMIFS('No outliers transactions'!F:F,'No outliers transactions'!A:A,'Hours n Sales'!A341,'No outliers transactions'!D:D,'Hours n Sales'!B341)</f>
        <v>15.25</v>
      </c>
    </row>
    <row r="435" spans="1:3" x14ac:dyDescent="0.2">
      <c r="A435">
        <v>14</v>
      </c>
      <c r="B435" s="1">
        <v>44127</v>
      </c>
      <c r="C435">
        <f>SUMIFS('No outliers transactions'!F:F,'No outliers transactions'!A:A,'Hours n Sales'!A368,'No outliers transactions'!D:D,'Hours n Sales'!B368)</f>
        <v>8.25</v>
      </c>
    </row>
    <row r="436" spans="1:3" x14ac:dyDescent="0.2">
      <c r="A436">
        <v>14</v>
      </c>
      <c r="B436" s="1">
        <v>44188</v>
      </c>
      <c r="C436">
        <f>SUMIFS('No outliers transactions'!F:F,'No outliers transactions'!A:A,'Hours n Sales'!A394,'No outliers transactions'!D:D,'Hours n Sales'!B394)</f>
        <v>14.99</v>
      </c>
    </row>
    <row r="437" spans="1:3" x14ac:dyDescent="0.2">
      <c r="A437">
        <v>14</v>
      </c>
      <c r="B437" s="1">
        <v>44152</v>
      </c>
      <c r="C437">
        <f>SUMIFS('No outliers transactions'!F:F,'No outliers transactions'!A:A,'Hours n Sales'!A409,'No outliers transactions'!D:D,'Hours n Sales'!B409)</f>
        <v>50.75</v>
      </c>
    </row>
    <row r="438" spans="1:3" x14ac:dyDescent="0.2">
      <c r="A438">
        <v>14</v>
      </c>
      <c r="B438" s="1">
        <v>44145</v>
      </c>
      <c r="C438">
        <f>SUMIFS('No outliers transactions'!F:F,'No outliers transactions'!A:A,'Hours n Sales'!A415,'No outliers transactions'!D:D,'Hours n Sales'!B415)</f>
        <v>52.5</v>
      </c>
    </row>
    <row r="439" spans="1:3" x14ac:dyDescent="0.2">
      <c r="A439">
        <v>14</v>
      </c>
      <c r="B439" s="1">
        <v>44224</v>
      </c>
      <c r="C439">
        <f>SUMIFS('No outliers transactions'!F:F,'No outliers transactions'!A:A,'Hours n Sales'!A418,'No outliers transactions'!D:D,'Hours n Sales'!B418)</f>
        <v>60</v>
      </c>
    </row>
    <row r="440" spans="1:3" x14ac:dyDescent="0.2">
      <c r="A440">
        <v>14</v>
      </c>
      <c r="B440" s="1">
        <v>44096</v>
      </c>
      <c r="C440">
        <f>SUMIFS('No outliers transactions'!F:F,'No outliers transactions'!A:A,'Hours n Sales'!A426,'No outliers transactions'!D:D,'Hours n Sales'!B426)</f>
        <v>54.4</v>
      </c>
    </row>
    <row r="441" spans="1:3" x14ac:dyDescent="0.2">
      <c r="A441">
        <v>14</v>
      </c>
      <c r="B441" s="1">
        <v>44111</v>
      </c>
      <c r="C441">
        <f>SUMIFS('No outliers transactions'!F:F,'No outliers transactions'!A:A,'Hours n Sales'!A428,'No outliers transactions'!D:D,'Hours n Sales'!B428)</f>
        <v>22.5</v>
      </c>
    </row>
    <row r="442" spans="1:3" x14ac:dyDescent="0.2">
      <c r="A442">
        <v>14</v>
      </c>
      <c r="B442" s="1">
        <v>44194</v>
      </c>
      <c r="C442">
        <f>SUMIFS('No outliers transactions'!F:F,'No outliers transactions'!A:A,'Hours n Sales'!A441,'No outliers transactions'!D:D,'Hours n Sales'!B441)</f>
        <v>17.149999999999999</v>
      </c>
    </row>
    <row r="443" spans="1:3" x14ac:dyDescent="0.2">
      <c r="A443">
        <v>14</v>
      </c>
      <c r="B443" s="1">
        <v>44035</v>
      </c>
      <c r="C443">
        <f>SUMIFS('No outliers transactions'!F:F,'No outliers transactions'!A:A,'Hours n Sales'!A445,'No outliers transactions'!D:D,'Hours n Sales'!B445)</f>
        <v>35.5</v>
      </c>
    </row>
    <row r="444" spans="1:3" x14ac:dyDescent="0.2">
      <c r="A444">
        <v>14</v>
      </c>
      <c r="B444" s="1">
        <v>44114</v>
      </c>
      <c r="C444">
        <f>SUMIFS('No outliers transactions'!F:F,'No outliers transactions'!A:A,'Hours n Sales'!A446,'No outliers transactions'!D:D,'Hours n Sales'!B446)</f>
        <v>16.5</v>
      </c>
    </row>
    <row r="445" spans="1:3" x14ac:dyDescent="0.2">
      <c r="A445">
        <v>14</v>
      </c>
      <c r="B445" s="1">
        <v>44287</v>
      </c>
      <c r="C445">
        <f>SUMIFS('No outliers transactions'!F:F,'No outliers transactions'!A:A,'Hours n Sales'!A465,'No outliers transactions'!D:D,'Hours n Sales'!B465)</f>
        <v>32.75</v>
      </c>
    </row>
    <row r="446" spans="1:3" x14ac:dyDescent="0.2">
      <c r="A446">
        <v>14</v>
      </c>
      <c r="B446" s="1">
        <v>44293</v>
      </c>
      <c r="C446">
        <f>SUMIFS('No outliers transactions'!F:F,'No outliers transactions'!A:A,'Hours n Sales'!A466,'No outliers transactions'!D:D,'Hours n Sales'!B466)</f>
        <v>25.25</v>
      </c>
    </row>
    <row r="447" spans="1:3" x14ac:dyDescent="0.2">
      <c r="A447">
        <v>14</v>
      </c>
      <c r="B447" s="1">
        <v>44025</v>
      </c>
      <c r="C447">
        <f>SUMIFS('No outliers transactions'!F:F,'No outliers transactions'!A:A,'Hours n Sales'!A470,'No outliers transactions'!D:D,'Hours n Sales'!B470)</f>
        <v>8.49</v>
      </c>
    </row>
    <row r="448" spans="1:3" x14ac:dyDescent="0.2">
      <c r="A448">
        <v>14</v>
      </c>
      <c r="B448" s="1">
        <v>44100</v>
      </c>
      <c r="C448">
        <f>SUMIFS('No outliers transactions'!F:F,'No outliers transactions'!A:A,'Hours n Sales'!A483,'No outliers transactions'!D:D,'Hours n Sales'!B483)</f>
        <v>8</v>
      </c>
    </row>
    <row r="449" spans="1:3" x14ac:dyDescent="0.2">
      <c r="A449">
        <v>14</v>
      </c>
      <c r="B449" s="1">
        <v>44106</v>
      </c>
      <c r="C449">
        <f>SUMIFS('No outliers transactions'!F:F,'No outliers transactions'!A:A,'Hours n Sales'!A484,'No outliers transactions'!D:D,'Hours n Sales'!B484)</f>
        <v>34.83</v>
      </c>
    </row>
    <row r="450" spans="1:3" x14ac:dyDescent="0.2">
      <c r="A450">
        <v>14</v>
      </c>
      <c r="B450" s="1">
        <v>44281</v>
      </c>
      <c r="C450">
        <f>SUMIFS('No outliers transactions'!F:F,'No outliers transactions'!A:A,'Hours n Sales'!A494,'No outliers transactions'!D:D,'Hours n Sales'!B494)</f>
        <v>16.29</v>
      </c>
    </row>
    <row r="451" spans="1:3" x14ac:dyDescent="0.2">
      <c r="A451">
        <v>14</v>
      </c>
      <c r="B451" s="1">
        <v>44027</v>
      </c>
      <c r="C451">
        <f>SUMIFS('No outliers transactions'!F:F,'No outliers transactions'!A:A,'Hours n Sales'!A497,'No outliers transactions'!D:D,'Hours n Sales'!B497)</f>
        <v>10.5</v>
      </c>
    </row>
    <row r="452" spans="1:3" x14ac:dyDescent="0.2">
      <c r="A452">
        <v>14</v>
      </c>
      <c r="B452" s="1">
        <v>44135</v>
      </c>
      <c r="C452">
        <f>SUMIFS('No outliers transactions'!F:F,'No outliers transactions'!A:A,'Hours n Sales'!A507,'No outliers transactions'!D:D,'Hours n Sales'!B507)</f>
        <v>6.25</v>
      </c>
    </row>
    <row r="453" spans="1:3" x14ac:dyDescent="0.2">
      <c r="A453">
        <v>14</v>
      </c>
      <c r="B453" s="1">
        <v>44203</v>
      </c>
      <c r="C453">
        <f>SUMIFS('No outliers transactions'!F:F,'No outliers transactions'!A:A,'Hours n Sales'!A512,'No outliers transactions'!D:D,'Hours n Sales'!B512)</f>
        <v>5</v>
      </c>
    </row>
    <row r="454" spans="1:3" x14ac:dyDescent="0.2">
      <c r="A454">
        <v>14</v>
      </c>
      <c r="B454" s="1">
        <v>44168</v>
      </c>
      <c r="C454">
        <f>SUMIFS('No outliers transactions'!F:F,'No outliers transactions'!A:A,'Hours n Sales'!A540,'No outliers transactions'!D:D,'Hours n Sales'!B540)</f>
        <v>25.68</v>
      </c>
    </row>
    <row r="455" spans="1:3" x14ac:dyDescent="0.2">
      <c r="A455">
        <v>14</v>
      </c>
      <c r="B455" s="1">
        <v>44124</v>
      </c>
      <c r="C455">
        <f>SUMIFS('No outliers transactions'!F:F,'No outliers transactions'!A:A,'Hours n Sales'!A550,'No outliers transactions'!D:D,'Hours n Sales'!B550)</f>
        <v>33.64</v>
      </c>
    </row>
    <row r="456" spans="1:3" x14ac:dyDescent="0.2">
      <c r="A456">
        <v>14</v>
      </c>
      <c r="B456" s="1">
        <v>44170</v>
      </c>
      <c r="C456">
        <f>SUMIFS('No outliers transactions'!F:F,'No outliers transactions'!A:A,'Hours n Sales'!A595,'No outliers transactions'!D:D,'Hours n Sales'!B595)</f>
        <v>5.95</v>
      </c>
    </row>
    <row r="457" spans="1:3" x14ac:dyDescent="0.2">
      <c r="A457">
        <v>14</v>
      </c>
      <c r="B457" s="1">
        <v>44176</v>
      </c>
      <c r="C457">
        <f>SUMIFS('No outliers transactions'!F:F,'No outliers transactions'!A:A,'Hours n Sales'!A597,'No outliers transactions'!D:D,'Hours n Sales'!B597)</f>
        <v>5.75</v>
      </c>
    </row>
    <row r="458" spans="1:3" x14ac:dyDescent="0.2">
      <c r="A458">
        <v>14</v>
      </c>
      <c r="B458" s="1">
        <v>44177</v>
      </c>
      <c r="C458">
        <f>SUMIFS('No outliers transactions'!F:F,'No outliers transactions'!A:A,'Hours n Sales'!A598,'No outliers transactions'!D:D,'Hours n Sales'!B598)</f>
        <v>17</v>
      </c>
    </row>
    <row r="459" spans="1:3" x14ac:dyDescent="0.2">
      <c r="A459">
        <v>14</v>
      </c>
      <c r="B459" s="1">
        <v>44205</v>
      </c>
      <c r="C459">
        <f>SUMIFS('No outliers transactions'!F:F,'No outliers transactions'!A:A,'Hours n Sales'!A605,'No outliers transactions'!D:D,'Hours n Sales'!B605)</f>
        <v>10.25</v>
      </c>
    </row>
    <row r="460" spans="1:3" x14ac:dyDescent="0.2">
      <c r="A460">
        <v>14</v>
      </c>
      <c r="B460" s="1">
        <v>44211</v>
      </c>
      <c r="C460">
        <f>SUMIFS('No outliers transactions'!F:F,'No outliers transactions'!A:A,'Hours n Sales'!A607,'No outliers transactions'!D:D,'Hours n Sales'!B607)</f>
        <v>9.5</v>
      </c>
    </row>
    <row r="461" spans="1:3" x14ac:dyDescent="0.2">
      <c r="A461">
        <v>14</v>
      </c>
      <c r="B461" s="1">
        <v>44241</v>
      </c>
      <c r="C461">
        <f>SUMIFS('No outliers transactions'!F:F,'No outliers transactions'!A:A,'Hours n Sales'!A613,'No outliers transactions'!D:D,'Hours n Sales'!B613)</f>
        <v>2.75</v>
      </c>
    </row>
    <row r="462" spans="1:3" x14ac:dyDescent="0.2">
      <c r="A462">
        <v>14</v>
      </c>
      <c r="B462" s="1">
        <v>44033</v>
      </c>
      <c r="C462">
        <f>SUMIFS('No outliers transactions'!F:F,'No outliers transactions'!A:A,'Hours n Sales'!A633,'No outliers transactions'!D:D,'Hours n Sales'!B633)</f>
        <v>35.549999999999997</v>
      </c>
    </row>
    <row r="463" spans="1:3" x14ac:dyDescent="0.2">
      <c r="A463">
        <v>14</v>
      </c>
      <c r="B463" s="1">
        <v>44131</v>
      </c>
      <c r="C463">
        <f>SUMIFS('No outliers transactions'!F:F,'No outliers transactions'!A:A,'Hours n Sales'!A652,'No outliers transactions'!D:D,'Hours n Sales'!B652)</f>
        <v>18.29</v>
      </c>
    </row>
    <row r="464" spans="1:3" x14ac:dyDescent="0.2">
      <c r="A464">
        <v>14</v>
      </c>
      <c r="B464" s="1">
        <v>44260</v>
      </c>
      <c r="C464">
        <f>SUMIFS('No outliers transactions'!F:F,'No outliers transactions'!A:A,'Hours n Sales'!A664,'No outliers transactions'!D:D,'Hours n Sales'!B664)</f>
        <v>49.040000000000006</v>
      </c>
    </row>
    <row r="465" spans="1:3" x14ac:dyDescent="0.2">
      <c r="A465">
        <v>14</v>
      </c>
      <c r="B465" s="1">
        <v>44261</v>
      </c>
      <c r="C465">
        <f>SUMIFS('No outliers transactions'!F:F,'No outliers transactions'!A:A,'Hours n Sales'!A666,'No outliers transactions'!D:D,'Hours n Sales'!B666)</f>
        <v>9</v>
      </c>
    </row>
    <row r="466" spans="1:3" x14ac:dyDescent="0.2">
      <c r="A466">
        <v>14</v>
      </c>
      <c r="B466" s="1">
        <v>44265</v>
      </c>
      <c r="C466">
        <f>SUMIFS('No outliers transactions'!F:F,'No outliers transactions'!A:A,'Hours n Sales'!A668,'No outliers transactions'!D:D,'Hours n Sales'!B668)</f>
        <v>112.25</v>
      </c>
    </row>
    <row r="467" spans="1:3" x14ac:dyDescent="0.2">
      <c r="A467">
        <v>14</v>
      </c>
      <c r="B467" s="1">
        <v>44266</v>
      </c>
      <c r="C467">
        <f>SUMIFS('No outliers transactions'!F:F,'No outliers transactions'!A:A,'Hours n Sales'!A671,'No outliers transactions'!D:D,'Hours n Sales'!B671)</f>
        <v>40.25</v>
      </c>
    </row>
    <row r="468" spans="1:3" x14ac:dyDescent="0.2">
      <c r="A468">
        <v>14</v>
      </c>
      <c r="B468" s="1">
        <v>44267</v>
      </c>
      <c r="C468">
        <f>SUMIFS('No outliers transactions'!F:F,'No outliers transactions'!A:A,'Hours n Sales'!A673,'No outliers transactions'!D:D,'Hours n Sales'!B673)</f>
        <v>27.75</v>
      </c>
    </row>
    <row r="469" spans="1:3" x14ac:dyDescent="0.2">
      <c r="A469">
        <v>14</v>
      </c>
      <c r="B469" s="1">
        <v>44301</v>
      </c>
      <c r="C469">
        <f>SUMIFS('No outliers transactions'!F:F,'No outliers transactions'!A:A,'Hours n Sales'!A685,'No outliers transactions'!D:D,'Hours n Sales'!B685)</f>
        <v>16.240000000000002</v>
      </c>
    </row>
    <row r="470" spans="1:3" x14ac:dyDescent="0.2">
      <c r="A470">
        <v>14</v>
      </c>
      <c r="B470" s="1">
        <v>44107</v>
      </c>
      <c r="C470">
        <f>SUMIFS('No outliers transactions'!F:F,'No outliers transactions'!A:A,'Hours n Sales'!A704,'No outliers transactions'!D:D,'Hours n Sales'!B704)</f>
        <v>37.25</v>
      </c>
    </row>
    <row r="471" spans="1:3" x14ac:dyDescent="0.2">
      <c r="A471">
        <v>14</v>
      </c>
      <c r="B471" s="1">
        <v>44113</v>
      </c>
      <c r="C471">
        <f>SUMIFS('No outliers transactions'!F:F,'No outliers transactions'!A:A,'Hours n Sales'!A709,'No outliers transactions'!D:D,'Hours n Sales'!B709)</f>
        <v>8.5</v>
      </c>
    </row>
    <row r="472" spans="1:3" x14ac:dyDescent="0.2">
      <c r="A472">
        <v>14</v>
      </c>
      <c r="B472" s="1">
        <v>44141</v>
      </c>
      <c r="C472">
        <f>SUMIFS('No outliers transactions'!F:F,'No outliers transactions'!A:A,'Hours n Sales'!A723,'No outliers transactions'!D:D,'Hours n Sales'!B723)</f>
        <v>2.5</v>
      </c>
    </row>
    <row r="473" spans="1:3" x14ac:dyDescent="0.2">
      <c r="A473">
        <v>14</v>
      </c>
      <c r="B473" s="1">
        <v>44146</v>
      </c>
      <c r="C473">
        <f>SUMIFS('No outliers transactions'!F:F,'No outliers transactions'!A:A,'Hours n Sales'!A727,'No outliers transactions'!D:D,'Hours n Sales'!B727)</f>
        <v>1.5</v>
      </c>
    </row>
    <row r="474" spans="1:3" x14ac:dyDescent="0.2">
      <c r="A474">
        <v>14</v>
      </c>
      <c r="B474" s="1">
        <v>44155</v>
      </c>
      <c r="C474">
        <f>SUMIFS('No outliers transactions'!F:F,'No outliers transactions'!A:A,'Hours n Sales'!A730,'No outliers transactions'!D:D,'Hours n Sales'!B730)</f>
        <v>146.25</v>
      </c>
    </row>
    <row r="475" spans="1:3" x14ac:dyDescent="0.2">
      <c r="A475">
        <v>14</v>
      </c>
      <c r="B475" s="1">
        <v>44222</v>
      </c>
      <c r="C475">
        <f>SUMIFS('No outliers transactions'!F:F,'No outliers transactions'!A:A,'Hours n Sales'!A740,'No outliers transactions'!D:D,'Hours n Sales'!B740)</f>
        <v>35</v>
      </c>
    </row>
    <row r="476" spans="1:3" x14ac:dyDescent="0.2">
      <c r="A476">
        <v>14</v>
      </c>
      <c r="B476" s="1">
        <v>44303</v>
      </c>
      <c r="C476">
        <f>SUMIFS('No outliers transactions'!F:F,'No outliers transactions'!A:A,'Hours n Sales'!A745,'No outliers transactions'!D:D,'Hours n Sales'!B745)</f>
        <v>51.980000000000004</v>
      </c>
    </row>
    <row r="477" spans="1:3" x14ac:dyDescent="0.2">
      <c r="A477">
        <v>14</v>
      </c>
      <c r="B477" s="1">
        <v>44099</v>
      </c>
      <c r="C477">
        <f>SUMIFS('No outliers transactions'!F:F,'No outliers transactions'!A:A,'Hours n Sales'!A748,'No outliers transactions'!D:D,'Hours n Sales'!B748)</f>
        <v>71.8</v>
      </c>
    </row>
    <row r="478" spans="1:3" x14ac:dyDescent="0.2">
      <c r="A478">
        <v>14</v>
      </c>
      <c r="B478" s="1">
        <v>44285</v>
      </c>
      <c r="C478">
        <f>SUMIFS('No outliers transactions'!F:F,'No outliers transactions'!A:A,'Hours n Sales'!A770,'No outliers transactions'!D:D,'Hours n Sales'!B770)</f>
        <v>16.68</v>
      </c>
    </row>
    <row r="479" spans="1:3" x14ac:dyDescent="0.2">
      <c r="A479">
        <v>14</v>
      </c>
      <c r="B479" s="1">
        <v>44263</v>
      </c>
      <c r="C479">
        <f>SUMIFS('No outliers transactions'!F:F,'No outliers transactions'!A:A,'Hours n Sales'!A775,'No outliers transactions'!D:D,'Hours n Sales'!B775)</f>
        <v>49.24</v>
      </c>
    </row>
    <row r="480" spans="1:3" x14ac:dyDescent="0.2">
      <c r="A480">
        <v>14</v>
      </c>
      <c r="B480" s="1">
        <v>44272</v>
      </c>
      <c r="C480">
        <f>SUMIFS('No outliers transactions'!F:F,'No outliers transactions'!A:A,'Hours n Sales'!A785,'No outliers transactions'!D:D,'Hours n Sales'!B785)</f>
        <v>17.96</v>
      </c>
    </row>
    <row r="481" spans="1:3" x14ac:dyDescent="0.2">
      <c r="A481">
        <v>14</v>
      </c>
      <c r="B481" s="1">
        <v>44298</v>
      </c>
      <c r="C481">
        <f>SUMIFS('No outliers transactions'!F:F,'No outliers transactions'!A:A,'Hours n Sales'!A792,'No outliers transactions'!D:D,'Hours n Sales'!B792)</f>
        <v>23.75</v>
      </c>
    </row>
    <row r="482" spans="1:3" x14ac:dyDescent="0.2">
      <c r="A482">
        <v>14</v>
      </c>
      <c r="B482" s="1">
        <v>44305</v>
      </c>
      <c r="C482">
        <f>SUMIFS('No outliers transactions'!F:F,'No outliers transactions'!A:A,'Hours n Sales'!A794,'No outliers transactions'!D:D,'Hours n Sales'!B794)</f>
        <v>51.96</v>
      </c>
    </row>
    <row r="483" spans="1:3" x14ac:dyDescent="0.2">
      <c r="A483">
        <v>14</v>
      </c>
      <c r="B483" s="1">
        <v>44310</v>
      </c>
      <c r="C483">
        <f>SUMIFS('No outliers transactions'!F:F,'No outliers transactions'!A:A,'Hours n Sales'!A801,'No outliers transactions'!D:D,'Hours n Sales'!B801)</f>
        <v>26.990000000000002</v>
      </c>
    </row>
    <row r="484" spans="1:3" x14ac:dyDescent="0.2">
      <c r="A484">
        <v>14</v>
      </c>
      <c r="B484" s="1">
        <v>44013</v>
      </c>
      <c r="C484">
        <f>SUMIFS('No outliers transactions'!F:F,'No outliers transactions'!A:A,'Hours n Sales'!A805,'No outliers transactions'!D:D,'Hours n Sales'!B805)</f>
        <v>42.11</v>
      </c>
    </row>
    <row r="485" spans="1:3" x14ac:dyDescent="0.2">
      <c r="A485">
        <v>14</v>
      </c>
      <c r="B485" s="1">
        <v>44112</v>
      </c>
      <c r="C485">
        <f>SUMIFS('No outliers transactions'!F:F,'No outliers transactions'!A:A,'Hours n Sales'!A830,'No outliers transactions'!D:D,'Hours n Sales'!B830)</f>
        <v>9.25</v>
      </c>
    </row>
    <row r="486" spans="1:3" x14ac:dyDescent="0.2">
      <c r="A486">
        <v>14</v>
      </c>
      <c r="B486" s="1">
        <v>44138</v>
      </c>
      <c r="C486">
        <f>SUMIFS('No outliers transactions'!F:F,'No outliers transactions'!A:A,'Hours n Sales'!A843,'No outliers transactions'!D:D,'Hours n Sales'!B843)</f>
        <v>87.74</v>
      </c>
    </row>
    <row r="487" spans="1:3" x14ac:dyDescent="0.2">
      <c r="A487">
        <v>14</v>
      </c>
      <c r="B487" s="1">
        <v>44288</v>
      </c>
      <c r="C487">
        <f>SUMIFS('No outliers transactions'!F:F,'No outliers transactions'!A:A,'Hours n Sales'!A852,'No outliers transactions'!D:D,'Hours n Sales'!B852)</f>
        <v>100.48999999999997</v>
      </c>
    </row>
    <row r="488" spans="1:3" x14ac:dyDescent="0.2">
      <c r="A488">
        <v>14</v>
      </c>
      <c r="B488" s="1">
        <v>44291</v>
      </c>
      <c r="C488">
        <f>SUMIFS('No outliers transactions'!F:F,'No outliers transactions'!A:A,'Hours n Sales'!A855,'No outliers transactions'!D:D,'Hours n Sales'!B855)</f>
        <v>55.25</v>
      </c>
    </row>
    <row r="489" spans="1:3" x14ac:dyDescent="0.2">
      <c r="A489">
        <v>14</v>
      </c>
      <c r="B489" s="1">
        <v>44292</v>
      </c>
      <c r="C489">
        <f>SUMIFS('No outliers transactions'!F:F,'No outliers transactions'!A:A,'Hours n Sales'!A856,'No outliers transactions'!D:D,'Hours n Sales'!B856)</f>
        <v>51.42</v>
      </c>
    </row>
    <row r="490" spans="1:3" x14ac:dyDescent="0.2">
      <c r="A490">
        <v>14</v>
      </c>
      <c r="B490" s="1">
        <v>44125</v>
      </c>
      <c r="C490">
        <f>SUMIFS('No outliers transactions'!F:F,'No outliers transactions'!A:A,'Hours n Sales'!A867,'No outliers transactions'!D:D,'Hours n Sales'!B867)</f>
        <v>80</v>
      </c>
    </row>
    <row r="491" spans="1:3" x14ac:dyDescent="0.2">
      <c r="A491">
        <v>14</v>
      </c>
      <c r="B491" s="1">
        <v>44286</v>
      </c>
      <c r="C491">
        <f>SUMIFS('No outliers transactions'!F:F,'No outliers transactions'!A:A,'Hours n Sales'!A869,'No outliers transactions'!D:D,'Hours n Sales'!B869)</f>
        <v>65.81</v>
      </c>
    </row>
    <row r="492" spans="1:3" x14ac:dyDescent="0.2">
      <c r="A492">
        <v>14</v>
      </c>
      <c r="B492" s="1">
        <v>44134</v>
      </c>
      <c r="C492">
        <f>SUMIFS('No outliers transactions'!F:F,'No outliers transactions'!A:A,'Hours n Sales'!A886,'No outliers transactions'!D:D,'Hours n Sales'!B886)</f>
        <v>12</v>
      </c>
    </row>
    <row r="493" spans="1:3" x14ac:dyDescent="0.2">
      <c r="A493">
        <v>14</v>
      </c>
      <c r="B493" s="1">
        <v>44218</v>
      </c>
      <c r="C493">
        <f>SUMIFS('No outliers transactions'!F:F,'No outliers transactions'!A:A,'Hours n Sales'!A900,'No outliers transactions'!D:D,'Hours n Sales'!B900)</f>
        <v>26.04</v>
      </c>
    </row>
    <row r="494" spans="1:3" x14ac:dyDescent="0.2">
      <c r="A494">
        <v>14</v>
      </c>
      <c r="B494" s="1">
        <v>44247</v>
      </c>
      <c r="C494">
        <f>SUMIFS('No outliers transactions'!F:F,'No outliers transactions'!A:A,'Hours n Sales'!A911,'No outliers transactions'!D:D,'Hours n Sales'!B911)</f>
        <v>12</v>
      </c>
    </row>
    <row r="495" spans="1:3" x14ac:dyDescent="0.2">
      <c r="A495">
        <v>14</v>
      </c>
      <c r="B495" s="1">
        <v>44034</v>
      </c>
      <c r="C495">
        <f>SUMIFS('No outliers transactions'!F:F,'No outliers transactions'!A:A,'Hours n Sales'!A927,'No outliers transactions'!D:D,'Hours n Sales'!B927)</f>
        <v>16.57</v>
      </c>
    </row>
    <row r="496" spans="1:3" x14ac:dyDescent="0.2">
      <c r="A496">
        <v>14</v>
      </c>
      <c r="B496" s="1">
        <v>44142</v>
      </c>
      <c r="C496">
        <f>SUMIFS('No outliers transactions'!F:F,'No outliers transactions'!A:A,'Hours n Sales'!A931,'No outliers transactions'!D:D,'Hours n Sales'!B931)</f>
        <v>30.7</v>
      </c>
    </row>
    <row r="497" spans="1:3" x14ac:dyDescent="0.2">
      <c r="A497">
        <v>14</v>
      </c>
      <c r="B497" s="1">
        <v>44212</v>
      </c>
      <c r="C497">
        <f>SUMIFS('No outliers transactions'!F:F,'No outliers transactions'!A:A,'Hours n Sales'!A939,'No outliers transactions'!D:D,'Hours n Sales'!B939)</f>
        <v>13.5</v>
      </c>
    </row>
    <row r="498" spans="1:3" x14ac:dyDescent="0.2">
      <c r="A498">
        <v>14</v>
      </c>
      <c r="B498" s="1">
        <v>44219</v>
      </c>
      <c r="C498">
        <f>SUMIFS('No outliers transactions'!F:F,'No outliers transactions'!A:A,'Hours n Sales'!A940,'No outliers transactions'!D:D,'Hours n Sales'!B940)</f>
        <v>10</v>
      </c>
    </row>
    <row r="499" spans="1:3" x14ac:dyDescent="0.2">
      <c r="A499">
        <v>14</v>
      </c>
      <c r="B499" s="1">
        <v>44295</v>
      </c>
      <c r="C499">
        <f>SUMIFS('No outliers transactions'!F:F,'No outliers transactions'!A:A,'Hours n Sales'!A957,'No outliers transactions'!D:D,'Hours n Sales'!B957)</f>
        <v>50.04</v>
      </c>
    </row>
    <row r="500" spans="1:3" x14ac:dyDescent="0.2">
      <c r="A500">
        <v>14</v>
      </c>
      <c r="B500" s="1">
        <v>44306</v>
      </c>
      <c r="C500">
        <f>SUMIFS('No outliers transactions'!F:F,'No outliers transactions'!A:A,'Hours n Sales'!A961,'No outliers transactions'!D:D,'Hours n Sales'!B961)</f>
        <v>25</v>
      </c>
    </row>
    <row r="501" spans="1:3" x14ac:dyDescent="0.2">
      <c r="A501">
        <v>14</v>
      </c>
      <c r="B501" s="1">
        <v>44275</v>
      </c>
      <c r="C501">
        <f>SUMIFS('No outliers transactions'!F:F,'No outliers transactions'!A:A,'Hours n Sales'!A975,'No outliers transactions'!D:D,'Hours n Sales'!B975)</f>
        <v>30.770000000000003</v>
      </c>
    </row>
    <row r="502" spans="1:3" x14ac:dyDescent="0.2">
      <c r="A502">
        <v>14</v>
      </c>
      <c r="B502" s="1">
        <v>44225</v>
      </c>
      <c r="C502">
        <f>SUMIFS('No outliers transactions'!F:F,'No outliers transactions'!A:A,'Hours n Sales'!A988,'No outliers transactions'!D:D,'Hours n Sales'!B988)</f>
        <v>29.33</v>
      </c>
    </row>
    <row r="503" spans="1:3" x14ac:dyDescent="0.2">
      <c r="A503">
        <v>14</v>
      </c>
      <c r="B503" s="1">
        <v>44017</v>
      </c>
      <c r="C503">
        <f>SUMIFS('No outliers transactions'!F:F,'No outliers transactions'!A:A,'Hours n Sales'!A994,'No outliers transactions'!D:D,'Hours n Sales'!B994)</f>
        <v>21.59</v>
      </c>
    </row>
    <row r="504" spans="1:3" x14ac:dyDescent="0.2">
      <c r="A504">
        <v>14</v>
      </c>
      <c r="B504" s="1">
        <v>44284</v>
      </c>
      <c r="C504">
        <f>SUMIFS('No outliers transactions'!F:F,'No outliers transactions'!A:A,'Hours n Sales'!A1002,'No outliers transactions'!D:D,'Hours n Sales'!B1002)</f>
        <v>13.75</v>
      </c>
    </row>
    <row r="505" spans="1:3" x14ac:dyDescent="0.2">
      <c r="A505">
        <v>14</v>
      </c>
      <c r="B505" s="1">
        <v>44014</v>
      </c>
      <c r="C505">
        <f>SUMIFS('No outliers transactions'!F:F,'No outliers transactions'!A:A,'Hours n Sales'!A1005,'No outliers transactions'!D:D,'Hours n Sales'!B1005)</f>
        <v>5.5</v>
      </c>
    </row>
    <row r="506" spans="1:3" x14ac:dyDescent="0.2">
      <c r="A506">
        <v>14</v>
      </c>
      <c r="B506" s="1">
        <v>44104</v>
      </c>
      <c r="C506">
        <f>SUMIFS('No outliers transactions'!F:F,'No outliers transactions'!A:A,'Hours n Sales'!A1014,'No outliers transactions'!D:D,'Hours n Sales'!B1014)</f>
        <v>45</v>
      </c>
    </row>
    <row r="507" spans="1:3" x14ac:dyDescent="0.2">
      <c r="A507">
        <v>14</v>
      </c>
      <c r="B507" s="1">
        <v>44274</v>
      </c>
      <c r="C507">
        <f>SUMIFS('No outliers transactions'!F:F,'No outliers transactions'!A:A,'Hours n Sales'!A1017,'No outliers transactions'!D:D,'Hours n Sales'!B1017)</f>
        <v>51.98</v>
      </c>
    </row>
    <row r="508" spans="1:3" x14ac:dyDescent="0.2">
      <c r="A508">
        <v>14</v>
      </c>
      <c r="B508" s="1">
        <v>44302</v>
      </c>
      <c r="C508">
        <f>SUMIFS('No outliers transactions'!F:F,'No outliers transactions'!A:A,'Hours n Sales'!A1020,'No outliers transactions'!D:D,'Hours n Sales'!B1020)</f>
        <v>34.99</v>
      </c>
    </row>
    <row r="509" spans="1:3" x14ac:dyDescent="0.2">
      <c r="A509">
        <v>14</v>
      </c>
      <c r="B509" s="1">
        <v>44156</v>
      </c>
      <c r="C509">
        <f>SUMIFS('No outliers transactions'!F:F,'No outliers transactions'!A:A,'Hours n Sales'!A1030,'No outliers transactions'!D:D,'Hours n Sales'!B1030)</f>
        <v>8.25</v>
      </c>
    </row>
    <row r="510" spans="1:3" x14ac:dyDescent="0.2">
      <c r="A510">
        <v>14</v>
      </c>
      <c r="B510" s="1">
        <v>44300</v>
      </c>
      <c r="C510">
        <f>SUMIFS('No outliers transactions'!F:F,'No outliers transactions'!A:A,'Hours n Sales'!A1034,'No outliers transactions'!D:D,'Hours n Sales'!B1034)</f>
        <v>4.99</v>
      </c>
    </row>
    <row r="511" spans="1:3" x14ac:dyDescent="0.2">
      <c r="A511">
        <v>14</v>
      </c>
      <c r="B511" s="1">
        <v>44296</v>
      </c>
      <c r="C511">
        <f>SUMIFS('No outliers transactions'!F:F,'No outliers transactions'!A:A,'Hours n Sales'!A1048,'No outliers transactions'!D:D,'Hours n Sales'!B1048)</f>
        <v>25</v>
      </c>
    </row>
    <row r="512" spans="1:3" x14ac:dyDescent="0.2">
      <c r="A512">
        <v>14</v>
      </c>
      <c r="B512" s="1">
        <v>44238</v>
      </c>
      <c r="C512">
        <f>SUMIFS('No outliers transactions'!F:F,'No outliers transactions'!A:A,'Hours n Sales'!A1060,'No outliers transactions'!D:D,'Hours n Sales'!B1060)</f>
        <v>119.8</v>
      </c>
    </row>
    <row r="513" spans="1:3" x14ac:dyDescent="0.2">
      <c r="A513">
        <v>15</v>
      </c>
      <c r="B513" s="1">
        <v>44260</v>
      </c>
      <c r="C513">
        <f>SUMIFS('No outliers transactions'!F:F,'No outliers transactions'!A:A,'Hours n Sales'!A2,'No outliers transactions'!D:D,'Hours n Sales'!B2)</f>
        <v>51.25</v>
      </c>
    </row>
    <row r="514" spans="1:3" x14ac:dyDescent="0.2">
      <c r="A514">
        <v>15</v>
      </c>
      <c r="B514" s="1">
        <v>44218</v>
      </c>
      <c r="C514">
        <f>SUMIFS('No outliers transactions'!F:F,'No outliers transactions'!A:A,'Hours n Sales'!A10,'No outliers transactions'!D:D,'Hours n Sales'!B10)</f>
        <v>8.49</v>
      </c>
    </row>
    <row r="515" spans="1:3" x14ac:dyDescent="0.2">
      <c r="A515">
        <v>15</v>
      </c>
      <c r="B515" s="1">
        <v>44154</v>
      </c>
      <c r="C515">
        <f>SUMIFS('No outliers transactions'!F:F,'No outliers transactions'!A:A,'Hours n Sales'!A24,'No outliers transactions'!D:D,'Hours n Sales'!B24)</f>
        <v>68.739999999999995</v>
      </c>
    </row>
    <row r="516" spans="1:3" x14ac:dyDescent="0.2">
      <c r="A516">
        <v>15</v>
      </c>
      <c r="B516" s="1">
        <v>44123</v>
      </c>
      <c r="C516">
        <f>SUMIFS('No outliers transactions'!F:F,'No outliers transactions'!A:A,'Hours n Sales'!A35,'No outliers transactions'!D:D,'Hours n Sales'!B35)</f>
        <v>64.8</v>
      </c>
    </row>
    <row r="517" spans="1:3" x14ac:dyDescent="0.2">
      <c r="A517">
        <v>15</v>
      </c>
      <c r="B517" s="1">
        <v>44277</v>
      </c>
      <c r="C517">
        <f>SUMIFS('No outliers transactions'!F:F,'No outliers transactions'!A:A,'Hours n Sales'!A68,'No outliers transactions'!D:D,'Hours n Sales'!B68)</f>
        <v>88.37</v>
      </c>
    </row>
    <row r="518" spans="1:3" x14ac:dyDescent="0.2">
      <c r="A518">
        <v>15</v>
      </c>
      <c r="B518" s="1">
        <v>44101</v>
      </c>
      <c r="C518">
        <f>SUMIFS('No outliers transactions'!F:F,'No outliers transactions'!A:A,'Hours n Sales'!A99,'No outliers transactions'!D:D,'Hours n Sales'!B99)</f>
        <v>20.5</v>
      </c>
    </row>
    <row r="519" spans="1:3" x14ac:dyDescent="0.2">
      <c r="A519">
        <v>15</v>
      </c>
      <c r="B519" s="1">
        <v>44142</v>
      </c>
      <c r="C519">
        <f>SUMIFS('No outliers transactions'!F:F,'No outliers transactions'!A:A,'Hours n Sales'!A107,'No outliers transactions'!D:D,'Hours n Sales'!B107)</f>
        <v>36</v>
      </c>
    </row>
    <row r="520" spans="1:3" x14ac:dyDescent="0.2">
      <c r="A520">
        <v>15</v>
      </c>
      <c r="B520" s="1">
        <v>44146</v>
      </c>
      <c r="C520">
        <f>SUMIFS('No outliers transactions'!F:F,'No outliers transactions'!A:A,'Hours n Sales'!A108,'No outliers transactions'!D:D,'Hours n Sales'!B108)</f>
        <v>35</v>
      </c>
    </row>
    <row r="521" spans="1:3" x14ac:dyDescent="0.2">
      <c r="A521">
        <v>15</v>
      </c>
      <c r="B521" s="1">
        <v>44180</v>
      </c>
      <c r="C521">
        <f>SUMIFS('No outliers transactions'!F:F,'No outliers transactions'!A:A,'Hours n Sales'!A120,'No outliers transactions'!D:D,'Hours n Sales'!B120)</f>
        <v>20</v>
      </c>
    </row>
    <row r="522" spans="1:3" x14ac:dyDescent="0.2">
      <c r="A522">
        <v>15</v>
      </c>
      <c r="B522" s="1">
        <v>44027</v>
      </c>
      <c r="C522">
        <f>SUMIFS('No outliers transactions'!F:F,'No outliers transactions'!A:A,'Hours n Sales'!A152,'No outliers transactions'!D:D,'Hours n Sales'!B152)</f>
        <v>18.25</v>
      </c>
    </row>
    <row r="523" spans="1:3" x14ac:dyDescent="0.2">
      <c r="A523">
        <v>15</v>
      </c>
      <c r="B523" s="1">
        <v>44176</v>
      </c>
      <c r="C523">
        <f>SUMIFS('No outliers transactions'!F:F,'No outliers transactions'!A:A,'Hours n Sales'!A162,'No outliers transactions'!D:D,'Hours n Sales'!B162)</f>
        <v>0</v>
      </c>
    </row>
    <row r="524" spans="1:3" x14ac:dyDescent="0.2">
      <c r="A524">
        <v>15</v>
      </c>
      <c r="B524" s="1">
        <v>44177</v>
      </c>
      <c r="C524">
        <f>SUMIFS('No outliers transactions'!F:F,'No outliers transactions'!A:A,'Hours n Sales'!A163,'No outliers transactions'!D:D,'Hours n Sales'!B163)</f>
        <v>13</v>
      </c>
    </row>
    <row r="525" spans="1:3" x14ac:dyDescent="0.2">
      <c r="A525">
        <v>15</v>
      </c>
      <c r="B525" s="1">
        <v>44187</v>
      </c>
      <c r="C525">
        <f>SUMIFS('No outliers transactions'!F:F,'No outliers transactions'!A:A,'Hours n Sales'!A176,'No outliers transactions'!D:D,'Hours n Sales'!B176)</f>
        <v>8.5</v>
      </c>
    </row>
    <row r="526" spans="1:3" x14ac:dyDescent="0.2">
      <c r="A526">
        <v>15</v>
      </c>
      <c r="B526" s="1">
        <v>44210</v>
      </c>
      <c r="C526">
        <f>SUMIFS('No outliers transactions'!F:F,'No outliers transactions'!A:A,'Hours n Sales'!A182,'No outliers transactions'!D:D,'Hours n Sales'!B182)</f>
        <v>109.8</v>
      </c>
    </row>
    <row r="527" spans="1:3" x14ac:dyDescent="0.2">
      <c r="A527">
        <v>15</v>
      </c>
      <c r="B527" s="1">
        <v>44233</v>
      </c>
      <c r="C527">
        <f>SUMIFS('No outliers transactions'!F:F,'No outliers transactions'!A:A,'Hours n Sales'!A186,'No outliers transactions'!D:D,'Hours n Sales'!B186)</f>
        <v>68.28</v>
      </c>
    </row>
    <row r="528" spans="1:3" x14ac:dyDescent="0.2">
      <c r="A528">
        <v>15</v>
      </c>
      <c r="B528" s="1">
        <v>44300</v>
      </c>
      <c r="C528">
        <f>SUMIFS('No outliers transactions'!F:F,'No outliers transactions'!A:A,'Hours n Sales'!A196,'No outliers transactions'!D:D,'Hours n Sales'!B196)</f>
        <v>30</v>
      </c>
    </row>
    <row r="529" spans="1:3" x14ac:dyDescent="0.2">
      <c r="A529">
        <v>15</v>
      </c>
      <c r="B529" s="1">
        <v>44184</v>
      </c>
      <c r="C529">
        <f>SUMIFS('No outliers transactions'!F:F,'No outliers transactions'!A:A,'Hours n Sales'!A204,'No outliers transactions'!D:D,'Hours n Sales'!B204)</f>
        <v>19.25</v>
      </c>
    </row>
    <row r="530" spans="1:3" x14ac:dyDescent="0.2">
      <c r="A530">
        <v>15</v>
      </c>
      <c r="B530" s="1">
        <v>44025</v>
      </c>
      <c r="C530">
        <f>SUMIFS('No outliers transactions'!F:F,'No outliers transactions'!A:A,'Hours n Sales'!A228,'No outliers transactions'!D:D,'Hours n Sales'!B228)</f>
        <v>26.45</v>
      </c>
    </row>
    <row r="531" spans="1:3" x14ac:dyDescent="0.2">
      <c r="A531">
        <v>15</v>
      </c>
      <c r="B531" s="1">
        <v>44165</v>
      </c>
      <c r="C531">
        <f>SUMIFS('No outliers transactions'!F:F,'No outliers transactions'!A:A,'Hours n Sales'!A236,'No outliers transactions'!D:D,'Hours n Sales'!B236)</f>
        <v>28.25</v>
      </c>
    </row>
    <row r="532" spans="1:3" x14ac:dyDescent="0.2">
      <c r="A532">
        <v>15</v>
      </c>
      <c r="B532" s="1">
        <v>44241</v>
      </c>
      <c r="C532">
        <f>SUMIFS('No outliers transactions'!F:F,'No outliers transactions'!A:A,'Hours n Sales'!A250,'No outliers transactions'!D:D,'Hours n Sales'!B250)</f>
        <v>52.580000000000005</v>
      </c>
    </row>
    <row r="533" spans="1:3" x14ac:dyDescent="0.2">
      <c r="A533">
        <v>15</v>
      </c>
      <c r="B533" s="1">
        <v>44309</v>
      </c>
      <c r="C533">
        <f>SUMIFS('No outliers transactions'!F:F,'No outliers transactions'!A:A,'Hours n Sales'!A252,'No outliers transactions'!D:D,'Hours n Sales'!B252)</f>
        <v>13</v>
      </c>
    </row>
    <row r="534" spans="1:3" x14ac:dyDescent="0.2">
      <c r="A534">
        <v>15</v>
      </c>
      <c r="B534" s="1">
        <v>44160</v>
      </c>
      <c r="C534">
        <f>SUMIFS('No outliers transactions'!F:F,'No outliers transactions'!A:A,'Hours n Sales'!A264,'No outliers transactions'!D:D,'Hours n Sales'!B264)</f>
        <v>29.03</v>
      </c>
    </row>
    <row r="535" spans="1:3" x14ac:dyDescent="0.2">
      <c r="A535">
        <v>15</v>
      </c>
      <c r="B535" s="1">
        <v>44029</v>
      </c>
      <c r="C535">
        <f>SUMIFS('No outliers transactions'!F:F,'No outliers transactions'!A:A,'Hours n Sales'!A267,'No outliers transactions'!D:D,'Hours n Sales'!B267)</f>
        <v>10.7</v>
      </c>
    </row>
    <row r="536" spans="1:3" x14ac:dyDescent="0.2">
      <c r="A536">
        <v>15</v>
      </c>
      <c r="B536" s="1">
        <v>44272</v>
      </c>
      <c r="C536">
        <f>SUMIFS('No outliers transactions'!F:F,'No outliers transactions'!A:A,'Hours n Sales'!A271,'No outliers transactions'!D:D,'Hours n Sales'!B271)</f>
        <v>30.25</v>
      </c>
    </row>
    <row r="537" spans="1:3" x14ac:dyDescent="0.2">
      <c r="A537">
        <v>15</v>
      </c>
      <c r="B537" s="1">
        <v>44285</v>
      </c>
      <c r="C537">
        <f>SUMIFS('No outliers transactions'!F:F,'No outliers transactions'!A:A,'Hours n Sales'!A272,'No outliers transactions'!D:D,'Hours n Sales'!B272)</f>
        <v>20</v>
      </c>
    </row>
    <row r="538" spans="1:3" x14ac:dyDescent="0.2">
      <c r="A538">
        <v>15</v>
      </c>
      <c r="B538" s="1">
        <v>44288</v>
      </c>
      <c r="C538">
        <f>SUMIFS('No outliers transactions'!F:F,'No outliers transactions'!A:A,'Hours n Sales'!A284,'No outliers transactions'!D:D,'Hours n Sales'!B284)</f>
        <v>10.050000000000001</v>
      </c>
    </row>
    <row r="539" spans="1:3" x14ac:dyDescent="0.2">
      <c r="A539">
        <v>15</v>
      </c>
      <c r="B539" s="1">
        <v>44174</v>
      </c>
      <c r="C539">
        <f>SUMIFS('No outliers transactions'!F:F,'No outliers transactions'!A:A,'Hours n Sales'!A307,'No outliers transactions'!D:D,'Hours n Sales'!B307)</f>
        <v>38</v>
      </c>
    </row>
    <row r="540" spans="1:3" x14ac:dyDescent="0.2">
      <c r="A540">
        <v>15</v>
      </c>
      <c r="B540" s="1">
        <v>44133</v>
      </c>
      <c r="C540">
        <f>SUMIFS('No outliers transactions'!F:F,'No outliers transactions'!A:A,'Hours n Sales'!A319,'No outliers transactions'!D:D,'Hours n Sales'!B319)</f>
        <v>50.15</v>
      </c>
    </row>
    <row r="541" spans="1:3" x14ac:dyDescent="0.2">
      <c r="A541">
        <v>15</v>
      </c>
      <c r="B541" s="1">
        <v>44298</v>
      </c>
      <c r="C541">
        <f>SUMIFS('No outliers transactions'!F:F,'No outliers transactions'!A:A,'Hours n Sales'!A346,'No outliers transactions'!D:D,'Hours n Sales'!B346)</f>
        <v>37.53</v>
      </c>
    </row>
    <row r="542" spans="1:3" x14ac:dyDescent="0.2">
      <c r="A542">
        <v>15</v>
      </c>
      <c r="B542" s="1">
        <v>44169</v>
      </c>
      <c r="C542">
        <f>SUMIFS('No outliers transactions'!F:F,'No outliers transactions'!A:A,'Hours n Sales'!A364,'No outliers transactions'!D:D,'Hours n Sales'!B364)</f>
        <v>12.49</v>
      </c>
    </row>
    <row r="543" spans="1:3" x14ac:dyDescent="0.2">
      <c r="A543">
        <v>15</v>
      </c>
      <c r="B543" s="1">
        <v>44149</v>
      </c>
      <c r="C543">
        <f>SUMIFS('No outliers transactions'!F:F,'No outliers transactions'!A:A,'Hours n Sales'!A389,'No outliers transactions'!D:D,'Hours n Sales'!B389)</f>
        <v>44.249999999999993</v>
      </c>
    </row>
    <row r="544" spans="1:3" x14ac:dyDescent="0.2">
      <c r="A544">
        <v>15</v>
      </c>
      <c r="B544" s="1">
        <v>44303</v>
      </c>
      <c r="C544">
        <f>SUMIFS('No outliers transactions'!F:F,'No outliers transactions'!A:A,'Hours n Sales'!A390,'No outliers transactions'!D:D,'Hours n Sales'!B390)</f>
        <v>9.25</v>
      </c>
    </row>
    <row r="545" spans="1:3" x14ac:dyDescent="0.2">
      <c r="A545">
        <v>15</v>
      </c>
      <c r="B545" s="1">
        <v>44270</v>
      </c>
      <c r="C545">
        <f>SUMIFS('No outliers transactions'!F:F,'No outliers transactions'!A:A,'Hours n Sales'!A400,'No outliers transactions'!D:D,'Hours n Sales'!B400)</f>
        <v>5</v>
      </c>
    </row>
    <row r="546" spans="1:3" x14ac:dyDescent="0.2">
      <c r="A546">
        <v>15</v>
      </c>
      <c r="B546" s="1">
        <v>44141</v>
      </c>
      <c r="C546">
        <f>SUMIFS('No outliers transactions'!F:F,'No outliers transactions'!A:A,'Hours n Sales'!A408,'No outliers transactions'!D:D,'Hours n Sales'!B408)</f>
        <v>70</v>
      </c>
    </row>
    <row r="547" spans="1:3" x14ac:dyDescent="0.2">
      <c r="A547">
        <v>15</v>
      </c>
      <c r="B547" s="1">
        <v>44132</v>
      </c>
      <c r="C547">
        <f>SUMIFS('No outliers transactions'!F:F,'No outliers transactions'!A:A,'Hours n Sales'!A414,'No outliers transactions'!D:D,'Hours n Sales'!B414)</f>
        <v>36</v>
      </c>
    </row>
    <row r="548" spans="1:3" x14ac:dyDescent="0.2">
      <c r="A548">
        <v>15</v>
      </c>
      <c r="B548" s="1">
        <v>44204</v>
      </c>
      <c r="C548">
        <f>SUMIFS('No outliers transactions'!F:F,'No outliers transactions'!A:A,'Hours n Sales'!A436,'No outliers transactions'!D:D,'Hours n Sales'!B436)</f>
        <v>13.99</v>
      </c>
    </row>
    <row r="549" spans="1:3" x14ac:dyDescent="0.2">
      <c r="A549">
        <v>15</v>
      </c>
      <c r="B549" s="1">
        <v>44019</v>
      </c>
      <c r="C549">
        <f>SUMIFS('No outliers transactions'!F:F,'No outliers transactions'!A:A,'Hours n Sales'!A444,'No outliers transactions'!D:D,'Hours n Sales'!B444)</f>
        <v>23.490000000000002</v>
      </c>
    </row>
    <row r="550" spans="1:3" x14ac:dyDescent="0.2">
      <c r="A550">
        <v>15</v>
      </c>
      <c r="B550" s="1">
        <v>44219</v>
      </c>
      <c r="C550">
        <f>SUMIFS('No outliers transactions'!F:F,'No outliers transactions'!A:A,'Hours n Sales'!A448,'No outliers transactions'!D:D,'Hours n Sales'!B448)</f>
        <v>27.34</v>
      </c>
    </row>
    <row r="551" spans="1:3" x14ac:dyDescent="0.2">
      <c r="A551">
        <v>15</v>
      </c>
      <c r="B551" s="1">
        <v>44261</v>
      </c>
      <c r="C551">
        <f>SUMIFS('No outliers transactions'!F:F,'No outliers transactions'!A:A,'Hours n Sales'!A456,'No outliers transactions'!D:D,'Hours n Sales'!B456)</f>
        <v>39.43</v>
      </c>
    </row>
    <row r="552" spans="1:3" x14ac:dyDescent="0.2">
      <c r="A552">
        <v>15</v>
      </c>
      <c r="B552" s="1">
        <v>44267</v>
      </c>
      <c r="C552">
        <f>SUMIFS('No outliers transactions'!F:F,'No outliers transactions'!A:A,'Hours n Sales'!A458,'No outliers transactions'!D:D,'Hours n Sales'!B458)</f>
        <v>15.04</v>
      </c>
    </row>
    <row r="553" spans="1:3" x14ac:dyDescent="0.2">
      <c r="A553">
        <v>15</v>
      </c>
      <c r="B553" s="1">
        <v>44273</v>
      </c>
      <c r="C553">
        <f>SUMIFS('No outliers transactions'!F:F,'No outliers transactions'!A:A,'Hours n Sales'!A461,'No outliers transactions'!D:D,'Hours n Sales'!B461)</f>
        <v>20.529999999999998</v>
      </c>
    </row>
    <row r="554" spans="1:3" x14ac:dyDescent="0.2">
      <c r="A554">
        <v>15</v>
      </c>
      <c r="B554" s="1">
        <v>44128</v>
      </c>
      <c r="C554">
        <f>SUMIFS('No outliers transactions'!F:F,'No outliers transactions'!A:A,'Hours n Sales'!A479,'No outliers transactions'!D:D,'Hours n Sales'!B479)</f>
        <v>27.75</v>
      </c>
    </row>
    <row r="555" spans="1:3" x14ac:dyDescent="0.2">
      <c r="A555">
        <v>15</v>
      </c>
      <c r="B555" s="1">
        <v>44203</v>
      </c>
      <c r="C555">
        <f>SUMIFS('No outliers transactions'!F:F,'No outliers transactions'!A:A,'Hours n Sales'!A490,'No outliers transactions'!D:D,'Hours n Sales'!B490)</f>
        <v>7</v>
      </c>
    </row>
    <row r="556" spans="1:3" x14ac:dyDescent="0.2">
      <c r="A556">
        <v>15</v>
      </c>
      <c r="B556" s="1">
        <v>44098</v>
      </c>
      <c r="C556">
        <f>SUMIFS('No outliers transactions'!F:F,'No outliers transactions'!A:A,'Hours n Sales'!A499,'No outliers transactions'!D:D,'Hours n Sales'!B499)</f>
        <v>20</v>
      </c>
    </row>
    <row r="557" spans="1:3" x14ac:dyDescent="0.2">
      <c r="A557">
        <v>15</v>
      </c>
      <c r="B557" s="1">
        <v>44106</v>
      </c>
      <c r="C557">
        <f>SUMIFS('No outliers transactions'!F:F,'No outliers transactions'!A:A,'Hours n Sales'!A505,'No outliers transactions'!D:D,'Hours n Sales'!B505)</f>
        <v>9.49</v>
      </c>
    </row>
    <row r="558" spans="1:3" x14ac:dyDescent="0.2">
      <c r="A558">
        <v>15</v>
      </c>
      <c r="B558" s="1">
        <v>44205</v>
      </c>
      <c r="C558">
        <f>SUMIFS('No outliers transactions'!F:F,'No outliers transactions'!A:A,'Hours n Sales'!A513,'No outliers transactions'!D:D,'Hours n Sales'!B513)</f>
        <v>127.5</v>
      </c>
    </row>
    <row r="559" spans="1:3" x14ac:dyDescent="0.2">
      <c r="A559">
        <v>15</v>
      </c>
      <c r="B559" s="1">
        <v>44258</v>
      </c>
      <c r="C559">
        <f>SUMIFS('No outliers transactions'!F:F,'No outliers transactions'!A:A,'Hours n Sales'!A536,'No outliers transactions'!D:D,'Hours n Sales'!B536)</f>
        <v>74.5</v>
      </c>
    </row>
    <row r="560" spans="1:3" x14ac:dyDescent="0.2">
      <c r="A560">
        <v>15</v>
      </c>
      <c r="B560" s="1">
        <v>44107</v>
      </c>
      <c r="C560">
        <f>SUMIFS('No outliers transactions'!F:F,'No outliers transactions'!A:A,'Hours n Sales'!A548,'No outliers transactions'!D:D,'Hours n Sales'!B548)</f>
        <v>19.47</v>
      </c>
    </row>
    <row r="561" spans="1:3" x14ac:dyDescent="0.2">
      <c r="A561">
        <v>15</v>
      </c>
      <c r="B561" s="1">
        <v>44263</v>
      </c>
      <c r="C561">
        <f>SUMIFS('No outliers transactions'!F:F,'No outliers transactions'!A:A,'Hours n Sales'!A557,'No outliers transactions'!D:D,'Hours n Sales'!B557)</f>
        <v>31.9</v>
      </c>
    </row>
    <row r="562" spans="1:3" x14ac:dyDescent="0.2">
      <c r="A562">
        <v>15</v>
      </c>
      <c r="B562" s="1">
        <v>44312</v>
      </c>
      <c r="C562">
        <f>SUMIFS('No outliers transactions'!F:F,'No outliers transactions'!A:A,'Hours n Sales'!A593,'No outliers transactions'!D:D,'Hours n Sales'!B593)</f>
        <v>16.57</v>
      </c>
    </row>
    <row r="563" spans="1:3" x14ac:dyDescent="0.2">
      <c r="A563">
        <v>15</v>
      </c>
      <c r="B563" s="1">
        <v>44173</v>
      </c>
      <c r="C563">
        <f>SUMIFS('No outliers transactions'!F:F,'No outliers transactions'!A:A,'Hours n Sales'!A596,'No outliers transactions'!D:D,'Hours n Sales'!B596)</f>
        <v>26.75</v>
      </c>
    </row>
    <row r="564" spans="1:3" x14ac:dyDescent="0.2">
      <c r="A564">
        <v>15</v>
      </c>
      <c r="B564" s="1">
        <v>44236</v>
      </c>
      <c r="C564">
        <f>SUMIFS('No outliers transactions'!F:F,'No outliers transactions'!A:A,'Hours n Sales'!A612,'No outliers transactions'!D:D,'Hours n Sales'!B612)</f>
        <v>2.75</v>
      </c>
    </row>
    <row r="565" spans="1:3" x14ac:dyDescent="0.2">
      <c r="A565">
        <v>15</v>
      </c>
      <c r="B565" s="1">
        <v>44244</v>
      </c>
      <c r="C565">
        <f>SUMIFS('No outliers transactions'!F:F,'No outliers transactions'!A:A,'Hours n Sales'!A614,'No outliers transactions'!D:D,'Hours n Sales'!B614)</f>
        <v>2.5</v>
      </c>
    </row>
    <row r="566" spans="1:3" x14ac:dyDescent="0.2">
      <c r="A566">
        <v>15</v>
      </c>
      <c r="B566" s="1">
        <v>44018</v>
      </c>
      <c r="C566">
        <f>SUMIFS('No outliers transactions'!F:F,'No outliers transactions'!A:A,'Hours n Sales'!A620,'No outliers transactions'!D:D,'Hours n Sales'!B620)</f>
        <v>3</v>
      </c>
    </row>
    <row r="567" spans="1:3" x14ac:dyDescent="0.2">
      <c r="A567">
        <v>15</v>
      </c>
      <c r="B567" s="1">
        <v>44032</v>
      </c>
      <c r="C567">
        <f>SUMIFS('No outliers transactions'!F:F,'No outliers transactions'!A:A,'Hours n Sales'!A631,'No outliers transactions'!D:D,'Hours n Sales'!B631)</f>
        <v>81.33</v>
      </c>
    </row>
    <row r="568" spans="1:3" x14ac:dyDescent="0.2">
      <c r="A568">
        <v>15</v>
      </c>
      <c r="B568" s="1">
        <v>44034</v>
      </c>
      <c r="C568">
        <f>SUMIFS('No outliers transactions'!F:F,'No outliers transactions'!A:A,'Hours n Sales'!A635,'No outliers transactions'!D:D,'Hours n Sales'!B635)</f>
        <v>36</v>
      </c>
    </row>
    <row r="569" spans="1:3" x14ac:dyDescent="0.2">
      <c r="A569">
        <v>15</v>
      </c>
      <c r="B569" s="1">
        <v>44035</v>
      </c>
      <c r="C569">
        <f>SUMIFS('No outliers transactions'!F:F,'No outliers transactions'!A:A,'Hours n Sales'!A642,'No outliers transactions'!D:D,'Hours n Sales'!B642)</f>
        <v>36.83</v>
      </c>
    </row>
    <row r="570" spans="1:3" x14ac:dyDescent="0.2">
      <c r="A570">
        <v>15</v>
      </c>
      <c r="B570" s="1">
        <v>44111</v>
      </c>
      <c r="C570">
        <f>SUMIFS('No outliers transactions'!F:F,'No outliers transactions'!A:A,'Hours n Sales'!A645,'No outliers transactions'!D:D,'Hours n Sales'!B645)</f>
        <v>23.68</v>
      </c>
    </row>
    <row r="571" spans="1:3" x14ac:dyDescent="0.2">
      <c r="A571">
        <v>15</v>
      </c>
      <c r="B571" s="1">
        <v>44119</v>
      </c>
      <c r="C571">
        <f>SUMIFS('No outliers transactions'!F:F,'No outliers transactions'!A:A,'Hours n Sales'!A647,'No outliers transactions'!D:D,'Hours n Sales'!B647)</f>
        <v>76.389999999999986</v>
      </c>
    </row>
    <row r="572" spans="1:3" x14ac:dyDescent="0.2">
      <c r="A572">
        <v>15</v>
      </c>
      <c r="B572" s="1">
        <v>44127</v>
      </c>
      <c r="C572">
        <f>SUMIFS('No outliers transactions'!F:F,'No outliers transactions'!A:A,'Hours n Sales'!A651,'No outliers transactions'!D:D,'Hours n Sales'!B651)</f>
        <v>45.25</v>
      </c>
    </row>
    <row r="573" spans="1:3" x14ac:dyDescent="0.2">
      <c r="A573">
        <v>15</v>
      </c>
      <c r="B573" s="1">
        <v>44096</v>
      </c>
      <c r="C573">
        <f>SUMIFS('No outliers transactions'!F:F,'No outliers transactions'!A:A,'Hours n Sales'!A694,'No outliers transactions'!D:D,'Hours n Sales'!B694)</f>
        <v>20.5</v>
      </c>
    </row>
    <row r="574" spans="1:3" x14ac:dyDescent="0.2">
      <c r="A574">
        <v>15</v>
      </c>
      <c r="B574" s="1">
        <v>44100</v>
      </c>
      <c r="C574">
        <f>SUMIFS('No outliers transactions'!F:F,'No outliers transactions'!A:A,'Hours n Sales'!A700,'No outliers transactions'!D:D,'Hours n Sales'!B700)</f>
        <v>25.54</v>
      </c>
    </row>
    <row r="575" spans="1:3" x14ac:dyDescent="0.2">
      <c r="A575">
        <v>15</v>
      </c>
      <c r="B575" s="1">
        <v>44099</v>
      </c>
      <c r="C575">
        <f>SUMIFS('No outliers transactions'!F:F,'No outliers transactions'!A:A,'Hours n Sales'!A708,'No outliers transactions'!D:D,'Hours n Sales'!B708)</f>
        <v>10</v>
      </c>
    </row>
    <row r="576" spans="1:3" x14ac:dyDescent="0.2">
      <c r="A576">
        <v>15</v>
      </c>
      <c r="B576" s="1">
        <v>44118</v>
      </c>
      <c r="C576">
        <f>SUMIFS('No outliers transactions'!F:F,'No outliers transactions'!A:A,'Hours n Sales'!A712,'No outliers transactions'!D:D,'Hours n Sales'!B712)</f>
        <v>7.65</v>
      </c>
    </row>
    <row r="577" spans="1:3" x14ac:dyDescent="0.2">
      <c r="A577">
        <v>15</v>
      </c>
      <c r="B577" s="1">
        <v>44153</v>
      </c>
      <c r="C577">
        <f>SUMIFS('No outliers transactions'!F:F,'No outliers transactions'!A:A,'Hours n Sales'!A729,'No outliers transactions'!D:D,'Hours n Sales'!B729)</f>
        <v>146.79000000000002</v>
      </c>
    </row>
    <row r="578" spans="1:3" x14ac:dyDescent="0.2">
      <c r="A578">
        <v>15</v>
      </c>
      <c r="B578" s="1">
        <v>44166</v>
      </c>
      <c r="C578">
        <f>SUMIFS('No outliers transactions'!F:F,'No outliers transactions'!A:A,'Hours n Sales'!A732,'No outliers transactions'!D:D,'Hours n Sales'!B732)</f>
        <v>63.18</v>
      </c>
    </row>
    <row r="579" spans="1:3" x14ac:dyDescent="0.2">
      <c r="A579">
        <v>15</v>
      </c>
      <c r="B579" s="1">
        <v>44175</v>
      </c>
      <c r="C579">
        <f>SUMIFS('No outliers transactions'!F:F,'No outliers transactions'!A:A,'Hours n Sales'!A736,'No outliers transactions'!D:D,'Hours n Sales'!B736)</f>
        <v>68.25</v>
      </c>
    </row>
    <row r="580" spans="1:3" x14ac:dyDescent="0.2">
      <c r="A580">
        <v>15</v>
      </c>
      <c r="B580" s="1">
        <v>44225</v>
      </c>
      <c r="C580">
        <f>SUMIFS('No outliers transactions'!F:F,'No outliers transactions'!A:A,'Hours n Sales'!A772,'No outliers transactions'!D:D,'Hours n Sales'!B772)</f>
        <v>27</v>
      </c>
    </row>
    <row r="581" spans="1:3" x14ac:dyDescent="0.2">
      <c r="A581">
        <v>15</v>
      </c>
      <c r="B581" s="1">
        <v>44265</v>
      </c>
      <c r="C581">
        <f>SUMIFS('No outliers transactions'!F:F,'No outliers transactions'!A:A,'Hours n Sales'!A779,'No outliers transactions'!D:D,'Hours n Sales'!B779)</f>
        <v>23.75</v>
      </c>
    </row>
    <row r="582" spans="1:3" x14ac:dyDescent="0.2">
      <c r="A582">
        <v>15</v>
      </c>
      <c r="B582" s="1">
        <v>44282</v>
      </c>
      <c r="C582">
        <f>SUMIFS('No outliers transactions'!F:F,'No outliers transactions'!A:A,'Hours n Sales'!A787,'No outliers transactions'!D:D,'Hours n Sales'!B787)</f>
        <v>40.75</v>
      </c>
    </row>
    <row r="583" spans="1:3" x14ac:dyDescent="0.2">
      <c r="A583">
        <v>15</v>
      </c>
      <c r="B583" s="1">
        <v>44291</v>
      </c>
      <c r="C583">
        <f>SUMIFS('No outliers transactions'!F:F,'No outliers transactions'!A:A,'Hours n Sales'!A790,'No outliers transactions'!D:D,'Hours n Sales'!B790)</f>
        <v>48.49</v>
      </c>
    </row>
    <row r="584" spans="1:3" x14ac:dyDescent="0.2">
      <c r="A584">
        <v>15</v>
      </c>
      <c r="B584" s="1">
        <v>44017</v>
      </c>
      <c r="C584">
        <f>SUMIFS('No outliers transactions'!F:F,'No outliers transactions'!A:A,'Hours n Sales'!A808,'No outliers transactions'!D:D,'Hours n Sales'!B808)</f>
        <v>25.32</v>
      </c>
    </row>
    <row r="585" spans="1:3" x14ac:dyDescent="0.2">
      <c r="A585">
        <v>15</v>
      </c>
      <c r="B585" s="1">
        <v>44125</v>
      </c>
      <c r="C585">
        <f>SUMIFS('No outliers transactions'!F:F,'No outliers transactions'!A:A,'Hours n Sales'!A815,'No outliers transactions'!D:D,'Hours n Sales'!B815)</f>
        <v>8.85</v>
      </c>
    </row>
    <row r="586" spans="1:3" x14ac:dyDescent="0.2">
      <c r="A586">
        <v>15</v>
      </c>
      <c r="B586" s="1">
        <v>44223</v>
      </c>
      <c r="C586">
        <f>SUMIFS('No outliers transactions'!F:F,'No outliers transactions'!A:A,'Hours n Sales'!A824,'No outliers transactions'!D:D,'Hours n Sales'!B824)</f>
        <v>12.49</v>
      </c>
    </row>
    <row r="587" spans="1:3" x14ac:dyDescent="0.2">
      <c r="A587">
        <v>15</v>
      </c>
      <c r="B587" s="1">
        <v>44112</v>
      </c>
      <c r="C587">
        <f>SUMIFS('No outliers transactions'!F:F,'No outliers transactions'!A:A,'Hours n Sales'!A829,'No outliers transactions'!D:D,'Hours n Sales'!B829)</f>
        <v>10.5</v>
      </c>
    </row>
    <row r="588" spans="1:3" x14ac:dyDescent="0.2">
      <c r="A588">
        <v>15</v>
      </c>
      <c r="B588" s="1">
        <v>44139</v>
      </c>
      <c r="C588">
        <f>SUMIFS('No outliers transactions'!F:F,'No outliers transactions'!A:A,'Hours n Sales'!A844,'No outliers transactions'!D:D,'Hours n Sales'!B844)</f>
        <v>30</v>
      </c>
    </row>
    <row r="589" spans="1:3" x14ac:dyDescent="0.2">
      <c r="A589">
        <v>15</v>
      </c>
      <c r="B589" s="1">
        <v>44156</v>
      </c>
      <c r="C589">
        <f>SUMIFS('No outliers transactions'!F:F,'No outliers transactions'!A:A,'Hours n Sales'!A847,'No outliers transactions'!D:D,'Hours n Sales'!B847)</f>
        <v>43.7</v>
      </c>
    </row>
    <row r="590" spans="1:3" x14ac:dyDescent="0.2">
      <c r="A590">
        <v>15</v>
      </c>
      <c r="B590" s="1">
        <v>44289</v>
      </c>
      <c r="C590">
        <f>SUMIFS('No outliers transactions'!F:F,'No outliers transactions'!A:A,'Hours n Sales'!A865,'No outliers transactions'!D:D,'Hours n Sales'!B865)</f>
        <v>72.930000000000007</v>
      </c>
    </row>
    <row r="591" spans="1:3" x14ac:dyDescent="0.2">
      <c r="A591">
        <v>15</v>
      </c>
      <c r="B591" s="1">
        <v>44121</v>
      </c>
      <c r="C591">
        <f>SUMIFS('No outliers transactions'!F:F,'No outliers transactions'!A:A,'Hours n Sales'!A872,'No outliers transactions'!D:D,'Hours n Sales'!B872)</f>
        <v>12</v>
      </c>
    </row>
    <row r="592" spans="1:3" x14ac:dyDescent="0.2">
      <c r="A592">
        <v>15</v>
      </c>
      <c r="B592" s="1">
        <v>44097</v>
      </c>
      <c r="C592">
        <f>SUMIFS('No outliers transactions'!F:F,'No outliers transactions'!A:A,'Hours n Sales'!A874,'No outliers transactions'!D:D,'Hours n Sales'!B874)</f>
        <v>23.84</v>
      </c>
    </row>
    <row r="593" spans="1:3" x14ac:dyDescent="0.2">
      <c r="A593">
        <v>15</v>
      </c>
      <c r="B593" s="1">
        <v>44255</v>
      </c>
      <c r="C593">
        <f>SUMIFS('No outliers transactions'!F:F,'No outliers transactions'!A:A,'Hours n Sales'!A882,'No outliers transactions'!D:D,'Hours n Sales'!B882)</f>
        <v>37.75</v>
      </c>
    </row>
    <row r="594" spans="1:3" x14ac:dyDescent="0.2">
      <c r="A594">
        <v>15</v>
      </c>
      <c r="B594" s="1">
        <v>44259</v>
      </c>
      <c r="C594">
        <f>SUMIFS('No outliers transactions'!F:F,'No outliers transactions'!A:A,'Hours n Sales'!A891,'No outliers transactions'!D:D,'Hours n Sales'!B891)</f>
        <v>12.5</v>
      </c>
    </row>
    <row r="595" spans="1:3" x14ac:dyDescent="0.2">
      <c r="A595">
        <v>15</v>
      </c>
      <c r="B595" s="1">
        <v>44113</v>
      </c>
      <c r="C595">
        <f>SUMIFS('No outliers transactions'!F:F,'No outliers transactions'!A:A,'Hours n Sales'!A906,'No outliers transactions'!D:D,'Hours n Sales'!B906)</f>
        <v>52.93</v>
      </c>
    </row>
    <row r="596" spans="1:3" x14ac:dyDescent="0.2">
      <c r="A596">
        <v>15</v>
      </c>
      <c r="B596" s="1">
        <v>44266</v>
      </c>
      <c r="C596">
        <f>SUMIFS('No outliers transactions'!F:F,'No outliers transactions'!A:A,'Hours n Sales'!A917,'No outliers transactions'!D:D,'Hours n Sales'!B917)</f>
        <v>33.83</v>
      </c>
    </row>
    <row r="597" spans="1:3" x14ac:dyDescent="0.2">
      <c r="A597">
        <v>15</v>
      </c>
      <c r="B597" s="1">
        <v>44295</v>
      </c>
      <c r="C597">
        <f>SUMIFS('No outliers transactions'!F:F,'No outliers transactions'!A:A,'Hours n Sales'!A920,'No outliers transactions'!D:D,'Hours n Sales'!B920)</f>
        <v>13.09</v>
      </c>
    </row>
    <row r="598" spans="1:3" x14ac:dyDescent="0.2">
      <c r="A598">
        <v>15</v>
      </c>
      <c r="B598" s="1">
        <v>44124</v>
      </c>
      <c r="C598">
        <f>SUMIFS('No outliers transactions'!F:F,'No outliers transactions'!A:A,'Hours n Sales'!A936,'No outliers transactions'!D:D,'Hours n Sales'!B936)</f>
        <v>12</v>
      </c>
    </row>
    <row r="599" spans="1:3" x14ac:dyDescent="0.2">
      <c r="A599">
        <v>15</v>
      </c>
      <c r="B599" s="1">
        <v>44240</v>
      </c>
      <c r="C599">
        <f>SUMIFS('No outliers transactions'!F:F,'No outliers transactions'!A:A,'Hours n Sales'!A943,'No outliers transactions'!D:D,'Hours n Sales'!B943)</f>
        <v>1.5</v>
      </c>
    </row>
    <row r="600" spans="1:3" x14ac:dyDescent="0.2">
      <c r="A600">
        <v>15</v>
      </c>
      <c r="B600" s="1">
        <v>44287</v>
      </c>
      <c r="C600">
        <f>SUMIFS('No outliers transactions'!F:F,'No outliers transactions'!A:A,'Hours n Sales'!A952,'No outliers transactions'!D:D,'Hours n Sales'!B952)</f>
        <v>73.17</v>
      </c>
    </row>
    <row r="601" spans="1:3" x14ac:dyDescent="0.2">
      <c r="A601">
        <v>15</v>
      </c>
      <c r="B601" s="1">
        <v>44294</v>
      </c>
      <c r="C601">
        <f>SUMIFS('No outliers transactions'!F:F,'No outliers transactions'!A:A,'Hours n Sales'!A954,'No outliers transactions'!D:D,'Hours n Sales'!B954)</f>
        <v>35</v>
      </c>
    </row>
    <row r="602" spans="1:3" x14ac:dyDescent="0.2">
      <c r="A602">
        <v>15</v>
      </c>
      <c r="B602" s="1">
        <v>44308</v>
      </c>
      <c r="C602">
        <f>SUMIFS('No outliers transactions'!F:F,'No outliers transactions'!A:A,'Hours n Sales'!A980,'No outliers transactions'!D:D,'Hours n Sales'!B980)</f>
        <v>25.54</v>
      </c>
    </row>
    <row r="603" spans="1:3" x14ac:dyDescent="0.2">
      <c r="A603">
        <v>15</v>
      </c>
      <c r="B603" s="1">
        <v>44281</v>
      </c>
      <c r="C603">
        <f>SUMIFS('No outliers transactions'!F:F,'No outliers transactions'!A:A,'Hours n Sales'!A1001,'No outliers transactions'!D:D,'Hours n Sales'!B1001)</f>
        <v>5.75</v>
      </c>
    </row>
    <row r="604" spans="1:3" x14ac:dyDescent="0.2">
      <c r="A604">
        <v>15</v>
      </c>
      <c r="B604" s="1">
        <v>44274</v>
      </c>
      <c r="C604">
        <f>SUMIFS('No outliers transactions'!F:F,'No outliers transactions'!A:A,'Hours n Sales'!A1009,'No outliers transactions'!D:D,'Hours n Sales'!B1009)</f>
        <v>9.5</v>
      </c>
    </row>
    <row r="605" spans="1:3" x14ac:dyDescent="0.2">
      <c r="A605">
        <v>15</v>
      </c>
      <c r="B605" s="1">
        <v>44275</v>
      </c>
      <c r="C605">
        <f>SUMIFS('No outliers transactions'!F:F,'No outliers transactions'!A:A,'Hours n Sales'!A1010,'No outliers transactions'!D:D,'Hours n Sales'!B1010)</f>
        <v>7</v>
      </c>
    </row>
    <row r="606" spans="1:3" x14ac:dyDescent="0.2">
      <c r="A606">
        <v>15</v>
      </c>
      <c r="B606" s="1">
        <v>44110</v>
      </c>
      <c r="C606">
        <f>SUMIFS('No outliers transactions'!F:F,'No outliers transactions'!A:A,'Hours n Sales'!A1015,'No outliers transactions'!D:D,'Hours n Sales'!B1015)</f>
        <v>64.97</v>
      </c>
    </row>
    <row r="607" spans="1:3" x14ac:dyDescent="0.2">
      <c r="A607">
        <v>15</v>
      </c>
      <c r="B607" s="1">
        <v>44271</v>
      </c>
      <c r="C607">
        <f>SUMIFS('No outliers transactions'!F:F,'No outliers transactions'!A:A,'Hours n Sales'!A1016,'No outliers transactions'!D:D,'Hours n Sales'!B1016)</f>
        <v>35</v>
      </c>
    </row>
    <row r="608" spans="1:3" x14ac:dyDescent="0.2">
      <c r="A608">
        <v>15</v>
      </c>
      <c r="B608" s="1">
        <v>44310</v>
      </c>
      <c r="C608">
        <f>SUMIFS('No outliers transactions'!F:F,'No outliers transactions'!A:A,'Hours n Sales'!A1022,'No outliers transactions'!D:D,'Hours n Sales'!B1022)</f>
        <v>25</v>
      </c>
    </row>
    <row r="609" spans="1:3" x14ac:dyDescent="0.2">
      <c r="A609">
        <v>15</v>
      </c>
      <c r="B609" s="1">
        <v>44152</v>
      </c>
      <c r="C609">
        <f>SUMIFS('No outliers transactions'!F:F,'No outliers transactions'!A:A,'Hours n Sales'!A1029,'No outliers transactions'!D:D,'Hours n Sales'!B1029)</f>
        <v>9</v>
      </c>
    </row>
    <row r="610" spans="1:3" x14ac:dyDescent="0.2">
      <c r="A610">
        <v>15</v>
      </c>
      <c r="B610" s="1">
        <v>44168</v>
      </c>
      <c r="C610">
        <f>SUMIFS('No outliers transactions'!F:F,'No outliers transactions'!A:A,'Hours n Sales'!A1031,'No outliers transactions'!D:D,'Hours n Sales'!B1031)</f>
        <v>10.75</v>
      </c>
    </row>
    <row r="611" spans="1:3" x14ac:dyDescent="0.2">
      <c r="A611">
        <v>15</v>
      </c>
      <c r="B611" s="1">
        <v>44299</v>
      </c>
      <c r="C611">
        <f>SUMIFS('No outliers transactions'!F:F,'No outliers transactions'!A:A,'Hours n Sales'!A1033,'No outliers transactions'!D:D,'Hours n Sales'!B1033)</f>
        <v>5.95</v>
      </c>
    </row>
    <row r="612" spans="1:3" x14ac:dyDescent="0.2">
      <c r="A612">
        <v>15</v>
      </c>
      <c r="B612" s="1">
        <v>44145</v>
      </c>
      <c r="C612">
        <f>SUMIFS('No outliers transactions'!F:F,'No outliers transactions'!A:A,'Hours n Sales'!A1039,'No outliers transactions'!D:D,'Hours n Sales'!B1039)</f>
        <v>60</v>
      </c>
    </row>
    <row r="613" spans="1:3" x14ac:dyDescent="0.2">
      <c r="A613">
        <v>15</v>
      </c>
      <c r="B613" s="1">
        <v>44256</v>
      </c>
      <c r="C613">
        <f>SUMIFS('No outliers transactions'!F:F,'No outliers transactions'!A:A,'Hours n Sales'!A1041,'No outliers transactions'!D:D,'Hours n Sales'!B1041)</f>
        <v>35</v>
      </c>
    </row>
    <row r="614" spans="1:3" x14ac:dyDescent="0.2">
      <c r="A614">
        <v>15</v>
      </c>
      <c r="B614" s="1">
        <v>44105</v>
      </c>
      <c r="C614">
        <f>SUMIFS('No outliers transactions'!F:F,'No outliers transactions'!A:A,'Hours n Sales'!A1050,'No outliers transactions'!D:D,'Hours n Sales'!B1050)</f>
        <v>29.990000000000002</v>
      </c>
    </row>
    <row r="615" spans="1:3" x14ac:dyDescent="0.2">
      <c r="A615">
        <v>15</v>
      </c>
      <c r="B615" s="1">
        <v>44117</v>
      </c>
      <c r="C615">
        <f>SUMIFS('No outliers transactions'!F:F,'No outliers transactions'!A:A,'Hours n Sales'!A1051,'No outliers transactions'!D:D,'Hours n Sales'!B1051)</f>
        <v>24</v>
      </c>
    </row>
    <row r="616" spans="1:3" x14ac:dyDescent="0.2">
      <c r="A616">
        <v>15</v>
      </c>
      <c r="B616" s="1">
        <v>44224</v>
      </c>
      <c r="C616">
        <f>SUMIFS('No outliers transactions'!F:F,'No outliers transactions'!A:A,'Hours n Sales'!A1057,'No outliers transactions'!D:D,'Hours n Sales'!B1057)</f>
        <v>21.95</v>
      </c>
    </row>
    <row r="617" spans="1:3" x14ac:dyDescent="0.2">
      <c r="A617">
        <v>15</v>
      </c>
      <c r="B617" s="1">
        <v>44114</v>
      </c>
      <c r="C617">
        <f>SUMIFS('No outliers transactions'!F:F,'No outliers transactions'!A:A,'Hours n Sales'!A1062,'No outliers transactions'!D:D,'Hours n Sales'!B1062)</f>
        <v>45</v>
      </c>
    </row>
    <row r="618" spans="1:3" x14ac:dyDescent="0.2">
      <c r="A618">
        <v>15</v>
      </c>
      <c r="B618" s="1">
        <v>44264</v>
      </c>
      <c r="C618">
        <f>SUMIFS('No outliers transactions'!F:F,'No outliers transactions'!A:A,'Hours n Sales'!A1063,'No outliers transactions'!D:D,'Hours n Sales'!B1063)</f>
        <v>65</v>
      </c>
    </row>
    <row r="619" spans="1:3" x14ac:dyDescent="0.2">
      <c r="A619">
        <v>15</v>
      </c>
      <c r="B619" s="1">
        <v>44227</v>
      </c>
      <c r="C619">
        <f>SUMIFS('No outliers transactions'!F:F,'No outliers transactions'!A:A,'Hours n Sales'!A1068,'No outliers transactions'!D:D,'Hours n Sales'!B1068)</f>
        <v>25</v>
      </c>
    </row>
    <row r="620" spans="1:3" x14ac:dyDescent="0.2">
      <c r="A620">
        <v>15</v>
      </c>
      <c r="B620" s="1">
        <v>44286</v>
      </c>
      <c r="C620">
        <f>SUMIFS('No outliers transactions'!F:F,'No outliers transactions'!A:A,'Hours n Sales'!A1073,'No outliers transactions'!D:D,'Hours n Sales'!B1073)</f>
        <v>57.53</v>
      </c>
    </row>
    <row r="621" spans="1:3" x14ac:dyDescent="0.2">
      <c r="A621">
        <v>15</v>
      </c>
      <c r="B621" s="1">
        <v>44026</v>
      </c>
      <c r="C621">
        <f>SUMIFS('No outliers transactions'!F:F,'No outliers transactions'!A:A,'Hours n Sales'!A1077,'No outliers transactions'!D:D,'Hours n Sales'!B1077)</f>
        <v>65</v>
      </c>
    </row>
    <row r="622" spans="1:3" x14ac:dyDescent="0.2">
      <c r="A622">
        <v>16</v>
      </c>
      <c r="B622" s="1">
        <v>44294</v>
      </c>
      <c r="C622">
        <f>SUMIFS('No outliers transactions'!F:F,'No outliers transactions'!A:A,'Hours n Sales'!A5,'No outliers transactions'!D:D,'Hours n Sales'!B5)</f>
        <v>25</v>
      </c>
    </row>
    <row r="623" spans="1:3" x14ac:dyDescent="0.2">
      <c r="A623">
        <v>16</v>
      </c>
      <c r="B623" s="1">
        <v>44242</v>
      </c>
      <c r="C623">
        <f>SUMIFS('No outliers transactions'!F:F,'No outliers transactions'!A:A,'Hours n Sales'!A26,'No outliers transactions'!D:D,'Hours n Sales'!B26)</f>
        <v>107.02999999999999</v>
      </c>
    </row>
    <row r="624" spans="1:3" x14ac:dyDescent="0.2">
      <c r="A624">
        <v>16</v>
      </c>
      <c r="B624" s="1">
        <v>44117</v>
      </c>
      <c r="C624">
        <f>SUMIFS('No outliers transactions'!F:F,'No outliers transactions'!A:A,'Hours n Sales'!A30,'No outliers transactions'!D:D,'Hours n Sales'!B30)</f>
        <v>57.05</v>
      </c>
    </row>
    <row r="625" spans="1:3" x14ac:dyDescent="0.2">
      <c r="A625">
        <v>16</v>
      </c>
      <c r="B625" s="1">
        <v>44177</v>
      </c>
      <c r="C625">
        <f>SUMIFS('No outliers transactions'!F:F,'No outliers transactions'!A:A,'Hours n Sales'!A33,'No outliers transactions'!D:D,'Hours n Sales'!B33)</f>
        <v>88.45</v>
      </c>
    </row>
    <row r="626" spans="1:3" x14ac:dyDescent="0.2">
      <c r="A626">
        <v>16</v>
      </c>
      <c r="B626" s="1">
        <v>44015</v>
      </c>
      <c r="C626">
        <f>SUMIFS('No outliers transactions'!F:F,'No outliers transactions'!A:A,'Hours n Sales'!A45,'No outliers transactions'!D:D,'Hours n Sales'!B45)</f>
        <v>30</v>
      </c>
    </row>
    <row r="627" spans="1:3" x14ac:dyDescent="0.2">
      <c r="A627">
        <v>16</v>
      </c>
      <c r="B627" s="1">
        <v>44289</v>
      </c>
      <c r="C627">
        <f>SUMIFS('No outliers transactions'!F:F,'No outliers transactions'!A:A,'Hours n Sales'!A59,'No outliers transactions'!D:D,'Hours n Sales'!B59)</f>
        <v>104.34999999999998</v>
      </c>
    </row>
    <row r="628" spans="1:3" x14ac:dyDescent="0.2">
      <c r="A628">
        <v>16</v>
      </c>
      <c r="B628" s="1">
        <v>44105</v>
      </c>
      <c r="C628">
        <f>SUMIFS('No outliers transactions'!F:F,'No outliers transactions'!A:A,'Hours n Sales'!A71,'No outliers transactions'!D:D,'Hours n Sales'!B71)</f>
        <v>25</v>
      </c>
    </row>
    <row r="629" spans="1:3" x14ac:dyDescent="0.2">
      <c r="A629">
        <v>16</v>
      </c>
      <c r="B629" s="1">
        <v>44156</v>
      </c>
      <c r="C629">
        <f>SUMIFS('No outliers transactions'!F:F,'No outliers transactions'!A:A,'Hours n Sales'!A73,'No outliers transactions'!D:D,'Hours n Sales'!B73)</f>
        <v>36.32</v>
      </c>
    </row>
    <row r="630" spans="1:3" x14ac:dyDescent="0.2">
      <c r="A630">
        <v>16</v>
      </c>
      <c r="B630" s="1">
        <v>44300</v>
      </c>
      <c r="C630">
        <f>SUMIFS('No outliers transactions'!F:F,'No outliers transactions'!A:A,'Hours n Sales'!A90,'No outliers transactions'!D:D,'Hours n Sales'!B90)</f>
        <v>11.25</v>
      </c>
    </row>
    <row r="631" spans="1:3" x14ac:dyDescent="0.2">
      <c r="A631">
        <v>16</v>
      </c>
      <c r="B631" s="1">
        <v>44125</v>
      </c>
      <c r="C631">
        <f>SUMIFS('No outliers transactions'!F:F,'No outliers transactions'!A:A,'Hours n Sales'!A104,'No outliers transactions'!D:D,'Hours n Sales'!B104)</f>
        <v>-31.240000000000002</v>
      </c>
    </row>
    <row r="632" spans="1:3" x14ac:dyDescent="0.2">
      <c r="A632">
        <v>16</v>
      </c>
      <c r="B632" s="1">
        <v>44195</v>
      </c>
      <c r="C632">
        <f>SUMIFS('No outliers transactions'!F:F,'No outliers transactions'!A:A,'Hours n Sales'!A127,'No outliers transactions'!D:D,'Hours n Sales'!B127)</f>
        <v>28.25</v>
      </c>
    </row>
    <row r="633" spans="1:3" x14ac:dyDescent="0.2">
      <c r="A633">
        <v>16</v>
      </c>
      <c r="B633" s="1">
        <v>44019</v>
      </c>
      <c r="C633">
        <f>SUMIFS('No outliers transactions'!F:F,'No outliers transactions'!A:A,'Hours n Sales'!A145,'No outliers transactions'!D:D,'Hours n Sales'!B145)</f>
        <v>34</v>
      </c>
    </row>
    <row r="634" spans="1:3" x14ac:dyDescent="0.2">
      <c r="A634">
        <v>16</v>
      </c>
      <c r="B634" s="1">
        <v>44171</v>
      </c>
      <c r="C634">
        <f>SUMIFS('No outliers transactions'!F:F,'No outliers transactions'!A:A,'Hours n Sales'!A160,'No outliers transactions'!D:D,'Hours n Sales'!B160)</f>
        <v>15.5</v>
      </c>
    </row>
    <row r="635" spans="1:3" x14ac:dyDescent="0.2">
      <c r="A635">
        <v>16</v>
      </c>
      <c r="B635" s="1">
        <v>44226</v>
      </c>
      <c r="C635">
        <f>SUMIFS('No outliers transactions'!F:F,'No outliers transactions'!A:A,'Hours n Sales'!A183,'No outliers transactions'!D:D,'Hours n Sales'!B183)</f>
        <v>60</v>
      </c>
    </row>
    <row r="636" spans="1:3" x14ac:dyDescent="0.2">
      <c r="A636">
        <v>16</v>
      </c>
      <c r="B636" s="1">
        <v>44030</v>
      </c>
      <c r="C636">
        <f>SUMIFS('No outliers transactions'!F:F,'No outliers transactions'!A:A,'Hours n Sales'!A231,'No outliers transactions'!D:D,'Hours n Sales'!B231)</f>
        <v>26.15</v>
      </c>
    </row>
    <row r="637" spans="1:3" x14ac:dyDescent="0.2">
      <c r="A637">
        <v>16</v>
      </c>
      <c r="B637" s="1">
        <v>44173</v>
      </c>
      <c r="C637">
        <f>SUMIFS('No outliers transactions'!F:F,'No outliers transactions'!A:A,'Hours n Sales'!A238,'No outliers transactions'!D:D,'Hours n Sales'!B238)</f>
        <v>35.75</v>
      </c>
    </row>
    <row r="638" spans="1:3" x14ac:dyDescent="0.2">
      <c r="A638">
        <v>16</v>
      </c>
      <c r="B638" s="1">
        <v>44175</v>
      </c>
      <c r="C638">
        <f>SUMIFS('No outliers transactions'!F:F,'No outliers transactions'!A:A,'Hours n Sales'!A263,'No outliers transactions'!D:D,'Hours n Sales'!B263)</f>
        <v>8.25</v>
      </c>
    </row>
    <row r="639" spans="1:3" x14ac:dyDescent="0.2">
      <c r="A639">
        <v>16</v>
      </c>
      <c r="B639" s="1">
        <v>44201</v>
      </c>
      <c r="C639">
        <f>SUMIFS('No outliers transactions'!F:F,'No outliers transactions'!A:A,'Hours n Sales'!A289,'No outliers transactions'!D:D,'Hours n Sales'!B289)</f>
        <v>15.5</v>
      </c>
    </row>
    <row r="640" spans="1:3" x14ac:dyDescent="0.2">
      <c r="A640">
        <v>16</v>
      </c>
      <c r="B640" s="1">
        <v>44243</v>
      </c>
      <c r="C640">
        <f>SUMIFS('No outliers transactions'!F:F,'No outliers transactions'!A:A,'Hours n Sales'!A294,'No outliers transactions'!D:D,'Hours n Sales'!B294)</f>
        <v>2.75</v>
      </c>
    </row>
    <row r="641" spans="1:3" x14ac:dyDescent="0.2">
      <c r="A641">
        <v>16</v>
      </c>
      <c r="B641" s="1">
        <v>44288</v>
      </c>
      <c r="C641">
        <f>SUMIFS('No outliers transactions'!F:F,'No outliers transactions'!A:A,'Hours n Sales'!A297,'No outliers transactions'!D:D,'Hours n Sales'!B297)</f>
        <v>92</v>
      </c>
    </row>
    <row r="642" spans="1:3" x14ac:dyDescent="0.2">
      <c r="A642">
        <v>16</v>
      </c>
      <c r="B642" s="1">
        <v>44170</v>
      </c>
      <c r="C642">
        <f>SUMIFS('No outliers transactions'!F:F,'No outliers transactions'!A:A,'Hours n Sales'!A304,'No outliers transactions'!D:D,'Hours n Sales'!B304)</f>
        <v>64.97</v>
      </c>
    </row>
    <row r="643" spans="1:3" x14ac:dyDescent="0.2">
      <c r="A643">
        <v>16</v>
      </c>
      <c r="B643" s="1">
        <v>44104</v>
      </c>
      <c r="C643">
        <f>SUMIFS('No outliers transactions'!F:F,'No outliers transactions'!A:A,'Hours n Sales'!A329,'No outliers transactions'!D:D,'Hours n Sales'!B329)</f>
        <v>44.5</v>
      </c>
    </row>
    <row r="644" spans="1:3" x14ac:dyDescent="0.2">
      <c r="A644">
        <v>16</v>
      </c>
      <c r="B644" s="1">
        <v>44274</v>
      </c>
      <c r="C644">
        <f>SUMIFS('No outliers transactions'!F:F,'No outliers transactions'!A:A,'Hours n Sales'!A348,'No outliers transactions'!D:D,'Hours n Sales'!B348)</f>
        <v>8.7899999999999991</v>
      </c>
    </row>
    <row r="645" spans="1:3" x14ac:dyDescent="0.2">
      <c r="A645">
        <v>16</v>
      </c>
      <c r="B645" s="1">
        <v>44113</v>
      </c>
      <c r="C645">
        <f>SUMIFS('No outliers transactions'!F:F,'No outliers transactions'!A:A,'Hours n Sales'!A365,'No outliers transactions'!D:D,'Hours n Sales'!B365)</f>
        <v>18.64</v>
      </c>
    </row>
    <row r="646" spans="1:3" x14ac:dyDescent="0.2">
      <c r="A646">
        <v>16</v>
      </c>
      <c r="B646" s="1">
        <v>44155</v>
      </c>
      <c r="C646">
        <f>SUMIFS('No outliers transactions'!F:F,'No outliers transactions'!A:A,'Hours n Sales'!A371,'No outliers transactions'!D:D,'Hours n Sales'!B371)</f>
        <v>35.68</v>
      </c>
    </row>
    <row r="647" spans="1:3" x14ac:dyDescent="0.2">
      <c r="A647">
        <v>16</v>
      </c>
      <c r="B647" s="1">
        <v>44169</v>
      </c>
      <c r="C647">
        <f>SUMIFS('No outliers transactions'!F:F,'No outliers transactions'!A:A,'Hours n Sales'!A386,'No outliers transactions'!D:D,'Hours n Sales'!B386)</f>
        <v>21.58</v>
      </c>
    </row>
    <row r="648" spans="1:3" x14ac:dyDescent="0.2">
      <c r="A648">
        <v>16</v>
      </c>
      <c r="B648" s="1">
        <v>44184</v>
      </c>
      <c r="C648">
        <f>SUMIFS('No outliers transactions'!F:F,'No outliers transactions'!A:A,'Hours n Sales'!A393,'No outliers transactions'!D:D,'Hours n Sales'!B393)</f>
        <v>6</v>
      </c>
    </row>
    <row r="649" spans="1:3" x14ac:dyDescent="0.2">
      <c r="A649">
        <v>16</v>
      </c>
      <c r="B649" s="1">
        <v>44247</v>
      </c>
      <c r="C649">
        <f>SUMIFS('No outliers transactions'!F:F,'No outliers transactions'!A:A,'Hours n Sales'!A405,'No outliers transactions'!D:D,'Hours n Sales'!B405)</f>
        <v>2.5</v>
      </c>
    </row>
    <row r="650" spans="1:3" x14ac:dyDescent="0.2">
      <c r="A650">
        <v>16</v>
      </c>
      <c r="B650" s="1">
        <v>44119</v>
      </c>
      <c r="C650">
        <f>SUMIFS('No outliers transactions'!F:F,'No outliers transactions'!A:A,'Hours n Sales'!A413,'No outliers transactions'!D:D,'Hours n Sales'!B413)</f>
        <v>48.75</v>
      </c>
    </row>
    <row r="651" spans="1:3" x14ac:dyDescent="0.2">
      <c r="A651">
        <v>16</v>
      </c>
      <c r="B651" s="1">
        <v>44310</v>
      </c>
      <c r="C651">
        <f>SUMIFS('No outliers transactions'!F:F,'No outliers transactions'!A:A,'Hours n Sales'!A420,'No outliers transactions'!D:D,'Hours n Sales'!B420)</f>
        <v>67.19</v>
      </c>
    </row>
    <row r="652" spans="1:3" x14ac:dyDescent="0.2">
      <c r="A652">
        <v>16</v>
      </c>
      <c r="B652" s="1">
        <v>44148</v>
      </c>
      <c r="C652">
        <f>SUMIFS('No outliers transactions'!F:F,'No outliers transactions'!A:A,'Hours n Sales'!A437,'No outliers transactions'!D:D,'Hours n Sales'!B437)</f>
        <v>39.53</v>
      </c>
    </row>
    <row r="653" spans="1:3" x14ac:dyDescent="0.2">
      <c r="A653">
        <v>16</v>
      </c>
      <c r="B653" s="1">
        <v>44100</v>
      </c>
      <c r="C653">
        <f>SUMIFS('No outliers transactions'!F:F,'No outliers transactions'!A:A,'Hours n Sales'!A440,'No outliers transactions'!D:D,'Hours n Sales'!B440)</f>
        <v>11.9</v>
      </c>
    </row>
    <row r="654" spans="1:3" x14ac:dyDescent="0.2">
      <c r="A654">
        <v>16</v>
      </c>
      <c r="B654" s="1">
        <v>44241</v>
      </c>
      <c r="C654">
        <f>SUMIFS('No outliers transactions'!F:F,'No outliers transactions'!A:A,'Hours n Sales'!A451,'No outliers transactions'!D:D,'Hours n Sales'!B451)</f>
        <v>64.23</v>
      </c>
    </row>
    <row r="655" spans="1:3" x14ac:dyDescent="0.2">
      <c r="A655">
        <v>16</v>
      </c>
      <c r="B655" s="1">
        <v>44258</v>
      </c>
      <c r="C655">
        <f>SUMIFS('No outliers transactions'!F:F,'No outliers transactions'!A:A,'Hours n Sales'!A454,'No outliers transactions'!D:D,'Hours n Sales'!B454)</f>
        <v>52.02</v>
      </c>
    </row>
    <row r="656" spans="1:3" x14ac:dyDescent="0.2">
      <c r="A656">
        <v>16</v>
      </c>
      <c r="B656" s="1">
        <v>44273</v>
      </c>
      <c r="C656">
        <f>SUMIFS('No outliers transactions'!F:F,'No outliers transactions'!A:A,'Hours n Sales'!A462,'No outliers transactions'!D:D,'Hours n Sales'!B462)</f>
        <v>21.75</v>
      </c>
    </row>
    <row r="657" spans="1:3" x14ac:dyDescent="0.2">
      <c r="A657">
        <v>16</v>
      </c>
      <c r="B657" s="1">
        <v>44281</v>
      </c>
      <c r="C657">
        <f>SUMIFS('No outliers transactions'!F:F,'No outliers transactions'!A:A,'Hours n Sales'!A464,'No outliers transactions'!D:D,'Hours n Sales'!B464)</f>
        <v>79</v>
      </c>
    </row>
    <row r="658" spans="1:3" x14ac:dyDescent="0.2">
      <c r="A658">
        <v>16</v>
      </c>
      <c r="B658" s="1">
        <v>44232</v>
      </c>
      <c r="C658">
        <f>SUMIFS('No outliers transactions'!F:F,'No outliers transactions'!A:A,'Hours n Sales'!A482,'No outliers transactions'!D:D,'Hours n Sales'!B482)</f>
        <v>16.5</v>
      </c>
    </row>
    <row r="659" spans="1:3" x14ac:dyDescent="0.2">
      <c r="A659">
        <v>16</v>
      </c>
      <c r="B659" s="1">
        <v>44146</v>
      </c>
      <c r="C659">
        <f>SUMIFS('No outliers transactions'!F:F,'No outliers transactions'!A:A,'Hours n Sales'!A487,'No outliers transactions'!D:D,'Hours n Sales'!B487)</f>
        <v>16</v>
      </c>
    </row>
    <row r="660" spans="1:3" x14ac:dyDescent="0.2">
      <c r="A660">
        <v>16</v>
      </c>
      <c r="B660" s="1">
        <v>44174</v>
      </c>
      <c r="C660">
        <f>SUMIFS('No outliers transactions'!F:F,'No outliers transactions'!A:A,'Hours n Sales'!A508,'No outliers transactions'!D:D,'Hours n Sales'!B508)</f>
        <v>9.25</v>
      </c>
    </row>
    <row r="661" spans="1:3" x14ac:dyDescent="0.2">
      <c r="A661">
        <v>16</v>
      </c>
      <c r="B661" s="1">
        <v>44203</v>
      </c>
      <c r="C661">
        <f>SUMIFS('No outliers transactions'!F:F,'No outliers transactions'!A:A,'Hours n Sales'!A511,'No outliers transactions'!D:D,'Hours n Sales'!B511)</f>
        <v>4.25</v>
      </c>
    </row>
    <row r="662" spans="1:3" x14ac:dyDescent="0.2">
      <c r="A662">
        <v>16</v>
      </c>
      <c r="B662" s="1">
        <v>44107</v>
      </c>
      <c r="C662">
        <f>SUMIFS('No outliers transactions'!F:F,'No outliers transactions'!A:A,'Hours n Sales'!A527,'No outliers transactions'!D:D,'Hours n Sales'!B527)</f>
        <v>55.33</v>
      </c>
    </row>
    <row r="663" spans="1:3" x14ac:dyDescent="0.2">
      <c r="A663">
        <v>16</v>
      </c>
      <c r="B663" s="1">
        <v>44134</v>
      </c>
      <c r="C663">
        <f>SUMIFS('No outliers transactions'!F:F,'No outliers transactions'!A:A,'Hours n Sales'!A529,'No outliers transactions'!D:D,'Hours n Sales'!B529)</f>
        <v>52.980000000000004</v>
      </c>
    </row>
    <row r="664" spans="1:3" x14ac:dyDescent="0.2">
      <c r="A664">
        <v>16</v>
      </c>
      <c r="B664" s="1">
        <v>44215</v>
      </c>
      <c r="C664">
        <f>SUMIFS('No outliers transactions'!F:F,'No outliers transactions'!A:A,'Hours n Sales'!A535,'No outliers transactions'!D:D,'Hours n Sales'!B535)</f>
        <v>22.5</v>
      </c>
    </row>
    <row r="665" spans="1:3" x14ac:dyDescent="0.2">
      <c r="A665">
        <v>16</v>
      </c>
      <c r="B665" s="1">
        <v>44277</v>
      </c>
      <c r="C665">
        <f>SUMIFS('No outliers transactions'!F:F,'No outliers transactions'!A:A,'Hours n Sales'!A541,'No outliers transactions'!D:D,'Hours n Sales'!B541)</f>
        <v>61.579999999999991</v>
      </c>
    </row>
    <row r="666" spans="1:3" x14ac:dyDescent="0.2">
      <c r="A666">
        <v>16</v>
      </c>
      <c r="B666" s="1">
        <v>44160</v>
      </c>
      <c r="C666">
        <f>SUMIFS('No outliers transactions'!F:F,'No outliers transactions'!A:A,'Hours n Sales'!A551,'No outliers transactions'!D:D,'Hours n Sales'!B551)</f>
        <v>80.5</v>
      </c>
    </row>
    <row r="667" spans="1:3" x14ac:dyDescent="0.2">
      <c r="A667">
        <v>16</v>
      </c>
      <c r="B667" s="1">
        <v>44168</v>
      </c>
      <c r="C667">
        <f>SUMIFS('No outliers transactions'!F:F,'No outliers transactions'!A:A,'Hours n Sales'!A553,'No outliers transactions'!D:D,'Hours n Sales'!B553)</f>
        <v>20.75</v>
      </c>
    </row>
    <row r="668" spans="1:3" x14ac:dyDescent="0.2">
      <c r="A668">
        <v>16</v>
      </c>
      <c r="B668" s="1">
        <v>44261</v>
      </c>
      <c r="C668">
        <f>SUMIFS('No outliers transactions'!F:F,'No outliers transactions'!A:A,'Hours n Sales'!A556,'No outliers transactions'!D:D,'Hours n Sales'!B556)</f>
        <v>48.35</v>
      </c>
    </row>
    <row r="669" spans="1:3" x14ac:dyDescent="0.2">
      <c r="A669">
        <v>16</v>
      </c>
      <c r="B669" s="1">
        <v>44263</v>
      </c>
      <c r="C669">
        <f>SUMIFS('No outliers transactions'!F:F,'No outliers transactions'!A:A,'Hours n Sales'!A558,'No outliers transactions'!D:D,'Hours n Sales'!B558)</f>
        <v>20.79</v>
      </c>
    </row>
    <row r="670" spans="1:3" x14ac:dyDescent="0.2">
      <c r="A670">
        <v>16</v>
      </c>
      <c r="B670" s="1">
        <v>44266</v>
      </c>
      <c r="C670">
        <f>SUMIFS('No outliers transactions'!F:F,'No outliers transactions'!A:A,'Hours n Sales'!A563,'No outliers transactions'!D:D,'Hours n Sales'!B563)</f>
        <v>18.739999999999998</v>
      </c>
    </row>
    <row r="671" spans="1:3" x14ac:dyDescent="0.2">
      <c r="A671">
        <v>16</v>
      </c>
      <c r="B671" s="1">
        <v>44271</v>
      </c>
      <c r="C671">
        <f>SUMIFS('No outliers transactions'!F:F,'No outliers transactions'!A:A,'Hours n Sales'!A567,'No outliers transactions'!D:D,'Hours n Sales'!B567)</f>
        <v>32.450000000000003</v>
      </c>
    </row>
    <row r="672" spans="1:3" x14ac:dyDescent="0.2">
      <c r="A672">
        <v>16</v>
      </c>
      <c r="B672" s="1">
        <v>44291</v>
      </c>
      <c r="C672">
        <f>SUMIFS('No outliers transactions'!F:F,'No outliers transactions'!A:A,'Hours n Sales'!A573,'No outliers transactions'!D:D,'Hours n Sales'!B573)</f>
        <v>44.67</v>
      </c>
    </row>
    <row r="673" spans="1:3" x14ac:dyDescent="0.2">
      <c r="A673">
        <v>16</v>
      </c>
      <c r="B673" s="1">
        <v>44295</v>
      </c>
      <c r="C673">
        <f>SUMIFS('No outliers transactions'!F:F,'No outliers transactions'!A:A,'Hours n Sales'!A578,'No outliers transactions'!D:D,'Hours n Sales'!B578)</f>
        <v>10.75</v>
      </c>
    </row>
    <row r="674" spans="1:3" x14ac:dyDescent="0.2">
      <c r="A674">
        <v>16</v>
      </c>
      <c r="B674" s="1">
        <v>44302</v>
      </c>
      <c r="C674">
        <f>SUMIFS('No outliers transactions'!F:F,'No outliers transactions'!A:A,'Hours n Sales'!A585,'No outliers transactions'!D:D,'Hours n Sales'!B585)</f>
        <v>19.98</v>
      </c>
    </row>
    <row r="675" spans="1:3" x14ac:dyDescent="0.2">
      <c r="A675">
        <v>16</v>
      </c>
      <c r="B675" s="1">
        <v>44018</v>
      </c>
      <c r="C675">
        <f>SUMIFS('No outliers transactions'!F:F,'No outliers transactions'!A:A,'Hours n Sales'!A619,'No outliers transactions'!D:D,'Hours n Sales'!B619)</f>
        <v>1.5</v>
      </c>
    </row>
    <row r="676" spans="1:3" x14ac:dyDescent="0.2">
      <c r="A676">
        <v>16</v>
      </c>
      <c r="B676" s="1">
        <v>44027</v>
      </c>
      <c r="C676">
        <f>SUMIFS('No outliers transactions'!F:F,'No outliers transactions'!A:A,'Hours n Sales'!A629,'No outliers transactions'!D:D,'Hours n Sales'!B629)</f>
        <v>40</v>
      </c>
    </row>
    <row r="677" spans="1:3" x14ac:dyDescent="0.2">
      <c r="A677">
        <v>16</v>
      </c>
      <c r="B677" s="1">
        <v>44114</v>
      </c>
      <c r="C677">
        <f>SUMIFS('No outliers transactions'!F:F,'No outliers transactions'!A:A,'Hours n Sales'!A646,'No outliers transactions'!D:D,'Hours n Sales'!B646)</f>
        <v>47.37</v>
      </c>
    </row>
    <row r="678" spans="1:3" x14ac:dyDescent="0.2">
      <c r="A678">
        <v>16</v>
      </c>
      <c r="B678" s="1">
        <v>44205</v>
      </c>
      <c r="C678">
        <f>SUMIFS('No outliers transactions'!F:F,'No outliers transactions'!A:A,'Hours n Sales'!A662,'No outliers transactions'!D:D,'Hours n Sales'!B662)</f>
        <v>42.730000000000004</v>
      </c>
    </row>
    <row r="679" spans="1:3" x14ac:dyDescent="0.2">
      <c r="A679">
        <v>16</v>
      </c>
      <c r="B679" s="1">
        <v>44265</v>
      </c>
      <c r="C679">
        <f>SUMIFS('No outliers transactions'!F:F,'No outliers transactions'!A:A,'Hours n Sales'!A669,'No outliers transactions'!D:D,'Hours n Sales'!B669)</f>
        <v>35.25</v>
      </c>
    </row>
    <row r="680" spans="1:3" x14ac:dyDescent="0.2">
      <c r="A680">
        <v>16</v>
      </c>
      <c r="B680" s="1">
        <v>44298</v>
      </c>
      <c r="C680">
        <f>SUMIFS('No outliers transactions'!F:F,'No outliers transactions'!A:A,'Hours n Sales'!A684,'No outliers transactions'!D:D,'Hours n Sales'!B684)</f>
        <v>8.25</v>
      </c>
    </row>
    <row r="681" spans="1:3" x14ac:dyDescent="0.2">
      <c r="A681">
        <v>16</v>
      </c>
      <c r="B681" s="1">
        <v>44303</v>
      </c>
      <c r="C681">
        <f>SUMIFS('No outliers transactions'!F:F,'No outliers transactions'!A:A,'Hours n Sales'!A690,'No outliers transactions'!D:D,'Hours n Sales'!B690)</f>
        <v>15.5</v>
      </c>
    </row>
    <row r="682" spans="1:3" x14ac:dyDescent="0.2">
      <c r="A682">
        <v>16</v>
      </c>
      <c r="B682" s="1">
        <v>44307</v>
      </c>
      <c r="C682">
        <f>SUMIFS('No outliers transactions'!F:F,'No outliers transactions'!A:A,'Hours n Sales'!A691,'No outliers transactions'!D:D,'Hours n Sales'!B691)</f>
        <v>16.38</v>
      </c>
    </row>
    <row r="683" spans="1:3" x14ac:dyDescent="0.2">
      <c r="A683">
        <v>16</v>
      </c>
      <c r="B683" s="1">
        <v>44098</v>
      </c>
      <c r="C683">
        <f>SUMIFS('No outliers transactions'!F:F,'No outliers transactions'!A:A,'Hours n Sales'!A697,'No outliers transactions'!D:D,'Hours n Sales'!B697)</f>
        <v>9.75</v>
      </c>
    </row>
    <row r="684" spans="1:3" x14ac:dyDescent="0.2">
      <c r="A684">
        <v>16</v>
      </c>
      <c r="B684" s="1">
        <v>44133</v>
      </c>
      <c r="C684">
        <f>SUMIFS('No outliers transactions'!F:F,'No outliers transactions'!A:A,'Hours n Sales'!A720,'No outliers transactions'!D:D,'Hours n Sales'!B720)</f>
        <v>2.75</v>
      </c>
    </row>
    <row r="685" spans="1:3" x14ac:dyDescent="0.2">
      <c r="A685">
        <v>16</v>
      </c>
      <c r="B685" s="1">
        <v>44167</v>
      </c>
      <c r="C685">
        <f>SUMIFS('No outliers transactions'!F:F,'No outliers transactions'!A:A,'Hours n Sales'!A733,'No outliers transactions'!D:D,'Hours n Sales'!B733)</f>
        <v>40</v>
      </c>
    </row>
    <row r="686" spans="1:3" x14ac:dyDescent="0.2">
      <c r="A686">
        <v>16</v>
      </c>
      <c r="B686" s="1">
        <v>44110</v>
      </c>
      <c r="C686">
        <f>SUMIFS('No outliers transactions'!F:F,'No outliers transactions'!A:A,'Hours n Sales'!A749,'No outliers transactions'!D:D,'Hours n Sales'!B749)</f>
        <v>25</v>
      </c>
    </row>
    <row r="687" spans="1:3" x14ac:dyDescent="0.2">
      <c r="A687">
        <v>16</v>
      </c>
      <c r="B687" s="1">
        <v>44153</v>
      </c>
      <c r="C687">
        <f>SUMIFS('No outliers transactions'!F:F,'No outliers transactions'!A:A,'Hours n Sales'!A758,'No outliers transactions'!D:D,'Hours n Sales'!B758)</f>
        <v>44.09</v>
      </c>
    </row>
    <row r="688" spans="1:3" x14ac:dyDescent="0.2">
      <c r="A688">
        <v>16</v>
      </c>
      <c r="B688" s="1">
        <v>44166</v>
      </c>
      <c r="C688">
        <f>SUMIFS('No outliers transactions'!F:F,'No outliers transactions'!A:A,'Hours n Sales'!A760,'No outliers transactions'!D:D,'Hours n Sales'!B760)</f>
        <v>59.04</v>
      </c>
    </row>
    <row r="689" spans="1:3" x14ac:dyDescent="0.2">
      <c r="A689">
        <v>16</v>
      </c>
      <c r="B689" s="1">
        <v>44260</v>
      </c>
      <c r="C689">
        <f>SUMIFS('No outliers transactions'!F:F,'No outliers transactions'!A:A,'Hours n Sales'!A773,'No outliers transactions'!D:D,'Hours n Sales'!B773)</f>
        <v>16.5</v>
      </c>
    </row>
    <row r="690" spans="1:3" x14ac:dyDescent="0.2">
      <c r="A690">
        <v>16</v>
      </c>
      <c r="B690" s="1">
        <v>44264</v>
      </c>
      <c r="C690">
        <f>SUMIFS('No outliers transactions'!F:F,'No outliers transactions'!A:A,'Hours n Sales'!A777,'No outliers transactions'!D:D,'Hours n Sales'!B777)</f>
        <v>45.540000000000006</v>
      </c>
    </row>
    <row r="691" spans="1:3" x14ac:dyDescent="0.2">
      <c r="A691">
        <v>16</v>
      </c>
      <c r="B691" s="1">
        <v>44229</v>
      </c>
      <c r="C691">
        <f>SUMIFS('No outliers transactions'!F:F,'No outliers transactions'!A:A,'Hours n Sales'!A825,'No outliers transactions'!D:D,'Hours n Sales'!B825)</f>
        <v>6.49</v>
      </c>
    </row>
    <row r="692" spans="1:3" x14ac:dyDescent="0.2">
      <c r="A692">
        <v>16</v>
      </c>
      <c r="B692" s="1">
        <v>44145</v>
      </c>
      <c r="C692">
        <f>SUMIFS('No outliers transactions'!F:F,'No outliers transactions'!A:A,'Hours n Sales'!A832,'No outliers transactions'!D:D,'Hours n Sales'!B832)</f>
        <v>5.75</v>
      </c>
    </row>
    <row r="693" spans="1:3" x14ac:dyDescent="0.2">
      <c r="A693">
        <v>16</v>
      </c>
      <c r="B693" s="1">
        <v>44021</v>
      </c>
      <c r="C693">
        <f>SUMIFS('No outliers transactions'!F:F,'No outliers transactions'!A:A,'Hours n Sales'!A863,'No outliers transactions'!D:D,'Hours n Sales'!B863)</f>
        <v>42.5</v>
      </c>
    </row>
    <row r="694" spans="1:3" x14ac:dyDescent="0.2">
      <c r="A694">
        <v>16</v>
      </c>
      <c r="B694" s="1">
        <v>44141</v>
      </c>
      <c r="C694">
        <f>SUMIFS('No outliers transactions'!F:F,'No outliers transactions'!A:A,'Hours n Sales'!A868,'No outliers transactions'!D:D,'Hours n Sales'!B868)</f>
        <v>24.94</v>
      </c>
    </row>
    <row r="695" spans="1:3" x14ac:dyDescent="0.2">
      <c r="A695">
        <v>16</v>
      </c>
      <c r="B695" s="1">
        <v>44097</v>
      </c>
      <c r="C695">
        <f>SUMIFS('No outliers transactions'!F:F,'No outliers transactions'!A:A,'Hours n Sales'!A873,'No outliers transactions'!D:D,'Hours n Sales'!B873)</f>
        <v>12</v>
      </c>
    </row>
    <row r="696" spans="1:3" x14ac:dyDescent="0.2">
      <c r="A696">
        <v>16</v>
      </c>
      <c r="B696" s="1">
        <v>44246</v>
      </c>
      <c r="C696">
        <f>SUMIFS('No outliers transactions'!F:F,'No outliers transactions'!A:A,'Hours n Sales'!A879,'No outliers transactions'!D:D,'Hours n Sales'!B879)</f>
        <v>24.840000000000003</v>
      </c>
    </row>
    <row r="697" spans="1:3" x14ac:dyDescent="0.2">
      <c r="A697">
        <v>16</v>
      </c>
      <c r="B697" s="1">
        <v>44176</v>
      </c>
      <c r="C697">
        <f>SUMIFS('No outliers transactions'!F:F,'No outliers transactions'!A:A,'Hours n Sales'!A913,'No outliers transactions'!D:D,'Hours n Sales'!B913)</f>
        <v>24.38</v>
      </c>
    </row>
    <row r="698" spans="1:3" x14ac:dyDescent="0.2">
      <c r="A698">
        <v>16</v>
      </c>
      <c r="B698" s="1">
        <v>44293</v>
      </c>
      <c r="C698">
        <f>SUMIFS('No outliers transactions'!F:F,'No outliers transactions'!A:A,'Hours n Sales'!A919,'No outliers transactions'!D:D,'Hours n Sales'!B919)</f>
        <v>12.09</v>
      </c>
    </row>
    <row r="699" spans="1:3" x14ac:dyDescent="0.2">
      <c r="A699">
        <v>16</v>
      </c>
      <c r="B699" s="1">
        <v>44305</v>
      </c>
      <c r="C699">
        <f>SUMIFS('No outliers transactions'!F:F,'No outliers transactions'!A:A,'Hours n Sales'!A922,'No outliers transactions'!D:D,'Hours n Sales'!B922)</f>
        <v>17.84</v>
      </c>
    </row>
    <row r="700" spans="1:3" x14ac:dyDescent="0.2">
      <c r="A700">
        <v>16</v>
      </c>
      <c r="B700" s="1">
        <v>44035</v>
      </c>
      <c r="C700">
        <f>SUMIFS('No outliers transactions'!F:F,'No outliers transactions'!A:A,'Hours n Sales'!A928,'No outliers transactions'!D:D,'Hours n Sales'!B928)</f>
        <v>29.25</v>
      </c>
    </row>
    <row r="701" spans="1:3" x14ac:dyDescent="0.2">
      <c r="A701">
        <v>16</v>
      </c>
      <c r="B701" s="1">
        <v>44020</v>
      </c>
      <c r="C701">
        <f>SUMIFS('No outliers transactions'!F:F,'No outliers transactions'!A:A,'Hours n Sales'!A932,'No outliers transactions'!D:D,'Hours n Sales'!B932)</f>
        <v>26.81</v>
      </c>
    </row>
    <row r="702" spans="1:3" x14ac:dyDescent="0.2">
      <c r="A702">
        <v>16</v>
      </c>
      <c r="B702" s="1">
        <v>44236</v>
      </c>
      <c r="C702">
        <f>SUMIFS('No outliers transactions'!F:F,'No outliers transactions'!A:A,'Hours n Sales'!A933,'No outliers transactions'!D:D,'Hours n Sales'!B933)</f>
        <v>9.76</v>
      </c>
    </row>
    <row r="703" spans="1:3" x14ac:dyDescent="0.2">
      <c r="A703">
        <v>16</v>
      </c>
      <c r="B703" s="1">
        <v>44233</v>
      </c>
      <c r="C703">
        <f>SUMIFS('No outliers transactions'!F:F,'No outliers transactions'!A:A,'Hours n Sales'!A941,'No outliers transactions'!D:D,'Hours n Sales'!B941)</f>
        <v>3</v>
      </c>
    </row>
    <row r="704" spans="1:3" x14ac:dyDescent="0.2">
      <c r="A704">
        <v>16</v>
      </c>
      <c r="B704" s="1">
        <v>44275</v>
      </c>
      <c r="C704">
        <f>SUMIFS('No outliers transactions'!F:F,'No outliers transactions'!A:A,'Hours n Sales'!A948,'No outliers transactions'!D:D,'Hours n Sales'!B948)</f>
        <v>111.47999999999999</v>
      </c>
    </row>
    <row r="705" spans="1:3" x14ac:dyDescent="0.2">
      <c r="A705">
        <v>16</v>
      </c>
      <c r="B705" s="1">
        <v>44282</v>
      </c>
      <c r="C705">
        <f>SUMIFS('No outliers transactions'!F:F,'No outliers transactions'!A:A,'Hours n Sales'!A950,'No outliers transactions'!D:D,'Hours n Sales'!B950)</f>
        <v>36</v>
      </c>
    </row>
    <row r="706" spans="1:3" x14ac:dyDescent="0.2">
      <c r="A706">
        <v>16</v>
      </c>
      <c r="B706" s="1">
        <v>44299</v>
      </c>
      <c r="C706">
        <f>SUMIFS('No outliers transactions'!F:F,'No outliers transactions'!A:A,'Hours n Sales'!A958,'No outliers transactions'!D:D,'Hours n Sales'!B958)</f>
        <v>27.98</v>
      </c>
    </row>
    <row r="707" spans="1:3" x14ac:dyDescent="0.2">
      <c r="A707">
        <v>16</v>
      </c>
      <c r="B707" s="1">
        <v>44301</v>
      </c>
      <c r="C707">
        <f>SUMIFS('No outliers transactions'!F:F,'No outliers transactions'!A:A,'Hours n Sales'!A960,'No outliers transactions'!D:D,'Hours n Sales'!B960)</f>
        <v>25</v>
      </c>
    </row>
    <row r="708" spans="1:3" x14ac:dyDescent="0.2">
      <c r="A708">
        <v>16</v>
      </c>
      <c r="B708" s="1">
        <v>44142</v>
      </c>
      <c r="C708">
        <f>SUMIFS('No outliers transactions'!F:F,'No outliers transactions'!A:A,'Hours n Sales'!A964,'No outliers transactions'!D:D,'Hours n Sales'!B964)</f>
        <v>59.6</v>
      </c>
    </row>
    <row r="709" spans="1:3" x14ac:dyDescent="0.2">
      <c r="A709">
        <v>16</v>
      </c>
      <c r="B709" s="1">
        <v>44106</v>
      </c>
      <c r="C709">
        <f>SUMIFS('No outliers transactions'!F:F,'No outliers transactions'!A:A,'Hours n Sales'!A965,'No outliers transactions'!D:D,'Hours n Sales'!B965)</f>
        <v>30.769999999999996</v>
      </c>
    </row>
    <row r="710" spans="1:3" x14ac:dyDescent="0.2">
      <c r="A710">
        <v>16</v>
      </c>
      <c r="B710" s="1">
        <v>44244</v>
      </c>
      <c r="C710">
        <f>SUMIFS('No outliers transactions'!F:F,'No outliers transactions'!A:A,'Hours n Sales'!A970,'No outliers transactions'!D:D,'Hours n Sales'!B970)</f>
        <v>21.44</v>
      </c>
    </row>
    <row r="711" spans="1:3" x14ac:dyDescent="0.2">
      <c r="A711">
        <v>16</v>
      </c>
      <c r="B711" s="1">
        <v>44292</v>
      </c>
      <c r="C711">
        <f>SUMIFS('No outliers transactions'!F:F,'No outliers transactions'!A:A,'Hours n Sales'!A978,'No outliers transactions'!D:D,'Hours n Sales'!B978)</f>
        <v>34.680000000000007</v>
      </c>
    </row>
    <row r="712" spans="1:3" x14ac:dyDescent="0.2">
      <c r="A712">
        <v>16</v>
      </c>
      <c r="B712" s="1">
        <v>44286</v>
      </c>
      <c r="C712">
        <f>SUMIFS('No outliers transactions'!F:F,'No outliers transactions'!A:A,'Hours n Sales'!A992,'No outliers transactions'!D:D,'Hours n Sales'!B992)</f>
        <v>22.04</v>
      </c>
    </row>
    <row r="713" spans="1:3" x14ac:dyDescent="0.2">
      <c r="A713">
        <v>16</v>
      </c>
      <c r="B713" s="1">
        <v>44096</v>
      </c>
      <c r="C713">
        <f>SUMIFS('No outliers transactions'!F:F,'No outliers transactions'!A:A,'Hours n Sales'!A995,'No outliers transactions'!D:D,'Hours n Sales'!B995)</f>
        <v>8.1999999999999993</v>
      </c>
    </row>
    <row r="714" spans="1:3" x14ac:dyDescent="0.2">
      <c r="A714">
        <v>16</v>
      </c>
      <c r="B714" s="1">
        <v>44103</v>
      </c>
      <c r="C714">
        <f>SUMIFS('No outliers transactions'!F:F,'No outliers transactions'!A:A,'Hours n Sales'!A1013,'No outliers transactions'!D:D,'Hours n Sales'!B1013)</f>
        <v>5</v>
      </c>
    </row>
    <row r="715" spans="1:3" x14ac:dyDescent="0.2">
      <c r="A715">
        <v>16</v>
      </c>
      <c r="B715" s="1">
        <v>44296</v>
      </c>
      <c r="C715">
        <f>SUMIFS('No outliers transactions'!F:F,'No outliers transactions'!A:A,'Hours n Sales'!A1018,'No outliers transactions'!D:D,'Hours n Sales'!B1018)</f>
        <v>30</v>
      </c>
    </row>
    <row r="716" spans="1:3" x14ac:dyDescent="0.2">
      <c r="A716">
        <v>16</v>
      </c>
      <c r="B716" s="1">
        <v>44120</v>
      </c>
      <c r="C716">
        <f>SUMIFS('No outliers transactions'!F:F,'No outliers transactions'!A:A,'Hours n Sales'!A1025,'No outliers transactions'!D:D,'Hours n Sales'!B1025)</f>
        <v>47.17</v>
      </c>
    </row>
    <row r="717" spans="1:3" x14ac:dyDescent="0.2">
      <c r="A717">
        <v>16</v>
      </c>
      <c r="B717" s="1">
        <v>44147</v>
      </c>
      <c r="C717">
        <f>SUMIFS('No outliers transactions'!F:F,'No outliers transactions'!A:A,'Hours n Sales'!A1027,'No outliers transactions'!D:D,'Hours n Sales'!B1027)</f>
        <v>21.200000000000003</v>
      </c>
    </row>
    <row r="718" spans="1:3" x14ac:dyDescent="0.2">
      <c r="A718">
        <v>16</v>
      </c>
      <c r="B718" s="1">
        <v>44259</v>
      </c>
      <c r="C718">
        <f>SUMIFS('No outliers transactions'!F:F,'No outliers transactions'!A:A,'Hours n Sales'!A1036,'No outliers transactions'!D:D,'Hours n Sales'!B1036)</f>
        <v>1.5</v>
      </c>
    </row>
    <row r="719" spans="1:3" x14ac:dyDescent="0.2">
      <c r="A719">
        <v>16</v>
      </c>
      <c r="B719" s="1">
        <v>44138</v>
      </c>
      <c r="C719">
        <f>SUMIFS('No outliers transactions'!F:F,'No outliers transactions'!A:A,'Hours n Sales'!A1038,'No outliers transactions'!D:D,'Hours n Sales'!B1038)</f>
        <v>60</v>
      </c>
    </row>
    <row r="720" spans="1:3" x14ac:dyDescent="0.2">
      <c r="A720">
        <v>16</v>
      </c>
      <c r="B720" s="1">
        <v>44287</v>
      </c>
      <c r="C720">
        <f>SUMIFS('No outliers transactions'!F:F,'No outliers transactions'!A:A,'Hours n Sales'!A1046,'No outliers transactions'!D:D,'Hours n Sales'!B1046)</f>
        <v>86.899999999999991</v>
      </c>
    </row>
    <row r="721" spans="1:3" x14ac:dyDescent="0.2">
      <c r="A721">
        <v>16</v>
      </c>
      <c r="B721" s="1">
        <v>44149</v>
      </c>
      <c r="C721">
        <f>SUMIFS('No outliers transactions'!F:F,'No outliers transactions'!A:A,'Hours n Sales'!A1054,'No outliers transactions'!D:D,'Hours n Sales'!B1054)</f>
        <v>43.03</v>
      </c>
    </row>
    <row r="722" spans="1:3" x14ac:dyDescent="0.2">
      <c r="A722">
        <v>16</v>
      </c>
      <c r="B722" s="1">
        <v>44154</v>
      </c>
      <c r="C722">
        <f>SUMIFS('No outliers transactions'!F:F,'No outliers transactions'!A:A,'Hours n Sales'!A1056,'No outliers transactions'!D:D,'Hours n Sales'!B1056)</f>
        <v>37.81</v>
      </c>
    </row>
    <row r="723" spans="1:3" x14ac:dyDescent="0.2">
      <c r="A723">
        <v>16</v>
      </c>
      <c r="B723" s="1">
        <v>44230</v>
      </c>
      <c r="C723">
        <f>SUMIFS('No outliers transactions'!F:F,'No outliers transactions'!A:A,'Hours n Sales'!A1058,'No outliers transactions'!D:D,'Hours n Sales'!B1058)</f>
        <v>39.94</v>
      </c>
    </row>
    <row r="724" spans="1:3" x14ac:dyDescent="0.2">
      <c r="A724">
        <v>16</v>
      </c>
      <c r="B724" s="1">
        <v>44235</v>
      </c>
      <c r="C724">
        <f>SUMIFS('No outliers transactions'!F:F,'No outliers transactions'!A:A,'Hours n Sales'!A1059,'No outliers transactions'!D:D,'Hours n Sales'!B1059)</f>
        <v>1.5</v>
      </c>
    </row>
    <row r="725" spans="1:3" x14ac:dyDescent="0.2">
      <c r="A725">
        <v>16</v>
      </c>
      <c r="B725" s="1">
        <v>44187</v>
      </c>
      <c r="C725">
        <f>SUMIFS('No outliers transactions'!F:F,'No outliers transactions'!A:A,'Hours n Sales'!A1067,'No outliers transactions'!D:D,'Hours n Sales'!B1067)</f>
        <v>30</v>
      </c>
    </row>
    <row r="726" spans="1:3" x14ac:dyDescent="0.2">
      <c r="A726">
        <v>16</v>
      </c>
      <c r="B726" s="1">
        <v>44267</v>
      </c>
      <c r="C726">
        <f>SUMIFS('No outliers transactions'!F:F,'No outliers transactions'!A:A,'Hours n Sales'!A1070,'No outliers transactions'!D:D,'Hours n Sales'!B1070)</f>
        <v>25</v>
      </c>
    </row>
    <row r="727" spans="1:3" x14ac:dyDescent="0.2">
      <c r="A727">
        <v>16</v>
      </c>
      <c r="B727" s="1">
        <v>44268</v>
      </c>
      <c r="C727">
        <f>SUMIFS('No outliers transactions'!F:F,'No outliers transactions'!A:A,'Hours n Sales'!A1071,'No outliers transactions'!D:D,'Hours n Sales'!B1071)</f>
        <v>24</v>
      </c>
    </row>
    <row r="728" spans="1:3" x14ac:dyDescent="0.2">
      <c r="A728">
        <v>16</v>
      </c>
      <c r="B728" s="1">
        <v>44272</v>
      </c>
      <c r="C728">
        <f>SUMIFS('No outliers transactions'!F:F,'No outliers transactions'!A:A,'Hours n Sales'!A1072,'No outliers transactions'!D:D,'Hours n Sales'!B1072)</f>
        <v>18</v>
      </c>
    </row>
    <row r="729" spans="1:3" x14ac:dyDescent="0.2">
      <c r="A729">
        <v>17</v>
      </c>
      <c r="B729" s="1">
        <v>44167</v>
      </c>
      <c r="C729">
        <f>SUMIFS('No outliers transactions'!F:F,'No outliers transactions'!A:A,'Hours n Sales'!A32,'No outliers transactions'!D:D,'Hours n Sales'!B32)</f>
        <v>94.47</v>
      </c>
    </row>
    <row r="730" spans="1:3" x14ac:dyDescent="0.2">
      <c r="A730">
        <v>17</v>
      </c>
      <c r="B730" s="1">
        <v>44300</v>
      </c>
      <c r="C730">
        <f>SUMIFS('No outliers transactions'!F:F,'No outliers transactions'!A:A,'Hours n Sales'!A37,'No outliers transactions'!D:D,'Hours n Sales'!B37)</f>
        <v>64.8</v>
      </c>
    </row>
    <row r="731" spans="1:3" x14ac:dyDescent="0.2">
      <c r="A731">
        <v>17</v>
      </c>
      <c r="B731" s="1">
        <v>44292</v>
      </c>
      <c r="C731">
        <f>SUMIFS('No outliers transactions'!F:F,'No outliers transactions'!A:A,'Hours n Sales'!A40,'No outliers transactions'!D:D,'Hours n Sales'!B40)</f>
        <v>45</v>
      </c>
    </row>
    <row r="732" spans="1:3" x14ac:dyDescent="0.2">
      <c r="A732">
        <v>17</v>
      </c>
      <c r="B732" s="1">
        <v>44181</v>
      </c>
      <c r="C732">
        <f>SUMIFS('No outliers transactions'!F:F,'No outliers transactions'!A:A,'Hours n Sales'!A53,'No outliers transactions'!D:D,'Hours n Sales'!B53)</f>
        <v>16.57</v>
      </c>
    </row>
    <row r="733" spans="1:3" x14ac:dyDescent="0.2">
      <c r="A733">
        <v>17</v>
      </c>
      <c r="B733" s="1">
        <v>44111</v>
      </c>
      <c r="C733">
        <f>SUMIFS('No outliers transactions'!F:F,'No outliers transactions'!A:A,'Hours n Sales'!A72,'No outliers transactions'!D:D,'Hours n Sales'!B72)</f>
        <v>43</v>
      </c>
    </row>
    <row r="734" spans="1:3" x14ac:dyDescent="0.2">
      <c r="A734">
        <v>17</v>
      </c>
      <c r="B734" s="1">
        <v>44289</v>
      </c>
      <c r="C734">
        <f>SUMIFS('No outliers transactions'!F:F,'No outliers transactions'!A:A,'Hours n Sales'!A74,'No outliers transactions'!D:D,'Hours n Sales'!B74)</f>
        <v>20</v>
      </c>
    </row>
    <row r="735" spans="1:3" x14ac:dyDescent="0.2">
      <c r="A735">
        <v>17</v>
      </c>
      <c r="B735" s="1">
        <v>44297</v>
      </c>
      <c r="C735">
        <f>SUMIFS('No outliers transactions'!F:F,'No outliers transactions'!A:A,'Hours n Sales'!A86,'No outliers transactions'!D:D,'Hours n Sales'!B86)</f>
        <v>37.54</v>
      </c>
    </row>
    <row r="736" spans="1:3" x14ac:dyDescent="0.2">
      <c r="A736">
        <v>17</v>
      </c>
      <c r="B736" s="1">
        <v>44021</v>
      </c>
      <c r="C736">
        <f>SUMIFS('No outliers transactions'!F:F,'No outliers transactions'!A:A,'Hours n Sales'!A94,'No outliers transactions'!D:D,'Hours n Sales'!B94)</f>
        <v>10.75</v>
      </c>
    </row>
    <row r="737" spans="1:3" x14ac:dyDescent="0.2">
      <c r="A737">
        <v>17</v>
      </c>
      <c r="B737" s="1">
        <v>44126</v>
      </c>
      <c r="C737">
        <f>SUMIFS('No outliers transactions'!F:F,'No outliers transactions'!A:A,'Hours n Sales'!A105,'No outliers transactions'!D:D,'Hours n Sales'!B105)</f>
        <v>45</v>
      </c>
    </row>
    <row r="738" spans="1:3" x14ac:dyDescent="0.2">
      <c r="A738">
        <v>17</v>
      </c>
      <c r="B738" s="1">
        <v>44173</v>
      </c>
      <c r="C738">
        <f>SUMIFS('No outliers transactions'!F:F,'No outliers transactions'!A:A,'Hours n Sales'!A111,'No outliers transactions'!D:D,'Hours n Sales'!B111)</f>
        <v>35</v>
      </c>
    </row>
    <row r="739" spans="1:3" x14ac:dyDescent="0.2">
      <c r="A739">
        <v>17</v>
      </c>
      <c r="B739" s="1">
        <v>44187</v>
      </c>
      <c r="C739">
        <f>SUMIFS('No outliers transactions'!F:F,'No outliers transactions'!A:A,'Hours n Sales'!A125,'No outliers transactions'!D:D,'Hours n Sales'!B125)</f>
        <v>79.709999999999994</v>
      </c>
    </row>
    <row r="740" spans="1:3" x14ac:dyDescent="0.2">
      <c r="A740">
        <v>17</v>
      </c>
      <c r="B740" s="1">
        <v>44241</v>
      </c>
      <c r="C740">
        <f>SUMIFS('No outliers transactions'!F:F,'No outliers transactions'!A:A,'Hours n Sales'!A132,'No outliers transactions'!D:D,'Hours n Sales'!B132)</f>
        <v>30.75</v>
      </c>
    </row>
    <row r="741" spans="1:3" x14ac:dyDescent="0.2">
      <c r="A741">
        <v>17</v>
      </c>
      <c r="B741" s="1">
        <v>44263</v>
      </c>
      <c r="C741">
        <f>SUMIFS('No outliers transactions'!F:F,'No outliers transactions'!A:A,'Hours n Sales'!A142,'No outliers transactions'!D:D,'Hours n Sales'!B142)</f>
        <v>13.5</v>
      </c>
    </row>
    <row r="742" spans="1:3" x14ac:dyDescent="0.2">
      <c r="A742">
        <v>17</v>
      </c>
      <c r="B742" s="1">
        <v>44099</v>
      </c>
      <c r="C742">
        <f>SUMIFS('No outliers transactions'!F:F,'No outliers transactions'!A:A,'Hours n Sales'!A156,'No outliers transactions'!D:D,'Hours n Sales'!B156)</f>
        <v>16.38</v>
      </c>
    </row>
    <row r="743" spans="1:3" x14ac:dyDescent="0.2">
      <c r="A743">
        <v>17</v>
      </c>
      <c r="B743" s="1">
        <v>44179</v>
      </c>
      <c r="C743">
        <f>SUMIFS('No outliers transactions'!F:F,'No outliers transactions'!A:A,'Hours n Sales'!A166,'No outliers transactions'!D:D,'Hours n Sales'!B166)</f>
        <v>26.08</v>
      </c>
    </row>
    <row r="744" spans="1:3" x14ac:dyDescent="0.2">
      <c r="A744">
        <v>17</v>
      </c>
      <c r="B744" s="1">
        <v>44243</v>
      </c>
      <c r="C744">
        <f>SUMIFS('No outliers transactions'!F:F,'No outliers transactions'!A:A,'Hours n Sales'!A189,'No outliers transactions'!D:D,'Hours n Sales'!B189)</f>
        <v>61.25</v>
      </c>
    </row>
    <row r="745" spans="1:3" x14ac:dyDescent="0.2">
      <c r="A745">
        <v>17</v>
      </c>
      <c r="B745" s="1">
        <v>44291</v>
      </c>
      <c r="C745">
        <f>SUMIFS('No outliers transactions'!F:F,'No outliers transactions'!A:A,'Hours n Sales'!A199,'No outliers transactions'!D:D,'Hours n Sales'!B199)</f>
        <v>37.5</v>
      </c>
    </row>
    <row r="746" spans="1:3" x14ac:dyDescent="0.2">
      <c r="A746">
        <v>17</v>
      </c>
      <c r="B746" s="1">
        <v>44119</v>
      </c>
      <c r="C746">
        <f>SUMIFS('No outliers transactions'!F:F,'No outliers transactions'!A:A,'Hours n Sales'!A208,'No outliers transactions'!D:D,'Hours n Sales'!B208)</f>
        <v>50.39</v>
      </c>
    </row>
    <row r="747" spans="1:3" x14ac:dyDescent="0.2">
      <c r="A747">
        <v>17</v>
      </c>
      <c r="B747" s="1">
        <v>44211</v>
      </c>
      <c r="C747">
        <f>SUMIFS('No outliers transactions'!F:F,'No outliers transactions'!A:A,'Hours n Sales'!A211,'No outliers transactions'!D:D,'Hours n Sales'!B211)</f>
        <v>51.940000000000005</v>
      </c>
    </row>
    <row r="748" spans="1:3" x14ac:dyDescent="0.2">
      <c r="A748">
        <v>17</v>
      </c>
      <c r="B748" s="1">
        <v>44033</v>
      </c>
      <c r="C748">
        <f>SUMIFS('No outliers transactions'!F:F,'No outliers transactions'!A:A,'Hours n Sales'!A218,'No outliers transactions'!D:D,'Hours n Sales'!B218)</f>
        <v>31.69</v>
      </c>
    </row>
    <row r="749" spans="1:3" x14ac:dyDescent="0.2">
      <c r="A749">
        <v>17</v>
      </c>
      <c r="B749" s="1">
        <v>44015</v>
      </c>
      <c r="C749">
        <f>SUMIFS('No outliers transactions'!F:F,'No outliers transactions'!A:A,'Hours n Sales'!A222,'No outliers transactions'!D:D,'Hours n Sales'!B222)</f>
        <v>30.729999999999997</v>
      </c>
    </row>
    <row r="750" spans="1:3" x14ac:dyDescent="0.2">
      <c r="A750">
        <v>17</v>
      </c>
      <c r="B750" s="1">
        <v>44184</v>
      </c>
      <c r="C750">
        <f>SUMIFS('No outliers transactions'!F:F,'No outliers transactions'!A:A,'Hours n Sales'!A242,'No outliers transactions'!D:D,'Hours n Sales'!B242)</f>
        <v>44.36</v>
      </c>
    </row>
    <row r="751" spans="1:3" x14ac:dyDescent="0.2">
      <c r="A751">
        <v>17</v>
      </c>
      <c r="B751" s="1">
        <v>44188</v>
      </c>
      <c r="C751">
        <f>SUMIFS('No outliers transactions'!F:F,'No outliers transactions'!A:A,'Hours n Sales'!A243,'No outliers transactions'!D:D,'Hours n Sales'!B243)</f>
        <v>14.29</v>
      </c>
    </row>
    <row r="752" spans="1:3" x14ac:dyDescent="0.2">
      <c r="A752">
        <v>17</v>
      </c>
      <c r="B752" s="1">
        <v>44194</v>
      </c>
      <c r="C752">
        <f>SUMIFS('No outliers transactions'!F:F,'No outliers transactions'!A:A,'Hours n Sales'!A247,'No outliers transactions'!D:D,'Hours n Sales'!B247)</f>
        <v>45.550000000000004</v>
      </c>
    </row>
    <row r="753" spans="1:3" x14ac:dyDescent="0.2">
      <c r="A753">
        <v>17</v>
      </c>
      <c r="B753" s="1">
        <v>44305</v>
      </c>
      <c r="C753">
        <f>SUMIFS('No outliers transactions'!F:F,'No outliers transactions'!A:A,'Hours n Sales'!A254,'No outliers transactions'!D:D,'Hours n Sales'!B254)</f>
        <v>4.5</v>
      </c>
    </row>
    <row r="754" spans="1:3" x14ac:dyDescent="0.2">
      <c r="A754">
        <v>17</v>
      </c>
      <c r="B754" s="1">
        <v>44177</v>
      </c>
      <c r="C754">
        <f>SUMIFS('No outliers transactions'!F:F,'No outliers transactions'!A:A,'Hours n Sales'!A269,'No outliers transactions'!D:D,'Hours n Sales'!B269)</f>
        <v>11</v>
      </c>
    </row>
    <row r="755" spans="1:3" x14ac:dyDescent="0.2">
      <c r="A755">
        <v>17</v>
      </c>
      <c r="B755" s="1">
        <v>44128</v>
      </c>
      <c r="C755">
        <f>SUMIFS('No outliers transactions'!F:F,'No outliers transactions'!A:A,'Hours n Sales'!A275,'No outliers transactions'!D:D,'Hours n Sales'!B275)</f>
        <v>11.89</v>
      </c>
    </row>
    <row r="756" spans="1:3" x14ac:dyDescent="0.2">
      <c r="A756">
        <v>17</v>
      </c>
      <c r="B756" s="1">
        <v>44201</v>
      </c>
      <c r="C756">
        <f>SUMIFS('No outliers transactions'!F:F,'No outliers transactions'!A:A,'Hours n Sales'!A281,'No outliers transactions'!D:D,'Hours n Sales'!B281)</f>
        <v>15.75</v>
      </c>
    </row>
    <row r="757" spans="1:3" x14ac:dyDescent="0.2">
      <c r="A757">
        <v>17</v>
      </c>
      <c r="B757" s="1">
        <v>44285</v>
      </c>
      <c r="C757">
        <f>SUMIFS('No outliers transactions'!F:F,'No outliers transactions'!A:A,'Hours n Sales'!A295,'No outliers transactions'!D:D,'Hours n Sales'!B295)</f>
        <v>2.5</v>
      </c>
    </row>
    <row r="758" spans="1:3" x14ac:dyDescent="0.2">
      <c r="A758">
        <v>17</v>
      </c>
      <c r="B758" s="1">
        <v>44286</v>
      </c>
      <c r="C758">
        <f>SUMIFS('No outliers transactions'!F:F,'No outliers transactions'!A:A,'Hours n Sales'!A296,'No outliers transactions'!D:D,'Hours n Sales'!B296)</f>
        <v>0</v>
      </c>
    </row>
    <row r="759" spans="1:3" x14ac:dyDescent="0.2">
      <c r="A759">
        <v>17</v>
      </c>
      <c r="B759" s="1">
        <v>44032</v>
      </c>
      <c r="C759">
        <f>SUMIFS('No outliers transactions'!F:F,'No outliers transactions'!A:A,'Hours n Sales'!A303,'No outliers transactions'!D:D,'Hours n Sales'!B303)</f>
        <v>61.25</v>
      </c>
    </row>
    <row r="760" spans="1:3" x14ac:dyDescent="0.2">
      <c r="A760">
        <v>17</v>
      </c>
      <c r="B760" s="1">
        <v>44041</v>
      </c>
      <c r="C760">
        <f>SUMIFS('No outliers transactions'!F:F,'No outliers transactions'!A:A,'Hours n Sales'!A318,'No outliers transactions'!D:D,'Hours n Sales'!B318)</f>
        <v>25.98</v>
      </c>
    </row>
    <row r="761" spans="1:3" x14ac:dyDescent="0.2">
      <c r="A761">
        <v>17</v>
      </c>
      <c r="B761" s="1">
        <v>44208</v>
      </c>
      <c r="C761">
        <f>SUMIFS('No outliers transactions'!F:F,'No outliers transactions'!A:A,'Hours n Sales'!A320,'No outliers transactions'!D:D,'Hours n Sales'!B320)</f>
        <v>48.5</v>
      </c>
    </row>
    <row r="762" spans="1:3" x14ac:dyDescent="0.2">
      <c r="A762">
        <v>17</v>
      </c>
      <c r="B762" s="1">
        <v>44219</v>
      </c>
      <c r="C762">
        <f>SUMIFS('No outliers transactions'!F:F,'No outliers transactions'!A:A,'Hours n Sales'!A321,'No outliers transactions'!D:D,'Hours n Sales'!B321)</f>
        <v>62.56</v>
      </c>
    </row>
    <row r="763" spans="1:3" x14ac:dyDescent="0.2">
      <c r="A763">
        <v>17</v>
      </c>
      <c r="B763" s="1">
        <v>44142</v>
      </c>
      <c r="C763">
        <f>SUMIFS('No outliers transactions'!F:F,'No outliers transactions'!A:A,'Hours n Sales'!A336,'No outliers transactions'!D:D,'Hours n Sales'!B336)</f>
        <v>30.23</v>
      </c>
    </row>
    <row r="764" spans="1:3" x14ac:dyDescent="0.2">
      <c r="A764">
        <v>17</v>
      </c>
      <c r="B764" s="1">
        <v>44246</v>
      </c>
      <c r="C764">
        <f>SUMIFS('No outliers transactions'!F:F,'No outliers transactions'!A:A,'Hours n Sales'!A338,'No outliers transactions'!D:D,'Hours n Sales'!B338)</f>
        <v>53.6</v>
      </c>
    </row>
    <row r="765" spans="1:3" x14ac:dyDescent="0.2">
      <c r="A765">
        <v>17</v>
      </c>
      <c r="B765" s="1">
        <v>44252</v>
      </c>
      <c r="C765">
        <f>SUMIFS('No outliers transactions'!F:F,'No outliers transactions'!A:A,'Hours n Sales'!A339,'No outliers transactions'!D:D,'Hours n Sales'!B339)</f>
        <v>82.679999999999993</v>
      </c>
    </row>
    <row r="766" spans="1:3" x14ac:dyDescent="0.2">
      <c r="A766">
        <v>17</v>
      </c>
      <c r="B766" s="1">
        <v>44312</v>
      </c>
      <c r="C766">
        <f>SUMIFS('No outliers transactions'!F:F,'No outliers transactions'!A:A,'Hours n Sales'!A342,'No outliers transactions'!D:D,'Hours n Sales'!B342)</f>
        <v>28.75</v>
      </c>
    </row>
    <row r="767" spans="1:3" x14ac:dyDescent="0.2">
      <c r="A767">
        <v>17</v>
      </c>
      <c r="B767" s="1">
        <v>44275</v>
      </c>
      <c r="C767">
        <f>SUMIFS('No outliers transactions'!F:F,'No outliers transactions'!A:A,'Hours n Sales'!A349,'No outliers transactions'!D:D,'Hours n Sales'!B349)</f>
        <v>29.68</v>
      </c>
    </row>
    <row r="768" spans="1:3" x14ac:dyDescent="0.2">
      <c r="A768">
        <v>17</v>
      </c>
      <c r="B768" s="1">
        <v>44293</v>
      </c>
      <c r="C768">
        <f>SUMIFS('No outliers transactions'!F:F,'No outliers transactions'!A:A,'Hours n Sales'!A350,'No outliers transactions'!D:D,'Hours n Sales'!B350)</f>
        <v>19.329999999999998</v>
      </c>
    </row>
    <row r="769" spans="1:3" x14ac:dyDescent="0.2">
      <c r="A769">
        <v>17</v>
      </c>
      <c r="B769" s="1">
        <v>44296</v>
      </c>
      <c r="C769">
        <f>SUMIFS('No outliers transactions'!F:F,'No outliers transactions'!A:A,'Hours n Sales'!A352,'No outliers transactions'!D:D,'Hours n Sales'!B352)</f>
        <v>36.79</v>
      </c>
    </row>
    <row r="770" spans="1:3" x14ac:dyDescent="0.2">
      <c r="A770">
        <v>17</v>
      </c>
      <c r="B770" s="1">
        <v>44114</v>
      </c>
      <c r="C770">
        <f>SUMIFS('No outliers transactions'!F:F,'No outliers transactions'!A:A,'Hours n Sales'!A366,'No outliers transactions'!D:D,'Hours n Sales'!B366)</f>
        <v>70.77</v>
      </c>
    </row>
    <row r="771" spans="1:3" x14ac:dyDescent="0.2">
      <c r="A771">
        <v>17</v>
      </c>
      <c r="B771" s="1">
        <v>44017</v>
      </c>
      <c r="C771">
        <f>SUMIFS('No outliers transactions'!F:F,'No outliers transactions'!A:A,'Hours n Sales'!A388,'No outliers transactions'!D:D,'Hours n Sales'!B388)</f>
        <v>7.5</v>
      </c>
    </row>
    <row r="772" spans="1:3" x14ac:dyDescent="0.2">
      <c r="A772">
        <v>17</v>
      </c>
      <c r="B772" s="1">
        <v>44273</v>
      </c>
      <c r="C772">
        <f>SUMIFS('No outliers transactions'!F:F,'No outliers transactions'!A:A,'Hours n Sales'!A407,'No outliers transactions'!D:D,'Hours n Sales'!B407)</f>
        <v>1.5</v>
      </c>
    </row>
    <row r="773" spans="1:3" x14ac:dyDescent="0.2">
      <c r="A773">
        <v>17</v>
      </c>
      <c r="B773" s="1">
        <v>44127</v>
      </c>
      <c r="C773">
        <f>SUMIFS('No outliers transactions'!F:F,'No outliers transactions'!A:A,'Hours n Sales'!A416,'No outliers transactions'!D:D,'Hours n Sales'!B416)</f>
        <v>35</v>
      </c>
    </row>
    <row r="774" spans="1:3" x14ac:dyDescent="0.2">
      <c r="A774">
        <v>17</v>
      </c>
      <c r="B774" s="1">
        <v>44112</v>
      </c>
      <c r="C774">
        <f>SUMIFS('No outliers transactions'!F:F,'No outliers transactions'!A:A,'Hours n Sales'!A429,'No outliers transactions'!D:D,'Hours n Sales'!B429)</f>
        <v>30.39</v>
      </c>
    </row>
    <row r="775" spans="1:3" x14ac:dyDescent="0.2">
      <c r="A775">
        <v>17</v>
      </c>
      <c r="B775" s="1">
        <v>44124</v>
      </c>
      <c r="C775">
        <f>SUMIFS('No outliers transactions'!F:F,'No outliers transactions'!A:A,'Hours n Sales'!A430,'No outliers transactions'!D:D,'Hours n Sales'!B430)</f>
        <v>27.79</v>
      </c>
    </row>
    <row r="776" spans="1:3" x14ac:dyDescent="0.2">
      <c r="A776">
        <v>17</v>
      </c>
      <c r="B776" s="1">
        <v>44132</v>
      </c>
      <c r="C776">
        <f>SUMIFS('No outliers transactions'!F:F,'No outliers transactions'!A:A,'Hours n Sales'!A433,'No outliers transactions'!D:D,'Hours n Sales'!B433)</f>
        <v>51.68</v>
      </c>
    </row>
    <row r="777" spans="1:3" x14ac:dyDescent="0.2">
      <c r="A777">
        <v>17</v>
      </c>
      <c r="B777" s="1">
        <v>44226</v>
      </c>
      <c r="C777">
        <f>SUMIFS('No outliers transactions'!F:F,'No outliers transactions'!A:A,'Hours n Sales'!A474,'No outliers transactions'!D:D,'Hours n Sales'!B474)</f>
        <v>24.34</v>
      </c>
    </row>
    <row r="778" spans="1:3" x14ac:dyDescent="0.2">
      <c r="A778">
        <v>17</v>
      </c>
      <c r="B778" s="1">
        <v>44100</v>
      </c>
      <c r="C778">
        <f>SUMIFS('No outliers transactions'!F:F,'No outliers transactions'!A:A,'Hours n Sales'!A475,'No outliers transactions'!D:D,'Hours n Sales'!B475)</f>
        <v>8.25</v>
      </c>
    </row>
    <row r="779" spans="1:3" x14ac:dyDescent="0.2">
      <c r="A779">
        <v>17</v>
      </c>
      <c r="B779" s="1">
        <v>44301</v>
      </c>
      <c r="C779">
        <f>SUMIFS('No outliers transactions'!F:F,'No outliers transactions'!A:A,'Hours n Sales'!A496,'No outliers transactions'!D:D,'Hours n Sales'!B496)</f>
        <v>26.810000000000002</v>
      </c>
    </row>
    <row r="780" spans="1:3" x14ac:dyDescent="0.2">
      <c r="A780">
        <v>17</v>
      </c>
      <c r="B780" s="1">
        <v>44028</v>
      </c>
      <c r="C780">
        <f>SUMIFS('No outliers transactions'!F:F,'No outliers transactions'!A:A,'Hours n Sales'!A498,'No outliers transactions'!D:D,'Hours n Sales'!B498)</f>
        <v>12</v>
      </c>
    </row>
    <row r="781" spans="1:3" x14ac:dyDescent="0.2">
      <c r="A781">
        <v>17</v>
      </c>
      <c r="B781" s="1">
        <v>44148</v>
      </c>
      <c r="C781">
        <f>SUMIFS('No outliers transactions'!F:F,'No outliers transactions'!A:A,'Hours n Sales'!A501,'No outliers transactions'!D:D,'Hours n Sales'!B501)</f>
        <v>7</v>
      </c>
    </row>
    <row r="782" spans="1:3" x14ac:dyDescent="0.2">
      <c r="A782">
        <v>17</v>
      </c>
      <c r="B782" s="1">
        <v>44259</v>
      </c>
      <c r="C782">
        <f>SUMIFS('No outliers transactions'!F:F,'No outliers transactions'!A:A,'Hours n Sales'!A502,'No outliers transactions'!D:D,'Hours n Sales'!B502)</f>
        <v>7.49</v>
      </c>
    </row>
    <row r="783" spans="1:3" x14ac:dyDescent="0.2">
      <c r="A783">
        <v>17</v>
      </c>
      <c r="B783" s="1">
        <v>44256</v>
      </c>
      <c r="C783">
        <f>SUMIFS('No outliers transactions'!F:F,'No outliers transactions'!A:A,'Hours n Sales'!A525,'No outliers transactions'!D:D,'Hours n Sales'!B525)</f>
        <v>30</v>
      </c>
    </row>
    <row r="784" spans="1:3" x14ac:dyDescent="0.2">
      <c r="A784">
        <v>17</v>
      </c>
      <c r="B784" s="1">
        <v>44155</v>
      </c>
      <c r="C784">
        <f>SUMIFS('No outliers transactions'!F:F,'No outliers transactions'!A:A,'Hours n Sales'!A539,'No outliers transactions'!D:D,'Hours n Sales'!B539)</f>
        <v>73.11</v>
      </c>
    </row>
    <row r="785" spans="1:3" x14ac:dyDescent="0.2">
      <c r="A785">
        <v>17</v>
      </c>
      <c r="B785" s="1">
        <v>44163</v>
      </c>
      <c r="C785">
        <f>SUMIFS('No outliers transactions'!F:F,'No outliers transactions'!A:A,'Hours n Sales'!A552,'No outliers transactions'!D:D,'Hours n Sales'!B552)</f>
        <v>11</v>
      </c>
    </row>
    <row r="786" spans="1:3" x14ac:dyDescent="0.2">
      <c r="A786">
        <v>17</v>
      </c>
      <c r="B786" s="1">
        <v>44260</v>
      </c>
      <c r="C786">
        <f>SUMIFS('No outliers transactions'!F:F,'No outliers transactions'!A:A,'Hours n Sales'!A554,'No outliers transactions'!D:D,'Hours n Sales'!B554)</f>
        <v>28.63</v>
      </c>
    </row>
    <row r="787" spans="1:3" x14ac:dyDescent="0.2">
      <c r="A787">
        <v>17</v>
      </c>
      <c r="B787" s="1">
        <v>44264</v>
      </c>
      <c r="C787">
        <f>SUMIFS('No outliers transactions'!F:F,'No outliers transactions'!A:A,'Hours n Sales'!A561,'No outliers transactions'!D:D,'Hours n Sales'!B561)</f>
        <v>60.5</v>
      </c>
    </row>
    <row r="788" spans="1:3" x14ac:dyDescent="0.2">
      <c r="A788">
        <v>17</v>
      </c>
      <c r="B788" s="1">
        <v>44268</v>
      </c>
      <c r="C788">
        <f>SUMIFS('No outliers transactions'!F:F,'No outliers transactions'!A:A,'Hours n Sales'!A564,'No outliers transactions'!D:D,'Hours n Sales'!B564)</f>
        <v>11.29</v>
      </c>
    </row>
    <row r="789" spans="1:3" x14ac:dyDescent="0.2">
      <c r="A789">
        <v>17</v>
      </c>
      <c r="B789" s="1">
        <v>44295</v>
      </c>
      <c r="C789">
        <f>SUMIFS('No outliers transactions'!F:F,'No outliers transactions'!A:A,'Hours n Sales'!A579,'No outliers transactions'!D:D,'Hours n Sales'!B579)</f>
        <v>8.25</v>
      </c>
    </row>
    <row r="790" spans="1:3" x14ac:dyDescent="0.2">
      <c r="A790">
        <v>17</v>
      </c>
      <c r="B790" s="1">
        <v>44019</v>
      </c>
      <c r="C790">
        <f>SUMIFS('No outliers transactions'!F:F,'No outliers transactions'!A:A,'Hours n Sales'!A622,'No outliers transactions'!D:D,'Hours n Sales'!B622)</f>
        <v>118.25</v>
      </c>
    </row>
    <row r="791" spans="1:3" x14ac:dyDescent="0.2">
      <c r="A791">
        <v>17</v>
      </c>
      <c r="B791" s="1">
        <v>44106</v>
      </c>
      <c r="C791">
        <f>SUMIFS('No outliers transactions'!F:F,'No outliers transactions'!A:A,'Hours n Sales'!A643,'No outliers transactions'!D:D,'Hours n Sales'!B643)</f>
        <v>62.1</v>
      </c>
    </row>
    <row r="792" spans="1:3" x14ac:dyDescent="0.2">
      <c r="A792">
        <v>17</v>
      </c>
      <c r="B792" s="1">
        <v>44145</v>
      </c>
      <c r="C792">
        <f>SUMIFS('No outliers transactions'!F:F,'No outliers transactions'!A:A,'Hours n Sales'!A656,'No outliers transactions'!D:D,'Hours n Sales'!B656)</f>
        <v>11</v>
      </c>
    </row>
    <row r="793" spans="1:3" x14ac:dyDescent="0.2">
      <c r="A793">
        <v>17</v>
      </c>
      <c r="B793" s="1">
        <v>44168</v>
      </c>
      <c r="C793">
        <f>SUMIFS('No outliers transactions'!F:F,'No outliers transactions'!A:A,'Hours n Sales'!A658,'No outliers transactions'!D:D,'Hours n Sales'!B658)</f>
        <v>18.490000000000002</v>
      </c>
    </row>
    <row r="794" spans="1:3" x14ac:dyDescent="0.2">
      <c r="A794">
        <v>17</v>
      </c>
      <c r="B794" s="1">
        <v>44174</v>
      </c>
      <c r="C794">
        <f>SUMIFS('No outliers transactions'!F:F,'No outliers transactions'!A:A,'Hours n Sales'!A659,'No outliers transactions'!D:D,'Hours n Sales'!B659)</f>
        <v>46.02</v>
      </c>
    </row>
    <row r="795" spans="1:3" x14ac:dyDescent="0.2">
      <c r="A795">
        <v>17</v>
      </c>
      <c r="B795" s="1">
        <v>44266</v>
      </c>
      <c r="C795">
        <f>SUMIFS('No outliers transactions'!F:F,'No outliers transactions'!A:A,'Hours n Sales'!A672,'No outliers transactions'!D:D,'Hours n Sales'!B672)</f>
        <v>53.75</v>
      </c>
    </row>
    <row r="796" spans="1:3" x14ac:dyDescent="0.2">
      <c r="A796">
        <v>17</v>
      </c>
      <c r="B796" s="1">
        <v>44105</v>
      </c>
      <c r="C796">
        <f>SUMIFS('No outliers transactions'!F:F,'No outliers transactions'!A:A,'Hours n Sales'!A703,'No outliers transactions'!D:D,'Hours n Sales'!B703)</f>
        <v>8.5</v>
      </c>
    </row>
    <row r="797" spans="1:3" x14ac:dyDescent="0.2">
      <c r="A797">
        <v>17</v>
      </c>
      <c r="B797" s="1">
        <v>44118</v>
      </c>
      <c r="C797">
        <f>SUMIFS('No outliers transactions'!F:F,'No outliers transactions'!A:A,'Hours n Sales'!A711,'No outliers transactions'!D:D,'Hours n Sales'!B711)</f>
        <v>15.75</v>
      </c>
    </row>
    <row r="798" spans="1:3" x14ac:dyDescent="0.2">
      <c r="A798">
        <v>17</v>
      </c>
      <c r="B798" s="1">
        <v>44138</v>
      </c>
      <c r="C798">
        <f>SUMIFS('No outliers transactions'!F:F,'No outliers transactions'!A:A,'Hours n Sales'!A721,'No outliers transactions'!D:D,'Hours n Sales'!B721)</f>
        <v>2.5</v>
      </c>
    </row>
    <row r="799" spans="1:3" x14ac:dyDescent="0.2">
      <c r="A799">
        <v>17</v>
      </c>
      <c r="B799" s="1">
        <v>44176</v>
      </c>
      <c r="C799">
        <f>SUMIFS('No outliers transactions'!F:F,'No outliers transactions'!A:A,'Hours n Sales'!A737,'No outliers transactions'!D:D,'Hours n Sales'!B737)</f>
        <v>39.75</v>
      </c>
    </row>
    <row r="800" spans="1:3" x14ac:dyDescent="0.2">
      <c r="A800">
        <v>17</v>
      </c>
      <c r="B800" s="1">
        <v>44223</v>
      </c>
      <c r="C800">
        <f>SUMIFS('No outliers transactions'!F:F,'No outliers transactions'!A:A,'Hours n Sales'!A741,'No outliers transactions'!D:D,'Hours n Sales'!B741)</f>
        <v>65.75</v>
      </c>
    </row>
    <row r="801" spans="1:3" x14ac:dyDescent="0.2">
      <c r="A801">
        <v>17</v>
      </c>
      <c r="B801" s="1">
        <v>44236</v>
      </c>
      <c r="C801">
        <f>SUMIFS('No outliers transactions'!F:F,'No outliers transactions'!A:A,'Hours n Sales'!A743,'No outliers transactions'!D:D,'Hours n Sales'!B743)</f>
        <v>34.99</v>
      </c>
    </row>
    <row r="802" spans="1:3" x14ac:dyDescent="0.2">
      <c r="A802">
        <v>17</v>
      </c>
      <c r="B802" s="1">
        <v>44307</v>
      </c>
      <c r="C802">
        <f>SUMIFS('No outliers transactions'!F:F,'No outliers transactions'!A:A,'Hours n Sales'!A746,'No outliers transactions'!D:D,'Hours n Sales'!B746)</f>
        <v>145.82</v>
      </c>
    </row>
    <row r="803" spans="1:3" x14ac:dyDescent="0.2">
      <c r="A803">
        <v>17</v>
      </c>
      <c r="B803" s="1">
        <v>44098</v>
      </c>
      <c r="C803">
        <f>SUMIFS('No outliers transactions'!F:F,'No outliers transactions'!A:A,'Hours n Sales'!A747,'No outliers transactions'!D:D,'Hours n Sales'!B747)</f>
        <v>78.899999999999991</v>
      </c>
    </row>
    <row r="804" spans="1:3" x14ac:dyDescent="0.2">
      <c r="A804">
        <v>17</v>
      </c>
      <c r="B804" s="1">
        <v>44152</v>
      </c>
      <c r="C804">
        <f>SUMIFS('No outliers transactions'!F:F,'No outliers transactions'!A:A,'Hours n Sales'!A757,'No outliers transactions'!D:D,'Hours n Sales'!B757)</f>
        <v>18.190000000000001</v>
      </c>
    </row>
    <row r="805" spans="1:3" x14ac:dyDescent="0.2">
      <c r="A805">
        <v>17</v>
      </c>
      <c r="B805" s="1">
        <v>44169</v>
      </c>
      <c r="C805">
        <f>SUMIFS('No outliers transactions'!F:F,'No outliers transactions'!A:A,'Hours n Sales'!A761,'No outliers transactions'!D:D,'Hours n Sales'!B761)</f>
        <v>80.95</v>
      </c>
    </row>
    <row r="806" spans="1:3" x14ac:dyDescent="0.2">
      <c r="A806">
        <v>17</v>
      </c>
      <c r="B806" s="1">
        <v>44299</v>
      </c>
      <c r="C806">
        <f>SUMIFS('No outliers transactions'!F:F,'No outliers transactions'!A:A,'Hours n Sales'!A771,'No outliers transactions'!D:D,'Hours n Sales'!B771)</f>
        <v>92.740000000000009</v>
      </c>
    </row>
    <row r="807" spans="1:3" x14ac:dyDescent="0.2">
      <c r="A807">
        <v>17</v>
      </c>
      <c r="B807" s="1">
        <v>44267</v>
      </c>
      <c r="C807">
        <f>SUMIFS('No outliers transactions'!F:F,'No outliers transactions'!A:A,'Hours n Sales'!A783,'No outliers transactions'!D:D,'Hours n Sales'!B783)</f>
        <v>23.04</v>
      </c>
    </row>
    <row r="808" spans="1:3" x14ac:dyDescent="0.2">
      <c r="A808">
        <v>17</v>
      </c>
      <c r="B808" s="1">
        <v>44113</v>
      </c>
      <c r="C808">
        <f>SUMIFS('No outliers transactions'!F:F,'No outliers transactions'!A:A,'Hours n Sales'!A813,'No outliers transactions'!D:D,'Hours n Sales'!B813)</f>
        <v>6</v>
      </c>
    </row>
    <row r="809" spans="1:3" x14ac:dyDescent="0.2">
      <c r="A809">
        <v>17</v>
      </c>
      <c r="B809" s="1">
        <v>44141</v>
      </c>
      <c r="C809">
        <f>SUMIFS('No outliers transactions'!F:F,'No outliers transactions'!A:A,'Hours n Sales'!A818,'No outliers transactions'!D:D,'Hours n Sales'!B818)</f>
        <v>23.5</v>
      </c>
    </row>
    <row r="810" spans="1:3" x14ac:dyDescent="0.2">
      <c r="A810">
        <v>17</v>
      </c>
      <c r="B810" s="1">
        <v>44042</v>
      </c>
      <c r="C810">
        <f>SUMIFS('No outliers transactions'!F:F,'No outliers transactions'!A:A,'Hours n Sales'!A828,'No outliers transactions'!D:D,'Hours n Sales'!B828)</f>
        <v>4.5</v>
      </c>
    </row>
    <row r="811" spans="1:3" x14ac:dyDescent="0.2">
      <c r="A811">
        <v>17</v>
      </c>
      <c r="B811" s="1">
        <v>44018</v>
      </c>
      <c r="C811">
        <f>SUMIFS('No outliers transactions'!F:F,'No outliers transactions'!A:A,'Hours n Sales'!A864,'No outliers transactions'!D:D,'Hours n Sales'!B864)</f>
        <v>15.18</v>
      </c>
    </row>
    <row r="812" spans="1:3" x14ac:dyDescent="0.2">
      <c r="A812">
        <v>17</v>
      </c>
      <c r="B812" s="1">
        <v>44239</v>
      </c>
      <c r="C812">
        <f>SUMIFS('No outliers transactions'!F:F,'No outliers transactions'!A:A,'Hours n Sales'!A878,'No outliers transactions'!D:D,'Hours n Sales'!B878)</f>
        <v>17</v>
      </c>
    </row>
    <row r="813" spans="1:3" x14ac:dyDescent="0.2">
      <c r="A813">
        <v>17</v>
      </c>
      <c r="B813" s="1">
        <v>44237</v>
      </c>
      <c r="C813">
        <f>SUMIFS('No outliers transactions'!F:F,'No outliers transactions'!A:A,'Hours n Sales'!A890,'No outliers transactions'!D:D,'Hours n Sales'!B890)</f>
        <v>37.75</v>
      </c>
    </row>
    <row r="814" spans="1:3" x14ac:dyDescent="0.2">
      <c r="A814">
        <v>17</v>
      </c>
      <c r="B814" s="1">
        <v>44272</v>
      </c>
      <c r="C814">
        <f>SUMIFS('No outliers transactions'!F:F,'No outliers transactions'!A:A,'Hours n Sales'!A895,'No outliers transactions'!D:D,'Hours n Sales'!B895)</f>
        <v>31.75</v>
      </c>
    </row>
    <row r="815" spans="1:3" x14ac:dyDescent="0.2">
      <c r="A815">
        <v>17</v>
      </c>
      <c r="B815" s="1">
        <v>44107</v>
      </c>
      <c r="C815">
        <f>SUMIFS('No outliers transactions'!F:F,'No outliers transactions'!A:A,'Hours n Sales'!A904,'No outliers transactions'!D:D,'Hours n Sales'!B904)</f>
        <v>18.740000000000002</v>
      </c>
    </row>
    <row r="816" spans="1:3" x14ac:dyDescent="0.2">
      <c r="A816">
        <v>17</v>
      </c>
      <c r="B816" s="1">
        <v>44110</v>
      </c>
      <c r="C816">
        <f>SUMIFS('No outliers transactions'!F:F,'No outliers transactions'!A:A,'Hours n Sales'!A905,'No outliers transactions'!D:D,'Hours n Sales'!B905)</f>
        <v>34.08</v>
      </c>
    </row>
    <row r="817" spans="1:3" x14ac:dyDescent="0.2">
      <c r="A817">
        <v>17</v>
      </c>
      <c r="B817" s="1">
        <v>44244</v>
      </c>
      <c r="C817">
        <f>SUMIFS('No outliers transactions'!F:F,'No outliers transactions'!A:A,'Hours n Sales'!A910,'No outliers transactions'!D:D,'Hours n Sales'!B910)</f>
        <v>8.18</v>
      </c>
    </row>
    <row r="818" spans="1:3" x14ac:dyDescent="0.2">
      <c r="A818">
        <v>17</v>
      </c>
      <c r="B818" s="1">
        <v>44281</v>
      </c>
      <c r="C818">
        <f>SUMIFS('No outliers transactions'!F:F,'No outliers transactions'!A:A,'Hours n Sales'!A918,'No outliers transactions'!D:D,'Hours n Sales'!B918)</f>
        <v>19.84</v>
      </c>
    </row>
    <row r="819" spans="1:3" x14ac:dyDescent="0.2">
      <c r="A819">
        <v>17</v>
      </c>
      <c r="B819" s="1">
        <v>44303</v>
      </c>
      <c r="C819">
        <f>SUMIFS('No outliers transactions'!F:F,'No outliers transactions'!A:A,'Hours n Sales'!A921,'No outliers transactions'!D:D,'Hours n Sales'!B921)</f>
        <v>7.59</v>
      </c>
    </row>
    <row r="820" spans="1:3" x14ac:dyDescent="0.2">
      <c r="A820">
        <v>17</v>
      </c>
      <c r="B820" s="1">
        <v>44270</v>
      </c>
      <c r="C820">
        <f>SUMIFS('No outliers transactions'!F:F,'No outliers transactions'!A:A,'Hours n Sales'!A947,'No outliers transactions'!D:D,'Hours n Sales'!B947)</f>
        <v>72.989999999999995</v>
      </c>
    </row>
    <row r="821" spans="1:3" x14ac:dyDescent="0.2">
      <c r="A821">
        <v>17</v>
      </c>
      <c r="B821" s="1">
        <v>44294</v>
      </c>
      <c r="C821">
        <f>SUMIFS('No outliers transactions'!F:F,'No outliers transactions'!A:A,'Hours n Sales'!A955,'No outliers transactions'!D:D,'Hours n Sales'!B955)</f>
        <v>31.5</v>
      </c>
    </row>
    <row r="822" spans="1:3" x14ac:dyDescent="0.2">
      <c r="A822">
        <v>17</v>
      </c>
      <c r="B822" s="1">
        <v>44125</v>
      </c>
      <c r="C822">
        <f>SUMIFS('No outliers transactions'!F:F,'No outliers transactions'!A:A,'Hours n Sales'!A967,'No outliers transactions'!D:D,'Hours n Sales'!B967)</f>
        <v>24.11</v>
      </c>
    </row>
    <row r="823" spans="1:3" x14ac:dyDescent="0.2">
      <c r="A823">
        <v>17</v>
      </c>
      <c r="B823" s="1">
        <v>44135</v>
      </c>
      <c r="C823">
        <f>SUMIFS('No outliers transactions'!F:F,'No outliers transactions'!A:A,'Hours n Sales'!A984,'No outliers transactions'!D:D,'Hours n Sales'!B984)</f>
        <v>39.96</v>
      </c>
    </row>
    <row r="824" spans="1:3" x14ac:dyDescent="0.2">
      <c r="A824">
        <v>17</v>
      </c>
      <c r="B824" s="1">
        <v>44146</v>
      </c>
      <c r="C824">
        <f>SUMIFS('No outliers transactions'!F:F,'No outliers transactions'!A:A,'Hours n Sales'!A985,'No outliers transactions'!D:D,'Hours n Sales'!B985)</f>
        <v>16</v>
      </c>
    </row>
    <row r="825" spans="1:3" x14ac:dyDescent="0.2">
      <c r="A825">
        <v>17</v>
      </c>
      <c r="B825" s="1">
        <v>44232</v>
      </c>
      <c r="C825">
        <f>SUMIFS('No outliers transactions'!F:F,'No outliers transactions'!A:A,'Hours n Sales'!A989,'No outliers transactions'!D:D,'Hours n Sales'!B989)</f>
        <v>16.43</v>
      </c>
    </row>
    <row r="826" spans="1:3" x14ac:dyDescent="0.2">
      <c r="A826">
        <v>17</v>
      </c>
      <c r="B826" s="1">
        <v>44117</v>
      </c>
      <c r="C826">
        <f>SUMIFS('No outliers transactions'!F:F,'No outliers transactions'!A:A,'Hours n Sales'!A993,'No outliers transactions'!D:D,'Hours n Sales'!B993)</f>
        <v>27.7</v>
      </c>
    </row>
    <row r="827" spans="1:3" x14ac:dyDescent="0.2">
      <c r="A827">
        <v>17</v>
      </c>
      <c r="B827" s="1">
        <v>44097</v>
      </c>
      <c r="C827">
        <f>SUMIFS('No outliers transactions'!F:F,'No outliers transactions'!A:A,'Hours n Sales'!A996,'No outliers transactions'!D:D,'Hours n Sales'!B996)</f>
        <v>13.49</v>
      </c>
    </row>
    <row r="828" spans="1:3" x14ac:dyDescent="0.2">
      <c r="A828">
        <v>17</v>
      </c>
      <c r="B828" s="1">
        <v>44103</v>
      </c>
      <c r="C828">
        <f>SUMIFS('No outliers transactions'!F:F,'No outliers transactions'!A:A,'Hours n Sales'!A997,'No outliers transactions'!D:D,'Hours n Sales'!B997)</f>
        <v>31.34</v>
      </c>
    </row>
    <row r="829" spans="1:3" x14ac:dyDescent="0.2">
      <c r="A829">
        <v>17</v>
      </c>
      <c r="B829" s="1">
        <v>44160</v>
      </c>
      <c r="C829">
        <f>SUMIFS('No outliers transactions'!F:F,'No outliers transactions'!A:A,'Hours n Sales'!A1000,'No outliers transactions'!D:D,'Hours n Sales'!B1000)</f>
        <v>10.74</v>
      </c>
    </row>
    <row r="830" spans="1:3" x14ac:dyDescent="0.2">
      <c r="A830">
        <v>17</v>
      </c>
      <c r="B830" s="1">
        <v>44298</v>
      </c>
      <c r="C830">
        <f>SUMIFS('No outliers transactions'!F:F,'No outliers transactions'!A:A,'Hours n Sales'!A1019,'No outliers transactions'!D:D,'Hours n Sales'!B1019)</f>
        <v>30</v>
      </c>
    </row>
    <row r="831" spans="1:3" x14ac:dyDescent="0.2">
      <c r="A831">
        <v>17</v>
      </c>
      <c r="B831" s="1">
        <v>44139</v>
      </c>
      <c r="C831">
        <f>SUMIFS('No outliers transactions'!F:F,'No outliers transactions'!A:A,'Hours n Sales'!A1026,'No outliers transactions'!D:D,'Hours n Sales'!B1026)</f>
        <v>26.54</v>
      </c>
    </row>
    <row r="832" spans="1:3" x14ac:dyDescent="0.2">
      <c r="A832">
        <v>17</v>
      </c>
      <c r="B832" s="1">
        <v>44308</v>
      </c>
      <c r="C832">
        <f>SUMIFS('No outliers transactions'!F:F,'No outliers transactions'!A:A,'Hours n Sales'!A1035,'No outliers transactions'!D:D,'Hours n Sales'!B1035)</f>
        <v>2.75</v>
      </c>
    </row>
    <row r="833" spans="1:3" x14ac:dyDescent="0.2">
      <c r="A833">
        <v>17</v>
      </c>
      <c r="B833" s="1">
        <v>44120</v>
      </c>
      <c r="C833">
        <f>SUMIFS('No outliers transactions'!F:F,'No outliers transactions'!A:A,'Hours n Sales'!A1037,'No outliers transactions'!D:D,'Hours n Sales'!B1037)</f>
        <v>-134.35</v>
      </c>
    </row>
    <row r="834" spans="1:3" x14ac:dyDescent="0.2">
      <c r="A834">
        <v>17</v>
      </c>
      <c r="B834" s="1">
        <v>44261</v>
      </c>
      <c r="C834">
        <f>SUMIFS('No outliers transactions'!F:F,'No outliers transactions'!A:A,'Hours n Sales'!A1042,'No outliers transactions'!D:D,'Hours n Sales'!B1042)</f>
        <v>65</v>
      </c>
    </row>
    <row r="835" spans="1:3" x14ac:dyDescent="0.2">
      <c r="A835">
        <v>17</v>
      </c>
      <c r="B835" s="1">
        <v>44288</v>
      </c>
      <c r="C835">
        <f>SUMIFS('No outliers transactions'!F:F,'No outliers transactions'!A:A,'Hours n Sales'!A1047,'No outliers transactions'!D:D,'Hours n Sales'!B1047)</f>
        <v>27</v>
      </c>
    </row>
    <row r="836" spans="1:3" x14ac:dyDescent="0.2">
      <c r="A836">
        <v>17</v>
      </c>
      <c r="B836" s="1">
        <v>44287</v>
      </c>
      <c r="C836">
        <f>SUMIFS('No outliers transactions'!F:F,'No outliers transactions'!A:A,'Hours n Sales'!A1074,'No outliers transactions'!D:D,'Hours n Sales'!B1074)</f>
        <v>9.9</v>
      </c>
    </row>
    <row r="837" spans="1:3" x14ac:dyDescent="0.2">
      <c r="A837">
        <v>17</v>
      </c>
      <c r="B837" s="1">
        <v>44034</v>
      </c>
      <c r="C837">
        <f>SUMIFS('No outliers transactions'!F:F,'No outliers transactions'!A:A,'Hours n Sales'!A1078,'No outliers transactions'!D:D,'Hours n Sales'!B1078)</f>
        <v>47.25</v>
      </c>
    </row>
    <row r="838" spans="1:3" x14ac:dyDescent="0.2">
      <c r="A838">
        <v>17</v>
      </c>
      <c r="B838" s="1">
        <v>44091</v>
      </c>
      <c r="C838">
        <f>SUMIFS('No outliers transactions'!F:F,'No outliers transactions'!A:A,'Hours n Sales'!A1079,'No outliers transactions'!D:D,'Hours n Sales'!B1079)</f>
        <v>30</v>
      </c>
    </row>
    <row r="839" spans="1:3" x14ac:dyDescent="0.2">
      <c r="A839">
        <v>18</v>
      </c>
      <c r="B839" s="1">
        <v>44175</v>
      </c>
      <c r="C839">
        <f>SUMIFS('No outliers transactions'!F:F,'No outliers transactions'!A:A,'Hours n Sales'!A7,'No outliers transactions'!D:D,'Hours n Sales'!B7)</f>
        <v>20.21</v>
      </c>
    </row>
    <row r="840" spans="1:3" x14ac:dyDescent="0.2">
      <c r="A840">
        <v>18</v>
      </c>
      <c r="B840" s="1">
        <v>44296</v>
      </c>
      <c r="C840">
        <f>SUMIFS('No outliers transactions'!F:F,'No outliers transactions'!A:A,'Hours n Sales'!A60,'No outliers transactions'!D:D,'Hours n Sales'!B60)</f>
        <v>64.8</v>
      </c>
    </row>
    <row r="841" spans="1:3" x14ac:dyDescent="0.2">
      <c r="A841">
        <v>18</v>
      </c>
      <c r="B841" s="1">
        <v>44299</v>
      </c>
      <c r="C841">
        <f>SUMIFS('No outliers transactions'!F:F,'No outliers transactions'!A:A,'Hours n Sales'!A76,'No outliers transactions'!D:D,'Hours n Sales'!B76)</f>
        <v>41.71</v>
      </c>
    </row>
    <row r="842" spans="1:3" x14ac:dyDescent="0.2">
      <c r="A842">
        <v>18</v>
      </c>
      <c r="B842" s="1">
        <v>44180</v>
      </c>
      <c r="C842">
        <f>SUMIFS('No outliers transactions'!F:F,'No outliers transactions'!A:A,'Hours n Sales'!A119,'No outliers transactions'!D:D,'Hours n Sales'!B119)</f>
        <v>38.4</v>
      </c>
    </row>
    <row r="843" spans="1:3" x14ac:dyDescent="0.2">
      <c r="A843">
        <v>18</v>
      </c>
      <c r="B843" s="1">
        <v>44174</v>
      </c>
      <c r="C843">
        <f>SUMIFS('No outliers transactions'!F:F,'No outliers transactions'!A:A,'Hours n Sales'!A138,'No outliers transactions'!D:D,'Hours n Sales'!B138)</f>
        <v>38.75</v>
      </c>
    </row>
    <row r="844" spans="1:3" x14ac:dyDescent="0.2">
      <c r="A844">
        <v>18</v>
      </c>
      <c r="B844" s="1">
        <v>44182</v>
      </c>
      <c r="C844">
        <f>SUMIFS('No outliers transactions'!F:F,'No outliers transactions'!A:A,'Hours n Sales'!A168,'No outliers transactions'!D:D,'Hours n Sales'!B168)</f>
        <v>18</v>
      </c>
    </row>
    <row r="845" spans="1:3" x14ac:dyDescent="0.2">
      <c r="A845">
        <v>18</v>
      </c>
      <c r="B845" s="1">
        <v>44184</v>
      </c>
      <c r="C845">
        <f>SUMIFS('No outliers transactions'!F:F,'No outliers transactions'!A:A,'Hours n Sales'!A172,'No outliers transactions'!D:D,'Hours n Sales'!B172)</f>
        <v>11.98</v>
      </c>
    </row>
    <row r="846" spans="1:3" x14ac:dyDescent="0.2">
      <c r="A846">
        <v>18</v>
      </c>
      <c r="B846" s="1">
        <v>44187</v>
      </c>
      <c r="C846">
        <f>SUMIFS('No outliers transactions'!F:F,'No outliers transactions'!A:A,'Hours n Sales'!A175,'No outliers transactions'!D:D,'Hours n Sales'!B175)</f>
        <v>31.25</v>
      </c>
    </row>
    <row r="847" spans="1:3" x14ac:dyDescent="0.2">
      <c r="A847">
        <v>18</v>
      </c>
      <c r="B847" s="1">
        <v>44230</v>
      </c>
      <c r="C847">
        <f>SUMIFS('No outliers transactions'!F:F,'No outliers transactions'!A:A,'Hours n Sales'!A185,'No outliers transactions'!D:D,'Hours n Sales'!B185)</f>
        <v>45</v>
      </c>
    </row>
    <row r="848" spans="1:3" x14ac:dyDescent="0.2">
      <c r="A848">
        <v>18</v>
      </c>
      <c r="B848" s="1">
        <v>44244</v>
      </c>
      <c r="C848">
        <f>SUMIFS('No outliers transactions'!F:F,'No outliers transactions'!A:A,'Hours n Sales'!A190,'No outliers transactions'!D:D,'Hours n Sales'!B190)</f>
        <v>96.21</v>
      </c>
    </row>
    <row r="849" spans="1:3" x14ac:dyDescent="0.2">
      <c r="A849">
        <v>18</v>
      </c>
      <c r="B849" s="1">
        <v>44278</v>
      </c>
      <c r="C849">
        <f>SUMIFS('No outliers transactions'!F:F,'No outliers transactions'!A:A,'Hours n Sales'!A202,'No outliers transactions'!D:D,'Hours n Sales'!B202)</f>
        <v>24.21</v>
      </c>
    </row>
    <row r="850" spans="1:3" x14ac:dyDescent="0.2">
      <c r="A850">
        <v>18</v>
      </c>
      <c r="B850" s="1">
        <v>44098</v>
      </c>
      <c r="C850">
        <f>SUMIFS('No outliers transactions'!F:F,'No outliers transactions'!A:A,'Hours n Sales'!A205,'No outliers transactions'!D:D,'Hours n Sales'!B205)</f>
        <v>42.91</v>
      </c>
    </row>
    <row r="851" spans="1:3" x14ac:dyDescent="0.2">
      <c r="A851">
        <v>18</v>
      </c>
      <c r="B851" s="1">
        <v>44168</v>
      </c>
      <c r="C851">
        <f>SUMIFS('No outliers transactions'!F:F,'No outliers transactions'!A:A,'Hours n Sales'!A210,'No outliers transactions'!D:D,'Hours n Sales'!B210)</f>
        <v>57.489999999999995</v>
      </c>
    </row>
    <row r="852" spans="1:3" x14ac:dyDescent="0.2">
      <c r="A852">
        <v>18</v>
      </c>
      <c r="B852" s="1">
        <v>44170</v>
      </c>
      <c r="C852">
        <f>SUMIFS('No outliers transactions'!F:F,'No outliers transactions'!A:A,'Hours n Sales'!A215,'No outliers transactions'!D:D,'Hours n Sales'!B215)</f>
        <v>31.96</v>
      </c>
    </row>
    <row r="853" spans="1:3" x14ac:dyDescent="0.2">
      <c r="A853">
        <v>18</v>
      </c>
      <c r="B853" s="1">
        <v>44028</v>
      </c>
      <c r="C853">
        <f>SUMIFS('No outliers transactions'!F:F,'No outliers transactions'!A:A,'Hours n Sales'!A230,'No outliers transactions'!D:D,'Hours n Sales'!B230)</f>
        <v>20.130000000000003</v>
      </c>
    </row>
    <row r="854" spans="1:3" x14ac:dyDescent="0.2">
      <c r="A854">
        <v>18</v>
      </c>
      <c r="B854" s="1">
        <v>44251</v>
      </c>
      <c r="C854">
        <f>SUMIFS('No outliers transactions'!F:F,'No outliers transactions'!A:A,'Hours n Sales'!A253,'No outliers transactions'!D:D,'Hours n Sales'!B253)</f>
        <v>10</v>
      </c>
    </row>
    <row r="855" spans="1:3" x14ac:dyDescent="0.2">
      <c r="A855">
        <v>18</v>
      </c>
      <c r="B855" s="1">
        <v>44308</v>
      </c>
      <c r="C855">
        <f>SUMIFS('No outliers transactions'!F:F,'No outliers transactions'!A:A,'Hours n Sales'!A260,'No outliers transactions'!D:D,'Hours n Sales'!B260)</f>
        <v>26.92</v>
      </c>
    </row>
    <row r="856" spans="1:3" x14ac:dyDescent="0.2">
      <c r="A856">
        <v>18</v>
      </c>
      <c r="B856" s="1">
        <v>44176</v>
      </c>
      <c r="C856">
        <f>SUMIFS('No outliers transactions'!F:F,'No outliers transactions'!A:A,'Hours n Sales'!A287,'No outliers transactions'!D:D,'Hours n Sales'!B287)</f>
        <v>12</v>
      </c>
    </row>
    <row r="857" spans="1:3" x14ac:dyDescent="0.2">
      <c r="A857">
        <v>18</v>
      </c>
      <c r="B857" s="1">
        <v>44259</v>
      </c>
      <c r="C857">
        <f>SUMIFS('No outliers transactions'!F:F,'No outliers transactions'!A:A,'Hours n Sales'!A292,'No outliers transactions'!D:D,'Hours n Sales'!B292)</f>
        <v>6.75</v>
      </c>
    </row>
    <row r="858" spans="1:3" x14ac:dyDescent="0.2">
      <c r="A858">
        <v>18</v>
      </c>
      <c r="B858" s="1">
        <v>44096</v>
      </c>
      <c r="C858">
        <f>SUMIFS('No outliers transactions'!F:F,'No outliers transactions'!A:A,'Hours n Sales'!A298,'No outliers transactions'!D:D,'Hours n Sales'!B298)</f>
        <v>129.44999999999999</v>
      </c>
    </row>
    <row r="859" spans="1:3" x14ac:dyDescent="0.2">
      <c r="A859">
        <v>18</v>
      </c>
      <c r="B859" s="1">
        <v>44275</v>
      </c>
      <c r="C859">
        <f>SUMIFS('No outliers transactions'!F:F,'No outliers transactions'!A:A,'Hours n Sales'!A301,'No outliers transactions'!D:D,'Hours n Sales'!B301)</f>
        <v>176.23000000000002</v>
      </c>
    </row>
    <row r="860" spans="1:3" x14ac:dyDescent="0.2">
      <c r="A860">
        <v>18</v>
      </c>
      <c r="B860" s="1">
        <v>44022</v>
      </c>
      <c r="C860">
        <f>SUMIFS('No outliers transactions'!F:F,'No outliers transactions'!A:A,'Hours n Sales'!A322,'No outliers transactions'!D:D,'Hours n Sales'!B322)</f>
        <v>46.29</v>
      </c>
    </row>
    <row r="861" spans="1:3" x14ac:dyDescent="0.2">
      <c r="A861">
        <v>18</v>
      </c>
      <c r="B861" s="1">
        <v>44127</v>
      </c>
      <c r="C861">
        <f>SUMIFS('No outliers transactions'!F:F,'No outliers transactions'!A:A,'Hours n Sales'!A334,'No outliers transactions'!D:D,'Hours n Sales'!B334)</f>
        <v>15.93</v>
      </c>
    </row>
    <row r="862" spans="1:3" x14ac:dyDescent="0.2">
      <c r="A862">
        <v>18</v>
      </c>
      <c r="B862" s="1">
        <v>44169</v>
      </c>
      <c r="C862">
        <f>SUMIFS('No outliers transactions'!F:F,'No outliers transactions'!A:A,'Hours n Sales'!A345,'No outliers transactions'!D:D,'Hours n Sales'!B345)</f>
        <v>15.5</v>
      </c>
    </row>
    <row r="863" spans="1:3" x14ac:dyDescent="0.2">
      <c r="A863">
        <v>18</v>
      </c>
      <c r="B863" s="1">
        <v>44309</v>
      </c>
      <c r="C863">
        <f>SUMIFS('No outliers transactions'!F:F,'No outliers transactions'!A:A,'Hours n Sales'!A354,'No outliers transactions'!D:D,'Hours n Sales'!B354)</f>
        <v>22.2</v>
      </c>
    </row>
    <row r="864" spans="1:3" x14ac:dyDescent="0.2">
      <c r="A864">
        <v>18</v>
      </c>
      <c r="B864" s="1">
        <v>44134</v>
      </c>
      <c r="C864">
        <f>SUMIFS('No outliers transactions'!F:F,'No outliers transactions'!A:A,'Hours n Sales'!A370,'No outliers transactions'!D:D,'Hours n Sales'!B370)</f>
        <v>18.79</v>
      </c>
    </row>
    <row r="865" spans="1:3" x14ac:dyDescent="0.2">
      <c r="A865">
        <v>18</v>
      </c>
      <c r="B865" s="1">
        <v>44163</v>
      </c>
      <c r="C865">
        <f>SUMIFS('No outliers transactions'!F:F,'No outliers transactions'!A:A,'Hours n Sales'!A372,'No outliers transactions'!D:D,'Hours n Sales'!B372)</f>
        <v>11.2</v>
      </c>
    </row>
    <row r="866" spans="1:3" x14ac:dyDescent="0.2">
      <c r="A866">
        <v>18</v>
      </c>
      <c r="B866" s="1">
        <v>44253</v>
      </c>
      <c r="C866">
        <f>SUMIFS('No outliers transactions'!F:F,'No outliers transactions'!A:A,'Hours n Sales'!A377,'No outliers transactions'!D:D,'Hours n Sales'!B377)</f>
        <v>18.75</v>
      </c>
    </row>
    <row r="867" spans="1:3" x14ac:dyDescent="0.2">
      <c r="A867">
        <v>18</v>
      </c>
      <c r="B867" s="1">
        <v>44274</v>
      </c>
      <c r="C867">
        <f>SUMIFS('No outliers transactions'!F:F,'No outliers transactions'!A:A,'Hours n Sales'!A382,'No outliers transactions'!D:D,'Hours n Sales'!B382)</f>
        <v>28.23</v>
      </c>
    </row>
    <row r="868" spans="1:3" x14ac:dyDescent="0.2">
      <c r="A868">
        <v>18</v>
      </c>
      <c r="B868" s="1">
        <v>44159</v>
      </c>
      <c r="C868">
        <f>SUMIFS('No outliers transactions'!F:F,'No outliers transactions'!A:A,'Hours n Sales'!A385,'No outliers transactions'!D:D,'Hours n Sales'!B385)</f>
        <v>17.84</v>
      </c>
    </row>
    <row r="869" spans="1:3" x14ac:dyDescent="0.2">
      <c r="A869">
        <v>18</v>
      </c>
      <c r="B869" s="1">
        <v>44125</v>
      </c>
      <c r="C869">
        <f>SUMIFS('No outliers transactions'!F:F,'No outliers transactions'!A:A,'Hours n Sales'!A387,'No outliers transactions'!D:D,'Hours n Sales'!B387)</f>
        <v>11.09</v>
      </c>
    </row>
    <row r="870" spans="1:3" x14ac:dyDescent="0.2">
      <c r="A870">
        <v>18</v>
      </c>
      <c r="B870" s="1">
        <v>44177</v>
      </c>
      <c r="C870">
        <f>SUMIFS('No outliers transactions'!F:F,'No outliers transactions'!A:A,'Hours n Sales'!A391,'No outliers transactions'!D:D,'Hours n Sales'!B391)</f>
        <v>11.530000000000001</v>
      </c>
    </row>
    <row r="871" spans="1:3" x14ac:dyDescent="0.2">
      <c r="A871">
        <v>18</v>
      </c>
      <c r="B871" s="1">
        <v>44112</v>
      </c>
      <c r="C871">
        <f>SUMIFS('No outliers transactions'!F:F,'No outliers transactions'!A:A,'Hours n Sales'!A399,'No outliers transactions'!D:D,'Hours n Sales'!B399)</f>
        <v>6.5</v>
      </c>
    </row>
    <row r="872" spans="1:3" x14ac:dyDescent="0.2">
      <c r="A872">
        <v>18</v>
      </c>
      <c r="B872" s="1">
        <v>44142</v>
      </c>
      <c r="C872">
        <f>SUMIFS('No outliers transactions'!F:F,'No outliers transactions'!A:A,'Hours n Sales'!A417,'No outliers transactions'!D:D,'Hours n Sales'!B417)</f>
        <v>35</v>
      </c>
    </row>
    <row r="873" spans="1:3" x14ac:dyDescent="0.2">
      <c r="A873">
        <v>18</v>
      </c>
      <c r="B873" s="1">
        <v>44271</v>
      </c>
      <c r="C873">
        <f>SUMIFS('No outliers transactions'!F:F,'No outliers transactions'!A:A,'Hours n Sales'!A419,'No outliers transactions'!D:D,'Hours n Sales'!B419)</f>
        <v>30</v>
      </c>
    </row>
    <row r="874" spans="1:3" x14ac:dyDescent="0.2">
      <c r="A874">
        <v>18</v>
      </c>
      <c r="B874" s="1">
        <v>44256</v>
      </c>
      <c r="C874">
        <f>SUMIFS('No outliers transactions'!F:F,'No outliers transactions'!A:A,'Hours n Sales'!A425,'No outliers transactions'!D:D,'Hours n Sales'!B425)</f>
        <v>44.96</v>
      </c>
    </row>
    <row r="875" spans="1:3" x14ac:dyDescent="0.2">
      <c r="A875">
        <v>18</v>
      </c>
      <c r="B875" s="1">
        <v>44239</v>
      </c>
      <c r="C875">
        <f>SUMIFS('No outliers transactions'!F:F,'No outliers transactions'!A:A,'Hours n Sales'!A450,'No outliers transactions'!D:D,'Hours n Sales'!B450)</f>
        <v>10</v>
      </c>
    </row>
    <row r="876" spans="1:3" x14ac:dyDescent="0.2">
      <c r="A876">
        <v>18</v>
      </c>
      <c r="B876" s="1">
        <v>44247</v>
      </c>
      <c r="C876">
        <f>SUMIFS('No outliers transactions'!F:F,'No outliers transactions'!A:A,'Hours n Sales'!A452,'No outliers transactions'!D:D,'Hours n Sales'!B452)</f>
        <v>17.75</v>
      </c>
    </row>
    <row r="877" spans="1:3" x14ac:dyDescent="0.2">
      <c r="A877">
        <v>18</v>
      </c>
      <c r="B877" s="1">
        <v>44263</v>
      </c>
      <c r="C877">
        <f>SUMIFS('No outliers transactions'!F:F,'No outliers transactions'!A:A,'Hours n Sales'!A457,'No outliers transactions'!D:D,'Hours n Sales'!B457)</f>
        <v>22.07</v>
      </c>
    </row>
    <row r="878" spans="1:3" x14ac:dyDescent="0.2">
      <c r="A878">
        <v>18</v>
      </c>
      <c r="B878" s="1">
        <v>44270</v>
      </c>
      <c r="C878">
        <f>SUMIFS('No outliers transactions'!F:F,'No outliers transactions'!A:A,'Hours n Sales'!A459,'No outliers transactions'!D:D,'Hours n Sales'!B459)</f>
        <v>14.54</v>
      </c>
    </row>
    <row r="879" spans="1:3" x14ac:dyDescent="0.2">
      <c r="A879">
        <v>18</v>
      </c>
      <c r="B879" s="1">
        <v>44218</v>
      </c>
      <c r="C879">
        <f>SUMIFS('No outliers transactions'!F:F,'No outliers transactions'!A:A,'Hours n Sales'!A468,'No outliers transactions'!D:D,'Hours n Sales'!B468)</f>
        <v>19.5</v>
      </c>
    </row>
    <row r="880" spans="1:3" x14ac:dyDescent="0.2">
      <c r="A880">
        <v>18</v>
      </c>
      <c r="B880" s="1">
        <v>44215</v>
      </c>
      <c r="C880">
        <f>SUMIFS('No outliers transactions'!F:F,'No outliers transactions'!A:A,'Hours n Sales'!A491,'No outliers transactions'!D:D,'Hours n Sales'!B491)</f>
        <v>11.25</v>
      </c>
    </row>
    <row r="881" spans="1:3" x14ac:dyDescent="0.2">
      <c r="A881">
        <v>18</v>
      </c>
      <c r="B881" s="1">
        <v>44264</v>
      </c>
      <c r="C881">
        <f>SUMIFS('No outliers transactions'!F:F,'No outliers transactions'!A:A,'Hours n Sales'!A493,'No outliers transactions'!D:D,'Hours n Sales'!B493)</f>
        <v>5.96</v>
      </c>
    </row>
    <row r="882" spans="1:3" x14ac:dyDescent="0.2">
      <c r="A882">
        <v>18</v>
      </c>
      <c r="B882" s="1">
        <v>44294</v>
      </c>
      <c r="C882">
        <f>SUMIFS('No outliers transactions'!F:F,'No outliers transactions'!A:A,'Hours n Sales'!A495,'No outliers transactions'!D:D,'Hours n Sales'!B495)</f>
        <v>5.55</v>
      </c>
    </row>
    <row r="883" spans="1:3" x14ac:dyDescent="0.2">
      <c r="A883">
        <v>18</v>
      </c>
      <c r="B883" s="1">
        <v>44225</v>
      </c>
      <c r="C883">
        <f>SUMIFS('No outliers transactions'!F:F,'No outliers transactions'!A:A,'Hours n Sales'!A516,'No outliers transactions'!D:D,'Hours n Sales'!B516)</f>
        <v>59.5</v>
      </c>
    </row>
    <row r="884" spans="1:3" x14ac:dyDescent="0.2">
      <c r="A884">
        <v>18</v>
      </c>
      <c r="B884" s="1">
        <v>44232</v>
      </c>
      <c r="C884">
        <f>SUMIFS('No outliers transactions'!F:F,'No outliers transactions'!A:A,'Hours n Sales'!A518,'No outliers transactions'!D:D,'Hours n Sales'!B518)</f>
        <v>35</v>
      </c>
    </row>
    <row r="885" spans="1:3" x14ac:dyDescent="0.2">
      <c r="A885">
        <v>18</v>
      </c>
      <c r="B885" s="1">
        <v>44237</v>
      </c>
      <c r="C885">
        <f>SUMIFS('No outliers transactions'!F:F,'No outliers transactions'!A:A,'Hours n Sales'!A520,'No outliers transactions'!D:D,'Hours n Sales'!B520)</f>
        <v>37.5</v>
      </c>
    </row>
    <row r="886" spans="1:3" x14ac:dyDescent="0.2">
      <c r="A886">
        <v>18</v>
      </c>
      <c r="B886" s="1">
        <v>44246</v>
      </c>
      <c r="C886">
        <f>SUMIFS('No outliers transactions'!F:F,'No outliers transactions'!A:A,'Hours n Sales'!A523,'No outliers transactions'!D:D,'Hours n Sales'!B523)</f>
        <v>47.690000000000005</v>
      </c>
    </row>
    <row r="887" spans="1:3" x14ac:dyDescent="0.2">
      <c r="A887">
        <v>18</v>
      </c>
      <c r="B887" s="1">
        <v>44105</v>
      </c>
      <c r="C887">
        <f>SUMIFS('No outliers transactions'!F:F,'No outliers transactions'!A:A,'Hours n Sales'!A526,'No outliers transactions'!D:D,'Hours n Sales'!B526)</f>
        <v>30</v>
      </c>
    </row>
    <row r="888" spans="1:3" x14ac:dyDescent="0.2">
      <c r="A888">
        <v>18</v>
      </c>
      <c r="B888" s="1">
        <v>44195</v>
      </c>
      <c r="C888">
        <f>SUMIFS('No outliers transactions'!F:F,'No outliers transactions'!A:A,'Hours n Sales'!A533,'No outliers transactions'!D:D,'Hours n Sales'!B533)</f>
        <v>47.5</v>
      </c>
    </row>
    <row r="889" spans="1:3" x14ac:dyDescent="0.2">
      <c r="A889">
        <v>18</v>
      </c>
      <c r="B889" s="1">
        <v>44099</v>
      </c>
      <c r="C889">
        <f>SUMIFS('No outliers transactions'!F:F,'No outliers transactions'!A:A,'Hours n Sales'!A546,'No outliers transactions'!D:D,'Hours n Sales'!B546)</f>
        <v>48.93</v>
      </c>
    </row>
    <row r="890" spans="1:3" x14ac:dyDescent="0.2">
      <c r="A890">
        <v>18</v>
      </c>
      <c r="B890" s="1">
        <v>44268</v>
      </c>
      <c r="C890">
        <f>SUMIFS('No outliers transactions'!F:F,'No outliers transactions'!A:A,'Hours n Sales'!A565,'No outliers transactions'!D:D,'Hours n Sales'!B565)</f>
        <v>14.04</v>
      </c>
    </row>
    <row r="891" spans="1:3" x14ac:dyDescent="0.2">
      <c r="A891">
        <v>18</v>
      </c>
      <c r="B891" s="1">
        <v>44292</v>
      </c>
      <c r="C891">
        <f>SUMIFS('No outliers transactions'!F:F,'No outliers transactions'!A:A,'Hours n Sales'!A575,'No outliers transactions'!D:D,'Hours n Sales'!B575)</f>
        <v>9.75</v>
      </c>
    </row>
    <row r="892" spans="1:3" x14ac:dyDescent="0.2">
      <c r="A892">
        <v>18</v>
      </c>
      <c r="B892" s="1">
        <v>44293</v>
      </c>
      <c r="C892">
        <f>SUMIFS('No outliers transactions'!F:F,'No outliers transactions'!A:A,'Hours n Sales'!A576,'No outliers transactions'!D:D,'Hours n Sales'!B576)</f>
        <v>9.75</v>
      </c>
    </row>
    <row r="893" spans="1:3" x14ac:dyDescent="0.2">
      <c r="A893">
        <v>18</v>
      </c>
      <c r="B893" s="1">
        <v>44300</v>
      </c>
      <c r="C893">
        <f>SUMIFS('No outliers transactions'!F:F,'No outliers transactions'!A:A,'Hours n Sales'!A583,'No outliers transactions'!D:D,'Hours n Sales'!B583)</f>
        <v>29.75</v>
      </c>
    </row>
    <row r="894" spans="1:3" x14ac:dyDescent="0.2">
      <c r="A894">
        <v>18</v>
      </c>
      <c r="B894" s="1">
        <v>44301</v>
      </c>
      <c r="C894">
        <f>SUMIFS('No outliers transactions'!F:F,'No outliers transactions'!A:A,'Hours n Sales'!A584,'No outliers transactions'!D:D,'Hours n Sales'!B584)</f>
        <v>29.2</v>
      </c>
    </row>
    <row r="895" spans="1:3" x14ac:dyDescent="0.2">
      <c r="A895">
        <v>18</v>
      </c>
      <c r="B895" s="1">
        <v>44302</v>
      </c>
      <c r="C895">
        <f>SUMIFS('No outliers transactions'!F:F,'No outliers transactions'!A:A,'Hours n Sales'!A586,'No outliers transactions'!D:D,'Hours n Sales'!B586)</f>
        <v>20.880000000000003</v>
      </c>
    </row>
    <row r="896" spans="1:3" x14ac:dyDescent="0.2">
      <c r="A896">
        <v>18</v>
      </c>
      <c r="B896" s="1">
        <v>44205</v>
      </c>
      <c r="C896">
        <f>SUMIFS('No outliers transactions'!F:F,'No outliers transactions'!A:A,'Hours n Sales'!A604,'No outliers transactions'!D:D,'Hours n Sales'!B604)</f>
        <v>4.75</v>
      </c>
    </row>
    <row r="897" spans="1:3" x14ac:dyDescent="0.2">
      <c r="A897">
        <v>18</v>
      </c>
      <c r="B897" s="1">
        <v>44211</v>
      </c>
      <c r="C897">
        <f>SUMIFS('No outliers transactions'!F:F,'No outliers transactions'!A:A,'Hours n Sales'!A606,'No outliers transactions'!D:D,'Hours n Sales'!B606)</f>
        <v>7.5</v>
      </c>
    </row>
    <row r="898" spans="1:3" x14ac:dyDescent="0.2">
      <c r="A898">
        <v>18</v>
      </c>
      <c r="B898" s="1">
        <v>44233</v>
      </c>
      <c r="C898">
        <f>SUMIFS('No outliers transactions'!F:F,'No outliers transactions'!A:A,'Hours n Sales'!A611,'No outliers transactions'!D:D,'Hours n Sales'!B611)</f>
        <v>6</v>
      </c>
    </row>
    <row r="899" spans="1:3" x14ac:dyDescent="0.2">
      <c r="A899">
        <v>18</v>
      </c>
      <c r="B899" s="1">
        <v>44025</v>
      </c>
      <c r="C899">
        <f>SUMIFS('No outliers transactions'!F:F,'No outliers transactions'!A:A,'Hours n Sales'!A627,'No outliers transactions'!D:D,'Hours n Sales'!B627)</f>
        <v>45</v>
      </c>
    </row>
    <row r="900" spans="1:3" x14ac:dyDescent="0.2">
      <c r="A900">
        <v>18</v>
      </c>
      <c r="B900" s="1">
        <v>44033</v>
      </c>
      <c r="C900">
        <f>SUMIFS('No outliers transactions'!F:F,'No outliers transactions'!A:A,'Hours n Sales'!A632,'No outliers transactions'!D:D,'Hours n Sales'!B632)</f>
        <v>43.79</v>
      </c>
    </row>
    <row r="901" spans="1:3" x14ac:dyDescent="0.2">
      <c r="A901">
        <v>18</v>
      </c>
      <c r="B901" s="1">
        <v>44035</v>
      </c>
      <c r="C901">
        <f>SUMIFS('No outliers transactions'!F:F,'No outliers transactions'!A:A,'Hours n Sales'!A638,'No outliers transactions'!D:D,'Hours n Sales'!B638)</f>
        <v>23</v>
      </c>
    </row>
    <row r="902" spans="1:3" x14ac:dyDescent="0.2">
      <c r="A902">
        <v>18</v>
      </c>
      <c r="B902" s="1">
        <v>44229</v>
      </c>
      <c r="C902">
        <f>SUMIFS('No outliers transactions'!F:F,'No outliers transactions'!A:A,'Hours n Sales'!A640,'No outliers transactions'!D:D,'Hours n Sales'!B640)</f>
        <v>24.310000000000002</v>
      </c>
    </row>
    <row r="903" spans="1:3" x14ac:dyDescent="0.2">
      <c r="A903">
        <v>18</v>
      </c>
      <c r="B903" s="1">
        <v>44267</v>
      </c>
      <c r="C903">
        <f>SUMIFS('No outliers transactions'!F:F,'No outliers transactions'!A:A,'Hours n Sales'!A674,'No outliers transactions'!D:D,'Hours n Sales'!B674)</f>
        <v>21.25</v>
      </c>
    </row>
    <row r="904" spans="1:3" x14ac:dyDescent="0.2">
      <c r="A904">
        <v>18</v>
      </c>
      <c r="B904" s="1">
        <v>44117</v>
      </c>
      <c r="C904">
        <f>SUMIFS('No outliers transactions'!F:F,'No outliers transactions'!A:A,'Hours n Sales'!A710,'No outliers transactions'!D:D,'Hours n Sales'!B710)</f>
        <v>5</v>
      </c>
    </row>
    <row r="905" spans="1:3" x14ac:dyDescent="0.2">
      <c r="A905">
        <v>18</v>
      </c>
      <c r="B905" s="1">
        <v>44126</v>
      </c>
      <c r="C905">
        <f>SUMIFS('No outliers transactions'!F:F,'No outliers transactions'!A:A,'Hours n Sales'!A717,'No outliers transactions'!D:D,'Hours n Sales'!B717)</f>
        <v>3</v>
      </c>
    </row>
    <row r="906" spans="1:3" x14ac:dyDescent="0.2">
      <c r="A906">
        <v>18</v>
      </c>
      <c r="B906" s="1">
        <v>44141</v>
      </c>
      <c r="C906">
        <f>SUMIFS('No outliers transactions'!F:F,'No outliers transactions'!A:A,'Hours n Sales'!A722,'No outliers transactions'!D:D,'Hours n Sales'!B722)</f>
        <v>2.5</v>
      </c>
    </row>
    <row r="907" spans="1:3" x14ac:dyDescent="0.2">
      <c r="A907">
        <v>18</v>
      </c>
      <c r="B907" s="1">
        <v>44194</v>
      </c>
      <c r="C907">
        <f>SUMIFS('No outliers transactions'!F:F,'No outliers transactions'!A:A,'Hours n Sales'!A738,'No outliers transactions'!D:D,'Hours n Sales'!B738)</f>
        <v>203.14999999999998</v>
      </c>
    </row>
    <row r="908" spans="1:3" x14ac:dyDescent="0.2">
      <c r="A908">
        <v>18</v>
      </c>
      <c r="B908" s="1">
        <v>44261</v>
      </c>
      <c r="C908">
        <f>SUMIFS('No outliers transactions'!F:F,'No outliers transactions'!A:A,'Hours n Sales'!A744,'No outliers transactions'!D:D,'Hours n Sales'!B744)</f>
        <v>38.25</v>
      </c>
    </row>
    <row r="909" spans="1:3" x14ac:dyDescent="0.2">
      <c r="A909">
        <v>18</v>
      </c>
      <c r="B909" s="1">
        <v>44155</v>
      </c>
      <c r="C909">
        <f>SUMIFS('No outliers transactions'!F:F,'No outliers transactions'!A:A,'Hours n Sales'!A759,'No outliers transactions'!D:D,'Hours n Sales'!B759)</f>
        <v>17.71</v>
      </c>
    </row>
    <row r="910" spans="1:3" x14ac:dyDescent="0.2">
      <c r="A910">
        <v>18</v>
      </c>
      <c r="B910" s="1">
        <v>44113</v>
      </c>
      <c r="C910">
        <f>SUMIFS('No outliers transactions'!F:F,'No outliers transactions'!A:A,'Hours n Sales'!A766,'No outliers transactions'!D:D,'Hours n Sales'!B766)</f>
        <v>33</v>
      </c>
    </row>
    <row r="911" spans="1:3" x14ac:dyDescent="0.2">
      <c r="A911">
        <v>18</v>
      </c>
      <c r="B911" s="1">
        <v>44305</v>
      </c>
      <c r="C911">
        <f>SUMIFS('No outliers transactions'!F:F,'No outliers transactions'!A:A,'Hours n Sales'!A795,'No outliers transactions'!D:D,'Hours n Sales'!B795)</f>
        <v>8.5</v>
      </c>
    </row>
    <row r="912" spans="1:3" x14ac:dyDescent="0.2">
      <c r="A912">
        <v>18</v>
      </c>
      <c r="B912" s="1">
        <v>44121</v>
      </c>
      <c r="C912">
        <f>SUMIFS('No outliers transactions'!F:F,'No outliers transactions'!A:A,'Hours n Sales'!A803,'No outliers transactions'!D:D,'Hours n Sales'!B803)</f>
        <v>21.099999999999998</v>
      </c>
    </row>
    <row r="913" spans="1:3" x14ac:dyDescent="0.2">
      <c r="A913">
        <v>18</v>
      </c>
      <c r="B913" s="1">
        <v>44106</v>
      </c>
      <c r="C913">
        <f>SUMIFS('No outliers transactions'!F:F,'No outliers transactions'!A:A,'Hours n Sales'!A811,'No outliers transactions'!D:D,'Hours n Sales'!B811)</f>
        <v>23.359999999999996</v>
      </c>
    </row>
    <row r="914" spans="1:3" x14ac:dyDescent="0.2">
      <c r="A914">
        <v>18</v>
      </c>
      <c r="B914" s="1">
        <v>44124</v>
      </c>
      <c r="C914">
        <f>SUMIFS('No outliers transactions'!F:F,'No outliers transactions'!A:A,'Hours n Sales'!A814,'No outliers transactions'!D:D,'Hours n Sales'!B814)</f>
        <v>11.5</v>
      </c>
    </row>
    <row r="915" spans="1:3" x14ac:dyDescent="0.2">
      <c r="A915">
        <v>18</v>
      </c>
      <c r="B915" s="1">
        <v>44128</v>
      </c>
      <c r="C915">
        <f>SUMIFS('No outliers transactions'!F:F,'No outliers transactions'!A:A,'Hours n Sales'!A816,'No outliers transactions'!D:D,'Hours n Sales'!B816)</f>
        <v>9.4499999999999993</v>
      </c>
    </row>
    <row r="916" spans="1:3" x14ac:dyDescent="0.2">
      <c r="A916">
        <v>18</v>
      </c>
      <c r="B916" s="1">
        <v>44146</v>
      </c>
      <c r="C916">
        <f>SUMIFS('No outliers transactions'!F:F,'No outliers transactions'!A:A,'Hours n Sales'!A819,'No outliers transactions'!D:D,'Hours n Sales'!B819)</f>
        <v>22.15</v>
      </c>
    </row>
    <row r="917" spans="1:3" x14ac:dyDescent="0.2">
      <c r="A917">
        <v>18</v>
      </c>
      <c r="B917" s="1">
        <v>44147</v>
      </c>
      <c r="C917">
        <f>SUMIFS('No outliers transactions'!F:F,'No outliers transactions'!A:A,'Hours n Sales'!A821,'No outliers transactions'!D:D,'Hours n Sales'!B821)</f>
        <v>19.5</v>
      </c>
    </row>
    <row r="918" spans="1:3" x14ac:dyDescent="0.2">
      <c r="A918">
        <v>18</v>
      </c>
      <c r="B918" s="1">
        <v>44257</v>
      </c>
      <c r="C918">
        <f>SUMIFS('No outliers transactions'!F:F,'No outliers transactions'!A:A,'Hours n Sales'!A826,'No outliers transactions'!D:D,'Hours n Sales'!B826)</f>
        <v>19.380000000000003</v>
      </c>
    </row>
    <row r="919" spans="1:3" x14ac:dyDescent="0.2">
      <c r="A919">
        <v>18</v>
      </c>
      <c r="B919" s="1">
        <v>44114</v>
      </c>
      <c r="C919">
        <f>SUMIFS('No outliers transactions'!F:F,'No outliers transactions'!A:A,'Hours n Sales'!A835,'No outliers transactions'!D:D,'Hours n Sales'!B835)</f>
        <v>2.75</v>
      </c>
    </row>
    <row r="920" spans="1:3" x14ac:dyDescent="0.2">
      <c r="A920">
        <v>18</v>
      </c>
      <c r="B920" s="1">
        <v>44119</v>
      </c>
      <c r="C920">
        <f>SUMIFS('No outliers transactions'!F:F,'No outliers transactions'!A:A,'Hours n Sales'!A836,'No outliers transactions'!D:D,'Hours n Sales'!B836)</f>
        <v>1.5</v>
      </c>
    </row>
    <row r="921" spans="1:3" x14ac:dyDescent="0.2">
      <c r="A921">
        <v>18</v>
      </c>
      <c r="B921" s="1">
        <v>44132</v>
      </c>
      <c r="C921">
        <f>SUMIFS('No outliers transactions'!F:F,'No outliers transactions'!A:A,'Hours n Sales'!A840,'No outliers transactions'!D:D,'Hours n Sales'!B840)</f>
        <v>45</v>
      </c>
    </row>
    <row r="922" spans="1:3" x14ac:dyDescent="0.2">
      <c r="A922">
        <v>18</v>
      </c>
      <c r="B922" s="1">
        <v>44133</v>
      </c>
      <c r="C922">
        <f>SUMIFS('No outliers transactions'!F:F,'No outliers transactions'!A:A,'Hours n Sales'!A841,'No outliers transactions'!D:D,'Hours n Sales'!B841)</f>
        <v>60.5</v>
      </c>
    </row>
    <row r="923" spans="1:3" x14ac:dyDescent="0.2">
      <c r="A923">
        <v>18</v>
      </c>
      <c r="B923" s="1">
        <v>44145</v>
      </c>
      <c r="C923">
        <f>SUMIFS('No outliers transactions'!F:F,'No outliers transactions'!A:A,'Hours n Sales'!A845,'No outliers transactions'!D:D,'Hours n Sales'!B845)</f>
        <v>82.77</v>
      </c>
    </row>
    <row r="924" spans="1:3" x14ac:dyDescent="0.2">
      <c r="A924">
        <v>18</v>
      </c>
      <c r="B924" s="1">
        <v>44272</v>
      </c>
      <c r="C924">
        <f>SUMIFS('No outliers transactions'!F:F,'No outliers transactions'!A:A,'Hours n Sales'!A851,'No outliers transactions'!D:D,'Hours n Sales'!B851)</f>
        <v>80.34</v>
      </c>
    </row>
    <row r="925" spans="1:3" x14ac:dyDescent="0.2">
      <c r="A925">
        <v>18</v>
      </c>
      <c r="B925" s="1">
        <v>44289</v>
      </c>
      <c r="C925">
        <f>SUMIFS('No outliers transactions'!F:F,'No outliers transactions'!A:A,'Hours n Sales'!A853,'No outliers transactions'!D:D,'Hours n Sales'!B853)</f>
        <v>25</v>
      </c>
    </row>
    <row r="926" spans="1:3" x14ac:dyDescent="0.2">
      <c r="A926">
        <v>18</v>
      </c>
      <c r="B926" s="1">
        <v>44107</v>
      </c>
      <c r="C926">
        <f>SUMIFS('No outliers transactions'!F:F,'No outliers transactions'!A:A,'Hours n Sales'!A877,'No outliers transactions'!D:D,'Hours n Sales'!B877)</f>
        <v>19.75</v>
      </c>
    </row>
    <row r="927" spans="1:3" x14ac:dyDescent="0.2">
      <c r="A927">
        <v>18</v>
      </c>
      <c r="B927" s="1">
        <v>44298</v>
      </c>
      <c r="C927">
        <f>SUMIFS('No outliers transactions'!F:F,'No outliers transactions'!A:A,'Hours n Sales'!A884,'No outliers transactions'!D:D,'Hours n Sales'!B884)</f>
        <v>34.950000000000003</v>
      </c>
    </row>
    <row r="928" spans="1:3" x14ac:dyDescent="0.2">
      <c r="A928">
        <v>18</v>
      </c>
      <c r="B928" s="1">
        <v>44017</v>
      </c>
      <c r="C928">
        <f>SUMIFS('No outliers transactions'!F:F,'No outliers transactions'!A:A,'Hours n Sales'!A885,'No outliers transactions'!D:D,'Hours n Sales'!B885)</f>
        <v>9.5</v>
      </c>
    </row>
    <row r="929" spans="1:3" x14ac:dyDescent="0.2">
      <c r="A929">
        <v>18</v>
      </c>
      <c r="B929" s="1">
        <v>44307</v>
      </c>
      <c r="C929">
        <f>SUMIFS('No outliers transactions'!F:F,'No outliers transactions'!A:A,'Hours n Sales'!A896,'No outliers transactions'!D:D,'Hours n Sales'!B896)</f>
        <v>16.68</v>
      </c>
    </row>
    <row r="930" spans="1:3" x14ac:dyDescent="0.2">
      <c r="A930">
        <v>18</v>
      </c>
      <c r="B930" s="1">
        <v>44167</v>
      </c>
      <c r="C930">
        <f>SUMIFS('No outliers transactions'!F:F,'No outliers transactions'!A:A,'Hours n Sales'!A899,'No outliers transactions'!D:D,'Hours n Sales'!B899)</f>
        <v>18.75</v>
      </c>
    </row>
    <row r="931" spans="1:3" x14ac:dyDescent="0.2">
      <c r="A931">
        <v>18</v>
      </c>
      <c r="B931" s="1">
        <v>44019</v>
      </c>
      <c r="C931">
        <f>SUMIFS('No outliers transactions'!F:F,'No outliers transactions'!A:A,'Hours n Sales'!A901,'No outliers transactions'!D:D,'Hours n Sales'!B901)</f>
        <v>23</v>
      </c>
    </row>
    <row r="932" spans="1:3" x14ac:dyDescent="0.2">
      <c r="A932">
        <v>18</v>
      </c>
      <c r="B932" s="1">
        <v>44020</v>
      </c>
      <c r="C932">
        <f>SUMIFS('No outliers transactions'!F:F,'No outliers transactions'!A:A,'Hours n Sales'!A925,'No outliers transactions'!D:D,'Hours n Sales'!B925)</f>
        <v>22.5</v>
      </c>
    </row>
    <row r="933" spans="1:3" x14ac:dyDescent="0.2">
      <c r="A933">
        <v>18</v>
      </c>
      <c r="B933" s="1">
        <v>44243</v>
      </c>
      <c r="C933">
        <f>SUMIFS('No outliers transactions'!F:F,'No outliers transactions'!A:A,'Hours n Sales'!A934,'No outliers transactions'!D:D,'Hours n Sales'!B934)</f>
        <v>5.5</v>
      </c>
    </row>
    <row r="934" spans="1:3" x14ac:dyDescent="0.2">
      <c r="A934">
        <v>18</v>
      </c>
      <c r="B934" s="1">
        <v>44260</v>
      </c>
      <c r="C934">
        <f>SUMIFS('No outliers transactions'!F:F,'No outliers transactions'!A:A,'Hours n Sales'!A944,'No outliers transactions'!D:D,'Hours n Sales'!B944)</f>
        <v>84</v>
      </c>
    </row>
    <row r="935" spans="1:3" x14ac:dyDescent="0.2">
      <c r="A935">
        <v>18</v>
      </c>
      <c r="B935" s="1">
        <v>44281</v>
      </c>
      <c r="C935">
        <f>SUMIFS('No outliers transactions'!F:F,'No outliers transactions'!A:A,'Hours n Sales'!A949,'No outliers transactions'!D:D,'Hours n Sales'!B949)</f>
        <v>47.18</v>
      </c>
    </row>
    <row r="936" spans="1:3" x14ac:dyDescent="0.2">
      <c r="A936">
        <v>18</v>
      </c>
      <c r="B936" s="1">
        <v>44285</v>
      </c>
      <c r="C936">
        <f>SUMIFS('No outliers transactions'!F:F,'No outliers transactions'!A:A,'Hours n Sales'!A951,'No outliers transactions'!D:D,'Hours n Sales'!B951)</f>
        <v>41.75</v>
      </c>
    </row>
    <row r="937" spans="1:3" x14ac:dyDescent="0.2">
      <c r="A937">
        <v>18</v>
      </c>
      <c r="B937" s="1">
        <v>44291</v>
      </c>
      <c r="C937">
        <f>SUMIFS('No outliers transactions'!F:F,'No outliers transactions'!A:A,'Hours n Sales'!A977,'No outliers transactions'!D:D,'Hours n Sales'!B977)</f>
        <v>45.330000000000005</v>
      </c>
    </row>
    <row r="938" spans="1:3" x14ac:dyDescent="0.2">
      <c r="A938">
        <v>18</v>
      </c>
      <c r="B938" s="1">
        <v>44242</v>
      </c>
      <c r="C938">
        <f>SUMIFS('No outliers transactions'!F:F,'No outliers transactions'!A:A,'Hours n Sales'!A991,'No outliers transactions'!D:D,'Hours n Sales'!B991)</f>
        <v>26.33</v>
      </c>
    </row>
    <row r="939" spans="1:3" x14ac:dyDescent="0.2">
      <c r="A939">
        <v>18</v>
      </c>
      <c r="B939" s="1">
        <v>44310</v>
      </c>
      <c r="C939">
        <f>SUMIFS('No outliers transactions'!F:F,'No outliers transactions'!A:A,'Hours n Sales'!A1012,'No outliers transactions'!D:D,'Hours n Sales'!B1012)</f>
        <v>2.5</v>
      </c>
    </row>
    <row r="940" spans="1:3" x14ac:dyDescent="0.2">
      <c r="A940">
        <v>18</v>
      </c>
      <c r="B940" s="1">
        <v>44110</v>
      </c>
      <c r="C940">
        <f>SUMIFS('No outliers transactions'!F:F,'No outliers transactions'!A:A,'Hours n Sales'!A1024,'No outliers transactions'!D:D,'Hours n Sales'!B1024)</f>
        <v>50.98</v>
      </c>
    </row>
    <row r="941" spans="1:3" x14ac:dyDescent="0.2">
      <c r="A941">
        <v>18</v>
      </c>
      <c r="B941" s="1">
        <v>44152</v>
      </c>
      <c r="C941">
        <f>SUMIFS('No outliers transactions'!F:F,'No outliers transactions'!A:A,'Hours n Sales'!A1028,'No outliers transactions'!D:D,'Hours n Sales'!B1028)</f>
        <v>53.370000000000005</v>
      </c>
    </row>
    <row r="942" spans="1:3" x14ac:dyDescent="0.2">
      <c r="A942">
        <v>18</v>
      </c>
      <c r="B942" s="1">
        <v>44265</v>
      </c>
      <c r="C942">
        <f>SUMIFS('No outliers transactions'!F:F,'No outliers transactions'!A:A,'Hours n Sales'!A1043,'No outliers transactions'!D:D,'Hours n Sales'!B1043)</f>
        <v>35</v>
      </c>
    </row>
    <row r="943" spans="1:3" x14ac:dyDescent="0.2">
      <c r="A943">
        <v>18</v>
      </c>
      <c r="B943" s="1">
        <v>44231</v>
      </c>
      <c r="C943">
        <f>SUMIFS('No outliers transactions'!F:F,'No outliers transactions'!A:A,'Hours n Sales'!A1069,'No outliers transactions'!D:D,'Hours n Sales'!B1069)</f>
        <v>25</v>
      </c>
    </row>
    <row r="944" spans="1:3" x14ac:dyDescent="0.2">
      <c r="A944">
        <v>19</v>
      </c>
      <c r="B944" s="1">
        <v>44266</v>
      </c>
      <c r="C944">
        <f>SUMIFS('No outliers transactions'!F:F,'No outliers transactions'!A:A,'Hours n Sales'!A3,'No outliers transactions'!D:D,'Hours n Sales'!B3)</f>
        <v>30</v>
      </c>
    </row>
    <row r="945" spans="1:3" x14ac:dyDescent="0.2">
      <c r="A945">
        <v>19</v>
      </c>
      <c r="B945" s="1">
        <v>44022</v>
      </c>
      <c r="C945">
        <f>SUMIFS('No outliers transactions'!F:F,'No outliers transactions'!A:A,'Hours n Sales'!A39,'No outliers transactions'!D:D,'Hours n Sales'!B39)</f>
        <v>75</v>
      </c>
    </row>
    <row r="946" spans="1:3" x14ac:dyDescent="0.2">
      <c r="A946">
        <v>19</v>
      </c>
      <c r="B946" s="1">
        <v>44293</v>
      </c>
      <c r="C946">
        <f>SUMIFS('No outliers transactions'!F:F,'No outliers transactions'!A:A,'Hours n Sales'!A41,'No outliers transactions'!D:D,'Hours n Sales'!B41)</f>
        <v>36</v>
      </c>
    </row>
    <row r="947" spans="1:3" x14ac:dyDescent="0.2">
      <c r="A947">
        <v>19</v>
      </c>
      <c r="B947" s="1">
        <v>44034</v>
      </c>
      <c r="C947">
        <f>SUMIFS('No outliers transactions'!F:F,'No outliers transactions'!A:A,'Hours n Sales'!A64,'No outliers transactions'!D:D,'Hours n Sales'!B64)</f>
        <v>44.99</v>
      </c>
    </row>
    <row r="948" spans="1:3" x14ac:dyDescent="0.2">
      <c r="A948">
        <v>19</v>
      </c>
      <c r="B948" s="1">
        <v>44155</v>
      </c>
      <c r="C948">
        <f>SUMIFS('No outliers transactions'!F:F,'No outliers transactions'!A:A,'Hours n Sales'!A69,'No outliers transactions'!D:D,'Hours n Sales'!B69)</f>
        <v>47.75</v>
      </c>
    </row>
    <row r="949" spans="1:3" x14ac:dyDescent="0.2">
      <c r="A949">
        <v>19</v>
      </c>
      <c r="B949" s="1">
        <v>44146</v>
      </c>
      <c r="C949">
        <f>SUMIFS('No outliers transactions'!F:F,'No outliers transactions'!A:A,'Hours n Sales'!A82,'No outliers transactions'!D:D,'Hours n Sales'!B82)</f>
        <v>13.99</v>
      </c>
    </row>
    <row r="950" spans="1:3" x14ac:dyDescent="0.2">
      <c r="A950">
        <v>19</v>
      </c>
      <c r="B950" s="1">
        <v>44297</v>
      </c>
      <c r="C950">
        <f>SUMIFS('No outliers transactions'!F:F,'No outliers transactions'!A:A,'Hours n Sales'!A87,'No outliers transactions'!D:D,'Hours n Sales'!B87)</f>
        <v>26.5</v>
      </c>
    </row>
    <row r="951" spans="1:3" x14ac:dyDescent="0.2">
      <c r="A951">
        <v>19</v>
      </c>
      <c r="B951" s="1">
        <v>44302</v>
      </c>
      <c r="C951">
        <f>SUMIFS('No outliers transactions'!F:F,'No outliers transactions'!A:A,'Hours n Sales'!A92,'No outliers transactions'!D:D,'Hours n Sales'!B92)</f>
        <v>13.5</v>
      </c>
    </row>
    <row r="952" spans="1:3" x14ac:dyDescent="0.2">
      <c r="A952">
        <v>19</v>
      </c>
      <c r="B952" s="1">
        <v>44111</v>
      </c>
      <c r="C952">
        <f>SUMIFS('No outliers transactions'!F:F,'No outliers transactions'!A:A,'Hours n Sales'!A102,'No outliers transactions'!D:D,'Hours n Sales'!B102)</f>
        <v>0</v>
      </c>
    </row>
    <row r="953" spans="1:3" x14ac:dyDescent="0.2">
      <c r="A953">
        <v>19</v>
      </c>
      <c r="B953" s="1">
        <v>44161</v>
      </c>
      <c r="C953">
        <f>SUMIFS('No outliers transactions'!F:F,'No outliers transactions'!A:A,'Hours n Sales'!A110,'No outliers transactions'!D:D,'Hours n Sales'!B110)</f>
        <v>146.01000000000002</v>
      </c>
    </row>
    <row r="954" spans="1:3" x14ac:dyDescent="0.2">
      <c r="A954">
        <v>19</v>
      </c>
      <c r="B954" s="1">
        <v>44177</v>
      </c>
      <c r="C954">
        <f>SUMIFS('No outliers transactions'!F:F,'No outliers transactions'!A:A,'Hours n Sales'!A113,'No outliers transactions'!D:D,'Hours n Sales'!B113)</f>
        <v>42.750000000000007</v>
      </c>
    </row>
    <row r="955" spans="1:3" x14ac:dyDescent="0.2">
      <c r="A955">
        <v>19</v>
      </c>
      <c r="B955" s="1">
        <v>44225</v>
      </c>
      <c r="C955">
        <f>SUMIFS('No outliers transactions'!F:F,'No outliers transactions'!A:A,'Hours n Sales'!A139,'No outliers transactions'!D:D,'Hours n Sales'!B139)</f>
        <v>18.29</v>
      </c>
    </row>
    <row r="956" spans="1:3" x14ac:dyDescent="0.2">
      <c r="A956">
        <v>19</v>
      </c>
      <c r="B956" s="1">
        <v>44027</v>
      </c>
      <c r="C956">
        <f>SUMIFS('No outliers transactions'!F:F,'No outliers transactions'!A:A,'Hours n Sales'!A151,'No outliers transactions'!D:D,'Hours n Sales'!B151)</f>
        <v>26.25</v>
      </c>
    </row>
    <row r="957" spans="1:3" x14ac:dyDescent="0.2">
      <c r="A957">
        <v>19</v>
      </c>
      <c r="B957" s="1">
        <v>44141</v>
      </c>
      <c r="C957">
        <f>SUMIFS('No outliers transactions'!F:F,'No outliers transactions'!A:A,'Hours n Sales'!A200,'No outliers transactions'!D:D,'Hours n Sales'!B200)</f>
        <v>89</v>
      </c>
    </row>
    <row r="958" spans="1:3" x14ac:dyDescent="0.2">
      <c r="A958">
        <v>19</v>
      </c>
      <c r="B958" s="1">
        <v>44181</v>
      </c>
      <c r="C958">
        <f>SUMIFS('No outliers transactions'!F:F,'No outliers transactions'!A:A,'Hours n Sales'!A203,'No outliers transactions'!D:D,'Hours n Sales'!B203)</f>
        <v>41</v>
      </c>
    </row>
    <row r="959" spans="1:3" x14ac:dyDescent="0.2">
      <c r="A959">
        <v>19</v>
      </c>
      <c r="B959" s="1">
        <v>44235</v>
      </c>
      <c r="C959">
        <f>SUMIFS('No outliers transactions'!F:F,'No outliers transactions'!A:A,'Hours n Sales'!A212,'No outliers transactions'!D:D,'Hours n Sales'!B212)</f>
        <v>42.24</v>
      </c>
    </row>
    <row r="960" spans="1:3" x14ac:dyDescent="0.2">
      <c r="A960">
        <v>19</v>
      </c>
      <c r="B960" s="1">
        <v>44013</v>
      </c>
      <c r="C960">
        <f>SUMIFS('No outliers transactions'!F:F,'No outliers transactions'!A:A,'Hours n Sales'!A221,'No outliers transactions'!D:D,'Hours n Sales'!B221)</f>
        <v>26.160000000000004</v>
      </c>
    </row>
    <row r="961" spans="1:3" x14ac:dyDescent="0.2">
      <c r="A961">
        <v>19</v>
      </c>
      <c r="B961" s="1">
        <v>44026</v>
      </c>
      <c r="C961">
        <f>SUMIFS('No outliers transactions'!F:F,'No outliers transactions'!A:A,'Hours n Sales'!A229,'No outliers transactions'!D:D,'Hours n Sales'!B229)</f>
        <v>26.39</v>
      </c>
    </row>
    <row r="962" spans="1:3" x14ac:dyDescent="0.2">
      <c r="A962">
        <v>19</v>
      </c>
      <c r="B962" s="1">
        <v>44132</v>
      </c>
      <c r="C962">
        <f>SUMIFS('No outliers transactions'!F:F,'No outliers transactions'!A:A,'Hours n Sales'!A258,'No outliers transactions'!D:D,'Hours n Sales'!B258)</f>
        <v>8.5</v>
      </c>
    </row>
    <row r="963" spans="1:3" x14ac:dyDescent="0.2">
      <c r="A963">
        <v>19</v>
      </c>
      <c r="B963" s="1">
        <v>44306</v>
      </c>
      <c r="C963">
        <f>SUMIFS('No outliers transactions'!F:F,'No outliers transactions'!A:A,'Hours n Sales'!A259,'No outliers transactions'!D:D,'Hours n Sales'!B259)</f>
        <v>12.49</v>
      </c>
    </row>
    <row r="964" spans="1:3" x14ac:dyDescent="0.2">
      <c r="A964">
        <v>19</v>
      </c>
      <c r="B964" s="1">
        <v>44231</v>
      </c>
      <c r="C964">
        <f>SUMIFS('No outliers transactions'!F:F,'No outliers transactions'!A:A,'Hours n Sales'!A290,'No outliers transactions'!D:D,'Hours n Sales'!B290)</f>
        <v>12.5</v>
      </c>
    </row>
    <row r="965" spans="1:3" x14ac:dyDescent="0.2">
      <c r="A965">
        <v>19</v>
      </c>
      <c r="B965" s="1">
        <v>44173</v>
      </c>
      <c r="C965">
        <f>SUMIFS('No outliers transactions'!F:F,'No outliers transactions'!A:A,'Hours n Sales'!A305,'No outliers transactions'!D:D,'Hours n Sales'!B305)</f>
        <v>36</v>
      </c>
    </row>
    <row r="966" spans="1:3" x14ac:dyDescent="0.2">
      <c r="A966">
        <v>19</v>
      </c>
      <c r="B966" s="1">
        <v>44127</v>
      </c>
      <c r="C966">
        <f>SUMIFS('No outliers transactions'!F:F,'No outliers transactions'!A:A,'Hours n Sales'!A333,'No outliers transactions'!D:D,'Hours n Sales'!B333)</f>
        <v>16.489999999999998</v>
      </c>
    </row>
    <row r="967" spans="1:3" x14ac:dyDescent="0.2">
      <c r="A967">
        <v>19</v>
      </c>
      <c r="B967" s="1">
        <v>44126</v>
      </c>
      <c r="C967">
        <f>SUMIFS('No outliers transactions'!F:F,'No outliers transactions'!A:A,'Hours n Sales'!A344,'No outliers transactions'!D:D,'Hours n Sales'!B344)</f>
        <v>17</v>
      </c>
    </row>
    <row r="968" spans="1:3" x14ac:dyDescent="0.2">
      <c r="A968">
        <v>19</v>
      </c>
      <c r="B968" s="1">
        <v>44100</v>
      </c>
      <c r="C968">
        <f>SUMIFS('No outliers transactions'!F:F,'No outliers transactions'!A:A,'Hours n Sales'!A347,'No outliers transactions'!D:D,'Hours n Sales'!B347)</f>
        <v>18.939999999999998</v>
      </c>
    </row>
    <row r="969" spans="1:3" x14ac:dyDescent="0.2">
      <c r="A969">
        <v>19</v>
      </c>
      <c r="B969" s="1">
        <v>44121</v>
      </c>
      <c r="C969">
        <f>SUMIFS('No outliers transactions'!F:F,'No outliers transactions'!A:A,'Hours n Sales'!A367,'No outliers transactions'!D:D,'Hours n Sales'!B367)</f>
        <v>45.72</v>
      </c>
    </row>
    <row r="970" spans="1:3" x14ac:dyDescent="0.2">
      <c r="A970">
        <v>19</v>
      </c>
      <c r="B970" s="1">
        <v>44275</v>
      </c>
      <c r="C970">
        <f>SUMIFS('No outliers transactions'!F:F,'No outliers transactions'!A:A,'Hours n Sales'!A395,'No outliers transactions'!D:D,'Hours n Sales'!B395)</f>
        <v>9.9499999999999993</v>
      </c>
    </row>
    <row r="971" spans="1:3" x14ac:dyDescent="0.2">
      <c r="A971">
        <v>19</v>
      </c>
      <c r="B971" s="1">
        <v>44134</v>
      </c>
      <c r="C971">
        <f>SUMIFS('No outliers transactions'!F:F,'No outliers transactions'!A:A,'Hours n Sales'!A410,'No outliers transactions'!D:D,'Hours n Sales'!B410)</f>
        <v>67</v>
      </c>
    </row>
    <row r="972" spans="1:3" x14ac:dyDescent="0.2">
      <c r="A972">
        <v>19</v>
      </c>
      <c r="B972" s="1">
        <v>44170</v>
      </c>
      <c r="C972">
        <f>SUMIFS('No outliers transactions'!F:F,'No outliers transactions'!A:A,'Hours n Sales'!A411,'No outliers transactions'!D:D,'Hours n Sales'!B411)</f>
        <v>47</v>
      </c>
    </row>
    <row r="973" spans="1:3" x14ac:dyDescent="0.2">
      <c r="A973">
        <v>19</v>
      </c>
      <c r="B973" s="1">
        <v>44104</v>
      </c>
      <c r="C973">
        <f>SUMIFS('No outliers transactions'!F:F,'No outliers transactions'!A:A,'Hours n Sales'!A421,'No outliers transactions'!D:D,'Hours n Sales'!B421)</f>
        <v>45.29</v>
      </c>
    </row>
    <row r="974" spans="1:3" x14ac:dyDescent="0.2">
      <c r="A974">
        <v>19</v>
      </c>
      <c r="B974" s="1">
        <v>44201</v>
      </c>
      <c r="C974">
        <f>SUMIFS('No outliers transactions'!F:F,'No outliers transactions'!A:A,'Hours n Sales'!A435,'No outliers transactions'!D:D,'Hours n Sales'!B435)</f>
        <v>42.9</v>
      </c>
    </row>
    <row r="975" spans="1:3" x14ac:dyDescent="0.2">
      <c r="A975">
        <v>19</v>
      </c>
      <c r="B975" s="1">
        <v>44148</v>
      </c>
      <c r="C975">
        <f>SUMIFS('No outliers transactions'!F:F,'No outliers transactions'!A:A,'Hours n Sales'!A438,'No outliers transactions'!D:D,'Hours n Sales'!B438)</f>
        <v>26.03</v>
      </c>
    </row>
    <row r="976" spans="1:3" x14ac:dyDescent="0.2">
      <c r="A976">
        <v>19</v>
      </c>
      <c r="B976" s="1">
        <v>44260</v>
      </c>
      <c r="C976">
        <f>SUMIFS('No outliers transactions'!F:F,'No outliers transactions'!A:A,'Hours n Sales'!A455,'No outliers transactions'!D:D,'Hours n Sales'!B455)</f>
        <v>43.98</v>
      </c>
    </row>
    <row r="977" spans="1:3" x14ac:dyDescent="0.2">
      <c r="A977">
        <v>19</v>
      </c>
      <c r="B977" s="1">
        <v>44168</v>
      </c>
      <c r="C977">
        <f>SUMIFS('No outliers transactions'!F:F,'No outliers transactions'!A:A,'Hours n Sales'!A467,'No outliers transactions'!D:D,'Hours n Sales'!B467)</f>
        <v>19.75</v>
      </c>
    </row>
    <row r="978" spans="1:3" x14ac:dyDescent="0.2">
      <c r="A978">
        <v>19</v>
      </c>
      <c r="B978" s="1">
        <v>44099</v>
      </c>
      <c r="C978">
        <f>SUMIFS('No outliers transactions'!F:F,'No outliers transactions'!A:A,'Hours n Sales'!A471,'No outliers transactions'!D:D,'Hours n Sales'!B471)</f>
        <v>20.240000000000002</v>
      </c>
    </row>
    <row r="979" spans="1:3" x14ac:dyDescent="0.2">
      <c r="A979">
        <v>19</v>
      </c>
      <c r="B979" s="1">
        <v>44180</v>
      </c>
      <c r="C979">
        <f>SUMIFS('No outliers transactions'!F:F,'No outliers transactions'!A:A,'Hours n Sales'!A472,'No outliers transactions'!D:D,'Hours n Sales'!B472)</f>
        <v>36.590000000000003</v>
      </c>
    </row>
    <row r="980" spans="1:3" x14ac:dyDescent="0.2">
      <c r="A980">
        <v>19</v>
      </c>
      <c r="B980" s="1">
        <v>44119</v>
      </c>
      <c r="C980">
        <f>SUMIFS('No outliers transactions'!F:F,'No outliers transactions'!A:A,'Hours n Sales'!A478,'No outliers transactions'!D:D,'Hours n Sales'!B478)</f>
        <v>20.7</v>
      </c>
    </row>
    <row r="981" spans="1:3" x14ac:dyDescent="0.2">
      <c r="A981">
        <v>19</v>
      </c>
      <c r="B981" s="1">
        <v>44117</v>
      </c>
      <c r="C981">
        <f>SUMIFS('No outliers transactions'!F:F,'No outliers transactions'!A:A,'Hours n Sales'!A500,'No outliers transactions'!D:D,'Hours n Sales'!B500)</f>
        <v>13</v>
      </c>
    </row>
    <row r="982" spans="1:3" x14ac:dyDescent="0.2">
      <c r="A982">
        <v>19</v>
      </c>
      <c r="B982" s="1">
        <v>44176</v>
      </c>
      <c r="C982">
        <f>SUMIFS('No outliers transactions'!F:F,'No outliers transactions'!A:A,'Hours n Sales'!A510,'No outliers transactions'!D:D,'Hours n Sales'!B510)</f>
        <v>3</v>
      </c>
    </row>
    <row r="983" spans="1:3" x14ac:dyDescent="0.2">
      <c r="A983">
        <v>19</v>
      </c>
      <c r="B983" s="1">
        <v>44239</v>
      </c>
      <c r="C983">
        <f>SUMIFS('No outliers transactions'!F:F,'No outliers transactions'!A:A,'Hours n Sales'!A521,'No outliers transactions'!D:D,'Hours n Sales'!B521)</f>
        <v>60.33</v>
      </c>
    </row>
    <row r="984" spans="1:3" x14ac:dyDescent="0.2">
      <c r="A984">
        <v>19</v>
      </c>
      <c r="B984" s="1">
        <v>44097</v>
      </c>
      <c r="C984">
        <f>SUMIFS('No outliers transactions'!F:F,'No outliers transactions'!A:A,'Hours n Sales'!A545,'No outliers transactions'!D:D,'Hours n Sales'!B545)</f>
        <v>51.75</v>
      </c>
    </row>
    <row r="985" spans="1:3" x14ac:dyDescent="0.2">
      <c r="A985">
        <v>19</v>
      </c>
      <c r="B985" s="1">
        <v>44310</v>
      </c>
      <c r="C985">
        <f>SUMIFS('No outliers transactions'!F:F,'No outliers transactions'!A:A,'Hours n Sales'!A592,'No outliers transactions'!D:D,'Hours n Sales'!B592)</f>
        <v>7.24</v>
      </c>
    </row>
    <row r="986" spans="1:3" x14ac:dyDescent="0.2">
      <c r="A986">
        <v>19</v>
      </c>
      <c r="B986" s="1">
        <v>44258</v>
      </c>
      <c r="C986">
        <f>SUMIFS('No outliers transactions'!F:F,'No outliers transactions'!A:A,'Hours n Sales'!A616,'No outliers transactions'!D:D,'Hours n Sales'!B616)</f>
        <v>2.5</v>
      </c>
    </row>
    <row r="987" spans="1:3" x14ac:dyDescent="0.2">
      <c r="A987">
        <v>19</v>
      </c>
      <c r="B987" s="1">
        <v>44103</v>
      </c>
      <c r="C987">
        <f>SUMIFS('No outliers transactions'!F:F,'No outliers transactions'!A:A,'Hours n Sales'!A701,'No outliers transactions'!D:D,'Hours n Sales'!B701)</f>
        <v>14.03</v>
      </c>
    </row>
    <row r="988" spans="1:3" x14ac:dyDescent="0.2">
      <c r="A988">
        <v>19</v>
      </c>
      <c r="B988" s="1">
        <v>44124</v>
      </c>
      <c r="C988">
        <f>SUMIFS('No outliers transactions'!F:F,'No outliers transactions'!A:A,'Hours n Sales'!A716,'No outliers transactions'!D:D,'Hours n Sales'!B716)</f>
        <v>3</v>
      </c>
    </row>
    <row r="989" spans="1:3" x14ac:dyDescent="0.2">
      <c r="A989">
        <v>19</v>
      </c>
      <c r="B989" s="1">
        <v>44149</v>
      </c>
      <c r="C989">
        <f>SUMIFS('No outliers transactions'!F:F,'No outliers transactions'!A:A,'Hours n Sales'!A728,'No outliers transactions'!D:D,'Hours n Sales'!B728)</f>
        <v>1.5</v>
      </c>
    </row>
    <row r="990" spans="1:3" x14ac:dyDescent="0.2">
      <c r="A990">
        <v>19</v>
      </c>
      <c r="B990" s="1">
        <v>44174</v>
      </c>
      <c r="C990">
        <f>SUMIFS('No outliers transactions'!F:F,'No outliers transactions'!A:A,'Hours n Sales'!A735,'No outliers transactions'!D:D,'Hours n Sales'!B735)</f>
        <v>63</v>
      </c>
    </row>
    <row r="991" spans="1:3" x14ac:dyDescent="0.2">
      <c r="A991">
        <v>19</v>
      </c>
      <c r="B991" s="1">
        <v>44112</v>
      </c>
      <c r="C991">
        <f>SUMIFS('No outliers transactions'!F:F,'No outliers transactions'!A:A,'Hours n Sales'!A750,'No outliers transactions'!D:D,'Hours n Sales'!B750)</f>
        <v>50</v>
      </c>
    </row>
    <row r="992" spans="1:3" x14ac:dyDescent="0.2">
      <c r="A992">
        <v>19</v>
      </c>
      <c r="B992" s="1">
        <v>44142</v>
      </c>
      <c r="C992">
        <f>SUMIFS('No outliers transactions'!F:F,'No outliers transactions'!A:A,'Hours n Sales'!A754,'No outliers transactions'!D:D,'Hours n Sales'!B754)</f>
        <v>49.930000000000007</v>
      </c>
    </row>
    <row r="993" spans="1:3" x14ac:dyDescent="0.2">
      <c r="A993">
        <v>19</v>
      </c>
      <c r="B993" s="1">
        <v>44145</v>
      </c>
      <c r="C993">
        <f>SUMIFS('No outliers transactions'!F:F,'No outliers transactions'!A:A,'Hours n Sales'!A755,'No outliers transactions'!D:D,'Hours n Sales'!B755)</f>
        <v>62.57</v>
      </c>
    </row>
    <row r="994" spans="1:3" x14ac:dyDescent="0.2">
      <c r="A994">
        <v>19</v>
      </c>
      <c r="B994" s="1">
        <v>44245</v>
      </c>
      <c r="C994">
        <f>SUMIFS('No outliers transactions'!F:F,'No outliers transactions'!A:A,'Hours n Sales'!A764,'No outliers transactions'!D:D,'Hours n Sales'!B764)</f>
        <v>40</v>
      </c>
    </row>
    <row r="995" spans="1:3" x14ac:dyDescent="0.2">
      <c r="A995">
        <v>19</v>
      </c>
      <c r="B995" s="1">
        <v>44257</v>
      </c>
      <c r="C995">
        <f>SUMIFS('No outliers transactions'!F:F,'No outliers transactions'!A:A,'Hours n Sales'!A765,'No outliers transactions'!D:D,'Hours n Sales'!B765)</f>
        <v>27.8</v>
      </c>
    </row>
    <row r="996" spans="1:3" x14ac:dyDescent="0.2">
      <c r="A996">
        <v>19</v>
      </c>
      <c r="B996" s="1">
        <v>44226</v>
      </c>
      <c r="C996">
        <f>SUMIFS('No outliers transactions'!F:F,'No outliers transactions'!A:A,'Hours n Sales'!A804,'No outliers transactions'!D:D,'Hours n Sales'!B804)</f>
        <v>18.66</v>
      </c>
    </row>
    <row r="997" spans="1:3" x14ac:dyDescent="0.2">
      <c r="A997">
        <v>19</v>
      </c>
      <c r="B997" s="1">
        <v>44107</v>
      </c>
      <c r="C997">
        <f>SUMIFS('No outliers transactions'!F:F,'No outliers transactions'!A:A,'Hours n Sales'!A812,'No outliers transactions'!D:D,'Hours n Sales'!B812)</f>
        <v>16.98</v>
      </c>
    </row>
    <row r="998" spans="1:3" x14ac:dyDescent="0.2">
      <c r="A998">
        <v>19</v>
      </c>
      <c r="B998" s="1">
        <v>44154</v>
      </c>
      <c r="C998">
        <f>SUMIFS('No outliers transactions'!F:F,'No outliers transactions'!A:A,'Hours n Sales'!A846,'No outliers transactions'!D:D,'Hours n Sales'!B846)</f>
        <v>34.99</v>
      </c>
    </row>
    <row r="999" spans="1:3" x14ac:dyDescent="0.2">
      <c r="A999">
        <v>19</v>
      </c>
      <c r="B999" s="1">
        <v>44307</v>
      </c>
      <c r="C999">
        <f>SUMIFS('No outliers transactions'!F:F,'No outliers transactions'!A:A,'Hours n Sales'!A897,'No outliers transactions'!D:D,'Hours n Sales'!B897)</f>
        <v>41.32</v>
      </c>
    </row>
    <row r="1000" spans="1:3" x14ac:dyDescent="0.2">
      <c r="A1000">
        <v>19</v>
      </c>
      <c r="B1000" s="1">
        <v>44184</v>
      </c>
      <c r="C1000">
        <f>SUMIFS('No outliers transactions'!F:F,'No outliers transactions'!A:A,'Hours n Sales'!A914,'No outliers transactions'!D:D,'Hours n Sales'!B914)</f>
        <v>35.57</v>
      </c>
    </row>
    <row r="1001" spans="1:3" x14ac:dyDescent="0.2">
      <c r="A1001">
        <v>19</v>
      </c>
      <c r="B1001" s="1">
        <v>44263</v>
      </c>
      <c r="C1001">
        <f>SUMIFS('No outliers transactions'!F:F,'No outliers transactions'!A:A,'Hours n Sales'!A915,'No outliers transactions'!D:D,'Hours n Sales'!B915)</f>
        <v>16.39</v>
      </c>
    </row>
    <row r="1002" spans="1:3" x14ac:dyDescent="0.2">
      <c r="A1002">
        <v>19</v>
      </c>
      <c r="B1002" s="1">
        <v>44309</v>
      </c>
      <c r="C1002">
        <f>SUMIFS('No outliers transactions'!F:F,'No outliers transactions'!A:A,'Hours n Sales'!A923,'No outliers transactions'!D:D,'Hours n Sales'!B923)</f>
        <v>28.78</v>
      </c>
    </row>
    <row r="1003" spans="1:3" x14ac:dyDescent="0.2">
      <c r="A1003">
        <v>19</v>
      </c>
      <c r="B1003" s="1">
        <v>44096</v>
      </c>
      <c r="C1003">
        <f>SUMIFS('No outliers transactions'!F:F,'No outliers transactions'!A:A,'Hours n Sales'!A930,'No outliers transactions'!D:D,'Hours n Sales'!B930)</f>
        <v>5.96</v>
      </c>
    </row>
    <row r="1004" spans="1:3" x14ac:dyDescent="0.2">
      <c r="A1004">
        <v>19</v>
      </c>
      <c r="B1004" s="1">
        <v>44110</v>
      </c>
      <c r="C1004">
        <f>SUMIFS('No outliers transactions'!F:F,'No outliers transactions'!A:A,'Hours n Sales'!A935,'No outliers transactions'!D:D,'Hours n Sales'!B935)</f>
        <v>5.5</v>
      </c>
    </row>
    <row r="1005" spans="1:3" x14ac:dyDescent="0.2">
      <c r="A1005">
        <v>19</v>
      </c>
      <c r="B1005" s="1">
        <v>44128</v>
      </c>
      <c r="C1005">
        <f>SUMIFS('No outliers transactions'!F:F,'No outliers transactions'!A:A,'Hours n Sales'!A937,'No outliers transactions'!D:D,'Hours n Sales'!B937)</f>
        <v>10</v>
      </c>
    </row>
    <row r="1006" spans="1:3" x14ac:dyDescent="0.2">
      <c r="A1006">
        <v>19</v>
      </c>
      <c r="B1006" s="1">
        <v>44288</v>
      </c>
      <c r="C1006">
        <f>SUMIFS('No outliers transactions'!F:F,'No outliers transactions'!A:A,'Hours n Sales'!A976,'No outliers transactions'!D:D,'Hours n Sales'!B976)</f>
        <v>18</v>
      </c>
    </row>
    <row r="1007" spans="1:3" x14ac:dyDescent="0.2">
      <c r="A1007">
        <v>19</v>
      </c>
      <c r="B1007" s="1">
        <v>44098</v>
      </c>
      <c r="C1007">
        <f>SUMIFS('No outliers transactions'!F:F,'No outliers transactions'!A:A,'Hours n Sales'!A983,'No outliers transactions'!D:D,'Hours n Sales'!B983)</f>
        <v>21</v>
      </c>
    </row>
    <row r="1008" spans="1:3" x14ac:dyDescent="0.2">
      <c r="A1008">
        <v>19</v>
      </c>
      <c r="B1008" s="1">
        <v>44240</v>
      </c>
      <c r="C1008">
        <f>SUMIFS('No outliers transactions'!F:F,'No outliers transactions'!A:A,'Hours n Sales'!A990,'No outliers transactions'!D:D,'Hours n Sales'!B990)</f>
        <v>52.250000000000007</v>
      </c>
    </row>
    <row r="1009" spans="1:3" x14ac:dyDescent="0.2">
      <c r="A1009">
        <v>19</v>
      </c>
      <c r="B1009" s="1">
        <v>44153</v>
      </c>
      <c r="C1009">
        <f>SUMIFS('No outliers transactions'!F:F,'No outliers transactions'!A:A,'Hours n Sales'!A999,'No outliers transactions'!D:D,'Hours n Sales'!B999)</f>
        <v>15.5</v>
      </c>
    </row>
    <row r="1010" spans="1:3" x14ac:dyDescent="0.2">
      <c r="A1010">
        <v>19</v>
      </c>
      <c r="B1010" s="1">
        <v>44118</v>
      </c>
      <c r="C1010">
        <f>SUMIFS('No outliers transactions'!F:F,'No outliers transactions'!A:A,'Hours n Sales'!A1007,'No outliers transactions'!D:D,'Hours n Sales'!B1007)</f>
        <v>18.240000000000002</v>
      </c>
    </row>
    <row r="1011" spans="1:3" x14ac:dyDescent="0.2">
      <c r="A1011">
        <v>19</v>
      </c>
      <c r="B1011" s="1">
        <v>44267</v>
      </c>
      <c r="C1011">
        <f>SUMIFS('No outliers transactions'!F:F,'No outliers transactions'!A:A,'Hours n Sales'!A1044,'No outliers transactions'!D:D,'Hours n Sales'!B1044)</f>
        <v>30</v>
      </c>
    </row>
    <row r="1012" spans="1:3" x14ac:dyDescent="0.2">
      <c r="A1012">
        <v>19</v>
      </c>
      <c r="B1012" s="1">
        <v>44242</v>
      </c>
      <c r="C1012">
        <f>SUMIFS('No outliers transactions'!F:F,'No outliers transactions'!A:A,'Hours n Sales'!A1061,'No outliers transactions'!D:D,'Hours n Sales'!B1061)</f>
        <v>62</v>
      </c>
    </row>
    <row r="1013" spans="1:3" x14ac:dyDescent="0.2">
      <c r="A1013">
        <v>19</v>
      </c>
      <c r="B1013" s="1">
        <v>44274</v>
      </c>
      <c r="C1013">
        <f>SUMIFS('No outliers transactions'!F:F,'No outliers transactions'!A:A,'Hours n Sales'!A1064,'No outliers transactions'!D:D,'Hours n Sales'!B1064)</f>
        <v>39.99</v>
      </c>
    </row>
    <row r="1014" spans="1:3" x14ac:dyDescent="0.2">
      <c r="A1014">
        <v>20</v>
      </c>
      <c r="B1014" s="1">
        <v>44026</v>
      </c>
      <c r="C1014">
        <f>SUMIFS('No outliers transactions'!F:F,'No outliers transactions'!A:A,'Hours n Sales'!A49,'No outliers transactions'!D:D,'Hours n Sales'!B49)</f>
        <v>32.99</v>
      </c>
    </row>
    <row r="1015" spans="1:3" x14ac:dyDescent="0.2">
      <c r="A1015">
        <v>20</v>
      </c>
      <c r="B1015" s="1">
        <v>44181</v>
      </c>
      <c r="C1015">
        <f>SUMIFS('No outliers transactions'!F:F,'No outliers transactions'!A:A,'Hours n Sales'!A79,'No outliers transactions'!D:D,'Hours n Sales'!B79)</f>
        <v>34.25</v>
      </c>
    </row>
    <row r="1016" spans="1:3" x14ac:dyDescent="0.2">
      <c r="A1016">
        <v>20</v>
      </c>
      <c r="B1016" s="1">
        <v>44239</v>
      </c>
      <c r="C1016">
        <f>SUMIFS('No outliers transactions'!F:F,'No outliers transactions'!A:A,'Hours n Sales'!A131,'No outliers transactions'!D:D,'Hours n Sales'!B131)</f>
        <v>24</v>
      </c>
    </row>
    <row r="1017" spans="1:3" x14ac:dyDescent="0.2">
      <c r="A1017">
        <v>20</v>
      </c>
      <c r="B1017" s="1">
        <v>44137</v>
      </c>
      <c r="C1017">
        <f>SUMIFS('No outliers transactions'!F:F,'No outliers transactions'!A:A,'Hours n Sales'!A137,'No outliers transactions'!D:D,'Hours n Sales'!B137)</f>
        <v>32.49</v>
      </c>
    </row>
    <row r="1018" spans="1:3" x14ac:dyDescent="0.2">
      <c r="A1018">
        <v>20</v>
      </c>
      <c r="B1018" s="1">
        <v>44032</v>
      </c>
      <c r="C1018">
        <f>SUMIFS('No outliers transactions'!F:F,'No outliers transactions'!A:A,'Hours n Sales'!A154,'No outliers transactions'!D:D,'Hours n Sales'!B154)</f>
        <v>36.950000000000003</v>
      </c>
    </row>
    <row r="1019" spans="1:3" x14ac:dyDescent="0.2">
      <c r="A1019">
        <v>20</v>
      </c>
      <c r="B1019" s="1">
        <v>44183</v>
      </c>
      <c r="C1019">
        <f>SUMIFS('No outliers transactions'!F:F,'No outliers transactions'!A:A,'Hours n Sales'!A170,'No outliers transactions'!D:D,'Hours n Sales'!B170)</f>
        <v>10.5</v>
      </c>
    </row>
    <row r="1020" spans="1:3" x14ac:dyDescent="0.2">
      <c r="A1020">
        <v>20</v>
      </c>
      <c r="B1020" s="1">
        <v>44195</v>
      </c>
      <c r="C1020">
        <f>SUMIFS('No outliers transactions'!F:F,'No outliers transactions'!A:A,'Hours n Sales'!A179,'No outliers transactions'!D:D,'Hours n Sales'!B179)</f>
        <v>14.75</v>
      </c>
    </row>
    <row r="1021" spans="1:3" x14ac:dyDescent="0.2">
      <c r="A1021">
        <v>20</v>
      </c>
      <c r="B1021" s="1">
        <v>44200</v>
      </c>
      <c r="C1021">
        <f>SUMIFS('No outliers transactions'!F:F,'No outliers transactions'!A:A,'Hours n Sales'!A181,'No outliers transactions'!D:D,'Hours n Sales'!B181)</f>
        <v>-7.59</v>
      </c>
    </row>
    <row r="1022" spans="1:3" x14ac:dyDescent="0.2">
      <c r="A1022">
        <v>20</v>
      </c>
      <c r="B1022" s="1">
        <v>44013</v>
      </c>
      <c r="C1022">
        <f>SUMIFS('No outliers transactions'!F:F,'No outliers transactions'!A:A,'Hours n Sales'!A220,'No outliers transactions'!D:D,'Hours n Sales'!B220)</f>
        <v>57.2</v>
      </c>
    </row>
    <row r="1023" spans="1:3" x14ac:dyDescent="0.2">
      <c r="A1023">
        <v>20</v>
      </c>
      <c r="B1023" s="1">
        <v>44036</v>
      </c>
      <c r="C1023">
        <f>SUMIFS('No outliers transactions'!F:F,'No outliers transactions'!A:A,'Hours n Sales'!A265,'No outliers transactions'!D:D,'Hours n Sales'!B265)</f>
        <v>8.25</v>
      </c>
    </row>
    <row r="1024" spans="1:3" x14ac:dyDescent="0.2">
      <c r="A1024">
        <v>20</v>
      </c>
      <c r="B1024" s="1">
        <v>44258</v>
      </c>
      <c r="C1024">
        <f>SUMIFS('No outliers transactions'!F:F,'No outliers transactions'!A:A,'Hours n Sales'!A340,'No outliers transactions'!D:D,'Hours n Sales'!B340)</f>
        <v>23.48</v>
      </c>
    </row>
    <row r="1025" spans="1:3" x14ac:dyDescent="0.2">
      <c r="A1025">
        <v>20</v>
      </c>
      <c r="B1025" s="1">
        <v>44018</v>
      </c>
      <c r="C1025">
        <f>SUMIFS('No outliers transactions'!F:F,'No outliers transactions'!A:A,'Hours n Sales'!A442,'No outliers transactions'!D:D,'Hours n Sales'!B442)</f>
        <v>11.1</v>
      </c>
    </row>
    <row r="1026" spans="1:3" x14ac:dyDescent="0.2">
      <c r="A1026">
        <v>20</v>
      </c>
      <c r="B1026" s="1">
        <v>44244</v>
      </c>
      <c r="C1026">
        <f>SUMIFS('No outliers transactions'!F:F,'No outliers transactions'!A:A,'Hours n Sales'!A522,'No outliers transactions'!D:D,'Hours n Sales'!B522)</f>
        <v>77.400000000000006</v>
      </c>
    </row>
    <row r="1027" spans="1:3" x14ac:dyDescent="0.2">
      <c r="A1027">
        <v>20</v>
      </c>
      <c r="B1027" s="1">
        <v>44247</v>
      </c>
      <c r="C1027">
        <f>SUMIFS('No outliers transactions'!F:F,'No outliers transactions'!A:A,'Hours n Sales'!A524,'No outliers transactions'!D:D,'Hours n Sales'!B524)</f>
        <v>34.99</v>
      </c>
    </row>
    <row r="1028" spans="1:3" x14ac:dyDescent="0.2">
      <c r="A1028">
        <v>20</v>
      </c>
      <c r="B1028" s="1">
        <v>44141</v>
      </c>
      <c r="C1028">
        <f>SUMIFS('No outliers transactions'!F:F,'No outliers transactions'!A:A,'Hours n Sales'!A530,'No outliers transactions'!D:D,'Hours n Sales'!B530)</f>
        <v>60.879999999999995</v>
      </c>
    </row>
    <row r="1029" spans="1:3" x14ac:dyDescent="0.2">
      <c r="A1029">
        <v>20</v>
      </c>
      <c r="B1029" s="1">
        <v>44263</v>
      </c>
      <c r="C1029">
        <f>SUMIFS('No outliers transactions'!F:F,'No outliers transactions'!A:A,'Hours n Sales'!A559,'No outliers transactions'!D:D,'Hours n Sales'!B559)</f>
        <v>24.970000000000002</v>
      </c>
    </row>
    <row r="1030" spans="1:3" x14ac:dyDescent="0.2">
      <c r="A1030">
        <v>20</v>
      </c>
      <c r="B1030" s="1">
        <v>44099</v>
      </c>
      <c r="C1030">
        <f>SUMIFS('No outliers transactions'!F:F,'No outliers transactions'!A:A,'Hours n Sales'!A707,'No outliers transactions'!D:D,'Hours n Sales'!B707)</f>
        <v>10.5</v>
      </c>
    </row>
    <row r="1031" spans="1:3" x14ac:dyDescent="0.2">
      <c r="A1031">
        <v>20</v>
      </c>
      <c r="B1031" s="1">
        <v>44173</v>
      </c>
      <c r="C1031">
        <f>SUMIFS('No outliers transactions'!F:F,'No outliers transactions'!A:A,'Hours n Sales'!A734,'No outliers transactions'!D:D,'Hours n Sales'!B734)</f>
        <v>61.5</v>
      </c>
    </row>
    <row r="1032" spans="1:3" x14ac:dyDescent="0.2">
      <c r="A1032">
        <v>20</v>
      </c>
      <c r="B1032" s="1">
        <v>44100</v>
      </c>
      <c r="C1032">
        <f>SUMIFS('No outliers transactions'!F:F,'No outliers transactions'!A:A,'Hours n Sales'!A876,'No outliers transactions'!D:D,'Hours n Sales'!B876)</f>
        <v>39.020000000000003</v>
      </c>
    </row>
    <row r="1033" spans="1:3" x14ac:dyDescent="0.2">
      <c r="A1033">
        <v>20</v>
      </c>
      <c r="B1033" s="1">
        <v>44033</v>
      </c>
      <c r="C1033">
        <f>SUMIFS('No outliers transactions'!F:F,'No outliers transactions'!A:A,'Hours n Sales'!A902,'No outliers transactions'!D:D,'Hours n Sales'!B902)</f>
        <v>8.59</v>
      </c>
    </row>
    <row r="1034" spans="1:3" x14ac:dyDescent="0.2">
      <c r="A1034">
        <v>20</v>
      </c>
      <c r="B1034" s="1">
        <v>44184</v>
      </c>
      <c r="C1034">
        <f>SUMIFS('No outliers transactions'!F:F,'No outliers transactions'!A:A,'Hours n Sales'!A986,'No outliers transactions'!D:D,'Hours n Sales'!B986)</f>
        <v>18.54</v>
      </c>
    </row>
    <row r="1035" spans="1:3" x14ac:dyDescent="0.2">
      <c r="A1035">
        <v>20</v>
      </c>
      <c r="B1035" s="1">
        <v>44309</v>
      </c>
      <c r="C1035">
        <f>SUMIFS('No outliers transactions'!F:F,'No outliers transactions'!A:A,'Hours n Sales'!A1049,'No outliers transactions'!D:D,'Hours n Sales'!B1049)</f>
        <v>25</v>
      </c>
    </row>
    <row r="1036" spans="1:3" x14ac:dyDescent="0.2">
      <c r="A1036">
        <v>20</v>
      </c>
      <c r="B1036" s="1">
        <v>44310</v>
      </c>
      <c r="C1036">
        <f>SUMIFS('No outliers transactions'!F:F,'No outliers transactions'!A:A,'Hours n Sales'!A1076,'No outliers transactions'!D:D,'Hours n Sales'!B1076)</f>
        <v>35</v>
      </c>
    </row>
    <row r="1037" spans="1:3" x14ac:dyDescent="0.2">
      <c r="A1037">
        <v>20</v>
      </c>
      <c r="B1037" s="1">
        <v>44024</v>
      </c>
      <c r="C1037">
        <f>SUMIFS('No outliers transactions'!F:F,'No outliers transactions'!A:A,'Hours n Sales'!A1082,'No outliers transactions'!D:D,'Hours n Sales'!B1082)</f>
        <v>29.83</v>
      </c>
    </row>
    <row r="1038" spans="1:3" x14ac:dyDescent="0.2">
      <c r="A1038">
        <v>21</v>
      </c>
      <c r="B1038" s="1">
        <v>44015</v>
      </c>
      <c r="C1038">
        <f>SUMIFS('No outliers transactions'!F:F,'No outliers transactions'!A:A,'Hours n Sales'!A27,'No outliers transactions'!D:D,'Hours n Sales'!B27)</f>
        <v>30</v>
      </c>
    </row>
    <row r="1039" spans="1:3" x14ac:dyDescent="0.2">
      <c r="A1039">
        <v>21</v>
      </c>
      <c r="B1039" s="1">
        <v>44022</v>
      </c>
      <c r="C1039">
        <f>SUMIFS('No outliers transactions'!F:F,'No outliers transactions'!A:A,'Hours n Sales'!A29,'No outliers transactions'!D:D,'Hours n Sales'!B29)</f>
        <v>19.740000000000002</v>
      </c>
    </row>
    <row r="1040" spans="1:3" x14ac:dyDescent="0.2">
      <c r="A1040">
        <v>21</v>
      </c>
      <c r="B1040" s="1">
        <v>44018</v>
      </c>
      <c r="C1040">
        <f>SUMIFS('No outliers transactions'!F:F,'No outliers transactions'!A:A,'Hours n Sales'!A38,'No outliers transactions'!D:D,'Hours n Sales'!B38)</f>
        <v>64.8</v>
      </c>
    </row>
    <row r="1041" spans="1:3" x14ac:dyDescent="0.2">
      <c r="A1041">
        <v>21</v>
      </c>
      <c r="B1041" s="1">
        <v>44106</v>
      </c>
      <c r="C1041">
        <f>SUMIFS('No outliers transactions'!F:F,'No outliers transactions'!A:A,'Hours n Sales'!A100,'No outliers transactions'!D:D,'Hours n Sales'!B100)</f>
        <v>7.99</v>
      </c>
    </row>
    <row r="1042" spans="1:3" x14ac:dyDescent="0.2">
      <c r="A1042">
        <v>21</v>
      </c>
      <c r="B1042" s="1">
        <v>44181</v>
      </c>
      <c r="C1042">
        <f>SUMIFS('No outliers transactions'!F:F,'No outliers transactions'!A:A,'Hours n Sales'!A122,'No outliers transactions'!D:D,'Hours n Sales'!B122)</f>
        <v>22.55</v>
      </c>
    </row>
    <row r="1043" spans="1:3" x14ac:dyDescent="0.2">
      <c r="A1043">
        <v>21</v>
      </c>
      <c r="B1043" s="1">
        <v>44259</v>
      </c>
      <c r="C1043">
        <f>SUMIFS('No outliers transactions'!F:F,'No outliers transactions'!A:A,'Hours n Sales'!A134,'No outliers transactions'!D:D,'Hours n Sales'!B134)</f>
        <v>93.77</v>
      </c>
    </row>
    <row r="1044" spans="1:3" x14ac:dyDescent="0.2">
      <c r="A1044">
        <v>21</v>
      </c>
      <c r="B1044" s="1">
        <v>44025</v>
      </c>
      <c r="C1044">
        <f>SUMIFS('No outliers transactions'!F:F,'No outliers transactions'!A:A,'Hours n Sales'!A150,'No outliers transactions'!D:D,'Hours n Sales'!B150)</f>
        <v>31.490000000000002</v>
      </c>
    </row>
    <row r="1045" spans="1:3" x14ac:dyDescent="0.2">
      <c r="A1045">
        <v>21</v>
      </c>
      <c r="B1045" s="1">
        <v>44179</v>
      </c>
      <c r="C1045">
        <f>SUMIFS('No outliers transactions'!F:F,'No outliers transactions'!A:A,'Hours n Sales'!A165,'No outliers transactions'!D:D,'Hours n Sales'!B165)</f>
        <v>7.59</v>
      </c>
    </row>
    <row r="1046" spans="1:3" x14ac:dyDescent="0.2">
      <c r="A1046">
        <v>21</v>
      </c>
      <c r="B1046" s="1">
        <v>44152</v>
      </c>
      <c r="C1046">
        <f>SUMIFS('No outliers transactions'!F:F,'No outliers transactions'!A:A,'Hours n Sales'!A198,'No outliers transactions'!D:D,'Hours n Sales'!B198)</f>
        <v>46.78</v>
      </c>
    </row>
    <row r="1047" spans="1:3" x14ac:dyDescent="0.2">
      <c r="A1047">
        <v>21</v>
      </c>
      <c r="B1047" s="1">
        <v>44240</v>
      </c>
      <c r="C1047">
        <f>SUMIFS('No outliers transactions'!F:F,'No outliers transactions'!A:A,'Hours n Sales'!A213,'No outliers transactions'!D:D,'Hours n Sales'!B213)</f>
        <v>95.579999999999984</v>
      </c>
    </row>
    <row r="1048" spans="1:3" x14ac:dyDescent="0.2">
      <c r="A1048">
        <v>21</v>
      </c>
      <c r="B1048" s="1">
        <v>44019</v>
      </c>
      <c r="C1048">
        <f>SUMIFS('No outliers transactions'!F:F,'No outliers transactions'!A:A,'Hours n Sales'!A223,'No outliers transactions'!D:D,'Hours n Sales'!B223)</f>
        <v>19.239999999999998</v>
      </c>
    </row>
    <row r="1049" spans="1:3" x14ac:dyDescent="0.2">
      <c r="A1049">
        <v>21</v>
      </c>
      <c r="B1049" s="1">
        <v>44157</v>
      </c>
      <c r="C1049">
        <f>SUMIFS('No outliers transactions'!F:F,'No outliers transactions'!A:A,'Hours n Sales'!A234,'No outliers transactions'!D:D,'Hours n Sales'!B234)</f>
        <v>9</v>
      </c>
    </row>
    <row r="1050" spans="1:3" x14ac:dyDescent="0.2">
      <c r="A1050">
        <v>21</v>
      </c>
      <c r="B1050" s="1">
        <v>44176</v>
      </c>
      <c r="C1050">
        <f>SUMIFS('No outliers transactions'!F:F,'No outliers transactions'!A:A,'Hours n Sales'!A239,'No outliers transactions'!D:D,'Hours n Sales'!B239)</f>
        <v>53</v>
      </c>
    </row>
    <row r="1051" spans="1:3" x14ac:dyDescent="0.2">
      <c r="A1051">
        <v>21</v>
      </c>
      <c r="B1051" s="1">
        <v>44131</v>
      </c>
      <c r="C1051">
        <f>SUMIFS('No outliers transactions'!F:F,'No outliers transactions'!A:A,'Hours n Sales'!A257,'No outliers transactions'!D:D,'Hours n Sales'!B257)</f>
        <v>36.75</v>
      </c>
    </row>
    <row r="1052" spans="1:3" x14ac:dyDescent="0.2">
      <c r="A1052">
        <v>21</v>
      </c>
      <c r="B1052" s="1">
        <v>44159</v>
      </c>
      <c r="C1052">
        <f>SUMIFS('No outliers transactions'!F:F,'No outliers transactions'!A:A,'Hours n Sales'!A325,'No outliers transactions'!D:D,'Hours n Sales'!B325)</f>
        <v>21.95</v>
      </c>
    </row>
    <row r="1053" spans="1:3" x14ac:dyDescent="0.2">
      <c r="A1053">
        <v>21</v>
      </c>
      <c r="B1053" s="1">
        <v>44142</v>
      </c>
      <c r="C1053">
        <f>SUMIFS('No outliers transactions'!F:F,'No outliers transactions'!A:A,'Hours n Sales'!A335,'No outliers transactions'!D:D,'Hours n Sales'!B335)</f>
        <v>39.61</v>
      </c>
    </row>
    <row r="1054" spans="1:3" x14ac:dyDescent="0.2">
      <c r="A1054">
        <v>21</v>
      </c>
      <c r="B1054" s="1">
        <v>44112</v>
      </c>
      <c r="C1054">
        <f>SUMIFS('No outliers transactions'!F:F,'No outliers transactions'!A:A,'Hours n Sales'!A401,'No outliers transactions'!D:D,'Hours n Sales'!B401)</f>
        <v>10</v>
      </c>
    </row>
    <row r="1055" spans="1:3" x14ac:dyDescent="0.2">
      <c r="A1055">
        <v>21</v>
      </c>
      <c r="B1055" s="1">
        <v>44226</v>
      </c>
      <c r="C1055">
        <f>SUMIFS('No outliers transactions'!F:F,'No outliers transactions'!A:A,'Hours n Sales'!A449,'No outliers transactions'!D:D,'Hours n Sales'!B449)</f>
        <v>12.89</v>
      </c>
    </row>
    <row r="1056" spans="1:3" x14ac:dyDescent="0.2">
      <c r="A1056">
        <v>21</v>
      </c>
      <c r="B1056" s="1">
        <v>44201</v>
      </c>
      <c r="C1056">
        <f>SUMIFS('No outliers transactions'!F:F,'No outliers transactions'!A:A,'Hours n Sales'!A661,'No outliers transactions'!D:D,'Hours n Sales'!B661)</f>
        <v>9.5</v>
      </c>
    </row>
    <row r="1057" spans="1:3" x14ac:dyDescent="0.2">
      <c r="A1057">
        <v>21</v>
      </c>
      <c r="B1057" s="1">
        <v>44016</v>
      </c>
      <c r="C1057">
        <f>SUMIFS('No outliers transactions'!F:F,'No outliers transactions'!A:A,'Hours n Sales'!A807,'No outliers transactions'!D:D,'Hours n Sales'!B807)</f>
        <v>53.75</v>
      </c>
    </row>
    <row r="1058" spans="1:3" x14ac:dyDescent="0.2">
      <c r="A1058">
        <v>21</v>
      </c>
      <c r="B1058" s="1">
        <v>44020</v>
      </c>
      <c r="C1058">
        <f>SUMIFS('No outliers transactions'!F:F,'No outliers transactions'!A:A,'Hours n Sales'!A861,'No outliers transactions'!D:D,'Hours n Sales'!B861)</f>
        <v>43.38</v>
      </c>
    </row>
    <row r="1059" spans="1:3" x14ac:dyDescent="0.2">
      <c r="A1059">
        <v>21</v>
      </c>
      <c r="B1059" s="1">
        <v>44173</v>
      </c>
      <c r="C1059">
        <f>SUMIFS('No outliers transactions'!F:F,'No outliers transactions'!A:A,'Hours n Sales'!A1066,'No outliers transactions'!D:D,'Hours n Sales'!B1066)</f>
        <v>30</v>
      </c>
    </row>
    <row r="1060" spans="1:3" x14ac:dyDescent="0.2">
      <c r="A1060">
        <v>22</v>
      </c>
      <c r="B1060" s="1">
        <v>44139</v>
      </c>
      <c r="C1060">
        <f>SUMIFS('No outliers transactions'!F:F,'No outliers transactions'!A:A,'Hours n Sales'!A8,'No outliers transactions'!D:D,'Hours n Sales'!B8)</f>
        <v>38</v>
      </c>
    </row>
    <row r="1061" spans="1:3" x14ac:dyDescent="0.2">
      <c r="A1061">
        <v>22</v>
      </c>
      <c r="B1061" s="1">
        <v>44151</v>
      </c>
      <c r="C1061">
        <f>SUMIFS('No outliers transactions'!F:F,'No outliers transactions'!A:A,'Hours n Sales'!A25,'No outliers transactions'!D:D,'Hours n Sales'!B25)</f>
        <v>179.35</v>
      </c>
    </row>
    <row r="1062" spans="1:3" x14ac:dyDescent="0.2">
      <c r="A1062">
        <v>22</v>
      </c>
      <c r="B1062" s="1">
        <v>44018</v>
      </c>
      <c r="C1062">
        <f>SUMIFS('No outliers transactions'!F:F,'No outliers transactions'!A:A,'Hours n Sales'!A46,'No outliers transactions'!D:D,'Hours n Sales'!B46)</f>
        <v>30</v>
      </c>
    </row>
    <row r="1063" spans="1:3" x14ac:dyDescent="0.2">
      <c r="A1063">
        <v>22</v>
      </c>
      <c r="B1063" s="1">
        <v>44178</v>
      </c>
      <c r="C1063">
        <f>SUMIFS('No outliers transactions'!F:F,'No outliers transactions'!A:A,'Hours n Sales'!A115,'No outliers transactions'!D:D,'Hours n Sales'!B115)</f>
        <v>83.36999999999999</v>
      </c>
    </row>
    <row r="1064" spans="1:3" x14ac:dyDescent="0.2">
      <c r="A1064">
        <v>22</v>
      </c>
      <c r="B1064" s="1">
        <v>44179</v>
      </c>
      <c r="C1064">
        <f>SUMIFS('No outliers transactions'!F:F,'No outliers transactions'!A:A,'Hours n Sales'!A118,'No outliers transactions'!D:D,'Hours n Sales'!B118)</f>
        <v>35.700000000000003</v>
      </c>
    </row>
    <row r="1065" spans="1:3" x14ac:dyDescent="0.2">
      <c r="A1065">
        <v>22</v>
      </c>
      <c r="B1065" s="1">
        <v>44017</v>
      </c>
      <c r="C1065">
        <f>SUMIFS('No outliers transactions'!F:F,'No outliers transactions'!A:A,'Hours n Sales'!A143,'No outliers transactions'!D:D,'Hours n Sales'!B143)</f>
        <v>55</v>
      </c>
    </row>
    <row r="1066" spans="1:3" x14ac:dyDescent="0.2">
      <c r="A1066">
        <v>22</v>
      </c>
      <c r="B1066" s="1">
        <v>44022</v>
      </c>
      <c r="C1066">
        <f>SUMIFS('No outliers transactions'!F:F,'No outliers transactions'!A:A,'Hours n Sales'!A148,'No outliers transactions'!D:D,'Hours n Sales'!B148)</f>
        <v>22.240000000000002</v>
      </c>
    </row>
    <row r="1067" spans="1:3" x14ac:dyDescent="0.2">
      <c r="A1067">
        <v>22</v>
      </c>
      <c r="B1067" s="1">
        <v>44230</v>
      </c>
      <c r="C1067">
        <f>SUMIFS('No outliers transactions'!F:F,'No outliers transactions'!A:A,'Hours n Sales'!A184,'No outliers transactions'!D:D,'Hours n Sales'!B184)</f>
        <v>98.83</v>
      </c>
    </row>
    <row r="1068" spans="1:3" x14ac:dyDescent="0.2">
      <c r="A1068">
        <v>22</v>
      </c>
      <c r="B1068" s="1">
        <v>44024</v>
      </c>
      <c r="C1068">
        <f>SUMIFS('No outliers transactions'!F:F,'No outliers transactions'!A:A,'Hours n Sales'!A226,'No outliers transactions'!D:D,'Hours n Sales'!B226)</f>
        <v>12.23</v>
      </c>
    </row>
    <row r="1069" spans="1:3" x14ac:dyDescent="0.2">
      <c r="A1069">
        <v>22</v>
      </c>
      <c r="B1069" s="1">
        <v>44158</v>
      </c>
      <c r="C1069">
        <f>SUMIFS('No outliers transactions'!F:F,'No outliers transactions'!A:A,'Hours n Sales'!A235,'No outliers transactions'!D:D,'Hours n Sales'!B235)</f>
        <v>25.5</v>
      </c>
    </row>
    <row r="1070" spans="1:3" x14ac:dyDescent="0.2">
      <c r="A1070">
        <v>22</v>
      </c>
      <c r="B1070" s="1">
        <v>44189</v>
      </c>
      <c r="C1070">
        <f>SUMIFS('No outliers transactions'!F:F,'No outliers transactions'!A:A,'Hours n Sales'!A244,'No outliers transactions'!D:D,'Hours n Sales'!B244)</f>
        <v>8.7899999999999991</v>
      </c>
    </row>
    <row r="1071" spans="1:3" x14ac:dyDescent="0.2">
      <c r="A1071">
        <v>22</v>
      </c>
      <c r="B1071" s="1">
        <v>44131</v>
      </c>
      <c r="C1071">
        <f>SUMIFS('No outliers transactions'!F:F,'No outliers transactions'!A:A,'Hours n Sales'!A256,'No outliers transactions'!D:D,'Hours n Sales'!B256)</f>
        <v>16.5</v>
      </c>
    </row>
    <row r="1072" spans="1:3" x14ac:dyDescent="0.2">
      <c r="A1072">
        <v>22</v>
      </c>
      <c r="B1072" s="1">
        <v>44266</v>
      </c>
      <c r="C1072">
        <f>SUMIFS('No outliers transactions'!F:F,'No outliers transactions'!A:A,'Hours n Sales'!A300,'No outliers transactions'!D:D,'Hours n Sales'!B300)</f>
        <v>60</v>
      </c>
    </row>
    <row r="1073" spans="1:3" x14ac:dyDescent="0.2">
      <c r="A1073">
        <v>22</v>
      </c>
      <c r="B1073" s="1">
        <v>44019</v>
      </c>
      <c r="C1073">
        <f>SUMIFS('No outliers transactions'!F:F,'No outliers transactions'!A:A,'Hours n Sales'!A443,'No outliers transactions'!D:D,'Hours n Sales'!B443)</f>
        <v>11</v>
      </c>
    </row>
    <row r="1074" spans="1:3" x14ac:dyDescent="0.2">
      <c r="A1074">
        <v>22</v>
      </c>
      <c r="B1074" s="1">
        <v>44288</v>
      </c>
      <c r="C1074">
        <f>SUMIFS('No outliers transactions'!F:F,'No outliers transactions'!A:A,'Hours n Sales'!A504,'No outliers transactions'!D:D,'Hours n Sales'!B504)</f>
        <v>4.5</v>
      </c>
    </row>
    <row r="1075" spans="1:3" x14ac:dyDescent="0.2">
      <c r="A1075">
        <v>22</v>
      </c>
      <c r="B1075" s="1">
        <v>44159</v>
      </c>
      <c r="C1075">
        <f>SUMIFS('No outliers transactions'!F:F,'No outliers transactions'!A:A,'Hours n Sales'!A731,'No outliers transactions'!D:D,'Hours n Sales'!B731)</f>
        <v>71.25</v>
      </c>
    </row>
    <row r="1076" spans="1:3" x14ac:dyDescent="0.2">
      <c r="A1076">
        <v>23</v>
      </c>
      <c r="B1076" s="1">
        <v>44015</v>
      </c>
      <c r="C1076">
        <f>SUMIFS('No outliers transactions'!F:F,'No outliers transactions'!A:A,'Hours n Sales'!A93,'No outliers transactions'!D:D,'Hours n Sales'!B93)</f>
        <v>42.15</v>
      </c>
    </row>
    <row r="1077" spans="1:3" x14ac:dyDescent="0.2">
      <c r="A1077">
        <v>23</v>
      </c>
      <c r="B1077" s="1">
        <v>44181</v>
      </c>
      <c r="C1077">
        <f>SUMIFS('No outliers transactions'!F:F,'No outliers transactions'!A:A,'Hours n Sales'!A121,'No outliers transactions'!D:D,'Hours n Sales'!B121)</f>
        <v>19</v>
      </c>
    </row>
    <row r="1078" spans="1:3" x14ac:dyDescent="0.2">
      <c r="A1078">
        <v>23</v>
      </c>
      <c r="B1078" s="1">
        <v>44019</v>
      </c>
      <c r="C1078">
        <f>SUMIFS('No outliers transactions'!F:F,'No outliers transactions'!A:A,'Hours n Sales'!A144,'No outliers transactions'!D:D,'Hours n Sales'!B144)</f>
        <v>26.5</v>
      </c>
    </row>
    <row r="1079" spans="1:3" x14ac:dyDescent="0.2">
      <c r="A1079">
        <v>23</v>
      </c>
      <c r="B1079" s="1">
        <v>44152</v>
      </c>
      <c r="C1079">
        <f>SUMIFS('No outliers transactions'!F:F,'No outliers transactions'!A:A,'Hours n Sales'!A157,'No outliers transactions'!D:D,'Hours n Sales'!B157)</f>
        <v>11.25</v>
      </c>
    </row>
    <row r="1080" spans="1:3" x14ac:dyDescent="0.2">
      <c r="A1080">
        <v>23</v>
      </c>
      <c r="B1080" s="1">
        <v>44025</v>
      </c>
      <c r="C1080">
        <f>SUMIFS('No outliers transactions'!F:F,'No outliers transactions'!A:A,'Hours n Sales'!A227,'No outliers transactions'!D:D,'Hours n Sales'!B227)</f>
        <v>26.970000000000006</v>
      </c>
    </row>
    <row r="1081" spans="1:3" x14ac:dyDescent="0.2">
      <c r="A1081">
        <v>23</v>
      </c>
      <c r="B1081" s="1">
        <v>44158</v>
      </c>
      <c r="C1081">
        <f>SUMIFS('No outliers transactions'!F:F,'No outliers transactions'!A:A,'Hours n Sales'!A270,'No outliers transactions'!D:D,'Hours n Sales'!B270)</f>
        <v>14.5</v>
      </c>
    </row>
    <row r="1082" spans="1:3" x14ac:dyDescent="0.2">
      <c r="A1082">
        <v>23</v>
      </c>
      <c r="B1082" s="1">
        <v>44035</v>
      </c>
      <c r="C1082">
        <f>SUMIFS('No outliers transactions'!F:F,'No outliers transactions'!A:A,'Hours n Sales'!A439,'No outliers transactions'!D:D,'Hours n Sales'!B439)</f>
        <v>32.53</v>
      </c>
    </row>
    <row r="1083" spans="1:3" x14ac:dyDescent="0.2">
      <c r="A1083">
        <v>23</v>
      </c>
      <c r="B1083" s="1">
        <v>44017</v>
      </c>
      <c r="C1083">
        <f>SUMIFS('No outliers transactions'!F:F,'No outliers transactions'!A:A,'Hours n Sales'!A641,'No outliers transactions'!D:D,'Hours n Sales'!B641)</f>
        <v>49.94</v>
      </c>
    </row>
  </sheetData>
  <autoFilter ref="A1:D1083" xr:uid="{A11D1A3A-8B76-9749-ADE0-DEF38B770DF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6E7C-23B0-E740-BBC0-E729D2F16A5C}">
  <sheetPr filterMode="1"/>
  <dimension ref="A1:C381"/>
  <sheetViews>
    <sheetView zoomScale="150" workbookViewId="0">
      <selection activeCell="B20" sqref="B20"/>
    </sheetView>
  </sheetViews>
  <sheetFormatPr baseColWidth="10" defaultRowHeight="16" x14ac:dyDescent="0.2"/>
  <cols>
    <col min="2" max="2" width="13" customWidth="1"/>
  </cols>
  <sheetData>
    <row r="1" spans="1:3" x14ac:dyDescent="0.2">
      <c r="A1" t="s">
        <v>2</v>
      </c>
      <c r="B1" t="s">
        <v>4</v>
      </c>
      <c r="C1" t="s">
        <v>135</v>
      </c>
    </row>
    <row r="2" spans="1:3" hidden="1" x14ac:dyDescent="0.2">
      <c r="A2" t="s">
        <v>32</v>
      </c>
      <c r="B2" t="s">
        <v>10</v>
      </c>
      <c r="C2">
        <v>100</v>
      </c>
    </row>
    <row r="3" spans="1:3" x14ac:dyDescent="0.2">
      <c r="A3" t="s">
        <v>23</v>
      </c>
      <c r="B3" t="s">
        <v>10</v>
      </c>
      <c r="C3">
        <v>98</v>
      </c>
    </row>
    <row r="4" spans="1:3" x14ac:dyDescent="0.2">
      <c r="A4" t="s">
        <v>23</v>
      </c>
      <c r="B4" t="s">
        <v>21</v>
      </c>
      <c r="C4">
        <v>95</v>
      </c>
    </row>
    <row r="5" spans="1:3" hidden="1" x14ac:dyDescent="0.2">
      <c r="A5" t="s">
        <v>32</v>
      </c>
      <c r="B5" t="s">
        <v>21</v>
      </c>
      <c r="C5">
        <v>91</v>
      </c>
    </row>
    <row r="6" spans="1:3" hidden="1" x14ac:dyDescent="0.2">
      <c r="A6" t="s">
        <v>38</v>
      </c>
      <c r="B6" t="s">
        <v>10</v>
      </c>
      <c r="C6">
        <v>85</v>
      </c>
    </row>
    <row r="7" spans="1:3" hidden="1" x14ac:dyDescent="0.2">
      <c r="A7" t="s">
        <v>44</v>
      </c>
      <c r="B7" t="s">
        <v>21</v>
      </c>
      <c r="C7">
        <v>80</v>
      </c>
    </row>
    <row r="8" spans="1:3" hidden="1" x14ac:dyDescent="0.2">
      <c r="A8" t="s">
        <v>38</v>
      </c>
      <c r="B8" t="s">
        <v>21</v>
      </c>
      <c r="C8">
        <v>75</v>
      </c>
    </row>
    <row r="9" spans="1:3" hidden="1" x14ac:dyDescent="0.2">
      <c r="A9" t="s">
        <v>36</v>
      </c>
      <c r="B9" t="s">
        <v>10</v>
      </c>
      <c r="C9">
        <v>75</v>
      </c>
    </row>
    <row r="10" spans="1:3" x14ac:dyDescent="0.2">
      <c r="A10" t="s">
        <v>23</v>
      </c>
      <c r="B10" t="s">
        <v>26</v>
      </c>
      <c r="C10">
        <v>55</v>
      </c>
    </row>
    <row r="11" spans="1:3" hidden="1" x14ac:dyDescent="0.2">
      <c r="A11" t="s">
        <v>44</v>
      </c>
      <c r="B11" t="s">
        <v>10</v>
      </c>
      <c r="C11">
        <v>54</v>
      </c>
    </row>
    <row r="12" spans="1:3" hidden="1" x14ac:dyDescent="0.2">
      <c r="A12" t="s">
        <v>36</v>
      </c>
      <c r="B12" t="s">
        <v>21</v>
      </c>
      <c r="C12">
        <v>54</v>
      </c>
    </row>
    <row r="13" spans="1:3" hidden="1" x14ac:dyDescent="0.2">
      <c r="A13" t="s">
        <v>32</v>
      </c>
      <c r="B13" t="s">
        <v>35</v>
      </c>
      <c r="C13">
        <v>50</v>
      </c>
    </row>
    <row r="14" spans="1:3" hidden="1" x14ac:dyDescent="0.2">
      <c r="A14" t="s">
        <v>32</v>
      </c>
      <c r="B14" t="s">
        <v>26</v>
      </c>
      <c r="C14">
        <v>49</v>
      </c>
    </row>
    <row r="15" spans="1:3" hidden="1" x14ac:dyDescent="0.2">
      <c r="A15" t="s">
        <v>32</v>
      </c>
      <c r="B15" t="s">
        <v>22</v>
      </c>
      <c r="C15">
        <v>49</v>
      </c>
    </row>
    <row r="16" spans="1:3" x14ac:dyDescent="0.2">
      <c r="A16" t="s">
        <v>23</v>
      </c>
      <c r="B16" t="s">
        <v>22</v>
      </c>
      <c r="C16">
        <v>48</v>
      </c>
    </row>
    <row r="17" spans="1:3" x14ac:dyDescent="0.2">
      <c r="A17" t="s">
        <v>23</v>
      </c>
      <c r="B17" t="s">
        <v>24</v>
      </c>
      <c r="C17">
        <v>47</v>
      </c>
    </row>
    <row r="18" spans="1:3" hidden="1" x14ac:dyDescent="0.2">
      <c r="A18" t="s">
        <v>38</v>
      </c>
      <c r="B18" t="s">
        <v>39</v>
      </c>
      <c r="C18">
        <v>46</v>
      </c>
    </row>
    <row r="19" spans="1:3" hidden="1" x14ac:dyDescent="0.2">
      <c r="A19" t="s">
        <v>44</v>
      </c>
      <c r="B19" t="s">
        <v>18</v>
      </c>
      <c r="C19">
        <v>44</v>
      </c>
    </row>
    <row r="20" spans="1:3" x14ac:dyDescent="0.2">
      <c r="A20" t="s">
        <v>23</v>
      </c>
      <c r="B20" t="s">
        <v>15</v>
      </c>
      <c r="C20">
        <v>44</v>
      </c>
    </row>
    <row r="21" spans="1:3" hidden="1" x14ac:dyDescent="0.2">
      <c r="A21" t="s">
        <v>38</v>
      </c>
      <c r="B21" t="s">
        <v>18</v>
      </c>
      <c r="C21">
        <v>43</v>
      </c>
    </row>
    <row r="22" spans="1:3" hidden="1" x14ac:dyDescent="0.2">
      <c r="A22" t="s">
        <v>32</v>
      </c>
      <c r="B22" t="s">
        <v>18</v>
      </c>
      <c r="C22">
        <v>42</v>
      </c>
    </row>
    <row r="23" spans="1:3" hidden="1" x14ac:dyDescent="0.2">
      <c r="A23" t="s">
        <v>44</v>
      </c>
      <c r="B23" t="s">
        <v>26</v>
      </c>
      <c r="C23">
        <v>41</v>
      </c>
    </row>
    <row r="24" spans="1:3" x14ac:dyDescent="0.2">
      <c r="A24" t="s">
        <v>23</v>
      </c>
      <c r="B24" t="s">
        <v>35</v>
      </c>
      <c r="C24">
        <v>41</v>
      </c>
    </row>
    <row r="25" spans="1:3" hidden="1" x14ac:dyDescent="0.2">
      <c r="A25" t="s">
        <v>38</v>
      </c>
      <c r="B25" t="s">
        <v>20</v>
      </c>
      <c r="C25">
        <v>40</v>
      </c>
    </row>
    <row r="26" spans="1:3" hidden="1" x14ac:dyDescent="0.2">
      <c r="A26" t="s">
        <v>32</v>
      </c>
      <c r="B26" t="s">
        <v>24</v>
      </c>
      <c r="C26">
        <v>40</v>
      </c>
    </row>
    <row r="27" spans="1:3" hidden="1" x14ac:dyDescent="0.2">
      <c r="A27" t="s">
        <v>38</v>
      </c>
      <c r="B27" t="s">
        <v>26</v>
      </c>
      <c r="C27">
        <v>39</v>
      </c>
    </row>
    <row r="28" spans="1:3" x14ac:dyDescent="0.2">
      <c r="A28" t="s">
        <v>23</v>
      </c>
      <c r="B28" t="s">
        <v>20</v>
      </c>
      <c r="C28">
        <v>39</v>
      </c>
    </row>
    <row r="29" spans="1:3" hidden="1" x14ac:dyDescent="0.2">
      <c r="A29" t="s">
        <v>38</v>
      </c>
      <c r="B29" t="s">
        <v>15</v>
      </c>
      <c r="C29">
        <v>38</v>
      </c>
    </row>
    <row r="30" spans="1:3" hidden="1" x14ac:dyDescent="0.2">
      <c r="A30" t="s">
        <v>32</v>
      </c>
      <c r="B30" t="s">
        <v>15</v>
      </c>
      <c r="C30">
        <v>38</v>
      </c>
    </row>
    <row r="31" spans="1:3" hidden="1" x14ac:dyDescent="0.2">
      <c r="A31" t="s">
        <v>7</v>
      </c>
      <c r="B31" t="s">
        <v>10</v>
      </c>
      <c r="C31">
        <v>37</v>
      </c>
    </row>
    <row r="32" spans="1:3" hidden="1" x14ac:dyDescent="0.2">
      <c r="A32" t="s">
        <v>44</v>
      </c>
      <c r="B32" t="s">
        <v>20</v>
      </c>
      <c r="C32">
        <v>35</v>
      </c>
    </row>
    <row r="33" spans="1:3" x14ac:dyDescent="0.2">
      <c r="A33" t="s">
        <v>23</v>
      </c>
      <c r="B33" t="s">
        <v>13</v>
      </c>
      <c r="C33">
        <v>35</v>
      </c>
    </row>
    <row r="34" spans="1:3" hidden="1" x14ac:dyDescent="0.2">
      <c r="A34" t="s">
        <v>7</v>
      </c>
      <c r="B34" t="s">
        <v>21</v>
      </c>
      <c r="C34">
        <v>35</v>
      </c>
    </row>
    <row r="35" spans="1:3" hidden="1" x14ac:dyDescent="0.2">
      <c r="A35" t="s">
        <v>38</v>
      </c>
      <c r="B35" t="s">
        <v>24</v>
      </c>
      <c r="C35">
        <v>33</v>
      </c>
    </row>
    <row r="36" spans="1:3" hidden="1" x14ac:dyDescent="0.2">
      <c r="A36" t="s">
        <v>32</v>
      </c>
      <c r="B36" t="s">
        <v>20</v>
      </c>
      <c r="C36">
        <v>33</v>
      </c>
    </row>
    <row r="37" spans="1:3" hidden="1" x14ac:dyDescent="0.2">
      <c r="A37" t="s">
        <v>36</v>
      </c>
      <c r="B37" t="s">
        <v>39</v>
      </c>
      <c r="C37">
        <v>32</v>
      </c>
    </row>
    <row r="38" spans="1:3" x14ac:dyDescent="0.2">
      <c r="A38" t="s">
        <v>23</v>
      </c>
      <c r="B38" t="s">
        <v>30</v>
      </c>
      <c r="C38">
        <v>32</v>
      </c>
    </row>
    <row r="39" spans="1:3" x14ac:dyDescent="0.2">
      <c r="A39" t="s">
        <v>23</v>
      </c>
      <c r="B39" t="s">
        <v>18</v>
      </c>
      <c r="C39">
        <v>32</v>
      </c>
    </row>
    <row r="40" spans="1:3" hidden="1" x14ac:dyDescent="0.2">
      <c r="A40" t="s">
        <v>32</v>
      </c>
      <c r="B40" t="s">
        <v>39</v>
      </c>
      <c r="C40">
        <v>32</v>
      </c>
    </row>
    <row r="41" spans="1:3" hidden="1" x14ac:dyDescent="0.2">
      <c r="A41" t="s">
        <v>44</v>
      </c>
      <c r="B41" t="s">
        <v>39</v>
      </c>
      <c r="C41">
        <v>31</v>
      </c>
    </row>
    <row r="42" spans="1:3" hidden="1" x14ac:dyDescent="0.2">
      <c r="A42" t="s">
        <v>36</v>
      </c>
      <c r="B42" t="s">
        <v>35</v>
      </c>
      <c r="C42">
        <v>31</v>
      </c>
    </row>
    <row r="43" spans="1:3" hidden="1" x14ac:dyDescent="0.2">
      <c r="A43" t="s">
        <v>44</v>
      </c>
      <c r="B43" t="s">
        <v>15</v>
      </c>
      <c r="C43">
        <v>30</v>
      </c>
    </row>
    <row r="44" spans="1:3" hidden="1" x14ac:dyDescent="0.2">
      <c r="A44" t="s">
        <v>36</v>
      </c>
      <c r="B44" t="s">
        <v>26</v>
      </c>
      <c r="C44">
        <v>30</v>
      </c>
    </row>
    <row r="45" spans="1:3" hidden="1" x14ac:dyDescent="0.2">
      <c r="A45" t="s">
        <v>36</v>
      </c>
      <c r="B45" t="s">
        <v>20</v>
      </c>
      <c r="C45">
        <v>30</v>
      </c>
    </row>
    <row r="46" spans="1:3" hidden="1" x14ac:dyDescent="0.2">
      <c r="A46" t="s">
        <v>36</v>
      </c>
      <c r="B46" t="s">
        <v>18</v>
      </c>
      <c r="C46">
        <v>29</v>
      </c>
    </row>
    <row r="47" spans="1:3" hidden="1" x14ac:dyDescent="0.2">
      <c r="A47" t="s">
        <v>32</v>
      </c>
      <c r="B47" t="s">
        <v>9</v>
      </c>
      <c r="C47">
        <v>29</v>
      </c>
    </row>
    <row r="48" spans="1:3" hidden="1" x14ac:dyDescent="0.2">
      <c r="A48" t="s">
        <v>38</v>
      </c>
      <c r="B48" t="s">
        <v>9</v>
      </c>
      <c r="C48">
        <v>28</v>
      </c>
    </row>
    <row r="49" spans="1:3" hidden="1" x14ac:dyDescent="0.2">
      <c r="A49" t="s">
        <v>38</v>
      </c>
      <c r="B49" t="s">
        <v>35</v>
      </c>
      <c r="C49">
        <v>28</v>
      </c>
    </row>
    <row r="50" spans="1:3" hidden="1" x14ac:dyDescent="0.2">
      <c r="A50" t="s">
        <v>36</v>
      </c>
      <c r="B50" t="s">
        <v>24</v>
      </c>
      <c r="C50">
        <v>28</v>
      </c>
    </row>
    <row r="51" spans="1:3" hidden="1" x14ac:dyDescent="0.2">
      <c r="A51" t="s">
        <v>38</v>
      </c>
      <c r="B51" t="s">
        <v>28</v>
      </c>
      <c r="C51">
        <v>27</v>
      </c>
    </row>
    <row r="52" spans="1:3" hidden="1" x14ac:dyDescent="0.2">
      <c r="A52" t="s">
        <v>36</v>
      </c>
      <c r="B52" t="s">
        <v>15</v>
      </c>
      <c r="C52">
        <v>27</v>
      </c>
    </row>
    <row r="53" spans="1:3" hidden="1" x14ac:dyDescent="0.2">
      <c r="A53" t="s">
        <v>36</v>
      </c>
      <c r="B53" t="s">
        <v>41</v>
      </c>
      <c r="C53">
        <v>27</v>
      </c>
    </row>
    <row r="54" spans="1:3" hidden="1" x14ac:dyDescent="0.2">
      <c r="A54" t="s">
        <v>32</v>
      </c>
      <c r="B54" t="s">
        <v>41</v>
      </c>
      <c r="C54">
        <v>27</v>
      </c>
    </row>
    <row r="55" spans="1:3" hidden="1" x14ac:dyDescent="0.2">
      <c r="A55" t="s">
        <v>38</v>
      </c>
      <c r="B55" t="s">
        <v>22</v>
      </c>
      <c r="C55">
        <v>26</v>
      </c>
    </row>
    <row r="56" spans="1:3" hidden="1" x14ac:dyDescent="0.2">
      <c r="A56" t="s">
        <v>38</v>
      </c>
      <c r="B56" t="s">
        <v>19</v>
      </c>
      <c r="C56">
        <v>26</v>
      </c>
    </row>
    <row r="57" spans="1:3" hidden="1" x14ac:dyDescent="0.2">
      <c r="A57" t="s">
        <v>36</v>
      </c>
      <c r="B57" t="s">
        <v>22</v>
      </c>
      <c r="C57">
        <v>26</v>
      </c>
    </row>
    <row r="58" spans="1:3" x14ac:dyDescent="0.2">
      <c r="A58" t="s">
        <v>23</v>
      </c>
      <c r="B58" t="s">
        <v>39</v>
      </c>
      <c r="C58">
        <v>26</v>
      </c>
    </row>
    <row r="59" spans="1:3" hidden="1" x14ac:dyDescent="0.2">
      <c r="A59" t="s">
        <v>44</v>
      </c>
      <c r="B59" t="s">
        <v>22</v>
      </c>
      <c r="C59">
        <v>25</v>
      </c>
    </row>
    <row r="60" spans="1:3" hidden="1" x14ac:dyDescent="0.2">
      <c r="A60" t="s">
        <v>44</v>
      </c>
      <c r="B60" t="s">
        <v>13</v>
      </c>
      <c r="C60">
        <v>25</v>
      </c>
    </row>
    <row r="61" spans="1:3" hidden="1" x14ac:dyDescent="0.2">
      <c r="A61" t="s">
        <v>44</v>
      </c>
      <c r="B61" t="s">
        <v>19</v>
      </c>
      <c r="C61">
        <v>25</v>
      </c>
    </row>
    <row r="62" spans="1:3" hidden="1" x14ac:dyDescent="0.2">
      <c r="A62" t="s">
        <v>36</v>
      </c>
      <c r="B62" t="s">
        <v>9</v>
      </c>
      <c r="C62">
        <v>25</v>
      </c>
    </row>
    <row r="63" spans="1:3" hidden="1" x14ac:dyDescent="0.2">
      <c r="A63" t="s">
        <v>36</v>
      </c>
      <c r="B63" t="s">
        <v>16</v>
      </c>
      <c r="C63">
        <v>25</v>
      </c>
    </row>
    <row r="64" spans="1:3" x14ac:dyDescent="0.2">
      <c r="A64" t="s">
        <v>23</v>
      </c>
      <c r="B64" t="s">
        <v>19</v>
      </c>
      <c r="C64">
        <v>25</v>
      </c>
    </row>
    <row r="65" spans="1:3" x14ac:dyDescent="0.2">
      <c r="A65" t="s">
        <v>23</v>
      </c>
      <c r="B65" t="s">
        <v>16</v>
      </c>
      <c r="C65">
        <v>25</v>
      </c>
    </row>
    <row r="66" spans="1:3" hidden="1" x14ac:dyDescent="0.2">
      <c r="A66" t="s">
        <v>38</v>
      </c>
      <c r="B66" t="s">
        <v>37</v>
      </c>
      <c r="C66">
        <v>24</v>
      </c>
    </row>
    <row r="67" spans="1:3" hidden="1" x14ac:dyDescent="0.2">
      <c r="A67" t="s">
        <v>38</v>
      </c>
      <c r="B67" t="s">
        <v>16</v>
      </c>
      <c r="C67">
        <v>24</v>
      </c>
    </row>
    <row r="68" spans="1:3" hidden="1" x14ac:dyDescent="0.2">
      <c r="A68" t="s">
        <v>38</v>
      </c>
      <c r="B68" t="s">
        <v>41</v>
      </c>
      <c r="C68">
        <v>24</v>
      </c>
    </row>
    <row r="69" spans="1:3" hidden="1" x14ac:dyDescent="0.2">
      <c r="A69" t="s">
        <v>44</v>
      </c>
      <c r="B69" t="s">
        <v>24</v>
      </c>
      <c r="C69">
        <v>24</v>
      </c>
    </row>
    <row r="70" spans="1:3" hidden="1" x14ac:dyDescent="0.2">
      <c r="A70" t="s">
        <v>36</v>
      </c>
      <c r="B70" t="s">
        <v>19</v>
      </c>
      <c r="C70">
        <v>24</v>
      </c>
    </row>
    <row r="71" spans="1:3" hidden="1" x14ac:dyDescent="0.2">
      <c r="A71" t="s">
        <v>36</v>
      </c>
      <c r="B71" t="s">
        <v>28</v>
      </c>
      <c r="C71">
        <v>24</v>
      </c>
    </row>
    <row r="72" spans="1:3" hidden="1" x14ac:dyDescent="0.2">
      <c r="A72" t="s">
        <v>44</v>
      </c>
      <c r="B72" t="s">
        <v>28</v>
      </c>
      <c r="C72">
        <v>23</v>
      </c>
    </row>
    <row r="73" spans="1:3" hidden="1" x14ac:dyDescent="0.2">
      <c r="A73" t="s">
        <v>44</v>
      </c>
      <c r="B73" t="s">
        <v>9</v>
      </c>
      <c r="C73">
        <v>23</v>
      </c>
    </row>
    <row r="74" spans="1:3" hidden="1" x14ac:dyDescent="0.2">
      <c r="A74" t="s">
        <v>38</v>
      </c>
      <c r="B74" t="s">
        <v>13</v>
      </c>
      <c r="C74">
        <v>22</v>
      </c>
    </row>
    <row r="75" spans="1:3" hidden="1" x14ac:dyDescent="0.2">
      <c r="A75" t="s">
        <v>36</v>
      </c>
      <c r="B75" t="s">
        <v>37</v>
      </c>
      <c r="C75">
        <v>22</v>
      </c>
    </row>
    <row r="76" spans="1:3" x14ac:dyDescent="0.2">
      <c r="A76" t="s">
        <v>23</v>
      </c>
      <c r="B76" t="s">
        <v>12</v>
      </c>
      <c r="C76">
        <v>22</v>
      </c>
    </row>
    <row r="77" spans="1:3" hidden="1" x14ac:dyDescent="0.2">
      <c r="A77" t="s">
        <v>32</v>
      </c>
      <c r="B77" t="s">
        <v>37</v>
      </c>
      <c r="C77">
        <v>22</v>
      </c>
    </row>
    <row r="78" spans="1:3" hidden="1" x14ac:dyDescent="0.2">
      <c r="A78" t="s">
        <v>44</v>
      </c>
      <c r="B78" t="s">
        <v>35</v>
      </c>
      <c r="C78">
        <v>21</v>
      </c>
    </row>
    <row r="79" spans="1:3" x14ac:dyDescent="0.2">
      <c r="A79" t="s">
        <v>23</v>
      </c>
      <c r="B79" t="s">
        <v>28</v>
      </c>
      <c r="C79">
        <v>21</v>
      </c>
    </row>
    <row r="80" spans="1:3" hidden="1" x14ac:dyDescent="0.2">
      <c r="A80" t="s">
        <v>7</v>
      </c>
      <c r="B80" t="s">
        <v>24</v>
      </c>
      <c r="C80">
        <v>21</v>
      </c>
    </row>
    <row r="81" spans="1:3" hidden="1" x14ac:dyDescent="0.2">
      <c r="A81" t="s">
        <v>32</v>
      </c>
      <c r="B81" t="s">
        <v>19</v>
      </c>
      <c r="C81">
        <v>21</v>
      </c>
    </row>
    <row r="82" spans="1:3" x14ac:dyDescent="0.2">
      <c r="A82" t="s">
        <v>23</v>
      </c>
      <c r="B82" t="s">
        <v>41</v>
      </c>
      <c r="C82">
        <v>20</v>
      </c>
    </row>
    <row r="83" spans="1:3" hidden="1" x14ac:dyDescent="0.2">
      <c r="A83" t="s">
        <v>32</v>
      </c>
      <c r="B83" t="s">
        <v>29</v>
      </c>
      <c r="C83">
        <v>20</v>
      </c>
    </row>
    <row r="84" spans="1:3" hidden="1" x14ac:dyDescent="0.2">
      <c r="A84" t="s">
        <v>32</v>
      </c>
      <c r="B84" t="s">
        <v>16</v>
      </c>
      <c r="C84">
        <v>20</v>
      </c>
    </row>
    <row r="85" spans="1:3" hidden="1" x14ac:dyDescent="0.2">
      <c r="A85" t="s">
        <v>32</v>
      </c>
      <c r="B85" t="s">
        <v>13</v>
      </c>
      <c r="C85">
        <v>20</v>
      </c>
    </row>
    <row r="86" spans="1:3" hidden="1" x14ac:dyDescent="0.2">
      <c r="A86" t="s">
        <v>36</v>
      </c>
      <c r="B86" t="s">
        <v>13</v>
      </c>
      <c r="C86">
        <v>19</v>
      </c>
    </row>
    <row r="87" spans="1:3" hidden="1" x14ac:dyDescent="0.2">
      <c r="A87" t="s">
        <v>55</v>
      </c>
      <c r="B87" t="s">
        <v>10</v>
      </c>
      <c r="C87">
        <v>19</v>
      </c>
    </row>
    <row r="88" spans="1:3" x14ac:dyDescent="0.2">
      <c r="A88" t="s">
        <v>23</v>
      </c>
      <c r="B88" t="s">
        <v>37</v>
      </c>
      <c r="C88">
        <v>19</v>
      </c>
    </row>
    <row r="89" spans="1:3" hidden="1" x14ac:dyDescent="0.2">
      <c r="A89" t="s">
        <v>7</v>
      </c>
      <c r="B89" t="s">
        <v>17</v>
      </c>
      <c r="C89">
        <v>19</v>
      </c>
    </row>
    <row r="90" spans="1:3" hidden="1" x14ac:dyDescent="0.2">
      <c r="A90" t="s">
        <v>32</v>
      </c>
      <c r="B90" t="s">
        <v>34</v>
      </c>
      <c r="C90">
        <v>19</v>
      </c>
    </row>
    <row r="91" spans="1:3" hidden="1" x14ac:dyDescent="0.2">
      <c r="A91" t="s">
        <v>44</v>
      </c>
      <c r="B91" t="s">
        <v>41</v>
      </c>
      <c r="C91">
        <v>18</v>
      </c>
    </row>
    <row r="92" spans="1:3" hidden="1" x14ac:dyDescent="0.2">
      <c r="A92" t="s">
        <v>44</v>
      </c>
      <c r="B92" t="s">
        <v>16</v>
      </c>
      <c r="C92">
        <v>17</v>
      </c>
    </row>
    <row r="93" spans="1:3" hidden="1" x14ac:dyDescent="0.2">
      <c r="A93" t="s">
        <v>44</v>
      </c>
      <c r="B93" t="s">
        <v>30</v>
      </c>
      <c r="C93">
        <v>17</v>
      </c>
    </row>
    <row r="94" spans="1:3" x14ac:dyDescent="0.2">
      <c r="A94" t="s">
        <v>23</v>
      </c>
      <c r="B94" t="s">
        <v>9</v>
      </c>
      <c r="C94">
        <v>17</v>
      </c>
    </row>
    <row r="95" spans="1:3" hidden="1" x14ac:dyDescent="0.2">
      <c r="A95" t="s">
        <v>7</v>
      </c>
      <c r="B95" t="s">
        <v>39</v>
      </c>
      <c r="C95">
        <v>17</v>
      </c>
    </row>
    <row r="96" spans="1:3" hidden="1" x14ac:dyDescent="0.2">
      <c r="A96" t="s">
        <v>7</v>
      </c>
      <c r="B96" t="s">
        <v>26</v>
      </c>
      <c r="C96">
        <v>17</v>
      </c>
    </row>
    <row r="97" spans="1:3" hidden="1" x14ac:dyDescent="0.2">
      <c r="A97" t="s">
        <v>32</v>
      </c>
      <c r="B97" t="s">
        <v>30</v>
      </c>
      <c r="C97">
        <v>17</v>
      </c>
    </row>
    <row r="98" spans="1:3" hidden="1" x14ac:dyDescent="0.2">
      <c r="A98" t="s">
        <v>44</v>
      </c>
      <c r="B98" t="s">
        <v>68</v>
      </c>
      <c r="C98">
        <v>16</v>
      </c>
    </row>
    <row r="99" spans="1:3" hidden="1" x14ac:dyDescent="0.2">
      <c r="A99" t="s">
        <v>7</v>
      </c>
      <c r="B99" t="s">
        <v>9</v>
      </c>
      <c r="C99">
        <v>16</v>
      </c>
    </row>
    <row r="100" spans="1:3" hidden="1" x14ac:dyDescent="0.2">
      <c r="A100" t="s">
        <v>32</v>
      </c>
      <c r="B100" t="s">
        <v>28</v>
      </c>
      <c r="C100">
        <v>16</v>
      </c>
    </row>
    <row r="101" spans="1:3" hidden="1" x14ac:dyDescent="0.2">
      <c r="A101" t="s">
        <v>36</v>
      </c>
      <c r="B101" t="s">
        <v>30</v>
      </c>
      <c r="C101">
        <v>15</v>
      </c>
    </row>
    <row r="102" spans="1:3" hidden="1" x14ac:dyDescent="0.2">
      <c r="A102" t="s">
        <v>36</v>
      </c>
      <c r="B102" t="s">
        <v>12</v>
      </c>
      <c r="C102">
        <v>15</v>
      </c>
    </row>
    <row r="103" spans="1:3" x14ac:dyDescent="0.2">
      <c r="A103" t="s">
        <v>23</v>
      </c>
      <c r="B103" t="s">
        <v>68</v>
      </c>
      <c r="C103">
        <v>15</v>
      </c>
    </row>
    <row r="104" spans="1:3" hidden="1" x14ac:dyDescent="0.2">
      <c r="A104" t="s">
        <v>7</v>
      </c>
      <c r="B104" t="s">
        <v>41</v>
      </c>
      <c r="C104">
        <v>15</v>
      </c>
    </row>
    <row r="105" spans="1:3" hidden="1" x14ac:dyDescent="0.2">
      <c r="A105" t="s">
        <v>32</v>
      </c>
      <c r="B105" t="s">
        <v>17</v>
      </c>
      <c r="C105">
        <v>15</v>
      </c>
    </row>
    <row r="106" spans="1:3" hidden="1" x14ac:dyDescent="0.2">
      <c r="A106" t="s">
        <v>38</v>
      </c>
      <c r="B106" t="s">
        <v>68</v>
      </c>
      <c r="C106">
        <v>14</v>
      </c>
    </row>
    <row r="107" spans="1:3" hidden="1" x14ac:dyDescent="0.2">
      <c r="A107" t="s">
        <v>44</v>
      </c>
      <c r="B107" t="s">
        <v>37</v>
      </c>
      <c r="C107">
        <v>14</v>
      </c>
    </row>
    <row r="108" spans="1:3" hidden="1" x14ac:dyDescent="0.2">
      <c r="A108" t="s">
        <v>7</v>
      </c>
      <c r="B108" t="s">
        <v>29</v>
      </c>
      <c r="C108">
        <v>14</v>
      </c>
    </row>
    <row r="109" spans="1:3" hidden="1" x14ac:dyDescent="0.2">
      <c r="A109" t="s">
        <v>7</v>
      </c>
      <c r="B109" t="s">
        <v>20</v>
      </c>
      <c r="C109">
        <v>14</v>
      </c>
    </row>
    <row r="110" spans="1:3" hidden="1" x14ac:dyDescent="0.2">
      <c r="A110" t="s">
        <v>7</v>
      </c>
      <c r="B110" t="s">
        <v>16</v>
      </c>
      <c r="C110">
        <v>14</v>
      </c>
    </row>
    <row r="111" spans="1:3" hidden="1" x14ac:dyDescent="0.2">
      <c r="A111" t="s">
        <v>38</v>
      </c>
      <c r="B111" t="s">
        <v>17</v>
      </c>
      <c r="C111">
        <v>13</v>
      </c>
    </row>
    <row r="112" spans="1:3" x14ac:dyDescent="0.2">
      <c r="A112" t="s">
        <v>23</v>
      </c>
      <c r="B112" t="s">
        <v>29</v>
      </c>
      <c r="C112">
        <v>13</v>
      </c>
    </row>
    <row r="113" spans="1:3" hidden="1" x14ac:dyDescent="0.2">
      <c r="A113" t="s">
        <v>7</v>
      </c>
      <c r="B113" t="s">
        <v>22</v>
      </c>
      <c r="C113">
        <v>13</v>
      </c>
    </row>
    <row r="114" spans="1:3" hidden="1" x14ac:dyDescent="0.2">
      <c r="A114" t="s">
        <v>7</v>
      </c>
      <c r="B114" t="s">
        <v>18</v>
      </c>
      <c r="C114">
        <v>13</v>
      </c>
    </row>
    <row r="115" spans="1:3" hidden="1" x14ac:dyDescent="0.2">
      <c r="A115" t="s">
        <v>7</v>
      </c>
      <c r="B115" t="s">
        <v>15</v>
      </c>
      <c r="C115">
        <v>13</v>
      </c>
    </row>
    <row r="116" spans="1:3" hidden="1" x14ac:dyDescent="0.2">
      <c r="A116" t="s">
        <v>7</v>
      </c>
      <c r="B116" t="s">
        <v>19</v>
      </c>
      <c r="C116">
        <v>13</v>
      </c>
    </row>
    <row r="117" spans="1:3" hidden="1" x14ac:dyDescent="0.2">
      <c r="A117" t="s">
        <v>38</v>
      </c>
      <c r="B117" t="s">
        <v>102</v>
      </c>
      <c r="C117">
        <v>12</v>
      </c>
    </row>
    <row r="118" spans="1:3" hidden="1" x14ac:dyDescent="0.2">
      <c r="A118" t="s">
        <v>32</v>
      </c>
      <c r="B118" t="s">
        <v>102</v>
      </c>
      <c r="C118">
        <v>12</v>
      </c>
    </row>
    <row r="119" spans="1:3" hidden="1" x14ac:dyDescent="0.2">
      <c r="A119" t="s">
        <v>32</v>
      </c>
      <c r="B119" t="s">
        <v>68</v>
      </c>
      <c r="C119">
        <v>12</v>
      </c>
    </row>
    <row r="120" spans="1:3" hidden="1" x14ac:dyDescent="0.2">
      <c r="A120" t="s">
        <v>38</v>
      </c>
      <c r="B120" t="s">
        <v>65</v>
      </c>
      <c r="C120">
        <v>11</v>
      </c>
    </row>
    <row r="121" spans="1:3" hidden="1" x14ac:dyDescent="0.2">
      <c r="A121" t="s">
        <v>38</v>
      </c>
      <c r="B121" t="s">
        <v>30</v>
      </c>
      <c r="C121">
        <v>11</v>
      </c>
    </row>
    <row r="122" spans="1:3" hidden="1" x14ac:dyDescent="0.2">
      <c r="A122" t="s">
        <v>44</v>
      </c>
      <c r="B122" t="s">
        <v>12</v>
      </c>
      <c r="C122">
        <v>11</v>
      </c>
    </row>
    <row r="123" spans="1:3" hidden="1" x14ac:dyDescent="0.2">
      <c r="A123" t="s">
        <v>36</v>
      </c>
      <c r="B123" t="s">
        <v>68</v>
      </c>
      <c r="C123">
        <v>11</v>
      </c>
    </row>
    <row r="124" spans="1:3" x14ac:dyDescent="0.2">
      <c r="A124" t="s">
        <v>23</v>
      </c>
      <c r="B124" t="s">
        <v>70</v>
      </c>
      <c r="C124">
        <v>11</v>
      </c>
    </row>
    <row r="125" spans="1:3" x14ac:dyDescent="0.2">
      <c r="A125" t="s">
        <v>23</v>
      </c>
      <c r="B125" t="s">
        <v>34</v>
      </c>
      <c r="C125">
        <v>11</v>
      </c>
    </row>
    <row r="126" spans="1:3" hidden="1" x14ac:dyDescent="0.2">
      <c r="A126" t="s">
        <v>32</v>
      </c>
      <c r="B126" t="s">
        <v>12</v>
      </c>
      <c r="C126">
        <v>11</v>
      </c>
    </row>
    <row r="127" spans="1:3" hidden="1" x14ac:dyDescent="0.2">
      <c r="A127" t="s">
        <v>55</v>
      </c>
      <c r="B127" t="s">
        <v>26</v>
      </c>
      <c r="C127">
        <v>10</v>
      </c>
    </row>
    <row r="128" spans="1:3" x14ac:dyDescent="0.2">
      <c r="A128" t="s">
        <v>23</v>
      </c>
      <c r="B128" t="s">
        <v>17</v>
      </c>
      <c r="C128">
        <v>10</v>
      </c>
    </row>
    <row r="129" spans="1:3" hidden="1" x14ac:dyDescent="0.2">
      <c r="A129" t="s">
        <v>32</v>
      </c>
      <c r="B129" t="s">
        <v>8</v>
      </c>
      <c r="C129">
        <v>10</v>
      </c>
    </row>
    <row r="130" spans="1:3" hidden="1" x14ac:dyDescent="0.2">
      <c r="A130" t="s">
        <v>44</v>
      </c>
      <c r="B130" t="s">
        <v>65</v>
      </c>
      <c r="C130">
        <v>9</v>
      </c>
    </row>
    <row r="131" spans="1:3" hidden="1" x14ac:dyDescent="0.2">
      <c r="A131" t="s">
        <v>36</v>
      </c>
      <c r="B131" t="s">
        <v>104</v>
      </c>
      <c r="C131">
        <v>9</v>
      </c>
    </row>
    <row r="132" spans="1:3" hidden="1" x14ac:dyDescent="0.2">
      <c r="A132" t="s">
        <v>36</v>
      </c>
      <c r="B132" t="s">
        <v>17</v>
      </c>
      <c r="C132">
        <v>9</v>
      </c>
    </row>
    <row r="133" spans="1:3" x14ac:dyDescent="0.2">
      <c r="A133" t="s">
        <v>23</v>
      </c>
      <c r="B133" t="s">
        <v>8</v>
      </c>
      <c r="C133">
        <v>9</v>
      </c>
    </row>
    <row r="134" spans="1:3" hidden="1" x14ac:dyDescent="0.2">
      <c r="A134" t="s">
        <v>7</v>
      </c>
      <c r="B134" t="s">
        <v>104</v>
      </c>
      <c r="C134">
        <v>9</v>
      </c>
    </row>
    <row r="135" spans="1:3" hidden="1" x14ac:dyDescent="0.2">
      <c r="A135" t="s">
        <v>7</v>
      </c>
      <c r="B135" t="s">
        <v>102</v>
      </c>
      <c r="C135">
        <v>9</v>
      </c>
    </row>
    <row r="136" spans="1:3" hidden="1" x14ac:dyDescent="0.2">
      <c r="A136" t="s">
        <v>7</v>
      </c>
      <c r="B136" t="s">
        <v>28</v>
      </c>
      <c r="C136">
        <v>9</v>
      </c>
    </row>
    <row r="137" spans="1:3" hidden="1" x14ac:dyDescent="0.2">
      <c r="A137" t="s">
        <v>32</v>
      </c>
      <c r="B137" t="s">
        <v>65</v>
      </c>
      <c r="C137">
        <v>9</v>
      </c>
    </row>
    <row r="138" spans="1:3" hidden="1" x14ac:dyDescent="0.2">
      <c r="A138" t="s">
        <v>38</v>
      </c>
      <c r="B138" t="s">
        <v>34</v>
      </c>
      <c r="C138">
        <v>8</v>
      </c>
    </row>
    <row r="139" spans="1:3" hidden="1" x14ac:dyDescent="0.2">
      <c r="A139" t="s">
        <v>38</v>
      </c>
      <c r="B139" t="s">
        <v>104</v>
      </c>
      <c r="C139">
        <v>8</v>
      </c>
    </row>
    <row r="140" spans="1:3" hidden="1" x14ac:dyDescent="0.2">
      <c r="A140" t="s">
        <v>38</v>
      </c>
      <c r="B140" t="s">
        <v>8</v>
      </c>
      <c r="C140">
        <v>8</v>
      </c>
    </row>
    <row r="141" spans="1:3" hidden="1" x14ac:dyDescent="0.2">
      <c r="A141" t="s">
        <v>38</v>
      </c>
      <c r="B141" t="s">
        <v>48</v>
      </c>
      <c r="C141">
        <v>8</v>
      </c>
    </row>
    <row r="142" spans="1:3" hidden="1" x14ac:dyDescent="0.2">
      <c r="A142" t="s">
        <v>44</v>
      </c>
      <c r="B142" t="s">
        <v>17</v>
      </c>
      <c r="C142">
        <v>8</v>
      </c>
    </row>
    <row r="143" spans="1:3" hidden="1" x14ac:dyDescent="0.2">
      <c r="A143" t="s">
        <v>55</v>
      </c>
      <c r="B143" t="s">
        <v>39</v>
      </c>
      <c r="C143">
        <v>8</v>
      </c>
    </row>
    <row r="144" spans="1:3" hidden="1" x14ac:dyDescent="0.2">
      <c r="A144" t="s">
        <v>55</v>
      </c>
      <c r="B144" t="s">
        <v>19</v>
      </c>
      <c r="C144">
        <v>8</v>
      </c>
    </row>
    <row r="145" spans="1:3" hidden="1" x14ac:dyDescent="0.2">
      <c r="A145" t="s">
        <v>55</v>
      </c>
      <c r="B145" t="s">
        <v>9</v>
      </c>
      <c r="C145">
        <v>8</v>
      </c>
    </row>
    <row r="146" spans="1:3" x14ac:dyDescent="0.2">
      <c r="A146" t="s">
        <v>23</v>
      </c>
      <c r="B146" t="s">
        <v>50</v>
      </c>
      <c r="C146">
        <v>8</v>
      </c>
    </row>
    <row r="147" spans="1:3" hidden="1" x14ac:dyDescent="0.2">
      <c r="A147" t="s">
        <v>7</v>
      </c>
      <c r="B147" t="s">
        <v>37</v>
      </c>
      <c r="C147">
        <v>8</v>
      </c>
    </row>
    <row r="148" spans="1:3" hidden="1" x14ac:dyDescent="0.2">
      <c r="A148" t="s">
        <v>32</v>
      </c>
      <c r="B148" t="s">
        <v>50</v>
      </c>
      <c r="C148">
        <v>8</v>
      </c>
    </row>
    <row r="149" spans="1:3" hidden="1" x14ac:dyDescent="0.2">
      <c r="A149" t="s">
        <v>44</v>
      </c>
      <c r="B149" t="s">
        <v>29</v>
      </c>
      <c r="C149">
        <v>7</v>
      </c>
    </row>
    <row r="150" spans="1:3" hidden="1" x14ac:dyDescent="0.2">
      <c r="A150" t="s">
        <v>44</v>
      </c>
      <c r="B150" t="s">
        <v>34</v>
      </c>
      <c r="C150">
        <v>7</v>
      </c>
    </row>
    <row r="151" spans="1:3" hidden="1" x14ac:dyDescent="0.2">
      <c r="A151" t="s">
        <v>55</v>
      </c>
      <c r="B151" t="s">
        <v>41</v>
      </c>
      <c r="C151">
        <v>7</v>
      </c>
    </row>
    <row r="152" spans="1:3" x14ac:dyDescent="0.2">
      <c r="A152" t="s">
        <v>23</v>
      </c>
      <c r="B152" t="s">
        <v>48</v>
      </c>
      <c r="C152">
        <v>7</v>
      </c>
    </row>
    <row r="153" spans="1:3" hidden="1" x14ac:dyDescent="0.2">
      <c r="A153" t="s">
        <v>7</v>
      </c>
      <c r="B153" t="s">
        <v>13</v>
      </c>
      <c r="C153">
        <v>7</v>
      </c>
    </row>
    <row r="154" spans="1:3" hidden="1" x14ac:dyDescent="0.2">
      <c r="A154" t="s">
        <v>7</v>
      </c>
      <c r="B154" t="s">
        <v>30</v>
      </c>
      <c r="C154">
        <v>7</v>
      </c>
    </row>
    <row r="155" spans="1:3" hidden="1" x14ac:dyDescent="0.2">
      <c r="A155" t="s">
        <v>32</v>
      </c>
      <c r="B155" t="s">
        <v>27</v>
      </c>
      <c r="C155">
        <v>7</v>
      </c>
    </row>
    <row r="156" spans="1:3" hidden="1" x14ac:dyDescent="0.2">
      <c r="A156" t="s">
        <v>32</v>
      </c>
      <c r="B156" t="s">
        <v>70</v>
      </c>
      <c r="C156">
        <v>7</v>
      </c>
    </row>
    <row r="157" spans="1:3" hidden="1" x14ac:dyDescent="0.2">
      <c r="A157" t="s">
        <v>38</v>
      </c>
      <c r="B157" t="s">
        <v>12</v>
      </c>
      <c r="C157">
        <v>6</v>
      </c>
    </row>
    <row r="158" spans="1:3" hidden="1" x14ac:dyDescent="0.2">
      <c r="A158" t="s">
        <v>44</v>
      </c>
      <c r="B158" t="s">
        <v>48</v>
      </c>
      <c r="C158">
        <v>6</v>
      </c>
    </row>
    <row r="159" spans="1:3" hidden="1" x14ac:dyDescent="0.2">
      <c r="A159" t="s">
        <v>44</v>
      </c>
      <c r="B159" t="s">
        <v>102</v>
      </c>
      <c r="C159">
        <v>6</v>
      </c>
    </row>
    <row r="160" spans="1:3" hidden="1" x14ac:dyDescent="0.2">
      <c r="A160" t="s">
        <v>44</v>
      </c>
      <c r="B160" t="s">
        <v>70</v>
      </c>
      <c r="C160">
        <v>6</v>
      </c>
    </row>
    <row r="161" spans="1:3" hidden="1" x14ac:dyDescent="0.2">
      <c r="A161" t="s">
        <v>55</v>
      </c>
      <c r="B161" t="s">
        <v>28</v>
      </c>
      <c r="C161">
        <v>6</v>
      </c>
    </row>
    <row r="162" spans="1:3" hidden="1" x14ac:dyDescent="0.2">
      <c r="A162" t="s">
        <v>55</v>
      </c>
      <c r="B162" t="s">
        <v>21</v>
      </c>
      <c r="C162">
        <v>6</v>
      </c>
    </row>
    <row r="163" spans="1:3" hidden="1" x14ac:dyDescent="0.2">
      <c r="A163" t="s">
        <v>55</v>
      </c>
      <c r="B163" t="s">
        <v>20</v>
      </c>
      <c r="C163">
        <v>6</v>
      </c>
    </row>
    <row r="164" spans="1:3" hidden="1" x14ac:dyDescent="0.2">
      <c r="A164" t="s">
        <v>55</v>
      </c>
      <c r="B164" t="s">
        <v>17</v>
      </c>
      <c r="C164">
        <v>6</v>
      </c>
    </row>
    <row r="165" spans="1:3" x14ac:dyDescent="0.2">
      <c r="A165" t="s">
        <v>23</v>
      </c>
      <c r="B165" t="s">
        <v>65</v>
      </c>
      <c r="C165">
        <v>6</v>
      </c>
    </row>
    <row r="166" spans="1:3" hidden="1" x14ac:dyDescent="0.2">
      <c r="A166" t="s">
        <v>7</v>
      </c>
      <c r="B166" t="s">
        <v>34</v>
      </c>
      <c r="C166">
        <v>6</v>
      </c>
    </row>
    <row r="167" spans="1:3" hidden="1" x14ac:dyDescent="0.2">
      <c r="A167" t="s">
        <v>32</v>
      </c>
      <c r="B167" t="s">
        <v>40</v>
      </c>
      <c r="C167">
        <v>6</v>
      </c>
    </row>
    <row r="168" spans="1:3" hidden="1" x14ac:dyDescent="0.2">
      <c r="A168" t="s">
        <v>38</v>
      </c>
      <c r="B168" t="s">
        <v>29</v>
      </c>
      <c r="C168">
        <v>5</v>
      </c>
    </row>
    <row r="169" spans="1:3" hidden="1" x14ac:dyDescent="0.2">
      <c r="A169" t="s">
        <v>38</v>
      </c>
      <c r="B169" t="s">
        <v>70</v>
      </c>
      <c r="C169">
        <v>5</v>
      </c>
    </row>
    <row r="170" spans="1:3" hidden="1" x14ac:dyDescent="0.2">
      <c r="A170" t="s">
        <v>36</v>
      </c>
      <c r="B170" t="s">
        <v>65</v>
      </c>
      <c r="C170">
        <v>5</v>
      </c>
    </row>
    <row r="171" spans="1:3" hidden="1" x14ac:dyDescent="0.2">
      <c r="A171" t="s">
        <v>36</v>
      </c>
      <c r="B171" t="s">
        <v>34</v>
      </c>
      <c r="C171">
        <v>5</v>
      </c>
    </row>
    <row r="172" spans="1:3" hidden="1" x14ac:dyDescent="0.2">
      <c r="A172" t="s">
        <v>36</v>
      </c>
      <c r="B172" t="s">
        <v>40</v>
      </c>
      <c r="C172">
        <v>5</v>
      </c>
    </row>
    <row r="173" spans="1:3" hidden="1" x14ac:dyDescent="0.2">
      <c r="A173" t="s">
        <v>55</v>
      </c>
      <c r="B173" t="s">
        <v>18</v>
      </c>
      <c r="C173">
        <v>5</v>
      </c>
    </row>
    <row r="174" spans="1:3" x14ac:dyDescent="0.2">
      <c r="A174" t="s">
        <v>23</v>
      </c>
      <c r="B174" t="s">
        <v>14</v>
      </c>
      <c r="C174">
        <v>5</v>
      </c>
    </row>
    <row r="175" spans="1:3" hidden="1" x14ac:dyDescent="0.2">
      <c r="A175" t="s">
        <v>7</v>
      </c>
      <c r="B175" t="s">
        <v>35</v>
      </c>
      <c r="C175">
        <v>5</v>
      </c>
    </row>
    <row r="176" spans="1:3" hidden="1" x14ac:dyDescent="0.2">
      <c r="A176" t="s">
        <v>32</v>
      </c>
      <c r="B176" t="s">
        <v>66</v>
      </c>
      <c r="C176">
        <v>5</v>
      </c>
    </row>
    <row r="177" spans="1:3" hidden="1" x14ac:dyDescent="0.2">
      <c r="A177" t="s">
        <v>32</v>
      </c>
      <c r="B177" t="s">
        <v>53</v>
      </c>
      <c r="C177">
        <v>5</v>
      </c>
    </row>
    <row r="178" spans="1:3" hidden="1" x14ac:dyDescent="0.2">
      <c r="A178" t="s">
        <v>32</v>
      </c>
      <c r="B178" t="s">
        <v>82</v>
      </c>
      <c r="C178">
        <v>5</v>
      </c>
    </row>
    <row r="179" spans="1:3" hidden="1" x14ac:dyDescent="0.2">
      <c r="A179" t="s">
        <v>32</v>
      </c>
      <c r="B179" t="s">
        <v>14</v>
      </c>
      <c r="C179">
        <v>5</v>
      </c>
    </row>
    <row r="180" spans="1:3" hidden="1" x14ac:dyDescent="0.2">
      <c r="A180" t="s">
        <v>32</v>
      </c>
      <c r="B180" t="s">
        <v>67</v>
      </c>
      <c r="C180">
        <v>5</v>
      </c>
    </row>
    <row r="181" spans="1:3" hidden="1" x14ac:dyDescent="0.2">
      <c r="A181" t="s">
        <v>38</v>
      </c>
      <c r="B181" t="s">
        <v>105</v>
      </c>
      <c r="C181">
        <v>4</v>
      </c>
    </row>
    <row r="182" spans="1:3" hidden="1" x14ac:dyDescent="0.2">
      <c r="A182" t="s">
        <v>38</v>
      </c>
      <c r="B182" t="s">
        <v>82</v>
      </c>
      <c r="C182">
        <v>4</v>
      </c>
    </row>
    <row r="183" spans="1:3" hidden="1" x14ac:dyDescent="0.2">
      <c r="A183" t="s">
        <v>38</v>
      </c>
      <c r="B183" t="s">
        <v>50</v>
      </c>
      <c r="C183">
        <v>4</v>
      </c>
    </row>
    <row r="184" spans="1:3" hidden="1" x14ac:dyDescent="0.2">
      <c r="A184" t="s">
        <v>38</v>
      </c>
      <c r="B184" t="s">
        <v>57</v>
      </c>
      <c r="C184">
        <v>4</v>
      </c>
    </row>
    <row r="185" spans="1:3" hidden="1" x14ac:dyDescent="0.2">
      <c r="A185" t="s">
        <v>38</v>
      </c>
      <c r="B185" t="s">
        <v>40</v>
      </c>
      <c r="C185">
        <v>4</v>
      </c>
    </row>
    <row r="186" spans="1:3" hidden="1" x14ac:dyDescent="0.2">
      <c r="A186" t="s">
        <v>44</v>
      </c>
      <c r="B186" t="s">
        <v>8</v>
      </c>
      <c r="C186">
        <v>4</v>
      </c>
    </row>
    <row r="187" spans="1:3" hidden="1" x14ac:dyDescent="0.2">
      <c r="A187" t="s">
        <v>44</v>
      </c>
      <c r="B187" t="s">
        <v>104</v>
      </c>
      <c r="C187">
        <v>4</v>
      </c>
    </row>
    <row r="188" spans="1:3" hidden="1" x14ac:dyDescent="0.2">
      <c r="A188" t="s">
        <v>44</v>
      </c>
      <c r="B188" t="s">
        <v>106</v>
      </c>
      <c r="C188">
        <v>4</v>
      </c>
    </row>
    <row r="189" spans="1:3" hidden="1" x14ac:dyDescent="0.2">
      <c r="A189" t="s">
        <v>36</v>
      </c>
      <c r="B189" t="s">
        <v>29</v>
      </c>
      <c r="C189">
        <v>4</v>
      </c>
    </row>
    <row r="190" spans="1:3" hidden="1" x14ac:dyDescent="0.2">
      <c r="A190" t="s">
        <v>36</v>
      </c>
      <c r="B190" t="s">
        <v>82</v>
      </c>
      <c r="C190">
        <v>4</v>
      </c>
    </row>
    <row r="191" spans="1:3" hidden="1" x14ac:dyDescent="0.2">
      <c r="A191" t="s">
        <v>36</v>
      </c>
      <c r="B191" t="s">
        <v>50</v>
      </c>
      <c r="C191">
        <v>4</v>
      </c>
    </row>
    <row r="192" spans="1:3" hidden="1" x14ac:dyDescent="0.2">
      <c r="A192" t="s">
        <v>55</v>
      </c>
      <c r="B192" t="s">
        <v>52</v>
      </c>
      <c r="C192">
        <v>4</v>
      </c>
    </row>
    <row r="193" spans="1:3" hidden="1" x14ac:dyDescent="0.2">
      <c r="A193" t="s">
        <v>55</v>
      </c>
      <c r="B193" t="s">
        <v>16</v>
      </c>
      <c r="C193">
        <v>4</v>
      </c>
    </row>
    <row r="194" spans="1:3" x14ac:dyDescent="0.2">
      <c r="A194" t="s">
        <v>23</v>
      </c>
      <c r="B194" t="s">
        <v>51</v>
      </c>
      <c r="C194">
        <v>4</v>
      </c>
    </row>
    <row r="195" spans="1:3" x14ac:dyDescent="0.2">
      <c r="A195" t="s">
        <v>23</v>
      </c>
      <c r="B195" t="s">
        <v>82</v>
      </c>
      <c r="C195">
        <v>4</v>
      </c>
    </row>
    <row r="196" spans="1:3" hidden="1" x14ac:dyDescent="0.2">
      <c r="A196" t="s">
        <v>7</v>
      </c>
      <c r="B196" t="s">
        <v>31</v>
      </c>
      <c r="C196">
        <v>4</v>
      </c>
    </row>
    <row r="197" spans="1:3" hidden="1" x14ac:dyDescent="0.2">
      <c r="A197" t="s">
        <v>7</v>
      </c>
      <c r="B197" t="s">
        <v>68</v>
      </c>
      <c r="C197">
        <v>4</v>
      </c>
    </row>
    <row r="198" spans="1:3" hidden="1" x14ac:dyDescent="0.2">
      <c r="A198" t="s">
        <v>7</v>
      </c>
      <c r="B198" t="s">
        <v>8</v>
      </c>
      <c r="C198">
        <v>4</v>
      </c>
    </row>
    <row r="199" spans="1:3" hidden="1" x14ac:dyDescent="0.2">
      <c r="A199" t="s">
        <v>7</v>
      </c>
      <c r="B199" t="s">
        <v>11</v>
      </c>
      <c r="C199">
        <v>4</v>
      </c>
    </row>
    <row r="200" spans="1:3" hidden="1" x14ac:dyDescent="0.2">
      <c r="A200" t="s">
        <v>32</v>
      </c>
      <c r="B200" t="s">
        <v>11</v>
      </c>
      <c r="C200">
        <v>4</v>
      </c>
    </row>
    <row r="201" spans="1:3" hidden="1" x14ac:dyDescent="0.2">
      <c r="A201" t="s">
        <v>38</v>
      </c>
      <c r="B201" t="s">
        <v>86</v>
      </c>
      <c r="C201">
        <v>3</v>
      </c>
    </row>
    <row r="202" spans="1:3" hidden="1" x14ac:dyDescent="0.2">
      <c r="A202" t="s">
        <v>38</v>
      </c>
      <c r="B202" t="s">
        <v>31</v>
      </c>
      <c r="C202">
        <v>3</v>
      </c>
    </row>
    <row r="203" spans="1:3" hidden="1" x14ac:dyDescent="0.2">
      <c r="A203" t="s">
        <v>38</v>
      </c>
      <c r="B203" t="s">
        <v>52</v>
      </c>
      <c r="C203">
        <v>3</v>
      </c>
    </row>
    <row r="204" spans="1:3" hidden="1" x14ac:dyDescent="0.2">
      <c r="A204" t="s">
        <v>44</v>
      </c>
      <c r="B204" t="s">
        <v>14</v>
      </c>
      <c r="C204">
        <v>3</v>
      </c>
    </row>
    <row r="205" spans="1:3" hidden="1" x14ac:dyDescent="0.2">
      <c r="A205" t="s">
        <v>36</v>
      </c>
      <c r="B205" t="s">
        <v>14</v>
      </c>
      <c r="C205">
        <v>3</v>
      </c>
    </row>
    <row r="206" spans="1:3" hidden="1" x14ac:dyDescent="0.2">
      <c r="A206" t="s">
        <v>36</v>
      </c>
      <c r="B206" t="s">
        <v>52</v>
      </c>
      <c r="C206">
        <v>3</v>
      </c>
    </row>
    <row r="207" spans="1:3" hidden="1" x14ac:dyDescent="0.2">
      <c r="A207" t="s">
        <v>36</v>
      </c>
      <c r="B207" t="s">
        <v>48</v>
      </c>
      <c r="C207">
        <v>3</v>
      </c>
    </row>
    <row r="208" spans="1:3" hidden="1" x14ac:dyDescent="0.2">
      <c r="A208" t="s">
        <v>36</v>
      </c>
      <c r="B208" t="s">
        <v>102</v>
      </c>
      <c r="C208">
        <v>3</v>
      </c>
    </row>
    <row r="209" spans="1:3" hidden="1" x14ac:dyDescent="0.2">
      <c r="A209" t="s">
        <v>55</v>
      </c>
      <c r="B209" t="s">
        <v>106</v>
      </c>
      <c r="C209">
        <v>3</v>
      </c>
    </row>
    <row r="210" spans="1:3" hidden="1" x14ac:dyDescent="0.2">
      <c r="A210" t="s">
        <v>55</v>
      </c>
      <c r="B210" t="s">
        <v>13</v>
      </c>
      <c r="C210">
        <v>3</v>
      </c>
    </row>
    <row r="211" spans="1:3" hidden="1" x14ac:dyDescent="0.2">
      <c r="A211" t="s">
        <v>55</v>
      </c>
      <c r="B211" t="s">
        <v>67</v>
      </c>
      <c r="C211">
        <v>3</v>
      </c>
    </row>
    <row r="212" spans="1:3" hidden="1" x14ac:dyDescent="0.2">
      <c r="A212" t="s">
        <v>55</v>
      </c>
      <c r="B212" t="s">
        <v>104</v>
      </c>
      <c r="C212">
        <v>3</v>
      </c>
    </row>
    <row r="213" spans="1:3" x14ac:dyDescent="0.2">
      <c r="A213" t="s">
        <v>23</v>
      </c>
      <c r="B213" t="s">
        <v>57</v>
      </c>
      <c r="C213">
        <v>3</v>
      </c>
    </row>
    <row r="214" spans="1:3" x14ac:dyDescent="0.2">
      <c r="A214" t="s">
        <v>23</v>
      </c>
      <c r="B214" t="s">
        <v>54</v>
      </c>
      <c r="C214">
        <v>3</v>
      </c>
    </row>
    <row r="215" spans="1:3" x14ac:dyDescent="0.2">
      <c r="A215" t="s">
        <v>23</v>
      </c>
      <c r="B215" t="s">
        <v>67</v>
      </c>
      <c r="C215">
        <v>3</v>
      </c>
    </row>
    <row r="216" spans="1:3" x14ac:dyDescent="0.2">
      <c r="A216" t="s">
        <v>23</v>
      </c>
      <c r="B216" t="s">
        <v>31</v>
      </c>
      <c r="C216">
        <v>3</v>
      </c>
    </row>
    <row r="217" spans="1:3" x14ac:dyDescent="0.2">
      <c r="A217" t="s">
        <v>23</v>
      </c>
      <c r="B217" t="s">
        <v>102</v>
      </c>
      <c r="C217">
        <v>3</v>
      </c>
    </row>
    <row r="218" spans="1:3" hidden="1" x14ac:dyDescent="0.2">
      <c r="A218" t="s">
        <v>7</v>
      </c>
      <c r="B218" t="s">
        <v>105</v>
      </c>
      <c r="C218">
        <v>3</v>
      </c>
    </row>
    <row r="219" spans="1:3" hidden="1" x14ac:dyDescent="0.2">
      <c r="A219" t="s">
        <v>7</v>
      </c>
      <c r="B219" t="s">
        <v>12</v>
      </c>
      <c r="C219">
        <v>3</v>
      </c>
    </row>
    <row r="220" spans="1:3" hidden="1" x14ac:dyDescent="0.2">
      <c r="A220" t="s">
        <v>7</v>
      </c>
      <c r="B220" t="s">
        <v>27</v>
      </c>
      <c r="C220">
        <v>3</v>
      </c>
    </row>
    <row r="221" spans="1:3" hidden="1" x14ac:dyDescent="0.2">
      <c r="A221" t="s">
        <v>7</v>
      </c>
      <c r="B221" t="s">
        <v>106</v>
      </c>
      <c r="C221">
        <v>3</v>
      </c>
    </row>
    <row r="222" spans="1:3" hidden="1" x14ac:dyDescent="0.2">
      <c r="A222" t="s">
        <v>7</v>
      </c>
      <c r="B222" t="s">
        <v>70</v>
      </c>
      <c r="C222">
        <v>3</v>
      </c>
    </row>
    <row r="223" spans="1:3" hidden="1" x14ac:dyDescent="0.2">
      <c r="A223" t="s">
        <v>7</v>
      </c>
      <c r="B223" t="s">
        <v>50</v>
      </c>
      <c r="C223">
        <v>3</v>
      </c>
    </row>
    <row r="224" spans="1:3" hidden="1" x14ac:dyDescent="0.2">
      <c r="A224" t="s">
        <v>7</v>
      </c>
      <c r="B224" t="s">
        <v>40</v>
      </c>
      <c r="C224">
        <v>3</v>
      </c>
    </row>
    <row r="225" spans="1:3" hidden="1" x14ac:dyDescent="0.2">
      <c r="A225" t="s">
        <v>32</v>
      </c>
      <c r="B225" t="s">
        <v>74</v>
      </c>
      <c r="C225">
        <v>3</v>
      </c>
    </row>
    <row r="226" spans="1:3" hidden="1" x14ac:dyDescent="0.2">
      <c r="A226" t="s">
        <v>32</v>
      </c>
      <c r="B226" t="s">
        <v>48</v>
      </c>
      <c r="C226">
        <v>3</v>
      </c>
    </row>
    <row r="227" spans="1:3" hidden="1" x14ac:dyDescent="0.2">
      <c r="A227" t="s">
        <v>32</v>
      </c>
      <c r="B227" t="s">
        <v>33</v>
      </c>
      <c r="C227">
        <v>3</v>
      </c>
    </row>
    <row r="228" spans="1:3" hidden="1" x14ac:dyDescent="0.2">
      <c r="A228" t="s">
        <v>32</v>
      </c>
      <c r="B228" t="s">
        <v>64</v>
      </c>
      <c r="C228">
        <v>3</v>
      </c>
    </row>
    <row r="229" spans="1:3" hidden="1" x14ac:dyDescent="0.2">
      <c r="A229" t="s">
        <v>38</v>
      </c>
      <c r="B229" t="s">
        <v>79</v>
      </c>
      <c r="C229">
        <v>2</v>
      </c>
    </row>
    <row r="230" spans="1:3" hidden="1" x14ac:dyDescent="0.2">
      <c r="A230" t="s">
        <v>38</v>
      </c>
      <c r="B230" t="s">
        <v>106</v>
      </c>
      <c r="C230">
        <v>2</v>
      </c>
    </row>
    <row r="231" spans="1:3" hidden="1" x14ac:dyDescent="0.2">
      <c r="A231" t="s">
        <v>38</v>
      </c>
      <c r="B231" t="s">
        <v>51</v>
      </c>
      <c r="C231">
        <v>2</v>
      </c>
    </row>
    <row r="232" spans="1:3" hidden="1" x14ac:dyDescent="0.2">
      <c r="A232" t="s">
        <v>38</v>
      </c>
      <c r="B232" t="s">
        <v>80</v>
      </c>
      <c r="C232">
        <v>2</v>
      </c>
    </row>
    <row r="233" spans="1:3" hidden="1" x14ac:dyDescent="0.2">
      <c r="A233" t="s">
        <v>38</v>
      </c>
      <c r="B233" t="s">
        <v>58</v>
      </c>
      <c r="C233">
        <v>2</v>
      </c>
    </row>
    <row r="234" spans="1:3" hidden="1" x14ac:dyDescent="0.2">
      <c r="A234" t="s">
        <v>44</v>
      </c>
      <c r="B234" t="s">
        <v>57</v>
      </c>
      <c r="C234">
        <v>2</v>
      </c>
    </row>
    <row r="235" spans="1:3" hidden="1" x14ac:dyDescent="0.2">
      <c r="A235" t="s">
        <v>44</v>
      </c>
      <c r="B235" t="s">
        <v>79</v>
      </c>
      <c r="C235">
        <v>2</v>
      </c>
    </row>
    <row r="236" spans="1:3" hidden="1" x14ac:dyDescent="0.2">
      <c r="A236" t="s">
        <v>44</v>
      </c>
      <c r="B236" t="s">
        <v>72</v>
      </c>
      <c r="C236">
        <v>2</v>
      </c>
    </row>
    <row r="237" spans="1:3" hidden="1" x14ac:dyDescent="0.2">
      <c r="A237" t="s">
        <v>44</v>
      </c>
      <c r="B237" t="s">
        <v>82</v>
      </c>
      <c r="C237">
        <v>2</v>
      </c>
    </row>
    <row r="238" spans="1:3" hidden="1" x14ac:dyDescent="0.2">
      <c r="A238" t="s">
        <v>44</v>
      </c>
      <c r="B238" t="s">
        <v>54</v>
      </c>
      <c r="C238">
        <v>2</v>
      </c>
    </row>
    <row r="239" spans="1:3" hidden="1" x14ac:dyDescent="0.2">
      <c r="A239" t="s">
        <v>44</v>
      </c>
      <c r="B239" t="s">
        <v>86</v>
      </c>
      <c r="C239">
        <v>2</v>
      </c>
    </row>
    <row r="240" spans="1:3" hidden="1" x14ac:dyDescent="0.2">
      <c r="A240" t="s">
        <v>36</v>
      </c>
      <c r="B240" t="s">
        <v>98</v>
      </c>
      <c r="C240">
        <v>2</v>
      </c>
    </row>
    <row r="241" spans="1:3" hidden="1" x14ac:dyDescent="0.2">
      <c r="A241" t="s">
        <v>36</v>
      </c>
      <c r="B241" t="s">
        <v>56</v>
      </c>
      <c r="C241">
        <v>2</v>
      </c>
    </row>
    <row r="242" spans="1:3" hidden="1" x14ac:dyDescent="0.2">
      <c r="A242" t="s">
        <v>36</v>
      </c>
      <c r="B242" t="s">
        <v>106</v>
      </c>
      <c r="C242">
        <v>2</v>
      </c>
    </row>
    <row r="243" spans="1:3" hidden="1" x14ac:dyDescent="0.2">
      <c r="A243" t="s">
        <v>36</v>
      </c>
      <c r="B243" t="s">
        <v>11</v>
      </c>
      <c r="C243">
        <v>2</v>
      </c>
    </row>
    <row r="244" spans="1:3" hidden="1" x14ac:dyDescent="0.2">
      <c r="A244" t="s">
        <v>36</v>
      </c>
      <c r="B244" t="s">
        <v>70</v>
      </c>
      <c r="C244">
        <v>2</v>
      </c>
    </row>
    <row r="245" spans="1:3" hidden="1" x14ac:dyDescent="0.2">
      <c r="A245" t="s">
        <v>55</v>
      </c>
      <c r="B245" t="s">
        <v>37</v>
      </c>
      <c r="C245">
        <v>2</v>
      </c>
    </row>
    <row r="246" spans="1:3" hidden="1" x14ac:dyDescent="0.2">
      <c r="A246" t="s">
        <v>55</v>
      </c>
      <c r="B246" t="s">
        <v>102</v>
      </c>
      <c r="C246">
        <v>2</v>
      </c>
    </row>
    <row r="247" spans="1:3" hidden="1" x14ac:dyDescent="0.2">
      <c r="A247" t="s">
        <v>55</v>
      </c>
      <c r="B247" t="s">
        <v>105</v>
      </c>
      <c r="C247">
        <v>2</v>
      </c>
    </row>
    <row r="248" spans="1:3" hidden="1" x14ac:dyDescent="0.2">
      <c r="A248" t="s">
        <v>55</v>
      </c>
      <c r="B248" t="s">
        <v>68</v>
      </c>
      <c r="C248">
        <v>2</v>
      </c>
    </row>
    <row r="249" spans="1:3" hidden="1" x14ac:dyDescent="0.2">
      <c r="A249" t="s">
        <v>55</v>
      </c>
      <c r="B249" t="s">
        <v>24</v>
      </c>
      <c r="C249">
        <v>2</v>
      </c>
    </row>
    <row r="250" spans="1:3" x14ac:dyDescent="0.2">
      <c r="A250" t="s">
        <v>23</v>
      </c>
      <c r="B250" t="s">
        <v>40</v>
      </c>
      <c r="C250">
        <v>2</v>
      </c>
    </row>
    <row r="251" spans="1:3" x14ac:dyDescent="0.2">
      <c r="A251" t="s">
        <v>23</v>
      </c>
      <c r="B251" t="s">
        <v>33</v>
      </c>
      <c r="C251">
        <v>2</v>
      </c>
    </row>
    <row r="252" spans="1:3" x14ac:dyDescent="0.2">
      <c r="A252" t="s">
        <v>23</v>
      </c>
      <c r="B252" t="s">
        <v>71</v>
      </c>
      <c r="C252">
        <v>2</v>
      </c>
    </row>
    <row r="253" spans="1:3" x14ac:dyDescent="0.2">
      <c r="A253" t="s">
        <v>23</v>
      </c>
      <c r="B253" t="s">
        <v>74</v>
      </c>
      <c r="C253">
        <v>2</v>
      </c>
    </row>
    <row r="254" spans="1:3" x14ac:dyDescent="0.2">
      <c r="A254" t="s">
        <v>23</v>
      </c>
      <c r="B254" t="s">
        <v>76</v>
      </c>
      <c r="C254">
        <v>2</v>
      </c>
    </row>
    <row r="255" spans="1:3" x14ac:dyDescent="0.2">
      <c r="A255" t="s">
        <v>23</v>
      </c>
      <c r="B255" t="s">
        <v>11</v>
      </c>
      <c r="C255">
        <v>2</v>
      </c>
    </row>
    <row r="256" spans="1:3" hidden="1" x14ac:dyDescent="0.2">
      <c r="A256" t="s">
        <v>7</v>
      </c>
      <c r="B256" t="s">
        <v>33</v>
      </c>
      <c r="C256">
        <v>2</v>
      </c>
    </row>
    <row r="257" spans="1:3" hidden="1" x14ac:dyDescent="0.2">
      <c r="A257" t="s">
        <v>7</v>
      </c>
      <c r="B257" t="s">
        <v>49</v>
      </c>
      <c r="C257">
        <v>2</v>
      </c>
    </row>
    <row r="258" spans="1:3" hidden="1" x14ac:dyDescent="0.2">
      <c r="A258" t="s">
        <v>7</v>
      </c>
      <c r="B258" t="s">
        <v>53</v>
      </c>
      <c r="C258">
        <v>2</v>
      </c>
    </row>
    <row r="259" spans="1:3" hidden="1" x14ac:dyDescent="0.2">
      <c r="A259" t="s">
        <v>7</v>
      </c>
      <c r="B259" t="s">
        <v>54</v>
      </c>
      <c r="C259">
        <v>2</v>
      </c>
    </row>
    <row r="260" spans="1:3" hidden="1" x14ac:dyDescent="0.2">
      <c r="A260" t="s">
        <v>7</v>
      </c>
      <c r="B260" t="s">
        <v>52</v>
      </c>
      <c r="C260">
        <v>2</v>
      </c>
    </row>
    <row r="261" spans="1:3" hidden="1" x14ac:dyDescent="0.2">
      <c r="A261" t="s">
        <v>7</v>
      </c>
      <c r="B261" t="s">
        <v>67</v>
      </c>
      <c r="C261">
        <v>2</v>
      </c>
    </row>
    <row r="262" spans="1:3" hidden="1" x14ac:dyDescent="0.2">
      <c r="A262" t="s">
        <v>7</v>
      </c>
      <c r="B262" t="s">
        <v>66</v>
      </c>
      <c r="C262">
        <v>2</v>
      </c>
    </row>
    <row r="263" spans="1:3" hidden="1" x14ac:dyDescent="0.2">
      <c r="A263" t="s">
        <v>7</v>
      </c>
      <c r="B263" t="s">
        <v>14</v>
      </c>
      <c r="C263">
        <v>2</v>
      </c>
    </row>
    <row r="264" spans="1:3" hidden="1" x14ac:dyDescent="0.2">
      <c r="A264" t="s">
        <v>7</v>
      </c>
      <c r="B264" t="s">
        <v>74</v>
      </c>
      <c r="C264">
        <v>2</v>
      </c>
    </row>
    <row r="265" spans="1:3" hidden="1" x14ac:dyDescent="0.2">
      <c r="A265" t="s">
        <v>7</v>
      </c>
      <c r="B265" t="s">
        <v>82</v>
      </c>
      <c r="C265">
        <v>2</v>
      </c>
    </row>
    <row r="266" spans="1:3" hidden="1" x14ac:dyDescent="0.2">
      <c r="A266" t="s">
        <v>32</v>
      </c>
      <c r="B266" t="s">
        <v>63</v>
      </c>
      <c r="C266">
        <v>2</v>
      </c>
    </row>
    <row r="267" spans="1:3" hidden="1" x14ac:dyDescent="0.2">
      <c r="A267" t="s">
        <v>32</v>
      </c>
      <c r="B267" t="s">
        <v>78</v>
      </c>
      <c r="C267">
        <v>2</v>
      </c>
    </row>
    <row r="268" spans="1:3" hidden="1" x14ac:dyDescent="0.2">
      <c r="A268" t="s">
        <v>32</v>
      </c>
      <c r="B268" t="s">
        <v>76</v>
      </c>
      <c r="C268">
        <v>2</v>
      </c>
    </row>
    <row r="269" spans="1:3" hidden="1" x14ac:dyDescent="0.2">
      <c r="A269" t="s">
        <v>32</v>
      </c>
      <c r="B269" t="s">
        <v>72</v>
      </c>
      <c r="C269">
        <v>2</v>
      </c>
    </row>
    <row r="270" spans="1:3" hidden="1" x14ac:dyDescent="0.2">
      <c r="A270" t="s">
        <v>32</v>
      </c>
      <c r="B270" t="s">
        <v>51</v>
      </c>
      <c r="C270">
        <v>2</v>
      </c>
    </row>
    <row r="271" spans="1:3" hidden="1" x14ac:dyDescent="0.2">
      <c r="A271" t="s">
        <v>32</v>
      </c>
      <c r="B271" t="s">
        <v>46</v>
      </c>
      <c r="C271">
        <v>2</v>
      </c>
    </row>
    <row r="272" spans="1:3" hidden="1" x14ac:dyDescent="0.2">
      <c r="A272" t="s">
        <v>32</v>
      </c>
      <c r="B272" t="s">
        <v>80</v>
      </c>
      <c r="C272">
        <v>2</v>
      </c>
    </row>
    <row r="273" spans="1:3" hidden="1" x14ac:dyDescent="0.2">
      <c r="A273" t="s">
        <v>32</v>
      </c>
      <c r="B273" t="s">
        <v>56</v>
      </c>
      <c r="C273">
        <v>2</v>
      </c>
    </row>
    <row r="274" spans="1:3" hidden="1" x14ac:dyDescent="0.2">
      <c r="A274" t="s">
        <v>32</v>
      </c>
      <c r="B274" t="s">
        <v>49</v>
      </c>
      <c r="C274">
        <v>2</v>
      </c>
    </row>
    <row r="275" spans="1:3" hidden="1" x14ac:dyDescent="0.2">
      <c r="A275" t="s">
        <v>32</v>
      </c>
      <c r="B275" t="s">
        <v>57</v>
      </c>
      <c r="C275">
        <v>2</v>
      </c>
    </row>
    <row r="276" spans="1:3" hidden="1" x14ac:dyDescent="0.2">
      <c r="A276" t="s">
        <v>32</v>
      </c>
      <c r="B276" t="s">
        <v>106</v>
      </c>
      <c r="C276">
        <v>2</v>
      </c>
    </row>
    <row r="277" spans="1:3" hidden="1" x14ac:dyDescent="0.2">
      <c r="A277" t="s">
        <v>32</v>
      </c>
      <c r="B277" t="s">
        <v>79</v>
      </c>
      <c r="C277">
        <v>2</v>
      </c>
    </row>
    <row r="278" spans="1:3" hidden="1" x14ac:dyDescent="0.2">
      <c r="A278" t="s">
        <v>32</v>
      </c>
      <c r="B278" t="s">
        <v>105</v>
      </c>
      <c r="C278">
        <v>2</v>
      </c>
    </row>
    <row r="279" spans="1:3" hidden="1" x14ac:dyDescent="0.2">
      <c r="A279" t="s">
        <v>38</v>
      </c>
      <c r="B279" t="s">
        <v>67</v>
      </c>
      <c r="C279">
        <v>1</v>
      </c>
    </row>
    <row r="280" spans="1:3" hidden="1" x14ac:dyDescent="0.2">
      <c r="A280" t="s">
        <v>38</v>
      </c>
      <c r="B280" t="s">
        <v>76</v>
      </c>
      <c r="C280">
        <v>1</v>
      </c>
    </row>
    <row r="281" spans="1:3" hidden="1" x14ac:dyDescent="0.2">
      <c r="A281" t="s">
        <v>38</v>
      </c>
      <c r="B281" t="s">
        <v>56</v>
      </c>
      <c r="C281">
        <v>1</v>
      </c>
    </row>
    <row r="282" spans="1:3" hidden="1" x14ac:dyDescent="0.2">
      <c r="A282" t="s">
        <v>38</v>
      </c>
      <c r="B282" t="s">
        <v>11</v>
      </c>
      <c r="C282">
        <v>1</v>
      </c>
    </row>
    <row r="283" spans="1:3" hidden="1" x14ac:dyDescent="0.2">
      <c r="A283" t="s">
        <v>38</v>
      </c>
      <c r="B283" t="s">
        <v>25</v>
      </c>
      <c r="C283">
        <v>1</v>
      </c>
    </row>
    <row r="284" spans="1:3" hidden="1" x14ac:dyDescent="0.2">
      <c r="A284" t="s">
        <v>38</v>
      </c>
      <c r="B284" t="s">
        <v>33</v>
      </c>
      <c r="C284">
        <v>1</v>
      </c>
    </row>
    <row r="285" spans="1:3" hidden="1" x14ac:dyDescent="0.2">
      <c r="A285" t="s">
        <v>38</v>
      </c>
      <c r="B285" t="s">
        <v>99</v>
      </c>
      <c r="C285">
        <v>1</v>
      </c>
    </row>
    <row r="286" spans="1:3" hidden="1" x14ac:dyDescent="0.2">
      <c r="A286" t="s">
        <v>38</v>
      </c>
      <c r="B286" t="s">
        <v>93</v>
      </c>
      <c r="C286">
        <v>1</v>
      </c>
    </row>
    <row r="287" spans="1:3" hidden="1" x14ac:dyDescent="0.2">
      <c r="A287" t="s">
        <v>38</v>
      </c>
      <c r="B287" t="s">
        <v>43</v>
      </c>
      <c r="C287">
        <v>1</v>
      </c>
    </row>
    <row r="288" spans="1:3" hidden="1" x14ac:dyDescent="0.2">
      <c r="A288" t="s">
        <v>38</v>
      </c>
      <c r="B288" t="s">
        <v>14</v>
      </c>
      <c r="C288">
        <v>1</v>
      </c>
    </row>
    <row r="289" spans="1:3" hidden="1" x14ac:dyDescent="0.2">
      <c r="A289" t="s">
        <v>38</v>
      </c>
      <c r="B289" t="s">
        <v>42</v>
      </c>
      <c r="C289">
        <v>1</v>
      </c>
    </row>
    <row r="290" spans="1:3" hidden="1" x14ac:dyDescent="0.2">
      <c r="A290" t="s">
        <v>38</v>
      </c>
      <c r="B290" t="s">
        <v>74</v>
      </c>
      <c r="C290">
        <v>1</v>
      </c>
    </row>
    <row r="291" spans="1:3" hidden="1" x14ac:dyDescent="0.2">
      <c r="A291" t="s">
        <v>38</v>
      </c>
      <c r="B291" t="s">
        <v>66</v>
      </c>
      <c r="C291">
        <v>1</v>
      </c>
    </row>
    <row r="292" spans="1:3" hidden="1" x14ac:dyDescent="0.2">
      <c r="A292" t="s">
        <v>38</v>
      </c>
      <c r="B292" t="s">
        <v>72</v>
      </c>
      <c r="C292">
        <v>1</v>
      </c>
    </row>
    <row r="293" spans="1:3" hidden="1" x14ac:dyDescent="0.2">
      <c r="A293" t="s">
        <v>38</v>
      </c>
      <c r="B293" t="s">
        <v>49</v>
      </c>
      <c r="C293">
        <v>1</v>
      </c>
    </row>
    <row r="294" spans="1:3" hidden="1" x14ac:dyDescent="0.2">
      <c r="A294" t="s">
        <v>38</v>
      </c>
      <c r="B294" t="s">
        <v>96</v>
      </c>
      <c r="C294">
        <v>1</v>
      </c>
    </row>
    <row r="295" spans="1:3" hidden="1" x14ac:dyDescent="0.2">
      <c r="A295" t="s">
        <v>44</v>
      </c>
      <c r="B295" t="s">
        <v>50</v>
      </c>
      <c r="C295">
        <v>1</v>
      </c>
    </row>
    <row r="296" spans="1:3" hidden="1" x14ac:dyDescent="0.2">
      <c r="A296" t="s">
        <v>44</v>
      </c>
      <c r="B296" t="s">
        <v>27</v>
      </c>
      <c r="C296">
        <v>1</v>
      </c>
    </row>
    <row r="297" spans="1:3" hidden="1" x14ac:dyDescent="0.2">
      <c r="A297" t="s">
        <v>44</v>
      </c>
      <c r="B297" t="s">
        <v>67</v>
      </c>
      <c r="C297">
        <v>1</v>
      </c>
    </row>
    <row r="298" spans="1:3" hidden="1" x14ac:dyDescent="0.2">
      <c r="A298" t="s">
        <v>44</v>
      </c>
      <c r="B298" t="s">
        <v>76</v>
      </c>
      <c r="C298">
        <v>1</v>
      </c>
    </row>
    <row r="299" spans="1:3" hidden="1" x14ac:dyDescent="0.2">
      <c r="A299" t="s">
        <v>44</v>
      </c>
      <c r="B299" t="s">
        <v>52</v>
      </c>
      <c r="C299">
        <v>1</v>
      </c>
    </row>
    <row r="300" spans="1:3" hidden="1" x14ac:dyDescent="0.2">
      <c r="A300" t="s">
        <v>44</v>
      </c>
      <c r="B300" t="s">
        <v>58</v>
      </c>
      <c r="C300">
        <v>1</v>
      </c>
    </row>
    <row r="301" spans="1:3" hidden="1" x14ac:dyDescent="0.2">
      <c r="A301" t="s">
        <v>44</v>
      </c>
      <c r="B301" t="s">
        <v>66</v>
      </c>
      <c r="C301">
        <v>1</v>
      </c>
    </row>
    <row r="302" spans="1:3" hidden="1" x14ac:dyDescent="0.2">
      <c r="A302" t="s">
        <v>44</v>
      </c>
      <c r="B302" t="s">
        <v>71</v>
      </c>
      <c r="C302">
        <v>1</v>
      </c>
    </row>
    <row r="303" spans="1:3" hidden="1" x14ac:dyDescent="0.2">
      <c r="A303" t="s">
        <v>44</v>
      </c>
      <c r="B303" t="s">
        <v>40</v>
      </c>
      <c r="C303">
        <v>1</v>
      </c>
    </row>
    <row r="304" spans="1:3" hidden="1" x14ac:dyDescent="0.2">
      <c r="A304" t="s">
        <v>44</v>
      </c>
      <c r="B304" t="s">
        <v>11</v>
      </c>
      <c r="C304">
        <v>1</v>
      </c>
    </row>
    <row r="305" spans="1:3" hidden="1" x14ac:dyDescent="0.2">
      <c r="A305" t="s">
        <v>44</v>
      </c>
      <c r="B305" t="s">
        <v>25</v>
      </c>
      <c r="C305">
        <v>1</v>
      </c>
    </row>
    <row r="306" spans="1:3" hidden="1" x14ac:dyDescent="0.2">
      <c r="A306" t="s">
        <v>44</v>
      </c>
      <c r="B306" t="s">
        <v>89</v>
      </c>
      <c r="C306">
        <v>1</v>
      </c>
    </row>
    <row r="307" spans="1:3" hidden="1" x14ac:dyDescent="0.2">
      <c r="A307" t="s">
        <v>44</v>
      </c>
      <c r="B307" t="s">
        <v>74</v>
      </c>
      <c r="C307">
        <v>1</v>
      </c>
    </row>
    <row r="308" spans="1:3" hidden="1" x14ac:dyDescent="0.2">
      <c r="A308" t="s">
        <v>44</v>
      </c>
      <c r="B308" t="s">
        <v>87</v>
      </c>
      <c r="C308">
        <v>1</v>
      </c>
    </row>
    <row r="309" spans="1:3" hidden="1" x14ac:dyDescent="0.2">
      <c r="A309" t="s">
        <v>44</v>
      </c>
      <c r="B309" t="s">
        <v>31</v>
      </c>
      <c r="C309">
        <v>1</v>
      </c>
    </row>
    <row r="310" spans="1:3" hidden="1" x14ac:dyDescent="0.2">
      <c r="A310" t="s">
        <v>44</v>
      </c>
      <c r="B310" t="s">
        <v>33</v>
      </c>
      <c r="C310">
        <v>1</v>
      </c>
    </row>
    <row r="311" spans="1:3" hidden="1" x14ac:dyDescent="0.2">
      <c r="A311" t="s">
        <v>44</v>
      </c>
      <c r="B311" t="s">
        <v>78</v>
      </c>
      <c r="C311">
        <v>1</v>
      </c>
    </row>
    <row r="312" spans="1:3" hidden="1" x14ac:dyDescent="0.2">
      <c r="A312" t="s">
        <v>44</v>
      </c>
      <c r="B312" t="s">
        <v>45</v>
      </c>
      <c r="C312">
        <v>1</v>
      </c>
    </row>
    <row r="313" spans="1:3" hidden="1" x14ac:dyDescent="0.2">
      <c r="A313" t="s">
        <v>44</v>
      </c>
      <c r="B313" t="s">
        <v>62</v>
      </c>
      <c r="C313">
        <v>1</v>
      </c>
    </row>
    <row r="314" spans="1:3" hidden="1" x14ac:dyDescent="0.2">
      <c r="A314" t="s">
        <v>44</v>
      </c>
      <c r="B314" t="s">
        <v>46</v>
      </c>
      <c r="C314">
        <v>1</v>
      </c>
    </row>
    <row r="315" spans="1:3" hidden="1" x14ac:dyDescent="0.2">
      <c r="A315" t="s">
        <v>44</v>
      </c>
      <c r="B315" t="s">
        <v>51</v>
      </c>
      <c r="C315">
        <v>1</v>
      </c>
    </row>
    <row r="316" spans="1:3" hidden="1" x14ac:dyDescent="0.2">
      <c r="A316" t="s">
        <v>36</v>
      </c>
      <c r="B316" t="s">
        <v>79</v>
      </c>
      <c r="C316">
        <v>1</v>
      </c>
    </row>
    <row r="317" spans="1:3" hidden="1" x14ac:dyDescent="0.2">
      <c r="A317" t="s">
        <v>36</v>
      </c>
      <c r="B317" t="s">
        <v>33</v>
      </c>
      <c r="C317">
        <v>1</v>
      </c>
    </row>
    <row r="318" spans="1:3" hidden="1" x14ac:dyDescent="0.2">
      <c r="A318" t="s">
        <v>36</v>
      </c>
      <c r="B318" t="s">
        <v>67</v>
      </c>
      <c r="C318">
        <v>1</v>
      </c>
    </row>
    <row r="319" spans="1:3" hidden="1" x14ac:dyDescent="0.2">
      <c r="A319" t="s">
        <v>36</v>
      </c>
      <c r="B319" t="s">
        <v>60</v>
      </c>
      <c r="C319">
        <v>1</v>
      </c>
    </row>
    <row r="320" spans="1:3" hidden="1" x14ac:dyDescent="0.2">
      <c r="A320" t="s">
        <v>36</v>
      </c>
      <c r="B320" t="s">
        <v>80</v>
      </c>
      <c r="C320">
        <v>1</v>
      </c>
    </row>
    <row r="321" spans="1:3" hidden="1" x14ac:dyDescent="0.2">
      <c r="A321" t="s">
        <v>36</v>
      </c>
      <c r="B321" t="s">
        <v>49</v>
      </c>
      <c r="C321">
        <v>1</v>
      </c>
    </row>
    <row r="322" spans="1:3" hidden="1" x14ac:dyDescent="0.2">
      <c r="A322" t="s">
        <v>36</v>
      </c>
      <c r="B322" t="s">
        <v>59</v>
      </c>
      <c r="C322">
        <v>1</v>
      </c>
    </row>
    <row r="323" spans="1:3" hidden="1" x14ac:dyDescent="0.2">
      <c r="A323" t="s">
        <v>36</v>
      </c>
      <c r="B323" t="s">
        <v>87</v>
      </c>
      <c r="C323">
        <v>1</v>
      </c>
    </row>
    <row r="324" spans="1:3" hidden="1" x14ac:dyDescent="0.2">
      <c r="A324" t="s">
        <v>36</v>
      </c>
      <c r="B324" t="s">
        <v>74</v>
      </c>
      <c r="C324">
        <v>1</v>
      </c>
    </row>
    <row r="325" spans="1:3" hidden="1" x14ac:dyDescent="0.2">
      <c r="A325" t="s">
        <v>36</v>
      </c>
      <c r="B325" t="s">
        <v>97</v>
      </c>
      <c r="C325">
        <v>1</v>
      </c>
    </row>
    <row r="326" spans="1:3" hidden="1" x14ac:dyDescent="0.2">
      <c r="A326" t="s">
        <v>36</v>
      </c>
      <c r="B326" t="s">
        <v>27</v>
      </c>
      <c r="C326">
        <v>1</v>
      </c>
    </row>
    <row r="327" spans="1:3" hidden="1" x14ac:dyDescent="0.2">
      <c r="A327" t="s">
        <v>36</v>
      </c>
      <c r="B327" t="s">
        <v>66</v>
      </c>
      <c r="C327">
        <v>1</v>
      </c>
    </row>
    <row r="328" spans="1:3" hidden="1" x14ac:dyDescent="0.2">
      <c r="A328" t="s">
        <v>36</v>
      </c>
      <c r="B328" t="s">
        <v>71</v>
      </c>
      <c r="C328">
        <v>1</v>
      </c>
    </row>
    <row r="329" spans="1:3" hidden="1" x14ac:dyDescent="0.2">
      <c r="A329" t="s">
        <v>36</v>
      </c>
      <c r="B329" t="s">
        <v>53</v>
      </c>
      <c r="C329">
        <v>1</v>
      </c>
    </row>
    <row r="330" spans="1:3" hidden="1" x14ac:dyDescent="0.2">
      <c r="A330" t="s">
        <v>36</v>
      </c>
      <c r="B330" t="s">
        <v>62</v>
      </c>
      <c r="C330">
        <v>1</v>
      </c>
    </row>
    <row r="331" spans="1:3" hidden="1" x14ac:dyDescent="0.2">
      <c r="A331" t="s">
        <v>55</v>
      </c>
      <c r="B331" t="s">
        <v>30</v>
      </c>
      <c r="C331">
        <v>1</v>
      </c>
    </row>
    <row r="332" spans="1:3" hidden="1" x14ac:dyDescent="0.2">
      <c r="A332" t="s">
        <v>55</v>
      </c>
      <c r="B332" t="s">
        <v>8</v>
      </c>
      <c r="C332">
        <v>1</v>
      </c>
    </row>
    <row r="333" spans="1:3" hidden="1" x14ac:dyDescent="0.2">
      <c r="A333" t="s">
        <v>55</v>
      </c>
      <c r="B333" t="s">
        <v>59</v>
      </c>
      <c r="C333">
        <v>1</v>
      </c>
    </row>
    <row r="334" spans="1:3" hidden="1" x14ac:dyDescent="0.2">
      <c r="A334" t="s">
        <v>55</v>
      </c>
      <c r="B334" t="s">
        <v>35</v>
      </c>
      <c r="C334">
        <v>1</v>
      </c>
    </row>
    <row r="335" spans="1:3" hidden="1" x14ac:dyDescent="0.2">
      <c r="A335" t="s">
        <v>55</v>
      </c>
      <c r="B335" t="s">
        <v>74</v>
      </c>
      <c r="C335">
        <v>1</v>
      </c>
    </row>
    <row r="336" spans="1:3" hidden="1" x14ac:dyDescent="0.2">
      <c r="A336" t="s">
        <v>55</v>
      </c>
      <c r="B336" t="s">
        <v>66</v>
      </c>
      <c r="C336">
        <v>1</v>
      </c>
    </row>
    <row r="337" spans="1:3" hidden="1" x14ac:dyDescent="0.2">
      <c r="A337" t="s">
        <v>55</v>
      </c>
      <c r="B337" t="s">
        <v>80</v>
      </c>
      <c r="C337">
        <v>1</v>
      </c>
    </row>
    <row r="338" spans="1:3" hidden="1" x14ac:dyDescent="0.2">
      <c r="A338" t="s">
        <v>55</v>
      </c>
      <c r="B338" t="s">
        <v>78</v>
      </c>
      <c r="C338">
        <v>1</v>
      </c>
    </row>
    <row r="339" spans="1:3" hidden="1" x14ac:dyDescent="0.2">
      <c r="A339" t="s">
        <v>55</v>
      </c>
      <c r="B339" t="s">
        <v>40</v>
      </c>
      <c r="C339">
        <v>1</v>
      </c>
    </row>
    <row r="340" spans="1:3" hidden="1" x14ac:dyDescent="0.2">
      <c r="A340" t="s">
        <v>55</v>
      </c>
      <c r="B340" t="s">
        <v>11</v>
      </c>
      <c r="C340">
        <v>1</v>
      </c>
    </row>
    <row r="341" spans="1:3" hidden="1" x14ac:dyDescent="0.2">
      <c r="A341" t="s">
        <v>55</v>
      </c>
      <c r="B341" t="s">
        <v>12</v>
      </c>
      <c r="C341">
        <v>1</v>
      </c>
    </row>
    <row r="342" spans="1:3" hidden="1" x14ac:dyDescent="0.2">
      <c r="A342" t="s">
        <v>55</v>
      </c>
      <c r="B342" t="s">
        <v>91</v>
      </c>
      <c r="C342">
        <v>1</v>
      </c>
    </row>
    <row r="343" spans="1:3" hidden="1" x14ac:dyDescent="0.2">
      <c r="A343" t="s">
        <v>55</v>
      </c>
      <c r="B343" t="s">
        <v>15</v>
      </c>
      <c r="C343">
        <v>1</v>
      </c>
    </row>
    <row r="344" spans="1:3" hidden="1" x14ac:dyDescent="0.2">
      <c r="A344" t="s">
        <v>55</v>
      </c>
      <c r="B344" t="s">
        <v>22</v>
      </c>
      <c r="C344">
        <v>1</v>
      </c>
    </row>
    <row r="345" spans="1:3" hidden="1" x14ac:dyDescent="0.2">
      <c r="A345" t="s">
        <v>55</v>
      </c>
      <c r="B345" t="s">
        <v>76</v>
      </c>
      <c r="C345">
        <v>1</v>
      </c>
    </row>
    <row r="346" spans="1:3" x14ac:dyDescent="0.2">
      <c r="A346" t="s">
        <v>23</v>
      </c>
      <c r="B346" t="s">
        <v>105</v>
      </c>
      <c r="C346">
        <v>1</v>
      </c>
    </row>
    <row r="347" spans="1:3" x14ac:dyDescent="0.2">
      <c r="A347" t="s">
        <v>23</v>
      </c>
      <c r="B347" t="s">
        <v>94</v>
      </c>
      <c r="C347">
        <v>1</v>
      </c>
    </row>
    <row r="348" spans="1:3" x14ac:dyDescent="0.2">
      <c r="A348" t="s">
        <v>23</v>
      </c>
      <c r="B348" t="s">
        <v>53</v>
      </c>
      <c r="C348">
        <v>1</v>
      </c>
    </row>
    <row r="349" spans="1:3" x14ac:dyDescent="0.2">
      <c r="A349" t="s">
        <v>23</v>
      </c>
      <c r="B349" t="s">
        <v>46</v>
      </c>
      <c r="C349">
        <v>1</v>
      </c>
    </row>
    <row r="350" spans="1:3" x14ac:dyDescent="0.2">
      <c r="A350" t="s">
        <v>23</v>
      </c>
      <c r="B350" t="s">
        <v>79</v>
      </c>
      <c r="C350">
        <v>1</v>
      </c>
    </row>
    <row r="351" spans="1:3" x14ac:dyDescent="0.2">
      <c r="A351" t="s">
        <v>23</v>
      </c>
      <c r="B351" t="s">
        <v>58</v>
      </c>
      <c r="C351">
        <v>1</v>
      </c>
    </row>
    <row r="352" spans="1:3" x14ac:dyDescent="0.2">
      <c r="A352" t="s">
        <v>23</v>
      </c>
      <c r="B352" t="s">
        <v>43</v>
      </c>
      <c r="C352">
        <v>1</v>
      </c>
    </row>
    <row r="353" spans="1:3" x14ac:dyDescent="0.2">
      <c r="A353" t="s">
        <v>23</v>
      </c>
      <c r="B353" t="s">
        <v>25</v>
      </c>
      <c r="C353">
        <v>1</v>
      </c>
    </row>
    <row r="354" spans="1:3" x14ac:dyDescent="0.2">
      <c r="A354" t="s">
        <v>23</v>
      </c>
      <c r="B354" t="s">
        <v>56</v>
      </c>
      <c r="C354">
        <v>1</v>
      </c>
    </row>
    <row r="355" spans="1:3" x14ac:dyDescent="0.2">
      <c r="A355" t="s">
        <v>23</v>
      </c>
      <c r="B355" t="s">
        <v>88</v>
      </c>
      <c r="C355">
        <v>1</v>
      </c>
    </row>
    <row r="356" spans="1:3" x14ac:dyDescent="0.2">
      <c r="A356" t="s">
        <v>23</v>
      </c>
      <c r="B356" t="s">
        <v>49</v>
      </c>
      <c r="C356">
        <v>1</v>
      </c>
    </row>
    <row r="357" spans="1:3" x14ac:dyDescent="0.2">
      <c r="A357" t="s">
        <v>23</v>
      </c>
      <c r="B357" t="s">
        <v>59</v>
      </c>
      <c r="C357">
        <v>1</v>
      </c>
    </row>
    <row r="358" spans="1:3" x14ac:dyDescent="0.2">
      <c r="A358" t="s">
        <v>23</v>
      </c>
      <c r="B358" t="s">
        <v>95</v>
      </c>
      <c r="C358">
        <v>1</v>
      </c>
    </row>
    <row r="359" spans="1:3" x14ac:dyDescent="0.2">
      <c r="A359" t="s">
        <v>23</v>
      </c>
      <c r="B359" t="s">
        <v>106</v>
      </c>
      <c r="C359">
        <v>1</v>
      </c>
    </row>
    <row r="360" spans="1:3" x14ac:dyDescent="0.2">
      <c r="A360" t="s">
        <v>23</v>
      </c>
      <c r="B360" t="s">
        <v>104</v>
      </c>
      <c r="C360">
        <v>1</v>
      </c>
    </row>
    <row r="361" spans="1:3" x14ac:dyDescent="0.2">
      <c r="A361" t="s">
        <v>23</v>
      </c>
      <c r="B361" t="s">
        <v>27</v>
      </c>
      <c r="C361">
        <v>1</v>
      </c>
    </row>
    <row r="362" spans="1:3" hidden="1" x14ac:dyDescent="0.2">
      <c r="A362" t="s">
        <v>7</v>
      </c>
      <c r="B362" t="s">
        <v>86</v>
      </c>
      <c r="C362">
        <v>1</v>
      </c>
    </row>
    <row r="363" spans="1:3" hidden="1" x14ac:dyDescent="0.2">
      <c r="A363" t="s">
        <v>7</v>
      </c>
      <c r="B363" t="s">
        <v>79</v>
      </c>
      <c r="C363">
        <v>1</v>
      </c>
    </row>
    <row r="364" spans="1:3" hidden="1" x14ac:dyDescent="0.2">
      <c r="A364" t="s">
        <v>7</v>
      </c>
      <c r="B364" t="s">
        <v>48</v>
      </c>
      <c r="C364">
        <v>1</v>
      </c>
    </row>
    <row r="365" spans="1:3" hidden="1" x14ac:dyDescent="0.2">
      <c r="A365" t="s">
        <v>7</v>
      </c>
      <c r="B365" t="s">
        <v>62</v>
      </c>
      <c r="C365">
        <v>1</v>
      </c>
    </row>
    <row r="366" spans="1:3" hidden="1" x14ac:dyDescent="0.2">
      <c r="A366" t="s">
        <v>7</v>
      </c>
      <c r="B366" t="s">
        <v>46</v>
      </c>
      <c r="C366">
        <v>1</v>
      </c>
    </row>
    <row r="367" spans="1:3" hidden="1" x14ac:dyDescent="0.2">
      <c r="A367" t="s">
        <v>7</v>
      </c>
      <c r="B367" t="s">
        <v>65</v>
      </c>
      <c r="C367">
        <v>1</v>
      </c>
    </row>
    <row r="368" spans="1:3" hidden="1" x14ac:dyDescent="0.2">
      <c r="A368" t="s">
        <v>7</v>
      </c>
      <c r="B368" t="s">
        <v>78</v>
      </c>
      <c r="C368">
        <v>1</v>
      </c>
    </row>
    <row r="369" spans="1:3" hidden="1" x14ac:dyDescent="0.2">
      <c r="A369" t="s">
        <v>7</v>
      </c>
      <c r="B369" t="s">
        <v>76</v>
      </c>
      <c r="C369">
        <v>1</v>
      </c>
    </row>
    <row r="370" spans="1:3" hidden="1" x14ac:dyDescent="0.2">
      <c r="A370" t="s">
        <v>32</v>
      </c>
      <c r="B370" t="s">
        <v>58</v>
      </c>
      <c r="C370">
        <v>1</v>
      </c>
    </row>
    <row r="371" spans="1:3" hidden="1" x14ac:dyDescent="0.2">
      <c r="A371" t="s">
        <v>32</v>
      </c>
      <c r="B371" t="s">
        <v>88</v>
      </c>
      <c r="C371">
        <v>1</v>
      </c>
    </row>
    <row r="372" spans="1:3" hidden="1" x14ac:dyDescent="0.2">
      <c r="A372" t="s">
        <v>32</v>
      </c>
      <c r="B372" t="s">
        <v>83</v>
      </c>
      <c r="C372">
        <v>1</v>
      </c>
    </row>
    <row r="373" spans="1:3" hidden="1" x14ac:dyDescent="0.2">
      <c r="A373" t="s">
        <v>32</v>
      </c>
      <c r="B373" t="s">
        <v>25</v>
      </c>
      <c r="C373">
        <v>1</v>
      </c>
    </row>
    <row r="374" spans="1:3" hidden="1" x14ac:dyDescent="0.2">
      <c r="A374" t="s">
        <v>32</v>
      </c>
      <c r="B374" t="s">
        <v>52</v>
      </c>
      <c r="C374">
        <v>1</v>
      </c>
    </row>
    <row r="375" spans="1:3" hidden="1" x14ac:dyDescent="0.2">
      <c r="A375" t="s">
        <v>32</v>
      </c>
      <c r="B375" t="s">
        <v>90</v>
      </c>
      <c r="C375">
        <v>1</v>
      </c>
    </row>
    <row r="376" spans="1:3" hidden="1" x14ac:dyDescent="0.2">
      <c r="A376" t="s">
        <v>32</v>
      </c>
      <c r="B376" t="s">
        <v>104</v>
      </c>
      <c r="C376">
        <v>1</v>
      </c>
    </row>
    <row r="377" spans="1:3" hidden="1" x14ac:dyDescent="0.2">
      <c r="A377" t="s">
        <v>32</v>
      </c>
      <c r="B377" t="s">
        <v>71</v>
      </c>
      <c r="C377">
        <v>1</v>
      </c>
    </row>
    <row r="378" spans="1:3" hidden="1" x14ac:dyDescent="0.2">
      <c r="A378" t="s">
        <v>32</v>
      </c>
      <c r="B378" t="s">
        <v>92</v>
      </c>
      <c r="C378">
        <v>1</v>
      </c>
    </row>
    <row r="379" spans="1:3" hidden="1" x14ac:dyDescent="0.2">
      <c r="A379" t="s">
        <v>32</v>
      </c>
      <c r="B379" t="s">
        <v>99</v>
      </c>
      <c r="C379">
        <v>1</v>
      </c>
    </row>
    <row r="380" spans="1:3" hidden="1" x14ac:dyDescent="0.2">
      <c r="A380" t="s">
        <v>32</v>
      </c>
      <c r="B380" t="s">
        <v>86</v>
      </c>
      <c r="C380">
        <v>1</v>
      </c>
    </row>
    <row r="381" spans="1:3" hidden="1" x14ac:dyDescent="0.2">
      <c r="A381" t="s">
        <v>32</v>
      </c>
      <c r="B381" t="s">
        <v>96</v>
      </c>
      <c r="C381">
        <v>1</v>
      </c>
    </row>
  </sheetData>
  <autoFilter ref="A1:C381" xr:uid="{6A8C8879-203B-354F-9F33-543279722B28}">
    <filterColumn colId="0">
      <filters>
        <filter val="Satur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 outliers transactions</vt:lpstr>
      <vt:lpstr>Sum sale by month</vt:lpstr>
      <vt:lpstr>Food Count per Hour</vt:lpstr>
      <vt:lpstr>Food count by ToD</vt:lpstr>
      <vt:lpstr>Most pop foods by ToD</vt:lpstr>
      <vt:lpstr>Sum Salesby Per Day</vt:lpstr>
      <vt:lpstr>Sum sales per time slot</vt:lpstr>
      <vt:lpstr>Hours n Sales</vt:lpstr>
      <vt:lpstr>Count of Foods Sold per DoW</vt:lpstr>
      <vt:lpstr>Most Pop Foods By DoW</vt:lpstr>
      <vt:lpstr>Count of Foods Sold Total</vt:lpstr>
      <vt:lpstr>Item BreakDown</vt:lpstr>
      <vt:lpstr>All Data with holidays</vt:lpstr>
      <vt:lpstr>No outliers, with 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Mehikaa Patel</cp:lastModifiedBy>
  <dcterms:modified xsi:type="dcterms:W3CDTF">2021-04-29T18:49:45Z</dcterms:modified>
</cp:coreProperties>
</file>