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E201E3C-468D-4527-8EE7-A71BE71C7CC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" l="1"/>
  <c r="E52" i="1"/>
  <c r="E53" i="1"/>
  <c r="E45" i="1"/>
  <c r="D7" i="4"/>
  <c r="E51" i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<sst xmlns="http://schemas.openxmlformats.org/spreadsheetml/2006/main" count="117" uniqueCount="96">
  <si>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</si>
  <si>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</si>
  <si>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</si>
  <si>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</si>
  <si>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</si>
  <si>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</si>
  <si>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</si>
  <si>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</si>
  <si>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</si>
  <si>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</si>
  <si>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</si>
  <si>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</si>
  <si>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</si>
  <si>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</si>
  <si>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</si>
  <si>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</si>
  <si>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</si>
  <si>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</si>
  <si>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</si>
  <si>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</si>
  <si>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</si>
  <si>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</si>
  <si>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</si>
  <si>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</si>
  <si>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</si>
  <si>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</si>
  <si>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</si>
  <si>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</si>
  <si>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</si>
  <si>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</si>
  <si>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</si>
  <si>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</si>
  <si>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</si>
  <si>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</si>
  <si>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</si>
  <si>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</si>
  <si>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</si>
  <si>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</si>
  <si>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</si>
  <si>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</si>
  <si>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</si>
  <si>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</si>
  <si>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</si>
  <si>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</si>
  <si>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</si>
  <si>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</si>
  <si>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</si>
  <si>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</si>
  <si>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</si>
  <si>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</si>
  <si>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</si>
  <si>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</si>
  <si>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</si>
  <si>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</si>
  <si>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</si>
  <si>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</si>
  <si>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</si>
  <si>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</si>
  <si>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</si>
  <si>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</si>
  <si>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</si>
  <si>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</si>
  <si>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</si>
  <si>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</si>
  <si>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</si>
  <si>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</si>
  <si>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</si>
  <si>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</si>
  <si>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</si>
  <si>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</si>
  <si>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</si>
  <si>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</si>
  <si>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</si>
  <si>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</si>
  <si>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</si>
  <si>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</si>
  <si>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</si>
  <si>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</si>
  <si>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</si>
  <si>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</si>
  <si>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</si>
  <si>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</si>
  <si>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</si>
  <si>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</si>
  <si>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m2</t>
  </si>
  <si>
    <t>017</t>
  </si>
  <si>
    <t>DU100</t>
  </si>
  <si>
    <t>DC100</t>
  </si>
  <si>
    <t>DU50</t>
  </si>
  <si>
    <t>FX ULTRA ALÇIPAN</t>
  </si>
  <si>
    <t>m</t>
  </si>
  <si>
    <t>LOKMAN KOLAĞASIOĞLU (Usta)</t>
  </si>
  <si>
    <t>MEHMET YİĞİT(Usta)</t>
  </si>
  <si>
    <t>HÜSEYİN TAÇYILDIZ(Usta Yardımcısı)</t>
  </si>
  <si>
    <t>C7/-4.80/C-AZ-198/189/193</t>
  </si>
  <si>
    <t>C7 Blok -4.80 kotu C-AZ-189/193/198 mahallerinde bulunan alçıpan duvar imalatı, mekanik ve elektrik çalışmaları sırasında zarar görmüştür.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</si>
</sst>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523877</xdr:colOff>
      <xdr:row>9</xdr:row>
      <xdr:rowOff>119063</xdr:rowOff>
    </xdr:from>
    <xdr:to>
      <xdr:col>5</xdr:col>
      <xdr:colOff>952500</xdr:colOff>
      <xdr:row>43</xdr:row>
      <xdr:rowOff>267227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1F556C-9F7B-4109-8D62-4B418113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7" y="2500313"/>
          <a:ext cx="4262436" cy="7577664"/>
        </a:xfrm>
        <a:prstGeom prst="rect">
          <a:avLst/>
        </a:prstGeom>
      </xdr:spPr>
    </xdr:pic>
    <xdr:clientData/>
  </xdr:twoCellAnchor>
  <xdr:twoCellAnchor editAs="oneCell">
    <xdr:from>
      <xdr:col>7</xdr:col>
      <xdr:colOff>1364438</xdr:colOff>
      <xdr:row>44</xdr:row>
      <xdr:rowOff>126187</xdr:rowOff>
    </xdr:from>
    <xdr:to>
      <xdr:col>10</xdr:col>
      <xdr:colOff>1073191</xdr:colOff>
      <xdr:row>74</xdr:row>
      <xdr:rowOff>23811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4F94979-9E1A-401B-8CD9-A139A888F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0188" y="10246500"/>
          <a:ext cx="4161691" cy="7398561"/>
        </a:xfrm>
        <a:prstGeom prst="rect">
          <a:avLst/>
        </a:prstGeom>
      </xdr:spPr>
    </xdr:pic>
    <xdr:clientData/>
  </xdr:twoCellAnchor>
  <xdr:twoCellAnchor editAs="oneCell">
    <xdr:from>
      <xdr:col>3</xdr:col>
      <xdr:colOff>514313</xdr:colOff>
      <xdr:row>44</xdr:row>
      <xdr:rowOff>85687</xdr:rowOff>
    </xdr:from>
    <xdr:to>
      <xdr:col>5</xdr:col>
      <xdr:colOff>864972</xdr:colOff>
      <xdr:row>74</xdr:row>
      <xdr:rowOff>23812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7A5F04AE-165C-4EB8-B7DD-BB4CECD5F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063" y="10206000"/>
          <a:ext cx="4184472" cy="7439062"/>
        </a:xfrm>
        <a:prstGeom prst="rect">
          <a:avLst/>
        </a:prstGeom>
      </xdr:spPr>
    </xdr:pic>
    <xdr:clientData/>
  </xdr:twoCellAnchor>
  <xdr:twoCellAnchor editAs="oneCell">
    <xdr:from>
      <xdr:col>7</xdr:col>
      <xdr:colOff>1331064</xdr:colOff>
      <xdr:row>9</xdr:row>
      <xdr:rowOff>154726</xdr:rowOff>
    </xdr:from>
    <xdr:to>
      <xdr:col>10</xdr:col>
      <xdr:colOff>1113516</xdr:colOff>
      <xdr:row>43</xdr:row>
      <xdr:rowOff>261937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AB65202D-AED6-4560-B9DE-89232017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814" y="2535976"/>
          <a:ext cx="4235390" cy="7536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H17" sqref="H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46007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94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95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91</v>
      </c>
      <c r="D43" s="108"/>
      <c r="E43" s="61">
        <f>D$5</f>
        <v>46007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3" t="s">
        <v>92</v>
      </c>
      <c r="D44" s="104"/>
      <c r="E44" s="61">
        <f>D$5</f>
        <v>46007</v>
      </c>
      <c r="F44" s="60" t="s">
        <v>82</v>
      </c>
      <c r="G44" s="60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 t="s">
        <v>93</v>
      </c>
      <c r="D45" s="104"/>
      <c r="E45" s="61">
        <f>D$5</f>
        <v>46007</v>
      </c>
      <c r="F45" s="83" t="s">
        <v>82</v>
      </c>
      <c r="G45" s="83">
        <v>1</v>
      </c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/>
      <c r="D46" s="104"/>
      <c r="E46" s="61"/>
      <c r="F46" s="83"/>
      <c r="G46" s="83"/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2"/>
      <c r="D47" s="86"/>
      <c r="E47" s="47"/>
      <c r="F47" s="48"/>
      <c r="G47" s="48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 t="s">
        <v>86</v>
      </c>
      <c r="D51" s="86"/>
      <c r="E51" s="61">
        <f>D$5</f>
        <v>46007</v>
      </c>
      <c r="F51" s="79" t="s">
        <v>90</v>
      </c>
      <c r="G51" s="48">
        <v>2</v>
      </c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 t="s">
        <v>87</v>
      </c>
      <c r="D52" s="86"/>
      <c r="E52" s="61">
        <f t="shared" ref="E52:E54" si="1">D$5</f>
        <v>46007</v>
      </c>
      <c r="F52" s="82" t="s">
        <v>90</v>
      </c>
      <c r="G52" s="82">
        <v>9.6999999999999993</v>
      </c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 t="s">
        <v>88</v>
      </c>
      <c r="D53" s="86"/>
      <c r="E53" s="61">
        <f t="shared" si="1"/>
        <v>46007</v>
      </c>
      <c r="F53" s="48" t="s">
        <v>90</v>
      </c>
      <c r="G53" s="48">
        <v>4.8499999999999996</v>
      </c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 t="s">
        <v>89</v>
      </c>
      <c r="D54" s="86"/>
      <c r="E54" s="61">
        <f t="shared" si="1"/>
        <v>46007</v>
      </c>
      <c r="F54" s="84" t="s">
        <v>84</v>
      </c>
      <c r="G54" s="48">
        <v>6.5</v>
      </c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P12" sqref="P1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46007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017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C7/-4.80/C-AZ-198/189/193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8"/>
      <c r="C15" s="188"/>
      <c r="D15" s="188"/>
      <c r="E15" s="62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2"/>
      <c r="F19" s="62"/>
      <c r="G19" s="62"/>
      <c r="H19" s="62"/>
      <c r="I19" s="185"/>
      <c r="J19" s="185"/>
      <c r="K19" s="185"/>
      <c r="L19" s="62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2"/>
      <c r="F21" s="62"/>
      <c r="G21" s="62"/>
      <c r="H21" s="62"/>
      <c r="I21" s="185"/>
      <c r="J21" s="185"/>
      <c r="K21" s="185"/>
      <c r="L21" s="62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2"/>
      <c r="F23" s="187"/>
      <c r="G23" s="187"/>
      <c r="H23" s="187"/>
      <c r="I23" s="185"/>
      <c r="J23" s="185"/>
      <c r="K23" s="185"/>
      <c r="L23" s="62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2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4"/>
      <c r="C26" s="64"/>
      <c r="D26" s="64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8"/>
      <c r="C33" s="188"/>
      <c r="D33" s="188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8"/>
      <c r="C34" s="188"/>
      <c r="D34" s="188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8"/>
      <c r="C35" s="188"/>
      <c r="D35" s="188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8"/>
      <c r="C36" s="188"/>
      <c r="D36" s="188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2"/>
      <c r="I41" s="192"/>
      <c r="J41" s="192"/>
      <c r="K41" s="192"/>
      <c r="L41" s="192"/>
    </row>
    <row r="42" spans="2:13" ht="25.15" customHeight="1" x14ac:dyDescent="0.25">
      <c r="B42" s="80"/>
      <c r="C42" s="69"/>
      <c r="D42" s="80"/>
      <c r="E42" s="80"/>
      <c r="F42" s="80"/>
      <c r="G42" s="80"/>
      <c r="H42" s="192"/>
      <c r="I42" s="192"/>
      <c r="J42" s="192"/>
      <c r="K42" s="192"/>
      <c r="L42" s="192"/>
    </row>
    <row r="43" spans="2:13" ht="25.15" customHeight="1" x14ac:dyDescent="0.25">
      <c r="B43" s="70"/>
      <c r="C43" s="193"/>
      <c r="D43" s="193"/>
      <c r="E43" s="71"/>
      <c r="F43" s="81"/>
      <c r="G43" s="81"/>
      <c r="H43" s="194"/>
      <c r="I43" s="194"/>
      <c r="J43" s="195"/>
      <c r="K43" s="193"/>
      <c r="L43" s="193"/>
    </row>
    <row r="44" spans="2:13" ht="25.15" customHeight="1" x14ac:dyDescent="0.25">
      <c r="B44" s="70"/>
      <c r="C44" s="193"/>
      <c r="D44" s="193"/>
      <c r="E44" s="72"/>
      <c r="F44" s="81"/>
      <c r="G44" s="81"/>
      <c r="H44" s="194"/>
      <c r="I44" s="194"/>
      <c r="J44" s="195"/>
      <c r="K44" s="193"/>
      <c r="L44" s="193"/>
    </row>
    <row r="45" spans="2:13" ht="25.15" customHeight="1" x14ac:dyDescent="0.25">
      <c r="B45" s="70"/>
      <c r="C45" s="193"/>
      <c r="D45" s="193"/>
      <c r="E45" s="72"/>
      <c r="F45" s="81"/>
      <c r="G45" s="81"/>
      <c r="H45" s="194"/>
      <c r="I45" s="194"/>
      <c r="J45" s="195"/>
      <c r="K45" s="193"/>
      <c r="L45" s="193"/>
    </row>
    <row r="46" spans="2:13" ht="25.15" customHeight="1" x14ac:dyDescent="0.25">
      <c r="B46" s="70"/>
      <c r="C46" s="193"/>
      <c r="D46" s="193"/>
      <c r="E46" s="73"/>
      <c r="F46" s="81"/>
      <c r="G46" s="81"/>
      <c r="H46" s="195"/>
      <c r="I46" s="193"/>
      <c r="J46" s="195"/>
      <c r="K46" s="193"/>
      <c r="L46" s="193"/>
    </row>
    <row r="47" spans="2:13" ht="25.15" customHeight="1" x14ac:dyDescent="0.25">
      <c r="B47" s="70"/>
      <c r="C47" s="193"/>
      <c r="D47" s="193"/>
      <c r="E47" s="72"/>
      <c r="F47" s="81"/>
      <c r="G47" s="81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80"/>
      <c r="C49" s="69"/>
      <c r="D49" s="80"/>
      <c r="E49" s="80"/>
      <c r="F49" s="80"/>
      <c r="G49" s="80"/>
      <c r="H49" s="192"/>
      <c r="I49" s="192"/>
      <c r="J49" s="192"/>
      <c r="K49" s="192"/>
      <c r="L49" s="192"/>
    </row>
    <row r="50" spans="2:12" ht="25.15" customHeight="1" x14ac:dyDescent="0.25">
      <c r="B50" s="80"/>
      <c r="C50" s="69"/>
      <c r="D50" s="80"/>
      <c r="E50" s="80"/>
      <c r="F50" s="80"/>
      <c r="G50" s="80"/>
      <c r="H50" s="192"/>
      <c r="I50" s="192"/>
      <c r="J50" s="192"/>
      <c r="K50" s="192"/>
      <c r="L50" s="192"/>
    </row>
    <row r="51" spans="2:12" ht="25.15" customHeight="1" x14ac:dyDescent="0.25">
      <c r="B51" s="70"/>
      <c r="C51" s="193"/>
      <c r="D51" s="193"/>
      <c r="E51" s="72"/>
      <c r="F51" s="81"/>
      <c r="G51" s="81"/>
      <c r="H51" s="195"/>
      <c r="I51" s="193"/>
      <c r="J51" s="195"/>
      <c r="K51" s="193"/>
      <c r="L51" s="193"/>
    </row>
    <row r="52" spans="2:12" ht="25.15" customHeight="1" x14ac:dyDescent="0.25">
      <c r="B52" s="70"/>
      <c r="C52" s="193"/>
      <c r="D52" s="193"/>
      <c r="E52" s="72"/>
      <c r="F52" s="81"/>
      <c r="G52" s="81"/>
      <c r="H52" s="195"/>
      <c r="I52" s="193"/>
      <c r="J52" s="195"/>
      <c r="K52" s="193"/>
      <c r="L52" s="193"/>
    </row>
    <row r="53" spans="2:12" ht="25.15" customHeight="1" x14ac:dyDescent="0.25">
      <c r="B53" s="70"/>
      <c r="C53" s="193"/>
      <c r="D53" s="193"/>
      <c r="E53" s="72"/>
      <c r="F53" s="81"/>
      <c r="G53" s="81"/>
      <c r="H53" s="195"/>
      <c r="I53" s="193"/>
      <c r="J53" s="195"/>
      <c r="K53" s="193"/>
      <c r="L53" s="193"/>
    </row>
    <row r="54" spans="2:12" ht="25.15" customHeight="1" x14ac:dyDescent="0.25">
      <c r="B54" s="70"/>
      <c r="C54" s="193"/>
      <c r="D54" s="193"/>
      <c r="E54" s="72"/>
      <c r="F54" s="81"/>
      <c r="G54" s="81"/>
      <c r="H54" s="195"/>
      <c r="I54" s="193"/>
      <c r="J54" s="195"/>
      <c r="K54" s="193"/>
      <c r="L54" s="193"/>
    </row>
    <row r="55" spans="2:12" ht="25.15" customHeight="1" x14ac:dyDescent="0.25">
      <c r="B55" s="70"/>
      <c r="C55" s="193"/>
      <c r="D55" s="193"/>
      <c r="E55" s="72"/>
      <c r="F55" s="81"/>
      <c r="G55" s="81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8"/>
      <c r="G61" s="199"/>
      <c r="H61" s="199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9"/>
      <c r="G62" s="199"/>
      <c r="H62" s="199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8"/>
      <c r="G63" s="199"/>
      <c r="H63" s="199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9"/>
      <c r="G64" s="199"/>
      <c r="H64" s="199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7"/>
      <c r="J74" s="207"/>
      <c r="K74" s="207"/>
      <c r="L74" s="207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7"/>
      <c r="J75" s="207"/>
      <c r="K75" s="207"/>
      <c r="L75" s="207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5"/>
      <c r="D83" s="205"/>
      <c r="E83" s="205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5"/>
      <c r="D84" s="205"/>
      <c r="E84" s="205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5"/>
      <c r="D86" s="205"/>
      <c r="E86" s="205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5"/>
      <c r="D87" s="205"/>
      <c r="E87" s="205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5"/>
      <c r="D93" s="205"/>
      <c r="E93" s="205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5"/>
      <c r="D94" s="205"/>
      <c r="E94" s="205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5"/>
      <c r="D96" s="205"/>
      <c r="E96" s="205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5"/>
      <c r="D97" s="205"/>
      <c r="E97" s="205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6"/>
      <c r="D102" s="206"/>
      <c r="E102" s="206"/>
      <c r="F102" s="206"/>
      <c r="G102" s="206"/>
      <c r="H102" s="206"/>
      <c r="I102" s="206"/>
      <c r="J102" s="206"/>
      <c r="K102" s="206"/>
      <c r="L102" s="74"/>
    </row>
    <row r="103" spans="2:12" ht="16.149999999999999" customHeight="1" x14ac:dyDescent="0.25">
      <c r="B103" s="74"/>
      <c r="C103" s="206"/>
      <c r="D103" s="206"/>
      <c r="E103" s="206"/>
      <c r="F103" s="206"/>
      <c r="G103" s="206"/>
      <c r="H103" s="206"/>
      <c r="I103" s="206"/>
      <c r="J103" s="206"/>
      <c r="K103" s="206"/>
      <c r="L103" s="74"/>
    </row>
    <row r="104" spans="2:12" ht="16.149999999999999" customHeight="1" x14ac:dyDescent="0.25">
      <c r="B104" s="74"/>
      <c r="C104" s="206"/>
      <c r="D104" s="206"/>
      <c r="E104" s="206"/>
      <c r="F104" s="206"/>
      <c r="G104" s="206"/>
      <c r="H104" s="206"/>
      <c r="I104" s="206"/>
      <c r="J104" s="206"/>
      <c r="K104" s="206"/>
      <c r="L104" s="74"/>
    </row>
    <row r="105" spans="2:12" ht="16.149999999999999" customHeight="1" x14ac:dyDescent="0.25">
      <c r="B105" s="74"/>
      <c r="C105" s="206"/>
      <c r="D105" s="206"/>
      <c r="E105" s="206"/>
      <c r="F105" s="206"/>
      <c r="G105" s="206"/>
      <c r="H105" s="206"/>
      <c r="I105" s="206"/>
      <c r="J105" s="206"/>
      <c r="K105" s="206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2025-12-18T14:22:53Z</cp:lastPrinted>
  <dcterms:created xsi:type="dcterms:W3CDTF">2014-05-26T07:40:11Z</dcterms:created>
  <dcterms:modified xsi:type="dcterms:W3CDTF">2025-12-18T14:22:58Z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