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D747BC6-5E79-43AF-AD67-0A40B72749A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<sst xmlns="http://schemas.openxmlformats.org/spreadsheetml/2006/main" count="111" uniqueCount="91">
  <si>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</si>
  <si>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</si>
  <si>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</si>
  <si>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</si>
  <si>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</si>
  <si>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</si>
  <si>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</si>
  <si>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</si>
  <si>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</si>
  <si>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</si>
  <si>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</si>
  <si>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</si>
  <si>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</si>
  <si>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</si>
  <si>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</si>
  <si>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</si>
  <si>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</si>
  <si>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</si>
  <si>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</si>
  <si>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</si>
  <si>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</si>
  <si>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</si>
  <si>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</si>
  <si>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</si>
  <si>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</si>
  <si>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</si>
  <si>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</si>
  <si>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</si>
  <si>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</si>
  <si>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</si>
  <si>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</si>
  <si>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</si>
  <si>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</si>
  <si>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</si>
  <si>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</si>
  <si>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</si>
  <si>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</si>
  <si>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</si>
  <si>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</si>
  <si>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</si>
  <si>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</si>
  <si>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</si>
  <si>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</si>
  <si>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</si>
  <si>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</si>
  <si>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</si>
  <si>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</si>
  <si>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</si>
  <si>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</si>
  <si>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</si>
  <si>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</si>
  <si>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</si>
  <si>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</si>
  <si>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</si>
  <si>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</si>
  <si>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</si>
  <si>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</si>
  <si>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</si>
  <si>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</si>
  <si>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</si>
  <si>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</si>
  <si>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</si>
  <si>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</si>
  <si>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</si>
  <si>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</si>
  <si>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</si>
  <si>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</si>
  <si>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</si>
  <si>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</si>
  <si>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</si>
  <si>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</si>
  <si>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</si>
  <si>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</si>
  <si>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</si>
  <si>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</si>
  <si>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</si>
  <si>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</si>
  <si>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</si>
  <si>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</si>
  <si>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</si>
  <si>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</si>
  <si>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</si>
  <si>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</si>
  <si>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</si>
  <si>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050</t>
  </si>
  <si>
    <t>C7 Blok -4.80 kotu B Blok tarafında cephe kalıp imalatı sırasında cephe duvarlarına zarar verilmiş olup, REC talebi doğrultusunda alçıpan giydirme duvar profilleri sökülmüştür.</t>
  </si>
  <si>
    <t>C7/-4.80</t>
  </si>
  <si>
    <t>MAHMUT YILDIZ (Usta)</t>
  </si>
  <si>
    <t>YUSUF PEKTAŞ (Usta)</t>
  </si>
  <si>
    <t>MUHAMMED ÇALAĞAN  (Usta)</t>
  </si>
  <si>
    <t>TALİP AYAZ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</si>
</sst>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</xdr:colOff>
      <xdr:row>11</xdr:row>
      <xdr:rowOff>166687</xdr:rowOff>
    </xdr:from>
    <xdr:to>
      <xdr:col>4</xdr:col>
      <xdr:colOff>1364485</xdr:colOff>
      <xdr:row>44</xdr:row>
      <xdr:rowOff>115937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B74D1B4-9335-400A-B896-9442D7A53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1" y="2857500"/>
          <a:ext cx="4150547" cy="7378750"/>
        </a:xfrm>
        <a:prstGeom prst="rect">
          <a:avLst/>
        </a:prstGeom>
      </xdr:spPr>
    </xdr:pic>
    <xdr:clientData/>
  </xdr:twoCellAnchor>
  <xdr:twoCellAnchor editAs="oneCell">
    <xdr:from>
      <xdr:col>6</xdr:col>
      <xdr:colOff>912001</xdr:colOff>
      <xdr:row>47</xdr:row>
      <xdr:rowOff>126187</xdr:rowOff>
    </xdr:from>
    <xdr:to>
      <xdr:col>10</xdr:col>
      <xdr:colOff>1040625</xdr:colOff>
      <xdr:row>78</xdr:row>
      <xdr:rowOff>170686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807F3DC-4ED7-4832-AB51-9E8F44F2A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5251" y="11175187"/>
          <a:ext cx="5534062" cy="7378749"/>
        </a:xfrm>
        <a:prstGeom prst="rect">
          <a:avLst/>
        </a:prstGeom>
      </xdr:spPr>
    </xdr:pic>
    <xdr:clientData/>
  </xdr:twoCellAnchor>
  <xdr:twoCellAnchor editAs="oneCell">
    <xdr:from>
      <xdr:col>1</xdr:col>
      <xdr:colOff>371437</xdr:colOff>
      <xdr:row>47</xdr:row>
      <xdr:rowOff>133313</xdr:rowOff>
    </xdr:from>
    <xdr:to>
      <xdr:col>5</xdr:col>
      <xdr:colOff>881061</xdr:colOff>
      <xdr:row>78</xdr:row>
      <xdr:rowOff>177812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CC4970B7-AC16-4394-97BD-0789129D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62" y="11182313"/>
          <a:ext cx="5534062" cy="7378749"/>
        </a:xfrm>
        <a:prstGeom prst="rect">
          <a:avLst/>
        </a:prstGeom>
      </xdr:spPr>
    </xdr:pic>
    <xdr:clientData/>
  </xdr:twoCellAnchor>
  <xdr:twoCellAnchor editAs="oneCell">
    <xdr:from>
      <xdr:col>5</xdr:col>
      <xdr:colOff>354750</xdr:colOff>
      <xdr:row>12</xdr:row>
      <xdr:rowOff>21375</xdr:rowOff>
    </xdr:from>
    <xdr:to>
      <xdr:col>8</xdr:col>
      <xdr:colOff>147610</xdr:colOff>
      <xdr:row>44</xdr:row>
      <xdr:rowOff>161125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A2D266A2-1D23-43CF-B3BD-DD7D1F6E6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8313" y="2902688"/>
          <a:ext cx="4150547" cy="7378750"/>
        </a:xfrm>
        <a:prstGeom prst="rect">
          <a:avLst/>
        </a:prstGeom>
      </xdr:spPr>
    </xdr:pic>
    <xdr:clientData/>
  </xdr:twoCellAnchor>
  <xdr:twoCellAnchor editAs="oneCell">
    <xdr:from>
      <xdr:col>8</xdr:col>
      <xdr:colOff>719063</xdr:colOff>
      <xdr:row>12</xdr:row>
      <xdr:rowOff>52312</xdr:rowOff>
    </xdr:from>
    <xdr:to>
      <xdr:col>11</xdr:col>
      <xdr:colOff>559547</xdr:colOff>
      <xdr:row>44</xdr:row>
      <xdr:rowOff>192062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5E3F54A8-043E-4DC0-A8BE-0A50546C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313" y="2933625"/>
          <a:ext cx="4150547" cy="737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46062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86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85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87</v>
      </c>
      <c r="D43" s="108"/>
      <c r="E43" s="60">
        <f>D$5</f>
        <v>46062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2" t="s">
        <v>88</v>
      </c>
      <c r="D44" s="86"/>
      <c r="E44" s="60">
        <f>D$5</f>
        <v>46062</v>
      </c>
      <c r="F44" s="82" t="s">
        <v>82</v>
      </c>
      <c r="G44" s="82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 t="s">
        <v>89</v>
      </c>
      <c r="D45" s="104"/>
      <c r="E45" s="60">
        <f>D$5</f>
        <v>46062</v>
      </c>
      <c r="F45" s="84" t="s">
        <v>82</v>
      </c>
      <c r="G45" s="84">
        <v>1</v>
      </c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 t="s">
        <v>90</v>
      </c>
      <c r="D46" s="104"/>
      <c r="E46" s="60">
        <f>D$5</f>
        <v>46062</v>
      </c>
      <c r="F46" s="84" t="s">
        <v>82</v>
      </c>
      <c r="G46" s="84">
        <v>1</v>
      </c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3"/>
      <c r="D47" s="104"/>
      <c r="E47" s="60"/>
      <c r="F47" s="83"/>
      <c r="G47" s="83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/>
      <c r="D51" s="86"/>
      <c r="E51" s="60"/>
      <c r="F51" s="78"/>
      <c r="G51" s="48"/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/>
      <c r="D52" s="86"/>
      <c r="E52" s="60"/>
      <c r="F52" s="82"/>
      <c r="G52" s="82"/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0"/>
      <c r="F53" s="82"/>
      <c r="G53" s="82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0"/>
      <c r="F54" s="81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52" zoomScale="40" zoomScaleNormal="70" zoomScaleSheetLayoutView="40" workbookViewId="0">
      <selection activeCell="F61" sqref="F61:H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46062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050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C7/-4.80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2026-03-14T11:01:25Z</cp:lastPrinted>
  <dcterms:created xsi:type="dcterms:W3CDTF">2014-05-26T07:40:11Z</dcterms:created>
  <dcterms:modified xsi:type="dcterms:W3CDTF">2026-03-14T11:01:27Z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