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mc:AlternateContent xmlns:mc="http://schemas.openxmlformats.org/markup-compatibility/2006">
    <mc:Choice Requires="x15">
      <x15ac:absPath xmlns:x15ac="http://schemas.microsoft.com/office/spreadsheetml/2010/11/ac" url="D:\Home\sbuis\Documents\GitHub\AgMIP-Calibration-Phase-IV\data\"/>
    </mc:Choice>
  </mc:AlternateContent>
  <xr:revisionPtr revIDLastSave="0" documentId="13_ncr:1_{01FE153F-E8A6-4C23-9299-C5497453C808}" xr6:coauthVersionLast="36" xr6:coauthVersionMax="36" xr10:uidLastSave="{00000000-0000-0000-0000-000000000000}"/>
  <bookViews>
    <workbookView xWindow="360" yWindow="15" windowWidth="20955" windowHeight="9720" activeTab="3" xr2:uid="{00000000-000D-0000-FFFF-FFFF00000000}"/>
  </bookViews>
  <sheets>
    <sheet name="variables" sheetId="1" r:id="rId1"/>
    <sheet name="major parameters" sheetId="2" r:id="rId2"/>
    <sheet name="candidate parameters" sheetId="3" r:id="rId3"/>
    <sheet name="parameters to fix or calculate" sheetId="4" r:id="rId4"/>
    <sheet name="situation names" sheetId="5" r:id="rId5"/>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tc={0085003F-007A-4E75-9214-006F009500C7}</author>
  </authors>
  <commentList>
    <comment ref="A1" authorId="0" shapeId="0" xr:uid="{00C7000A-00E0-42B0-A1D8-001F00F400D0}">
      <text>
        <r>
          <rPr>
            <b/>
            <sz val="9"/>
            <rFont val="Tahoma"/>
          </rPr>
          <t>Auteur:</t>
        </r>
        <r>
          <rPr>
            <sz val="9"/>
            <rFont val="Tahoma"/>
          </rPr>
          <t xml:space="preserve">
Keep the list unchanged (only the order can be modified, see column B).
</t>
        </r>
      </text>
    </comment>
    <comment ref="B1" authorId="1" shapeId="0" xr:uid="{00020006-0051-444A-8390-003C00D00010}">
      <text>
        <r>
          <rPr>
            <b/>
            <sz val="9"/>
            <rFont val="Tahoma"/>
          </rPr>
          <t>Auteur:</t>
        </r>
        <r>
          <rPr>
            <sz val="9"/>
            <rFont val="Tahoma"/>
          </rPr>
          <t xml:space="preserve">
The names and list of groups must not be modified.
The order of the groups can be changed. 
Order them so that the calibration of the groups does not, or only little, impact the variables of the previous groups in the column.
</t>
        </r>
      </text>
    </comment>
    <comment ref="C1" authorId="2" shapeId="0" xr:uid="{0017000A-0030-4852-B9AA-0085007E0064}">
      <text>
        <r>
          <rPr>
            <b/>
            <sz val="9"/>
            <rFont val="Tahoma"/>
          </rPr>
          <t>Auteur:</t>
        </r>
        <r>
          <rPr>
            <sz val="9"/>
            <rFont val="Tahoma"/>
          </rPr>
          <t xml:space="preserve">
Enter here the name of the variable as provided by your model wrapper, or as provided by the transformation function if the variable can be computed from the outputs of the model wrapper.
Put NA if no corresponding variable.
</t>
        </r>
      </text>
    </comment>
    <comment ref="D1" authorId="3" shapeId="0" xr:uid="{00730076-00D3-40A3-84D1-002C008D0067}">
      <text>
        <r>
          <rPr>
            <b/>
            <sz val="9"/>
            <rFont val="Tahoma"/>
          </rPr>
          <t>Auteur:</t>
        </r>
        <r>
          <rPr>
            <sz val="9"/>
            <rFont val="Tahoma"/>
          </rPr>
          <t xml:space="preserve">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
        </r>
      </text>
    </comment>
    <comment ref="A2" authorId="4" shapeId="0" xr:uid="{0085003F-007A-4E75-9214-006F009500C7}">
      <text>
        <r>
          <rPr>
            <b/>
            <sz val="9"/>
            <rFont val="Tahoma"/>
          </rPr>
          <t>Auteur:</t>
        </r>
        <r>
          <rPr>
            <sz val="9"/>
            <rFont val="Tahoma"/>
          </rPr>
          <t xml:space="preserve">
Not observed but simulations required as output of the protocol.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r>
          <rPr>
            <b/>
            <sz val="9"/>
            <rFont val="Tahoma"/>
          </rPr>
          <t>Auteur:</t>
        </r>
        <r>
          <rPr>
            <sz val="9"/>
            <rFont val="Tahoma"/>
          </rPr>
          <t xml:space="preserve">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
        </r>
      </text>
    </comment>
    <comment ref="B1" authorId="1" shapeId="0" xr:uid="{00B4009A-0097-444D-867E-008C001C0030}">
      <text>
        <r>
          <rPr>
            <b/>
            <sz val="9"/>
            <rFont val="Tahoma"/>
          </rPr>
          <t>Auteur:</t>
        </r>
        <r>
          <rPr>
            <sz val="9"/>
            <rFont val="Tahoma"/>
          </rPr>
          <t xml:space="preserve">
Order the groups so that the calibration of the groups does not, or only little, impact the variables of the previous groups in the column.
</t>
        </r>
      </text>
    </comment>
    <comment ref="C1" authorId="2" shapeId="0" xr:uid="{0061003A-0090-4699-8E0C-001A00C60024}">
      <text>
        <r>
          <rPr>
            <b/>
            <sz val="9"/>
            <rFont val="Tahoma"/>
          </rPr>
          <t>Auteur:</t>
        </r>
        <r>
          <rPr>
            <sz val="9"/>
            <rFont val="Tahoma"/>
          </rPr>
          <t xml:space="preserve">
Give here the default value of the parameter.
</t>
        </r>
      </text>
    </comment>
    <comment ref="D1" authorId="3" shapeId="0" xr:uid="{006E0020-0017-4424-AC18-00D800AA0025}">
      <text>
        <r>
          <rPr>
            <b/>
            <sz val="9"/>
            <rFont val="Tahoma"/>
          </rPr>
          <t>Auteur:</t>
        </r>
        <r>
          <rPr>
            <sz val="9"/>
            <rFont val="Tahoma"/>
          </rPr>
          <t xml:space="preserve">
Give here the lower bound of the parameter
</t>
        </r>
      </text>
    </comment>
    <comment ref="E1" authorId="4" shapeId="0" xr:uid="{00AD008E-0099-4A7D-8902-000200CB0092}">
      <text>
        <r>
          <rPr>
            <b/>
            <sz val="9"/>
            <rFont val="Tahoma"/>
          </rPr>
          <t>Auteur:</t>
        </r>
        <r>
          <rPr>
            <sz val="9"/>
            <rFont val="Tahoma"/>
          </rPr>
          <t xml:space="preserve">
Give here the upper bound of the parameter.
</t>
        </r>
      </text>
    </comment>
    <comment ref="F1" authorId="5" shapeId="0" xr:uid="{00D600B7-00C9-4AB2-B137-002F001B00B6}">
      <text>
        <r>
          <rPr>
            <b/>
            <sz val="9"/>
            <rFont val="Tahoma"/>
          </rPr>
          <t>Auteur:</t>
        </r>
        <r>
          <rPr>
            <sz val="9"/>
            <rFont val="Tahoma"/>
          </rPr>
          <t xml:space="preserve">
Description of the parameter.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r>
          <rPr>
            <b/>
            <sz val="9"/>
            <rFont val="Tahoma"/>
          </rPr>
          <t>Auteur:</t>
        </r>
        <r>
          <rPr>
            <sz val="9"/>
            <rFont val="Tahoma"/>
          </rPr>
          <t xml:space="preserve">
Give here the list of candidate parameters. 
As many as you want for each group for which there is a simulation variable (see column 3, tab "variables").
</t>
        </r>
      </text>
    </comment>
    <comment ref="B1" authorId="1" shapeId="0" xr:uid="{000D0014-0041-437A-93F6-002100630082}">
      <text>
        <r>
          <rPr>
            <b/>
            <sz val="9"/>
            <rFont val="Tahoma"/>
          </rPr>
          <t>Auteur:</t>
        </r>
        <r>
          <rPr>
            <sz val="9"/>
            <rFont val="Tahoma"/>
          </rPr>
          <t xml:space="preserve">
Give here the name of the group (copy from previous tab, do not change the spelling of the groups).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r>
          <rPr>
            <b/>
            <sz val="9"/>
            <rFont val="Tahoma"/>
          </rPr>
          <t>Auteur:</t>
        </r>
        <r>
          <rPr>
            <sz val="9"/>
            <rFont val="Tahoma"/>
          </rPr>
          <t xml:space="preserve">
OPTIONNAL 
Give here the name of the parameters you want to fix (either to a given value or computed from the value of other parameters).
These parameters  must not have been listed in the "almost additive parameters" nor "candidate parameters" tabs. 
</t>
        </r>
      </text>
    </comment>
    <comment ref="B1" authorId="1" shapeId="0" xr:uid="{00BF009D-0021-492F-A1EC-006900660015}">
      <text>
        <r>
          <rPr>
            <b/>
            <sz val="9"/>
            <rFont val="Tahoma"/>
          </rPr>
          <t>Auteur:</t>
        </r>
        <r>
          <rPr>
            <sz val="9"/>
            <rFont val="Tahoma"/>
          </rPr>
          <t xml:space="preserve">
Give a value or a formula to compute the parameter value (e.g. p1*p2, with p1 and p2 included in the list of "almost additive" or "candidate" parameters. )
</t>
        </r>
      </text>
    </comment>
    <comment ref="D1" authorId="2" shapeId="0" xr:uid="{009600DA-0073-4D14-8EFF-00E9003B00F2}">
      <text>
        <r>
          <rPr>
            <b/>
            <sz val="9"/>
            <rFont val="Tahoma"/>
          </rPr>
          <t>Auteur:</t>
        </r>
        <r>
          <rPr>
            <sz val="9"/>
            <rFont val="Tahoma"/>
          </rPr>
          <t xml:space="preserve">
Explain why the parameter is set to the given value or to the given formula.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r>
          <rPr>
            <b/>
            <sz val="9"/>
            <rFont val="Tahoma"/>
          </rPr>
          <t>Auteur:</t>
        </r>
        <r>
          <rPr>
            <sz val="9"/>
            <rFont val="Tahoma"/>
          </rPr>
          <t xml:space="preserve">
Situation number, as given in the data provided.
</t>
        </r>
      </text>
    </comment>
    <comment ref="B1" authorId="1" shapeId="0" xr:uid="{00D8007F-0009-41C3-AF6E-00D200C90068}">
      <text>
        <r>
          <rPr>
            <b/>
            <sz val="9"/>
            <rFont val="Tahoma"/>
          </rPr>
          <t>Auteur:</t>
        </r>
        <r>
          <rPr>
            <sz val="9"/>
            <rFont val="Tahoma"/>
          </rPr>
          <t xml:space="preserve">
Give here the name of the corresponding situation as used by your model wrapper.
</t>
        </r>
      </text>
    </comment>
  </commentList>
</comments>
</file>

<file path=xl/sharedStrings.xml><?xml version="1.0" encoding="utf-8"?>
<sst xmlns="http://schemas.openxmlformats.org/spreadsheetml/2006/main" count="178" uniqueCount="137">
  <si>
    <t>Name of the observed or required variable</t>
  </si>
  <si>
    <t>Group for calibration</t>
  </si>
  <si>
    <t>Name of the simulated variable</t>
  </si>
  <si>
    <t>Unit of the simulated variable</t>
  </si>
  <si>
    <t>Date_BBCH10</t>
  </si>
  <si>
    <t>phenology</t>
  </si>
  <si>
    <t>ilevs</t>
  </si>
  <si>
    <t>d</t>
  </si>
  <si>
    <t>Date_BBCH30</t>
  </si>
  <si>
    <t>iamfs</t>
  </si>
  <si>
    <t>Date_BBCH55</t>
  </si>
  <si>
    <t>Date_BBCH90</t>
  </si>
  <si>
    <t>imats</t>
  </si>
  <si>
    <t>EarsPerSqM</t>
  </si>
  <si>
    <t>ears</t>
  </si>
  <si>
    <t xml:space="preserve">NA </t>
  </si>
  <si>
    <t>NA</t>
  </si>
  <si>
    <t>Biomass</t>
  </si>
  <si>
    <t>plant_biomass</t>
  </si>
  <si>
    <t>masec_n</t>
  </si>
  <si>
    <t>t ha-1</t>
  </si>
  <si>
    <t>N_in_biomassHarvest</t>
  </si>
  <si>
    <t>plant_N_content</t>
  </si>
  <si>
    <t>%</t>
  </si>
  <si>
    <t>Grain_Number</t>
  </si>
  <si>
    <t>grain_number</t>
  </si>
  <si>
    <t>chargefruit</t>
  </si>
  <si>
    <t>m-2</t>
  </si>
  <si>
    <t>Grain_Yield</t>
  </si>
  <si>
    <t>yield</t>
  </si>
  <si>
    <t>mafruit</t>
  </si>
  <si>
    <t>ProteinContentGrain</t>
  </si>
  <si>
    <t>seed_protein</t>
  </si>
  <si>
    <t>name of the parameter</t>
  </si>
  <si>
    <t>group</t>
  </si>
  <si>
    <t>default value</t>
  </si>
  <si>
    <t>lower bound</t>
  </si>
  <si>
    <t>upper bound</t>
  </si>
  <si>
    <t>Short explanation (and units if possible)</t>
  </si>
  <si>
    <t>stlevamf</t>
  </si>
  <si>
    <t>cumulative thermal time between the stages LEV (emergence) and AMF (maximum acceleration of leaf growth, end of juvenile phase) (degree-d)</t>
  </si>
  <si>
    <t>stamflax</t>
  </si>
  <si>
    <t>cumulative thermal time between the stages AMF (maximum acceleration of leaf growth, end of juvenile phase)  and LAX (maximum leaf area index, end of leaf growth )  (degree-d)</t>
  </si>
  <si>
    <t>stdrpmat</t>
  </si>
  <si>
    <t>cumulative thermal time between the stages DRP (starting date of filling of harvested organs) and MAT (maturity)  (degree-d)</t>
  </si>
  <si>
    <t>efcroiveg</t>
  </si>
  <si>
    <t>maximum radiation use efficiency during the vegetative stage (AMF = maximum acceleration of leaf growth, end of juvenile phase - DRP=starting date of filling of harvested) (g.MJ-1 organs)</t>
  </si>
  <si>
    <t>efcroirepro</t>
  </si>
  <si>
    <t>maximum radiation use efficiency during the grain filling phase (DRP= starting date of filling of harvested organs - MAT= maturity), (g.MJ-1)</t>
  </si>
  <si>
    <t>Vmax2</t>
  </si>
  <si>
    <t>maximum specific N uptake rate with the high affinity transport system (µmole.cm-1 h-1)</t>
  </si>
  <si>
    <t>cgrain</t>
  </si>
  <si>
    <t>slope of the relationship between grain number and growth rate (grains.g-1.d)</t>
  </si>
  <si>
    <t>vitircarbT</t>
  </si>
  <si>
    <t>rate of increase of the C harvest index vs thermal time (g grain.g-1.d-1)</t>
  </si>
  <si>
    <t>vitirazo</t>
  </si>
  <si>
    <t>rate of increase of the N harvest index vs time (g grain.g-1.d-1)</t>
  </si>
  <si>
    <t>jvc</t>
  </si>
  <si>
    <t>number of vernalizing days (d)</t>
  </si>
  <si>
    <t>sensrsec</t>
  </si>
  <si>
    <t>index of root sensitivity to drought (1=insensitive) (without dimension)</t>
  </si>
  <si>
    <t>belong</t>
  </si>
  <si>
    <t>parameter of the curve of coleoptile elongation (degree.day-1)</t>
  </si>
  <si>
    <t>jvcmini</t>
  </si>
  <si>
    <t>minimum vernalizing days required (d)</t>
  </si>
  <si>
    <t>stressdev</t>
  </si>
  <si>
    <t>maximum phasic delay allowed due to stresses (without dimension)</t>
  </si>
  <si>
    <t>dlaimaxbrut</t>
  </si>
  <si>
    <t>maximum rate of the setting up of LAI (m2 leaf.plant-1.degree-d-1)</t>
  </si>
  <si>
    <t>durvieF</t>
  </si>
  <si>
    <t>maximal lifespan of an adult leaf expressed in summation of Q10=2 (2**(T-Tbase)) (without dimension)</t>
  </si>
  <si>
    <t>vlaimax</t>
  </si>
  <si>
    <t>ulai at the inflexion point of the function DELTAI=f(ULAI), where ulai is the relative development unit for LAI (without dimension)</t>
  </si>
  <si>
    <t>psisto</t>
  </si>
  <si>
    <t>potential of stomatal closing (absolute value) (bars)</t>
  </si>
  <si>
    <t>psiturg</t>
  </si>
  <si>
    <t>potential of the beginning of decrease of the cellular extension (absolute value) (bars)</t>
  </si>
  <si>
    <t>croirac</t>
  </si>
  <si>
    <t>elongation rate of the root apex (cm.degree-d-1)</t>
  </si>
  <si>
    <t>draclong</t>
  </si>
  <si>
    <t>maximum rate of root length production per plant (cm.plant-1.degree-d-1)</t>
  </si>
  <si>
    <t>nbjgrain</t>
  </si>
  <si>
    <t>number of days used to compute the number of viable grains (d)</t>
  </si>
  <si>
    <t>pgrainmaxi</t>
  </si>
  <si>
    <t>maximum grain weight (at 0% water content)</t>
  </si>
  <si>
    <t>cgrainv0</t>
  </si>
  <si>
    <t>fraction of the maximal number of grains when growth rate is zero</t>
  </si>
  <si>
    <t>value or formula</t>
  </si>
  <si>
    <t>Short explanation of the parameter (and units if possible)</t>
  </si>
  <si>
    <t>Short explanation of the constraint (reference if possible)</t>
  </si>
  <si>
    <t>variete</t>
  </si>
  <si>
    <t>variety number in STICS (Soissons)</t>
  </si>
  <si>
    <t>variety already calibrated in Stics which seems to be close to A in terms of vernalization requirements and earliness</t>
  </si>
  <si>
    <t>codeir</t>
  </si>
  <si>
    <t>option of computing the ratio grain weight/total biomass: proportional to time (1), proportional to sum temperatures (2)</t>
  </si>
  <si>
    <t>stlevdrp</t>
  </si>
  <si>
    <t>efcroijuv</t>
  </si>
  <si>
    <t>0.5*efcroiveg</t>
  </si>
  <si>
    <t>maximum radiation use efficiency during the juvenile phase(LEV=emergence - AMF= maximum acceleration of leaf growth, end of juvenile phase) (g.MJ-1)</t>
  </si>
  <si>
    <r>
      <t>Brisson, N., Beaudoin, N., Mary, B., &amp; Launay, M. (2009). Conceptual basis, formalisations and parameterization of the STICS crop model. </t>
    </r>
    <r>
      <rPr>
        <i/>
        <sz val="10"/>
        <color rgb="FF222222"/>
        <rFont val="Arial"/>
      </rPr>
      <t>Conceptual basis, formalisations and parameterization of the STICS crop model</t>
    </r>
    <r>
      <rPr>
        <sz val="10"/>
        <color rgb="FF222222"/>
        <rFont val="Arial"/>
      </rPr>
      <t>, 1-298.</t>
    </r>
  </si>
  <si>
    <t>Number</t>
  </si>
  <si>
    <t>Situation Name</t>
  </si>
  <si>
    <t>Site1-culA-12-tec13</t>
  </si>
  <si>
    <t>Site1-culA-13-tec18</t>
  </si>
  <si>
    <t>Site2-culA-10-tec2</t>
  </si>
  <si>
    <t>Site2-culA-11-tec7</t>
  </si>
  <si>
    <t>Site2-culA-14-tec24</t>
  </si>
  <si>
    <t>Site2-culA-15-tec34</t>
  </si>
  <si>
    <t>Site3-culA-12-tec11</t>
  </si>
  <si>
    <t>Site3-culA-13-tec19</t>
  </si>
  <si>
    <t>Site4-culA-11-tec5</t>
  </si>
  <si>
    <t>Site5-culA-12-tec12</t>
  </si>
  <si>
    <t>Site6-culA-13-tec22</t>
  </si>
  <si>
    <t>Site7-culA-14-tec27</t>
  </si>
  <si>
    <t>Site8-culA-15-tec37</t>
  </si>
  <si>
    <t>Site9-culA-12-tec14</t>
  </si>
  <si>
    <t>Site9-culA-13-tec21</t>
  </si>
  <si>
    <t>Site11-culA-10-tec1</t>
  </si>
  <si>
    <t>Site11-culA-11-tec4</t>
  </si>
  <si>
    <t>Site11-culA-14-tec30</t>
  </si>
  <si>
    <t>Site11-culA-15-tec32</t>
  </si>
  <si>
    <t>Site12-culA-14-tec26</t>
  </si>
  <si>
    <t>Site12-culA-15-tec36</t>
  </si>
  <si>
    <t>Site12-culA-16-tec40</t>
  </si>
  <si>
    <t xml:space="preserve">nbgrmax </t>
  </si>
  <si>
    <t>maximum number of fruits per surface area</t>
  </si>
  <si>
    <t>minimum number of fruits per surface area</t>
  </si>
  <si>
    <t>nbgrmin</t>
  </si>
  <si>
    <t>set to max(observed grain number) * 1.1</t>
  </si>
  <si>
    <t>set to min(observed grain number) * 0.9</t>
  </si>
  <si>
    <t>set to max(observed grain weight) * 1.1</t>
  </si>
  <si>
    <t>iflos</t>
  </si>
  <si>
    <t>stflodrp</t>
  </si>
  <si>
    <t>stlevdrp-140-stlevamf-133</t>
  </si>
  <si>
    <t>From P. Gate, p148</t>
  </si>
  <si>
    <t>cumulative thermal time between FLO (anthesis) and DRP (starting date of filling of harvested organs) (only for indication)</t>
  </si>
  <si>
    <t>Variable iflos is used to simulate BBCH55,
we suppose that stage drp corresponds to BBCH65, 
stflodrp is set to a fixed value (=140, see below), 
we suppose that the sum of temperature between BBCH39 and BBCH55 is equal to 133° (estimated on an independent dataset),
and we compute stamflax from this information, knowing that stage LAX corresponds to BBCH39.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</si>
</sst>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scheme val="minor"/>
    </font>
    <font>
      <sz val="11"/>
      <color theme="1"/>
      <name val="Calibri"/>
      <family val="2"/>
      <scheme val="minor"/>
    </font>
    <font>
      <sz val="11"/>
      <color theme="1"/>
      <name val="Calibri"/>
      <family val="2"/>
      <scheme val="minor"/>
    </font>
    <font>
      <sz val="11"/>
      <name val="Calibri"/>
      <scheme val="minor"/>
    </font>
    <font>
      <sz val="22"/>
      <name val="Calibri"/>
      <scheme val="minor"/>
    </font>
    <font>
      <i/>
      <sz val="10"/>
      <color rgb="FF222222"/>
      <name val="Arial"/>
    </font>
    <font>
      <sz val="10"/>
      <color rgb="FF222222"/>
      <name val="Arial"/>
    </font>
    <font>
      <b/>
      <sz val="9"/>
      <name val="Tahoma"/>
    </font>
    <font>
      <sz val="9"/>
      <name val="Tahoma"/>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3" fillId="0" borderId="0" xfId="0" applyFont="1" applyAlignment="1">
      <alignment vertical="center"/>
    </xf>
    <xf numFmtId="0" fontId="0" fillId="0" borderId="0" xfId="0" applyProtection="1">
      <protection locked="0"/>
    </xf>
    <xf numFmtId="0" fontId="3" fillId="0" borderId="0" xfId="0" applyFont="1" applyProtection="1">
      <protection locked="0"/>
    </xf>
    <xf numFmtId="0" fontId="0" fillId="0" borderId="0" xfId="0" applyProtection="1">
      <protection locked="0"/>
    </xf>
    <xf numFmtId="0" fontId="0" fillId="0" borderId="0" xfId="0" applyAlignment="1">
      <alignment wrapText="1"/>
    </xf>
    <xf numFmtId="0" fontId="3" fillId="0" borderId="0" xfId="0" applyFont="1" applyAlignment="1">
      <alignment wrapText="1"/>
    </xf>
    <xf numFmtId="0" fontId="0" fillId="0" borderId="0" xfId="0" applyAlignment="1" applyProtection="1">
      <alignment wrapText="1"/>
      <protection locked="0"/>
    </xf>
    <xf numFmtId="0" fontId="3" fillId="0" borderId="0" xfId="0" applyFont="1" applyAlignment="1" applyProtection="1">
      <alignment wrapText="1"/>
      <protection locked="0"/>
    </xf>
    <xf numFmtId="0" fontId="4" fillId="0" borderId="0" xfId="0" applyFont="1" applyProtection="1">
      <protection locked="0"/>
    </xf>
    <xf numFmtId="0" fontId="3" fillId="0" borderId="0" xfId="0" applyFont="1"/>
    <xf numFmtId="0" fontId="3" fillId="0" borderId="0" xfId="0" applyFont="1" applyAlignment="1">
      <alignment horizontal="center" wrapText="1"/>
    </xf>
    <xf numFmtId="0" fontId="0" fillId="0" borderId="0" xfId="0"/>
    <xf numFmtId="0" fontId="3" fillId="0" borderId="0" xfId="0" applyFont="1" applyAlignment="1" applyProtection="1">
      <alignment horizontal="center" wrapText="1"/>
      <protection locked="0"/>
    </xf>
    <xf numFmtId="0" fontId="2" fillId="0" borderId="0" xfId="0" applyFont="1"/>
    <xf numFmtId="0" fontId="2" fillId="0" borderId="0" xfId="0" applyFont="1" applyAlignment="1" applyProtection="1">
      <alignment wrapText="1"/>
      <protection locked="0"/>
    </xf>
    <xf numFmtId="0" fontId="1" fillId="0" borderId="0" xfId="0" applyFont="1" applyAlignment="1" applyProtection="1">
      <alignmen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uteur" id="{0EC950A7-D7DF-CC14-AF05-F9929F41F4C2}"/>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0EC950A7-D7DF-CC14-AF05-F9929F41F4C2}" id="{00C7000A-00E0-42B0-A1D8-001F00F400D0}" done="0">
    <text xml:space="preserve">Keep the list unchanged (only the order can be modified, see column B).
</text>
  </threadedComment>
  <threadedComment ref="B1" personId="{0EC950A7-D7DF-CC14-AF05-F9929F41F4C2}" id="{00020006-0051-444A-8390-003C00D00010}" done="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0EC950A7-D7DF-CC14-AF05-F9929F41F4C2}" id="{0017000A-0030-4852-B9AA-0085007E0064}" done="0">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0EC950A7-D7DF-CC14-AF05-F9929F41F4C2}" id="{00730076-00D3-40A3-84D1-002C008D0067}" done="0">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 ref="A2" personId="{0EC950A7-D7DF-CC14-AF05-F9929F41F4C2}" id="{0085003F-007A-4E75-9214-006F009500C7}" done="0">
    <text xml:space="preserve">Not observed but simulations required as output of the protocol.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0EC950A7-D7DF-CC14-AF05-F9929F41F4C2}" id="{00300097-00B1-4CCC-922D-00AB007B004A}" done="0">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0EC950A7-D7DF-CC14-AF05-F9929F41F4C2}" id="{00B4009A-0097-444D-867E-008C001C0030}" done="0">
    <text xml:space="preserve">Order the groups so that the calibration of the groups does not, or only little, impact the variables of the previous groups in the column.
</text>
  </threadedComment>
  <threadedComment ref="C1" personId="{0EC950A7-D7DF-CC14-AF05-F9929F41F4C2}" id="{0061003A-0090-4699-8E0C-001A00C60024}" done="0">
    <text xml:space="preserve">Give here the default value of the parameter.
</text>
  </threadedComment>
  <threadedComment ref="D1" personId="{0EC950A7-D7DF-CC14-AF05-F9929F41F4C2}" id="{006E0020-0017-4424-AC18-00D800AA0025}" done="0">
    <text xml:space="preserve">Give here the lower bound of the parameter
</text>
  </threadedComment>
  <threadedComment ref="E1" personId="{0EC950A7-D7DF-CC14-AF05-F9929F41F4C2}" id="{00AD008E-0099-4A7D-8902-000200CB0092}" done="0">
    <text xml:space="preserve">Give here the upper bound of the parameter.
</text>
  </threadedComment>
  <threadedComment ref="F1" personId="{0EC950A7-D7DF-CC14-AF05-F9929F41F4C2}" id="{00D600B7-00C9-4AB2-B137-002F001B00B6}" done="0">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0EC950A7-D7DF-CC14-AF05-F9929F41F4C2}" id="{0086008A-00D8-4061-B5B7-009E00D10090}" done="0">
    <text xml:space="preserve">Give here the list of candidate parameters. 
As many as you want for each group for which there is a simulation variable (see column 3, tab "variables").
</text>
  </threadedComment>
  <threadedComment ref="B1" personId="{0EC950A7-D7DF-CC14-AF05-F9929F41F4C2}" id="{000D0014-0041-437A-93F6-002100630082}" done="0">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0EC950A7-D7DF-CC14-AF05-F9929F41F4C2}" id="{00660036-00FA-45B0-ABD9-006B0017000C}" done="0">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0EC950A7-D7DF-CC14-AF05-F9929F41F4C2}" id="{00BF009D-0021-492F-A1EC-006900660015}" done="0">
    <text xml:space="preserve">Give a value or a formula to compute the parameter value (e.g. p1*p2, with p1 and p2 included in the list of "almost additive" or "candidate" parameters. )
</text>
  </threadedComment>
  <threadedComment ref="D1" personId="{0EC950A7-D7DF-CC14-AF05-F9929F41F4C2}" id="{009600DA-0073-4D14-8EFF-00E9003B00F2}" done="0">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0EC950A7-D7DF-CC14-AF05-F9929F41F4C2}" id="{0049005E-0051-413C-B11B-003D00FB00D6}" done="0">
    <text xml:space="preserve">Situation number, as given in the data provided.
</text>
  </threadedComment>
  <threadedComment ref="B1" personId="{0EC950A7-D7DF-CC14-AF05-F9929F41F4C2}" id="{00D8007F-0009-41C3-AF6E-00D200C90068}" done="0">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workbookViewId="0">
      <selection activeCell="B35" sqref="B35"/>
    </sheetView>
  </sheetViews>
  <sheetFormatPr baseColWidth="10" defaultColWidth="8.85546875" defaultRowHeight="15"/>
  <cols>
    <col min="1" max="1" width="39.42578125" bestFit="1" customWidth="1"/>
    <col min="2" max="2" width="19.42578125" bestFit="1" customWidth="1"/>
    <col min="3" max="3" width="29.28515625" bestFit="1" customWidth="1"/>
    <col min="4" max="4" width="27.7109375" bestFit="1" customWidth="1"/>
  </cols>
  <sheetData>
    <row r="1" spans="1:4">
      <c r="A1" t="s">
        <v>0</v>
      </c>
      <c r="B1" s="1" t="s">
        <v>1</v>
      </c>
      <c r="C1" t="s">
        <v>2</v>
      </c>
      <c r="D1" t="s">
        <v>3</v>
      </c>
    </row>
    <row r="2" spans="1:4" s="2" customFormat="1">
      <c r="A2" s="2" t="s">
        <v>4</v>
      </c>
      <c r="B2" s="3" t="s">
        <v>5</v>
      </c>
      <c r="C2" s="2" t="s">
        <v>6</v>
      </c>
      <c r="D2" s="2" t="s">
        <v>7</v>
      </c>
    </row>
    <row r="3" spans="1:4" s="2" customFormat="1">
      <c r="A3" s="2" t="s">
        <v>8</v>
      </c>
      <c r="B3" s="3" t="s">
        <v>5</v>
      </c>
      <c r="C3" s="2" t="s">
        <v>9</v>
      </c>
      <c r="D3" s="2" t="s">
        <v>7</v>
      </c>
    </row>
    <row r="4" spans="1:4" s="2" customFormat="1">
      <c r="A4" s="2" t="s">
        <v>10</v>
      </c>
      <c r="B4" s="3" t="s">
        <v>5</v>
      </c>
      <c r="C4" s="2" t="s">
        <v>131</v>
      </c>
      <c r="D4" s="2" t="s">
        <v>7</v>
      </c>
    </row>
    <row r="5" spans="1:4" s="3" customFormat="1">
      <c r="A5" s="3" t="s">
        <v>11</v>
      </c>
      <c r="B5" s="3" t="s">
        <v>5</v>
      </c>
      <c r="C5" s="3" t="s">
        <v>12</v>
      </c>
      <c r="D5" s="3" t="s">
        <v>7</v>
      </c>
    </row>
    <row r="6" spans="1:4" s="2" customFormat="1">
      <c r="A6" s="2" t="s">
        <v>13</v>
      </c>
      <c r="B6" s="3" t="s">
        <v>14</v>
      </c>
      <c r="C6" s="2" t="s">
        <v>15</v>
      </c>
      <c r="D6" s="2" t="s">
        <v>16</v>
      </c>
    </row>
    <row r="7" spans="1:4" s="2" customFormat="1">
      <c r="A7" s="2" t="s">
        <v>17</v>
      </c>
      <c r="B7" s="3" t="s">
        <v>18</v>
      </c>
      <c r="C7" s="2" t="s">
        <v>19</v>
      </c>
      <c r="D7" s="2" t="s">
        <v>20</v>
      </c>
    </row>
    <row r="8" spans="1:4" s="2" customFormat="1">
      <c r="A8" s="2" t="s">
        <v>21</v>
      </c>
      <c r="B8" s="2" t="s">
        <v>22</v>
      </c>
      <c r="C8" s="2" t="s">
        <v>21</v>
      </c>
      <c r="D8" s="2" t="s">
        <v>23</v>
      </c>
    </row>
    <row r="9" spans="1:4" s="2" customFormat="1">
      <c r="A9" s="2" t="s">
        <v>24</v>
      </c>
      <c r="B9" s="2" t="s">
        <v>25</v>
      </c>
      <c r="C9" s="2" t="s">
        <v>26</v>
      </c>
      <c r="D9" s="2" t="s">
        <v>27</v>
      </c>
    </row>
    <row r="10" spans="1:4" s="2" customFormat="1">
      <c r="A10" s="2" t="s">
        <v>28</v>
      </c>
      <c r="B10" s="3" t="s">
        <v>29</v>
      </c>
      <c r="C10" s="2" t="s">
        <v>30</v>
      </c>
      <c r="D10" s="2" t="s">
        <v>20</v>
      </c>
    </row>
    <row r="11" spans="1:4" s="2" customFormat="1">
      <c r="A11" s="2" t="s">
        <v>31</v>
      </c>
      <c r="B11" s="2" t="s">
        <v>32</v>
      </c>
      <c r="C11" s="2" t="s">
        <v>31</v>
      </c>
      <c r="D11" s="3" t="s">
        <v>23</v>
      </c>
    </row>
    <row r="12" spans="1:4" s="2" customFormat="1"/>
    <row r="13" spans="1:4" s="2" customFormat="1"/>
    <row r="14" spans="1:4" s="2" customFormat="1">
      <c r="D14" s="4"/>
    </row>
    <row r="15" spans="1:4" s="2" customFormat="1"/>
    <row r="16" spans="1:4"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sheetData>
  <sheetProtection algorithmName="SHA-512" hashValue="jWsyGSrZjt+YilxVGYxoHptuQngDA6sg1cDZg6JpJF0vVAf8mA/YEx5PQ3pJZXG79YLwRC5Wvg772ipSAXoTyA==" saltValue="+DueEwlEGKtaMTnQPAwCWQ==" spinCount="100000" sheet="1" objects="1" scenarios="1" insertRows="0" deleteRows="0"/>
  <dataValidations count="2">
    <dataValidation type="list" allowBlank="1" showInputMessage="1" showErrorMessage="1" sqref="B2:B26" xr:uid="{00A900EE-0074-4AB1-AB37-006A00EE0075}">
      <formula1>"phenology, ears, plant_biomass, plant_N_content, grain_number, yield, seed_protein"</formula1>
    </dataValidation>
    <dataValidation type="list" allowBlank="1" showInputMessage="1" showErrorMessage="1" sqref="A2:A31" xr:uid="{00240094-007C-431B-A9D5-00CB007C002D}">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1"/>
  <sheetViews>
    <sheetView workbookViewId="0">
      <selection activeCell="F16" sqref="F16"/>
    </sheetView>
  </sheetViews>
  <sheetFormatPr baseColWidth="10" defaultRowHeight="1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8.140625" style="5" bestFit="1" customWidth="1"/>
    <col min="7" max="7" width="11.140625" bestFit="1" customWidth="1"/>
    <col min="8" max="8" width="13.7109375" bestFit="1" customWidth="1"/>
  </cols>
  <sheetData>
    <row r="1" spans="1:7">
      <c r="A1" t="s">
        <v>33</v>
      </c>
      <c r="B1" t="s">
        <v>34</v>
      </c>
      <c r="C1" t="s">
        <v>35</v>
      </c>
      <c r="D1" t="s">
        <v>36</v>
      </c>
      <c r="E1" t="s">
        <v>37</v>
      </c>
      <c r="F1" s="6" t="s">
        <v>38</v>
      </c>
    </row>
    <row r="2" spans="1:7" s="2" customFormat="1" ht="30">
      <c r="A2" s="2" t="s">
        <v>39</v>
      </c>
      <c r="B2" s="2" t="s">
        <v>5</v>
      </c>
      <c r="C2" s="2">
        <v>233</v>
      </c>
      <c r="D2" s="2">
        <v>150</v>
      </c>
      <c r="E2" s="2">
        <v>400</v>
      </c>
      <c r="F2" s="7" t="s">
        <v>40</v>
      </c>
    </row>
    <row r="3" spans="1:7" s="2" customFormat="1" ht="45">
      <c r="A3" s="2" t="s">
        <v>95</v>
      </c>
      <c r="B3" s="2" t="s">
        <v>5</v>
      </c>
      <c r="C3" s="2">
        <v>354</v>
      </c>
      <c r="D3" s="2">
        <v>150</v>
      </c>
      <c r="E3" s="2">
        <v>500</v>
      </c>
      <c r="F3" s="7" t="s">
        <v>42</v>
      </c>
    </row>
    <row r="4" spans="1:7" s="3" customFormat="1" ht="30">
      <c r="A4" s="3" t="s">
        <v>43</v>
      </c>
      <c r="B4" s="3" t="s">
        <v>5</v>
      </c>
      <c r="C4" s="3">
        <v>700</v>
      </c>
      <c r="D4" s="3">
        <v>500</v>
      </c>
      <c r="E4" s="3">
        <v>900</v>
      </c>
      <c r="F4" s="8" t="s">
        <v>44</v>
      </c>
    </row>
    <row r="5" spans="1:7" s="2" customFormat="1" ht="45">
      <c r="A5" s="2" t="s">
        <v>45</v>
      </c>
      <c r="B5" s="2" t="s">
        <v>18</v>
      </c>
      <c r="C5" s="2">
        <v>4.25</v>
      </c>
      <c r="D5" s="2">
        <v>3</v>
      </c>
      <c r="E5" s="2">
        <v>6</v>
      </c>
      <c r="F5" s="7" t="s">
        <v>46</v>
      </c>
    </row>
    <row r="6" spans="1:7" s="2" customFormat="1" ht="30">
      <c r="A6" s="2" t="s">
        <v>47</v>
      </c>
      <c r="B6" s="2" t="s">
        <v>18</v>
      </c>
      <c r="C6" s="2">
        <v>4.25</v>
      </c>
      <c r="D6" s="2">
        <v>3</v>
      </c>
      <c r="E6" s="2">
        <v>6</v>
      </c>
      <c r="F6" s="7" t="s">
        <v>48</v>
      </c>
    </row>
    <row r="7" spans="1:7" s="2" customFormat="1" ht="30">
      <c r="A7" s="2" t="s">
        <v>49</v>
      </c>
      <c r="B7" s="2" t="s">
        <v>22</v>
      </c>
      <c r="C7" s="2">
        <v>0.05</v>
      </c>
      <c r="D7" s="2">
        <v>2E-3</v>
      </c>
      <c r="E7" s="2">
        <v>0.1</v>
      </c>
      <c r="F7" s="7" t="s">
        <v>50</v>
      </c>
    </row>
    <row r="8" spans="1:7" s="2" customFormat="1">
      <c r="A8" s="2" t="s">
        <v>51</v>
      </c>
      <c r="B8" s="2" t="s">
        <v>25</v>
      </c>
      <c r="C8" s="2">
        <v>3.5999999999999997E-2</v>
      </c>
      <c r="D8" s="2">
        <v>0.03</v>
      </c>
      <c r="E8" s="2">
        <v>0.04</v>
      </c>
      <c r="F8" s="7" t="s">
        <v>52</v>
      </c>
    </row>
    <row r="9" spans="1:7" s="2" customFormat="1" ht="28.5">
      <c r="A9" s="2" t="s">
        <v>53</v>
      </c>
      <c r="B9" s="3" t="s">
        <v>29</v>
      </c>
      <c r="C9" s="2">
        <v>6.9999999999999999E-4</v>
      </c>
      <c r="D9" s="2">
        <v>5.0000000000000002E-5</v>
      </c>
      <c r="E9" s="2">
        <v>2E-3</v>
      </c>
      <c r="F9" s="7" t="s">
        <v>54</v>
      </c>
      <c r="G9" s="9"/>
    </row>
    <row r="10" spans="1:7" s="2" customFormat="1" ht="28.5">
      <c r="A10" s="2" t="s">
        <v>55</v>
      </c>
      <c r="B10" s="2" t="s">
        <v>32</v>
      </c>
      <c r="C10" s="2">
        <v>1.4500000000000001E-2</v>
      </c>
      <c r="D10" s="2">
        <v>1E-3</v>
      </c>
      <c r="E10" s="2">
        <v>0.04</v>
      </c>
      <c r="F10" s="7" t="s">
        <v>56</v>
      </c>
      <c r="G10" s="9"/>
    </row>
    <row r="11" spans="1:7" s="2" customFormat="1">
      <c r="F11" s="7"/>
    </row>
    <row r="12" spans="1:7" s="2" customFormat="1">
      <c r="B12" s="3"/>
      <c r="F12" s="7"/>
    </row>
    <row r="13" spans="1:7" s="2" customFormat="1">
      <c r="F13" s="7"/>
    </row>
    <row r="14" spans="1:7" s="2" customFormat="1">
      <c r="F14" s="7"/>
    </row>
    <row r="15" spans="1:7" s="2" customFormat="1">
      <c r="F15" s="7"/>
    </row>
    <row r="16" spans="1:7" s="2" customFormat="1">
      <c r="F16" s="7"/>
    </row>
    <row r="17" spans="6:6" s="2" customFormat="1">
      <c r="F17" s="7"/>
    </row>
    <row r="18" spans="6:6" s="2" customFormat="1">
      <c r="F18" s="7"/>
    </row>
    <row r="19" spans="6:6" s="2" customFormat="1">
      <c r="F19" s="7"/>
    </row>
    <row r="20" spans="6:6" s="2" customFormat="1">
      <c r="F20" s="7"/>
    </row>
    <row r="21" spans="6:6" s="2" customFormat="1">
      <c r="F21" s="7"/>
    </row>
    <row r="22" spans="6:6" s="2" customFormat="1">
      <c r="F22" s="7"/>
    </row>
    <row r="23" spans="6:6" s="2" customFormat="1">
      <c r="F23" s="7"/>
    </row>
    <row r="24" spans="6:6" s="2" customFormat="1">
      <c r="F24" s="7"/>
    </row>
    <row r="25" spans="6:6" s="2" customFormat="1">
      <c r="F25" s="7"/>
    </row>
    <row r="26" spans="6:6" s="2" customFormat="1">
      <c r="F26" s="7"/>
    </row>
    <row r="27" spans="6:6" s="2" customFormat="1">
      <c r="F27" s="7"/>
    </row>
    <row r="28" spans="6:6" s="2" customFormat="1">
      <c r="F28" s="7"/>
    </row>
    <row r="29" spans="6:6" s="2" customFormat="1">
      <c r="F29" s="7"/>
    </row>
    <row r="30" spans="6:6" s="2" customFormat="1">
      <c r="F30" s="7"/>
    </row>
    <row r="31" spans="6:6" s="2" customFormat="1">
      <c r="F31" s="7"/>
    </row>
    <row r="32" spans="6:6" s="2" customFormat="1">
      <c r="F32" s="7"/>
    </row>
    <row r="33" spans="1:6" s="2" customFormat="1">
      <c r="F33" s="7"/>
    </row>
    <row r="34" spans="1:6" s="2" customFormat="1">
      <c r="F34" s="7"/>
    </row>
    <row r="35" spans="1:6" s="2" customFormat="1">
      <c r="F35" s="7"/>
    </row>
    <row r="36" spans="1:6" s="2" customFormat="1">
      <c r="F36" s="7"/>
    </row>
    <row r="37" spans="1:6" s="2" customFormat="1">
      <c r="F37" s="7"/>
    </row>
    <row r="38" spans="1:6" s="2" customFormat="1">
      <c r="F38" s="7"/>
    </row>
    <row r="39" spans="1:6" s="2" customFormat="1">
      <c r="F39" s="7"/>
    </row>
    <row r="40" spans="1:6" s="2" customFormat="1">
      <c r="F40" s="7"/>
    </row>
    <row r="41" spans="1:6">
      <c r="A41" s="2"/>
      <c r="B41" s="2"/>
      <c r="C41" s="2"/>
      <c r="D41" s="2"/>
      <c r="E41" s="2"/>
      <c r="F41" s="7"/>
    </row>
  </sheetData>
  <sheetProtection algorithmName="SHA-512" hashValue="B2MICk+4IMUgftyBE6EwMUmnCMQvv8bHgRjrt8DB81ZlQKCUdt+zaMQq9Q02NMRHtR9/HGEUDzk7xbDZ66rpIg==" saltValue="S9kq62FNb5Ix/cQEcao6jA==" spinCount="100000" sheet="1" objects="1" scenarios="1" insertRows="0" deleteRows="0"/>
  <dataValidations count="1">
    <dataValidation type="list" allowBlank="1" showInputMessage="1" showErrorMessage="1" sqref="B2:B35" xr:uid="{00E9000D-00E7-4C1E-9D51-003B00BE000B}">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5"/>
  <sheetViews>
    <sheetView workbookViewId="0">
      <selection activeCell="B21" sqref="B21"/>
    </sheetView>
  </sheetViews>
  <sheetFormatPr baseColWidth="10" defaultRowHeight="1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3.42578125" bestFit="1" customWidth="1"/>
    <col min="7" max="7" width="45.42578125" bestFit="1" customWidth="1"/>
  </cols>
  <sheetData>
    <row r="1" spans="1:7">
      <c r="A1" t="s">
        <v>33</v>
      </c>
      <c r="B1" t="s">
        <v>34</v>
      </c>
      <c r="C1" t="s">
        <v>35</v>
      </c>
      <c r="D1" t="s">
        <v>36</v>
      </c>
      <c r="E1" t="s">
        <v>37</v>
      </c>
      <c r="F1" t="s">
        <v>38</v>
      </c>
    </row>
    <row r="2" spans="1:7" s="2" customFormat="1">
      <c r="A2" s="2" t="s">
        <v>57</v>
      </c>
      <c r="B2" s="2" t="s">
        <v>5</v>
      </c>
      <c r="C2" s="2">
        <v>38</v>
      </c>
      <c r="D2" s="2">
        <v>25</v>
      </c>
      <c r="E2" s="2">
        <v>60</v>
      </c>
      <c r="F2" s="7" t="s">
        <v>58</v>
      </c>
    </row>
    <row r="3" spans="1:7" s="2" customFormat="1">
      <c r="A3" s="2" t="s">
        <v>59</v>
      </c>
      <c r="B3" s="2" t="s">
        <v>5</v>
      </c>
      <c r="C3" s="2">
        <v>0.5</v>
      </c>
      <c r="D3" s="2">
        <v>0</v>
      </c>
      <c r="E3" s="2">
        <v>1</v>
      </c>
      <c r="F3" s="7" t="s">
        <v>60</v>
      </c>
    </row>
    <row r="4" spans="1:7" s="2" customFormat="1">
      <c r="A4" s="2" t="s">
        <v>61</v>
      </c>
      <c r="B4" s="2" t="s">
        <v>5</v>
      </c>
      <c r="C4" s="2">
        <v>1.2E-2</v>
      </c>
      <c r="D4" s="2">
        <v>5.0000000000000001E-3</v>
      </c>
      <c r="E4" s="2">
        <v>0.03</v>
      </c>
      <c r="F4" s="7" t="s">
        <v>62</v>
      </c>
    </row>
    <row r="5" spans="1:7" s="2" customFormat="1">
      <c r="A5" s="2" t="s">
        <v>63</v>
      </c>
      <c r="B5" s="2" t="s">
        <v>5</v>
      </c>
      <c r="C5" s="2">
        <v>7</v>
      </c>
      <c r="D5" s="2">
        <v>2</v>
      </c>
      <c r="E5" s="2">
        <v>15</v>
      </c>
      <c r="F5" s="7" t="s">
        <v>64</v>
      </c>
    </row>
    <row r="6" spans="1:7" s="2" customFormat="1">
      <c r="A6" s="2" t="s">
        <v>65</v>
      </c>
      <c r="B6" s="2" t="s">
        <v>5</v>
      </c>
      <c r="C6" s="2">
        <v>0.2</v>
      </c>
      <c r="D6" s="2">
        <v>0</v>
      </c>
      <c r="E6" s="2">
        <v>1</v>
      </c>
      <c r="F6" s="7" t="s">
        <v>66</v>
      </c>
    </row>
    <row r="7" spans="1:7" s="2" customFormat="1" ht="28.5">
      <c r="A7" s="2" t="s">
        <v>67</v>
      </c>
      <c r="B7" s="2" t="s">
        <v>18</v>
      </c>
      <c r="C7" s="2">
        <v>4.6999999999999999E-4</v>
      </c>
      <c r="D7" s="2">
        <v>5.0000000000000004E-6</v>
      </c>
      <c r="E7" s="2">
        <v>5.0000000000000001E-3</v>
      </c>
      <c r="F7" s="7" t="s">
        <v>68</v>
      </c>
      <c r="G7" s="9"/>
    </row>
    <row r="8" spans="1:7" s="2" customFormat="1" ht="33">
      <c r="A8" s="2" t="s">
        <v>69</v>
      </c>
      <c r="B8" s="2" t="s">
        <v>18</v>
      </c>
      <c r="C8" s="2">
        <v>200</v>
      </c>
      <c r="D8" s="2">
        <v>40</v>
      </c>
      <c r="E8" s="2">
        <v>300</v>
      </c>
      <c r="F8" s="7" t="s">
        <v>70</v>
      </c>
      <c r="G8" s="9"/>
    </row>
    <row r="9" spans="1:7" s="2" customFormat="1" ht="33">
      <c r="A9" s="2" t="s">
        <v>71</v>
      </c>
      <c r="B9" s="2" t="s">
        <v>18</v>
      </c>
      <c r="C9" s="2">
        <v>2.2000000000000002</v>
      </c>
      <c r="D9" s="2">
        <v>1.5</v>
      </c>
      <c r="E9" s="2">
        <v>2.5</v>
      </c>
      <c r="F9" s="7" t="s">
        <v>72</v>
      </c>
      <c r="G9" s="9"/>
    </row>
    <row r="10" spans="1:7" s="2" customFormat="1" ht="28.5">
      <c r="A10" s="2" t="s">
        <v>73</v>
      </c>
      <c r="B10" s="2" t="s">
        <v>18</v>
      </c>
      <c r="C10" s="2">
        <v>15</v>
      </c>
      <c r="D10" s="2">
        <v>11</v>
      </c>
      <c r="E10" s="2">
        <v>25</v>
      </c>
      <c r="F10" s="7" t="s">
        <v>74</v>
      </c>
      <c r="G10" s="9"/>
    </row>
    <row r="11" spans="1:7" s="2" customFormat="1" ht="33">
      <c r="A11" s="2" t="s">
        <v>75</v>
      </c>
      <c r="B11" s="2" t="s">
        <v>18</v>
      </c>
      <c r="C11" s="2">
        <v>4</v>
      </c>
      <c r="D11" s="2">
        <v>1</v>
      </c>
      <c r="E11" s="2">
        <v>15</v>
      </c>
      <c r="F11" s="7" t="s">
        <v>76</v>
      </c>
      <c r="G11" s="9"/>
    </row>
    <row r="12" spans="1:7" s="2" customFormat="1">
      <c r="A12" s="2" t="s">
        <v>77</v>
      </c>
      <c r="B12" s="2" t="s">
        <v>22</v>
      </c>
      <c r="C12" s="2">
        <v>0.12</v>
      </c>
      <c r="D12" s="2">
        <v>0</v>
      </c>
      <c r="E12" s="2">
        <v>0.5</v>
      </c>
      <c r="F12" s="7" t="s">
        <v>78</v>
      </c>
    </row>
    <row r="13" spans="1:7" s="2" customFormat="1">
      <c r="A13" s="2" t="s">
        <v>79</v>
      </c>
      <c r="B13" s="2" t="s">
        <v>22</v>
      </c>
      <c r="C13" s="2">
        <v>80</v>
      </c>
      <c r="D13" s="2">
        <v>1</v>
      </c>
      <c r="E13" s="2">
        <v>1000</v>
      </c>
      <c r="F13" s="7" t="s">
        <v>80</v>
      </c>
    </row>
    <row r="14" spans="1:7" s="2" customFormat="1">
      <c r="A14" s="2" t="s">
        <v>81</v>
      </c>
      <c r="B14" s="2" t="s">
        <v>25</v>
      </c>
      <c r="C14" s="2">
        <v>15</v>
      </c>
      <c r="D14" s="2">
        <v>5</v>
      </c>
      <c r="E14" s="2">
        <v>40</v>
      </c>
      <c r="F14" s="7" t="s">
        <v>82</v>
      </c>
    </row>
    <row r="15" spans="1:7" s="2" customFormat="1">
      <c r="A15" s="2" t="s">
        <v>85</v>
      </c>
      <c r="B15" s="4" t="s">
        <v>25</v>
      </c>
      <c r="C15" s="2">
        <v>0</v>
      </c>
      <c r="D15" s="2">
        <v>0</v>
      </c>
      <c r="E15" s="2">
        <v>7.0000000000000007E-2</v>
      </c>
      <c r="F15" s="7" t="s">
        <v>86</v>
      </c>
    </row>
    <row r="16" spans="1:7"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pans="1:6" s="2" customFormat="1"/>
    <row r="114" spans="1:6" s="2" customFormat="1"/>
    <row r="115" spans="1:6" s="2" customFormat="1"/>
    <row r="116" spans="1:6" s="2" customFormat="1"/>
    <row r="117" spans="1:6" s="2" customFormat="1"/>
    <row r="118" spans="1:6" s="2" customFormat="1"/>
    <row r="119" spans="1:6" s="2" customFormat="1"/>
    <row r="120" spans="1:6">
      <c r="A120" s="2"/>
      <c r="B120" s="2"/>
      <c r="C120" s="2"/>
      <c r="D120" s="2"/>
      <c r="E120" s="2"/>
      <c r="F120" s="2"/>
    </row>
    <row r="121" spans="1:6">
      <c r="A121" s="2"/>
      <c r="B121" s="2"/>
      <c r="C121" s="2"/>
      <c r="D121" s="2"/>
      <c r="E121" s="2"/>
      <c r="F121" s="2"/>
    </row>
    <row r="122" spans="1:6">
      <c r="A122" s="2"/>
      <c r="B122" s="2"/>
      <c r="C122" s="2"/>
      <c r="D122" s="2"/>
      <c r="E122" s="2"/>
      <c r="F122" s="2"/>
    </row>
    <row r="123" spans="1:6">
      <c r="A123" s="2"/>
      <c r="B123" s="2"/>
      <c r="C123" s="2"/>
      <c r="D123" s="2"/>
      <c r="E123" s="2"/>
      <c r="F123" s="2"/>
    </row>
    <row r="124" spans="1:6">
      <c r="A124" s="2"/>
      <c r="B124" s="2"/>
      <c r="C124" s="2"/>
      <c r="D124" s="2"/>
      <c r="E124" s="2"/>
      <c r="F124" s="2"/>
    </row>
    <row r="125" spans="1:6">
      <c r="A125" s="2"/>
      <c r="B125" s="2"/>
      <c r="C125" s="2"/>
      <c r="D125" s="2"/>
      <c r="E125" s="2"/>
      <c r="F125" s="2"/>
    </row>
  </sheetData>
  <sheetProtection algorithmName="SHA-512" hashValue="hZt1hajnEkxDjXpYmkbdSTtPa3vcNvYNYUomM+pvmDJreM/LZP5gb9DGWKNmfRf27lIYcrmYxAmNe3SoKCgKwA==" saltValue="dNleAhuV/3qp9yMif9U4tg==" spinCount="100000" sheet="1" objects="1" scenarios="1" insertRows="0" deleteRows="0"/>
  <dataValidations count="1">
    <dataValidation type="list" allowBlank="1" showInputMessage="1" showErrorMessage="1" sqref="B16:B46 B2:B15" xr:uid="{00790015-00F6-4904-A125-00DE00AE00D1}">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5"/>
  <sheetViews>
    <sheetView tabSelected="1" workbookViewId="0">
      <selection activeCell="C4" sqref="C4"/>
    </sheetView>
  </sheetViews>
  <sheetFormatPr baseColWidth="10" defaultRowHeight="15"/>
  <cols>
    <col min="1" max="1" width="21.7109375" bestFit="1" customWidth="1"/>
    <col min="2" max="2" width="42" style="10" customWidth="1"/>
    <col min="3" max="3" width="65.5703125" customWidth="1"/>
    <col min="4" max="4" width="64.7109375" customWidth="1"/>
  </cols>
  <sheetData>
    <row r="1" spans="1:5">
      <c r="A1" s="11" t="s">
        <v>33</v>
      </c>
      <c r="B1" s="11" t="s">
        <v>87</v>
      </c>
      <c r="C1" s="11" t="s">
        <v>88</v>
      </c>
      <c r="D1" s="11" t="s">
        <v>89</v>
      </c>
      <c r="E1" s="12"/>
    </row>
    <row r="2" spans="1:5" s="2" customFormat="1" ht="30">
      <c r="A2" s="13" t="s">
        <v>90</v>
      </c>
      <c r="B2" s="13">
        <v>4</v>
      </c>
      <c r="C2" s="13" t="s">
        <v>91</v>
      </c>
      <c r="D2" s="8" t="s">
        <v>92</v>
      </c>
    </row>
    <row r="3" spans="1:5" s="2" customFormat="1" ht="30">
      <c r="A3" s="13" t="s">
        <v>93</v>
      </c>
      <c r="B3" s="13">
        <v>2</v>
      </c>
      <c r="C3" s="13" t="s">
        <v>94</v>
      </c>
      <c r="D3" s="8"/>
    </row>
    <row r="4" spans="1:5" s="2" customFormat="1" ht="120" customHeight="1">
      <c r="A4" s="8" t="s">
        <v>41</v>
      </c>
      <c r="B4" s="8" t="s">
        <v>133</v>
      </c>
      <c r="C4" s="8" t="s">
        <v>42</v>
      </c>
      <c r="D4" s="8" t="s">
        <v>136</v>
      </c>
    </row>
    <row r="5" spans="1:5" s="4" customFormat="1">
      <c r="A5" s="8" t="s">
        <v>132</v>
      </c>
      <c r="B5" s="8">
        <v>140</v>
      </c>
      <c r="C5" s="8" t="s">
        <v>135</v>
      </c>
      <c r="D5" s="8" t="s">
        <v>134</v>
      </c>
    </row>
    <row r="6" spans="1:5" s="2" customFormat="1" ht="58.5">
      <c r="A6" s="8" t="s">
        <v>96</v>
      </c>
      <c r="B6" s="8" t="s">
        <v>97</v>
      </c>
      <c r="C6" s="8" t="s">
        <v>98</v>
      </c>
      <c r="D6" s="8" t="s">
        <v>99</v>
      </c>
    </row>
    <row r="7" spans="1:5" s="2" customFormat="1">
      <c r="A7" s="14" t="s">
        <v>124</v>
      </c>
      <c r="B7" s="14">
        <v>28626</v>
      </c>
      <c r="C7" s="15" t="s">
        <v>125</v>
      </c>
      <c r="D7" s="16" t="s">
        <v>128</v>
      </c>
    </row>
    <row r="8" spans="1:5" s="2" customFormat="1">
      <c r="A8" s="7" t="s">
        <v>127</v>
      </c>
      <c r="B8" s="8">
        <v>14391</v>
      </c>
      <c r="C8" s="7" t="s">
        <v>126</v>
      </c>
      <c r="D8" s="7" t="s">
        <v>129</v>
      </c>
    </row>
    <row r="9" spans="1:5" s="2" customFormat="1">
      <c r="A9" s="7" t="s">
        <v>83</v>
      </c>
      <c r="B9" s="8">
        <v>4.5999999999999999E-2</v>
      </c>
      <c r="C9" s="7" t="s">
        <v>84</v>
      </c>
      <c r="D9" s="7" t="s">
        <v>130</v>
      </c>
    </row>
    <row r="10" spans="1:5" s="2" customFormat="1">
      <c r="A10" s="7"/>
      <c r="B10" s="8"/>
      <c r="C10" s="7"/>
      <c r="D10" s="7"/>
    </row>
    <row r="11" spans="1:5" s="2" customFormat="1">
      <c r="A11" s="7"/>
      <c r="B11" s="8"/>
      <c r="C11" s="7"/>
      <c r="D11" s="7"/>
    </row>
    <row r="12" spans="1:5" s="2" customFormat="1">
      <c r="A12" s="7"/>
      <c r="B12" s="8"/>
      <c r="C12" s="7"/>
      <c r="D12" s="7"/>
    </row>
    <row r="13" spans="1:5" s="2" customFormat="1">
      <c r="A13" s="7"/>
      <c r="B13" s="8"/>
      <c r="C13" s="7"/>
      <c r="D13" s="7"/>
    </row>
    <row r="14" spans="1:5" s="2" customFormat="1">
      <c r="A14" s="7"/>
      <c r="B14" s="8"/>
      <c r="C14" s="7"/>
      <c r="D14" s="7"/>
    </row>
    <row r="15" spans="1:5" s="2" customFormat="1">
      <c r="A15" s="7"/>
      <c r="B15" s="8"/>
      <c r="C15" s="7"/>
      <c r="D15" s="7"/>
    </row>
    <row r="16" spans="1:5" s="2" customFormat="1">
      <c r="A16" s="7"/>
      <c r="B16" s="8"/>
      <c r="C16" s="7"/>
      <c r="D16" s="7"/>
    </row>
    <row r="17" spans="1:4" s="2" customFormat="1">
      <c r="A17" s="7"/>
      <c r="B17" s="8"/>
      <c r="C17" s="7"/>
      <c r="D17" s="7"/>
    </row>
    <row r="18" spans="1:4" s="2" customFormat="1">
      <c r="A18" s="7"/>
      <c r="B18" s="8"/>
      <c r="C18" s="7"/>
      <c r="D18" s="7"/>
    </row>
    <row r="19" spans="1:4" s="2" customFormat="1">
      <c r="A19" s="7"/>
      <c r="B19" s="8"/>
      <c r="C19" s="7"/>
      <c r="D19" s="7"/>
    </row>
    <row r="20" spans="1:4" s="2" customFormat="1">
      <c r="A20" s="7"/>
      <c r="B20" s="8"/>
      <c r="C20" s="7"/>
      <c r="D20" s="7"/>
    </row>
    <row r="21" spans="1:4" s="2" customFormat="1">
      <c r="A21" s="7"/>
      <c r="B21" s="8"/>
      <c r="C21" s="7"/>
      <c r="D21" s="7"/>
    </row>
    <row r="22" spans="1:4" s="2" customFormat="1">
      <c r="A22" s="7"/>
      <c r="B22" s="8"/>
      <c r="C22" s="7"/>
      <c r="D22" s="7"/>
    </row>
    <row r="23" spans="1:4" s="2" customFormat="1">
      <c r="A23" s="7"/>
      <c r="B23" s="8"/>
      <c r="C23" s="7"/>
      <c r="D23" s="7"/>
    </row>
    <row r="24" spans="1:4" s="2" customFormat="1">
      <c r="A24" s="7"/>
      <c r="B24" s="8"/>
      <c r="C24" s="7"/>
      <c r="D24" s="7"/>
    </row>
    <row r="25" spans="1:4" s="2" customFormat="1">
      <c r="A25" s="7"/>
      <c r="B25" s="8"/>
      <c r="C25" s="7"/>
      <c r="D25" s="7"/>
    </row>
    <row r="26" spans="1:4" s="2" customFormat="1">
      <c r="A26" s="7"/>
      <c r="B26" s="8"/>
      <c r="C26" s="7"/>
      <c r="D26" s="7"/>
    </row>
    <row r="27" spans="1:4" s="2" customFormat="1">
      <c r="A27" s="7"/>
      <c r="B27" s="8"/>
      <c r="C27" s="7"/>
      <c r="D27" s="7"/>
    </row>
    <row r="28" spans="1:4" s="2" customFormat="1">
      <c r="A28" s="7"/>
      <c r="B28" s="8"/>
      <c r="C28" s="7"/>
      <c r="D28" s="7"/>
    </row>
    <row r="29" spans="1:4" s="2" customFormat="1">
      <c r="A29" s="7"/>
      <c r="B29" s="8"/>
      <c r="C29" s="7"/>
      <c r="D29" s="7"/>
    </row>
    <row r="30" spans="1:4" s="2" customFormat="1">
      <c r="A30" s="7"/>
      <c r="B30" s="8"/>
      <c r="C30" s="7"/>
      <c r="D30" s="7"/>
    </row>
    <row r="31" spans="1:4" s="2" customFormat="1">
      <c r="A31" s="7"/>
      <c r="B31" s="8"/>
      <c r="C31" s="7"/>
      <c r="D31" s="7"/>
    </row>
    <row r="32" spans="1:4" s="2" customFormat="1">
      <c r="A32" s="7"/>
      <c r="B32" s="8"/>
      <c r="C32" s="7"/>
      <c r="D32" s="7"/>
    </row>
    <row r="33" spans="1:4" s="2" customFormat="1">
      <c r="A33" s="7"/>
      <c r="B33" s="8"/>
      <c r="C33" s="7"/>
      <c r="D33" s="7"/>
    </row>
    <row r="34" spans="1:4" s="2" customFormat="1">
      <c r="A34" s="7"/>
      <c r="B34" s="8"/>
      <c r="C34" s="7"/>
      <c r="D34" s="7"/>
    </row>
    <row r="35" spans="1:4" s="2" customFormat="1">
      <c r="A35" s="7"/>
      <c r="B35" s="8"/>
      <c r="C35" s="7"/>
      <c r="D35" s="7"/>
    </row>
    <row r="36" spans="1:4" s="2" customFormat="1">
      <c r="A36" s="7"/>
      <c r="B36" s="8"/>
      <c r="C36" s="7"/>
      <c r="D36" s="7"/>
    </row>
    <row r="37" spans="1:4" s="2" customFormat="1">
      <c r="A37" s="7"/>
      <c r="B37" s="8"/>
      <c r="C37" s="7"/>
      <c r="D37" s="7"/>
    </row>
    <row r="38" spans="1:4" s="2" customFormat="1">
      <c r="A38" s="7"/>
      <c r="B38" s="8"/>
      <c r="C38" s="7"/>
      <c r="D38" s="7"/>
    </row>
    <row r="39" spans="1:4" s="2" customFormat="1">
      <c r="A39" s="7"/>
      <c r="B39" s="8"/>
      <c r="C39" s="7"/>
      <c r="D39" s="7"/>
    </row>
    <row r="40" spans="1:4" s="2" customFormat="1">
      <c r="A40" s="7"/>
      <c r="B40" s="8"/>
      <c r="C40" s="7"/>
      <c r="D40" s="7"/>
    </row>
    <row r="41" spans="1:4" s="2" customFormat="1">
      <c r="A41" s="7"/>
      <c r="B41" s="8"/>
      <c r="C41" s="7"/>
      <c r="D41" s="7"/>
    </row>
    <row r="42" spans="1:4" s="2" customFormat="1">
      <c r="A42" s="7"/>
      <c r="B42" s="8"/>
      <c r="C42" s="7"/>
      <c r="D42" s="7"/>
    </row>
    <row r="43" spans="1:4" s="2" customFormat="1">
      <c r="A43" s="7"/>
      <c r="B43" s="8"/>
      <c r="C43" s="7"/>
      <c r="D43" s="7"/>
    </row>
    <row r="44" spans="1:4" s="2" customFormat="1">
      <c r="A44" s="7"/>
      <c r="B44" s="8"/>
      <c r="C44" s="7"/>
      <c r="D44" s="7"/>
    </row>
    <row r="45" spans="1:4" s="2" customFormat="1">
      <c r="A45" s="7"/>
      <c r="B45" s="8"/>
      <c r="C45" s="7"/>
      <c r="D45" s="7"/>
    </row>
  </sheetData>
  <sheetProtection insertRows="0" deleteRows="0"/>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workbookViewId="0">
      <selection activeCell="E9" sqref="E9"/>
    </sheetView>
  </sheetViews>
  <sheetFormatPr baseColWidth="10" defaultRowHeight="15"/>
  <cols>
    <col min="1" max="1" width="11.28515625" customWidth="1"/>
    <col min="2" max="2" width="18.140625" bestFit="1" customWidth="1"/>
  </cols>
  <sheetData>
    <row r="1" spans="1:2">
      <c r="A1" t="s">
        <v>100</v>
      </c>
      <c r="B1" t="s">
        <v>101</v>
      </c>
    </row>
    <row r="2" spans="1:2">
      <c r="A2">
        <v>1</v>
      </c>
      <c r="B2" s="4" t="s">
        <v>102</v>
      </c>
    </row>
    <row r="3" spans="1:2">
      <c r="A3">
        <v>3</v>
      </c>
      <c r="B3" s="4" t="s">
        <v>103</v>
      </c>
    </row>
    <row r="4" spans="1:2">
      <c r="A4">
        <v>11</v>
      </c>
      <c r="B4" s="4" t="s">
        <v>104</v>
      </c>
    </row>
    <row r="5" spans="1:2">
      <c r="A5">
        <v>13</v>
      </c>
      <c r="B5" s="4" t="s">
        <v>105</v>
      </c>
    </row>
    <row r="6" spans="1:2">
      <c r="A6">
        <v>17</v>
      </c>
      <c r="B6" s="4" t="s">
        <v>106</v>
      </c>
    </row>
    <row r="7" spans="1:2">
      <c r="A7">
        <v>19</v>
      </c>
      <c r="B7" s="4" t="s">
        <v>107</v>
      </c>
    </row>
    <row r="8" spans="1:2">
      <c r="A8">
        <v>21</v>
      </c>
      <c r="B8" s="4" t="s">
        <v>108</v>
      </c>
    </row>
    <row r="9" spans="1:2">
      <c r="A9">
        <v>23</v>
      </c>
      <c r="B9" s="4" t="s">
        <v>109</v>
      </c>
    </row>
    <row r="10" spans="1:2">
      <c r="A10">
        <v>29</v>
      </c>
      <c r="B10" s="4" t="s">
        <v>110</v>
      </c>
    </row>
    <row r="11" spans="1:2">
      <c r="A11">
        <v>31</v>
      </c>
      <c r="B11" s="4" t="s">
        <v>111</v>
      </c>
    </row>
    <row r="12" spans="1:2">
      <c r="A12">
        <v>33</v>
      </c>
      <c r="B12" s="4" t="s">
        <v>112</v>
      </c>
    </row>
    <row r="13" spans="1:2">
      <c r="A13">
        <v>35</v>
      </c>
      <c r="B13" s="4" t="s">
        <v>113</v>
      </c>
    </row>
    <row r="14" spans="1:2">
      <c r="A14">
        <v>37</v>
      </c>
      <c r="B14" s="4" t="s">
        <v>114</v>
      </c>
    </row>
    <row r="15" spans="1:2">
      <c r="A15">
        <v>41</v>
      </c>
      <c r="B15" s="4" t="s">
        <v>115</v>
      </c>
    </row>
    <row r="16" spans="1:2">
      <c r="A16">
        <v>43</v>
      </c>
      <c r="B16" s="4" t="s">
        <v>116</v>
      </c>
    </row>
    <row r="17" spans="1:2">
      <c r="A17">
        <v>49</v>
      </c>
      <c r="B17" s="4" t="s">
        <v>117</v>
      </c>
    </row>
    <row r="18" spans="1:2">
      <c r="A18">
        <v>51</v>
      </c>
      <c r="B18" s="4" t="s">
        <v>118</v>
      </c>
    </row>
    <row r="19" spans="1:2">
      <c r="A19">
        <v>57</v>
      </c>
      <c r="B19" s="4" t="s">
        <v>119</v>
      </c>
    </row>
    <row r="20" spans="1:2">
      <c r="A20">
        <v>59</v>
      </c>
      <c r="B20" s="4" t="s">
        <v>120</v>
      </c>
    </row>
    <row r="21" spans="1:2">
      <c r="A21">
        <v>65</v>
      </c>
      <c r="B21" s="4" t="s">
        <v>121</v>
      </c>
    </row>
    <row r="22" spans="1:2">
      <c r="A22">
        <v>67</v>
      </c>
      <c r="B22" s="4" t="s">
        <v>122</v>
      </c>
    </row>
    <row r="23" spans="1:2">
      <c r="A23">
        <v>69</v>
      </c>
      <c r="B23" s="4" t="s">
        <v>123</v>
      </c>
    </row>
    <row r="24" spans="1:2">
      <c r="B24" s="2"/>
    </row>
    <row r="25" spans="1:2">
      <c r="B25" s="2"/>
    </row>
    <row r="26" spans="1:2">
      <c r="B26" s="2"/>
    </row>
    <row r="27" spans="1:2">
      <c r="B27" s="2"/>
    </row>
    <row r="28" spans="1:2">
      <c r="B28" s="2"/>
    </row>
    <row r="29" spans="1:2">
      <c r="B29" s="2"/>
    </row>
    <row r="30" spans="1:2">
      <c r="B30" s="2"/>
    </row>
    <row r="31" spans="1:2">
      <c r="B31" s="2"/>
    </row>
  </sheetData>
  <sheetProtection algorithmName="SHA-512" hashValue="LxGoooBnYImMWBPrDK17RIYO7HPBv3ChlbUCQuAfZwVmW5m9dQ122KCl1QjtcjoVTpGztrE0VhWOWJeZ04swvg==" saltValue="9rmFZIGSfroVo+XCoVC4Bg==" spinCount="100000" sheet="1" objects="1" scenarios="1"/>
  <pageMargins left="0.7" right="0.7" top="0.75" bottom="0.75" header="0.3" footer="0.3"/>
  <pageSetup paperSize="9" orientation="portrait" horizontalDpi="2147483648" verticalDpi="2147483648"/>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variables</vt:lpstr>
      <vt:lpstr>major parameters</vt:lpstr>
      <vt:lpstr>candidate parameters</vt:lpstr>
      <vt:lpstr>parameters to fix or calculate</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Samuel Buis</cp:lastModifiedBy>
  <cp:revision>3</cp:revision>
  <dcterms:created xsi:type="dcterms:W3CDTF">2015-06-05T18:19:34Z</dcterms:created>
  <dcterms:modified xsi:type="dcterms:W3CDTF">2024-04-10T16:01:55Z</dcterms:modified>
</cp:coreProperties>
</file>