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C3E280A-AB70-4353-AF78-798EB3D60159}" xr6:coauthVersionLast="37" xr6:coauthVersionMax="37" xr10:uidLastSave="{00000000-0000-0000-0000-000000000000}"/>
  <bookViews>
    <workbookView xWindow="0" yWindow="0" windowWidth="22260" windowHeight="12645" firstSheet="1" activeTab="15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" i="16" l="1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H1" i="16"/>
  <c r="F26" i="15"/>
  <c r="F29" i="15"/>
  <c r="F24" i="15"/>
  <c r="F21" i="15"/>
  <c r="F19" i="15"/>
  <c r="F10" i="15"/>
  <c r="F6" i="15"/>
  <c r="F13" i="15"/>
  <c r="F15" i="15"/>
  <c r="F7" i="15"/>
  <c r="F5" i="15"/>
  <c r="F9" i="15"/>
  <c r="F4" i="15"/>
  <c r="F16" i="15"/>
  <c r="F12" i="15"/>
  <c r="F30" i="15"/>
  <c r="F28" i="15"/>
  <c r="F25" i="15"/>
  <c r="F22" i="15"/>
  <c r="F17" i="15"/>
  <c r="F1" i="15"/>
  <c r="F23" i="15"/>
  <c r="F20" i="15"/>
  <c r="F14" i="15"/>
  <c r="F11" i="15"/>
  <c r="F8" i="15"/>
  <c r="F18" i="15"/>
  <c r="F2" i="15"/>
  <c r="F3" i="15"/>
  <c r="F27" i="15"/>
  <c r="A8" i="15"/>
  <c r="AA1" i="14"/>
  <c r="AA8" i="10"/>
  <c r="A35" i="10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B44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B43" i="12"/>
  <c r="A23" i="11"/>
  <c r="AW1" i="10"/>
  <c r="AV1" i="10"/>
  <c r="AU1" i="10"/>
  <c r="AS1" i="10"/>
  <c r="AW2" i="3"/>
  <c r="AV2" i="3"/>
  <c r="AU2" i="3"/>
  <c r="AS2" i="3"/>
  <c r="A45" i="4"/>
  <c r="A47" i="4"/>
  <c r="A48" i="4"/>
  <c r="A49" i="4"/>
  <c r="A25" i="2"/>
  <c r="A41" i="2"/>
  <c r="A54" i="2"/>
  <c r="A64" i="2"/>
</calcChain>
</file>

<file path=xl/sharedStrings.xml><?xml version="1.0" encoding="utf-8"?>
<sst xmlns="http://schemas.openxmlformats.org/spreadsheetml/2006/main" count="1373" uniqueCount="258">
  <si>
    <t>_s_</t>
  </si>
  <si>
    <t>_s+</t>
  </si>
  <si>
    <t>_s+_</t>
  </si>
  <si>
    <t>_S_</t>
  </si>
  <si>
    <t>_Ss</t>
  </si>
  <si>
    <t>_Ss_</t>
  </si>
  <si>
    <t>_Ss+</t>
  </si>
  <si>
    <t>_Ss+_</t>
  </si>
  <si>
    <t>_S+</t>
  </si>
  <si>
    <t>_S+_</t>
  </si>
  <si>
    <t>_f_</t>
  </si>
  <si>
    <t>_fs</t>
  </si>
  <si>
    <t>_fs_</t>
  </si>
  <si>
    <t>_fs+</t>
  </si>
  <si>
    <t>_fs+_</t>
  </si>
  <si>
    <t>_f+</t>
  </si>
  <si>
    <t>_f+s</t>
  </si>
  <si>
    <t>_f+s_</t>
  </si>
  <si>
    <t>_f+s+</t>
  </si>
  <si>
    <t>_F_</t>
  </si>
  <si>
    <t>_Fs</t>
  </si>
  <si>
    <t>_Fs_</t>
  </si>
  <si>
    <t>_Fs+</t>
  </si>
  <si>
    <t>_Fs+_</t>
  </si>
  <si>
    <t>_FS</t>
  </si>
  <si>
    <t>_FS_</t>
  </si>
  <si>
    <t>_FSs</t>
  </si>
  <si>
    <t>_Ff</t>
  </si>
  <si>
    <t>_Ffs</t>
  </si>
  <si>
    <t>_Ffs_</t>
  </si>
  <si>
    <t>_Ff+</t>
  </si>
  <si>
    <t>_F+</t>
  </si>
  <si>
    <t>_F+S</t>
  </si>
  <si>
    <t>sfs</t>
  </si>
  <si>
    <t>s+_</t>
  </si>
  <si>
    <t>s+f</t>
  </si>
  <si>
    <t>Ss_</t>
  </si>
  <si>
    <t>Ss+</t>
  </si>
  <si>
    <t>Ss+_</t>
  </si>
  <si>
    <t>S+_</t>
  </si>
  <si>
    <t>fs_</t>
  </si>
  <si>
    <t>fs+</t>
  </si>
  <si>
    <t>fs+_</t>
  </si>
  <si>
    <t>f+_</t>
  </si>
  <si>
    <t>f+s</t>
  </si>
  <si>
    <t>f+s_</t>
  </si>
  <si>
    <t>f+s+</t>
  </si>
  <si>
    <t>f+s+_</t>
  </si>
  <si>
    <t>Fs_</t>
  </si>
  <si>
    <t>Fs+</t>
  </si>
  <si>
    <t>Fs+_</t>
  </si>
  <si>
    <t>FS_</t>
  </si>
  <si>
    <t>FSs</t>
  </si>
  <si>
    <t>FS+</t>
  </si>
  <si>
    <t>Ffs</t>
  </si>
  <si>
    <t>Ffs_</t>
  </si>
  <si>
    <t>Ff+</t>
  </si>
  <si>
    <t>F+s</t>
  </si>
  <si>
    <t>F+S</t>
  </si>
  <si>
    <t>+s+</t>
  </si>
  <si>
    <t>dsa24</t>
  </si>
  <si>
    <t>saa128</t>
  </si>
  <si>
    <t>jhb32</t>
  </si>
  <si>
    <t>snb39</t>
  </si>
  <si>
    <t>nrg14</t>
  </si>
  <si>
    <t>pmp27</t>
  </si>
  <si>
    <t>rdp23</t>
  </si>
  <si>
    <t>mjm248</t>
  </si>
  <si>
    <t>ams396</t>
  </si>
  <si>
    <t>jmk195</t>
  </si>
  <si>
    <t>atg23</t>
  </si>
  <si>
    <t>jaw154</t>
  </si>
  <si>
    <t>tjg49</t>
  </si>
  <si>
    <t>mac276</t>
  </si>
  <si>
    <t>hwf2</t>
  </si>
  <si>
    <t>wah7</t>
  </si>
  <si>
    <t>mhr19</t>
  </si>
  <si>
    <t>rwm27</t>
  </si>
  <si>
    <t>mlk93</t>
  </si>
  <si>
    <t>kko4</t>
  </si>
  <si>
    <t>afd10</t>
  </si>
  <si>
    <t>mjd78</t>
  </si>
  <si>
    <t>sws19</t>
  </si>
  <si>
    <t>rkh9</t>
  </si>
  <si>
    <t>skm37</t>
  </si>
  <si>
    <t>ril13</t>
  </si>
  <si>
    <t>skw17</t>
  </si>
  <si>
    <t>kan63</t>
  </si>
  <si>
    <t>sjt27</t>
  </si>
  <si>
    <t>jrw98</t>
  </si>
  <si>
    <t>jme42</t>
  </si>
  <si>
    <t>teh26</t>
  </si>
  <si>
    <t>bpc20</t>
  </si>
  <si>
    <t>jdh99</t>
  </si>
  <si>
    <t>wli1</t>
  </si>
  <si>
    <t>jum48</t>
  </si>
  <si>
    <t>doc23</t>
  </si>
  <si>
    <t>aag45</t>
  </si>
  <si>
    <t>wag7</t>
  </si>
  <si>
    <t>rde8</t>
  </si>
  <si>
    <t>kbs29</t>
  </si>
  <si>
    <t>dkd15</t>
  </si>
  <si>
    <t>ecu4</t>
  </si>
  <si>
    <t>mjg82</t>
  </si>
  <si>
    <t>tar57</t>
  </si>
  <si>
    <t>clk93</t>
  </si>
  <si>
    <t>mjf68</t>
  </si>
  <si>
    <t>res106</t>
  </si>
  <si>
    <t>wsh5</t>
  </si>
  <si>
    <t>jah208</t>
  </si>
  <si>
    <t>mad205</t>
  </si>
  <si>
    <t>rhl10</t>
  </si>
  <si>
    <t>kdd28</t>
  </si>
  <si>
    <t>ams404</t>
  </si>
  <si>
    <t>jlc201</t>
  </si>
  <si>
    <t>qim8</t>
  </si>
  <si>
    <t>cac189</t>
  </si>
  <si>
    <t>brs112</t>
  </si>
  <si>
    <t>alh133</t>
  </si>
  <si>
    <t>anv35</t>
  </si>
  <si>
    <t>inf4</t>
  </si>
  <si>
    <t>jey16</t>
  </si>
  <si>
    <t>jdh98</t>
  </si>
  <si>
    <t>atr16</t>
  </si>
  <si>
    <t>pjs52</t>
  </si>
  <si>
    <t>cev9</t>
  </si>
  <si>
    <t>egm18</t>
  </si>
  <si>
    <t>jhg10</t>
  </si>
  <si>
    <t>jdh73</t>
  </si>
  <si>
    <t>leg33</t>
  </si>
  <si>
    <t>kav33</t>
  </si>
  <si>
    <t>cap77</t>
  </si>
  <si>
    <t>kmh117</t>
  </si>
  <si>
    <t>djp60</t>
  </si>
  <si>
    <t>tol16</t>
  </si>
  <si>
    <t>yaz44</t>
  </si>
  <si>
    <t>bjs49</t>
  </si>
  <si>
    <t>chg57</t>
  </si>
  <si>
    <t>art47</t>
  </si>
  <si>
    <t>jky3</t>
  </si>
  <si>
    <t>ket38</t>
  </si>
  <si>
    <t>abr26</t>
  </si>
  <si>
    <t>mjs187</t>
  </si>
  <si>
    <t>rjm105</t>
  </si>
  <si>
    <t>vac24</t>
  </si>
  <si>
    <t>avn10</t>
  </si>
  <si>
    <t>jam267</t>
  </si>
  <si>
    <t>ang92</t>
  </si>
  <si>
    <t>kmt51</t>
  </si>
  <si>
    <t>sbb28</t>
  </si>
  <si>
    <t>sab155</t>
  </si>
  <si>
    <t>ksd19</t>
  </si>
  <si>
    <t>rsb45</t>
  </si>
  <si>
    <t>drr38</t>
  </si>
  <si>
    <t>0.00000000,0.00000000,0.00000000,0.00000000,0.00000000,0.00000000,0.00000000,0.00000000,0.04166667,0.01041667,0.03125000,0.03125000,0.01562500,0.01041667,0.00520833,0.00520833,0.04687500,0.00520833,0.04166667,0.03645833,0.05729167,0.00520833,0.04166667,0.02604167,0.02083333,0.00000000,0.00520833,0.01041667,0.00000000,0.00520833,0.10937500,0.00520833,0.04166667,0.00520833,0.00520833,0.00520833,0.01041667,0.05208333,0.05208333,0.00000000,0.01562500,0.00520833,0.01041667,0.01041667,0.01041667,0.01562500,0.01562500,0.00000000,0.00000000,0.00520833,0.04166667,0.03645833,0.01041667,0.04166667,0.01041667,0.02083333,0.00000000,0.00520833,0.00520833,0.00000000</t>
  </si>
  <si>
    <t>0.00000000,0.00000000,0.00000000,0.00000000,0.00000000,0.00000000,0.00000000,0.00000000,0.02857143,0.02857143,0.00000000,0.00000000,0.00000000,0.00000000,0.00000000,0.00000000,0.02857143,0.02857143,0.00000000,0.00000000,0.22857143,0.17142857,0.02857143,0.00000000,0.00000000,0.00000000,0.00000000,0.05714286,0.02857143,0.00000000,0.00000000,0.00000000,0.02857143,0.00000000,0.00000000,0.00000000,0.02857143,0.00000000,0.00000000,0.00000000,0.00000000,0.00000000,0.00000000,0.00000000,0.00000000,0.00000000,0.00000000,0.02857143,0.00000000,0.05714286,0.00000000,0.00000000,0.17142857,0.02857143,0.00000000,0.00000000,0.00000000,0.00000000,0.00000000,0.02857143</t>
  </si>
  <si>
    <t>0.01760563,0.01408451,0.03521127,0.02112676,0.01056338,0.01056338,0.01408451,0.00352113,0.01408451,0.00352113,0.00352113,0.00352113,0.03873239,0.02816901,0.00352113,0.01760563,0.02816901,0.01760563,0.00704225,0.00704225,0.04577465,0.00352113,0.01056338,0.01408451,0.00352113,0.00000000,0.00704225,0.04225352,0.01760563,0.02112676,0.07746479,0.01056338,0.02464789,0.02464789,0.02112676,0.02464789,0.02464789,0.01760563,0.01760563,0.01056338,0.03521127,0.00704225,0.02112676,0.01408451,0.01408451,0.02464789,0.01760563,0.00704225,0.01408451,0.01760563,0.01056338,0.00704225,0.00704225,0.02112676,0.02464789,0.00352113,0.00000000,0.00704225,0.00704225,0.02112676</t>
  </si>
  <si>
    <t>0.07095344,0.06430155,0.04545455,0.01330377,0.02993348,0.02771619,0.00554324,0.00110865,0.01995565,0.00332594,0.01662971,0.01330377,0.01884701,0.01441242,0.00221729,0.01219512,0.01219512,0.00332594,0.00665188,0.00554324,0.00997783,0.00221729,0.00665188,0.01441242,0.00665188,0.00110865,0.00221729,0.01219512,0.00221729,0.00443459,0.15631929,0.01662971,0.02660754,0.03880266,0.03547672,0.00332594,0.00443459,0.03436807,0.02882483,0.00554324,0.03325942,0.00554324,0.02549889,0.01995565,0.00776053,0.02771619,0.02106430,0.00554324,0.00332594,0.00332594,0.00776053,0.00665188,0.00221729,0.00886918,0.00110865,0.00886918,0.00110865,0.00443459,0.00110865,0.00554324</t>
  </si>
  <si>
    <t>0.00462963,0.00462963,0.01388889,0.00925926,0.00462963,0.00462963,0.00000000,0.00000000,0.05555556,0.05555556,0.00000000,0.00000000,0.02777778,0.02314815,0.02314815,0.00000000,0.06481481,0.04629630,0.01388889,0.01388889,0.01388889,0.00925926,0.00000000,0.06018519,0.01388889,0.01388889,0.03240741,0.01388889,0.00925926,0.00000000,0.02314815,0.00000000,0.00925926,0.00462963,0.00462963,0.00925926,0.06944444,0.00000000,0.00000000,0.00462963,0.05555556,0.05092593,0.00000000,0.00000000,0.05555556,0.00000000,0.00000000,0.00462963,0.00000000,0.05555556,0.01388889,0.01388889,0.01388889,0.00000000,0.00462963,0.01388889,0.01388889,0.03240741,0.00462963,0.00925926</t>
  </si>
  <si>
    <t>0.05343511,0.04834606,0.03053435,0.00763359,0.01781170,0.01272265,0.00763359,0.00254453,0.02798982,0.00254453,0.02035623,0.01781170,0.01781170,0.01272265,0.00000000,0.00763359,0.02798982,0.00000000,0.02544529,0.02290076,0.01781170,0.00508906,0.00763359,0.01781170,0.00763359,0.00000000,0.00508906,0.02035623,0.00763359,0.00763359,0.13994911,0.02035623,0.02035623,0.02798982,0.02290076,0.00763359,0.00763359,0.03816794,0.03053435,0.01017812,0.02544529,0.00254453,0.01781170,0.01526718,0.00763359,0.02035623,0.01526718,0.00254453,0.01017812,0.00000000,0.02798982,0.02290076,0.00508906,0.01017812,0.00763359,0.00763359,0.00000000,0.00508906,0.00254453,0.00763359</t>
  </si>
  <si>
    <t>0.01282051,0.01282051,0.01282051,0.00000000,0.00427350,0.00427350,0.00000000,0.00000000,0.07692308,0.07692308,0.00000000,0.00000000,0.03418803,0.02991453,0.02991453,0.00000000,0.04273504,0.03418803,0.00854701,0.00427350,0.04700855,0.04273504,0.00427350,0.02564103,0.01282051,0.01282051,0.01282051,0.02136752,0.00427350,0.00000000,0.02136752,0.00427350,0.00427350,0.00427350,0.00427350,0.00000000,0.10256410,0.00000000,0.00000000,0.00854701,0.03418803,0.03418803,0.00000000,0.00000000,0.04273504,0.00000000,0.00000000,0.00427350,0.01282051,0.04700855,0.00854701,0.00427350,0.04273504,0.00427350,0.00000000,0.01282051,0.01282051,0.01282051,0.00427350,0.00427350</t>
  </si>
  <si>
    <t>0.00366300,0.00366300,0.00366300,0.00000000,0.00366300,0.00366300,0.00000000,0.00000000,0.05860806,0.03296703,0.01098901,0.01098901,0.06227106,0.05494505,0.02564103,0.01465201,0.02197802,0.01465201,0.00366300,0.00366300,0.01465201,0.00732601,0.00000000,0.03663004,0.01465201,0.01465201,0.01465201,0.02197802,0.01831502,0.01465201,0.03663004,0.00732601,0.00000000,0.00366300,0.00366300,0.01098901,0.05494505,0.01465201,0.01098901,0.00732601,0.07692308,0.03663004,0.02197802,0.01465201,0.03663004,0.02197802,0.01465201,0.01465201,0.00366300,0.02564103,0.00366300,0.00366300,0.00732601,0.00000000,0.00732601,0.01465201,0.01465201,0.01831502,0.00000000,0.02197802</t>
  </si>
  <si>
    <t>0.00000000,0.00000000,0.00000000,0.00000000,0.00000000,0.00000000,0.00000000,0.00000000,0.05172414,0.04310345,0.00000000,0.00000000,0.03448276,0.02586207,0.00862069,0.01724138,0.05172414,0.01724138,0.03448276,0.03448276,0.04310345,0.04310345,0.00000000,0.02586207,0.00862069,0.00862069,0.00000000,0.05172414,0.00862069,0.00000000,0.06034483,0.00000000,0.00000000,0.00000000,0.00000000,0.00862069,0.06034483,0.00862069,0.00862069,0.00862069,0.02586207,0.00862069,0.01724138,0.01724138,0.02586207,0.01724138,0.01724138,0.00000000,0.00862069,0.02586207,0.03448276,0.03448276,0.04310345,0.00000000,0.00000000,0.01724138,0.01724138,0.00000000,0.01724138,0.00862069</t>
  </si>
  <si>
    <t>0.03461538,0.02884615,0.02115385,0.00000000,0.01730769,0.01346154,0.00576923,0.00384615,0.03269231,0.00000000,0.02884615,0.02884615,0.02307692,0.01923077,0.00000000,0.01923077,0.02500000,0.00000000,0.01923077,0.01346154,0.00961538,0.00000000,0.00576923,0.00961538,0.00384615,0.00000000,0.00192308,0.01153846,0.00769231,0.01346154,0.15192308,0.02307692,0.00000000,0.02692308,0.01923077,0.01153846,0.00192308,0.06538462,0.06153846,0.00384615,0.02692308,0.00192308,0.02500000,0.02307692,0.00384615,0.03076923,0.02500000,0.00192308,0.02115385,0.00192308,0.02307692,0.01730769,0.00000000,0.00576923,0.00769231,0.00576923,0.00000000,0.00192308,0.00384615,0.00961538</t>
  </si>
  <si>
    <t>0.03278689,0.03278689,0.08196721,0.03278689,0.03278689,0.01639344,0.01639344,0.00000000,0.01639344,0.01639344,0.00000000,0.00000000,0.01639344,0.00000000,0.00000000,0.00000000,0.04918033,0.03278689,0.00000000,0.00000000,0.04918033,0.03278689,0.00000000,0.01639344,0.00000000,0.00000000,0.00000000,0.01639344,0.00000000,0.01639344,0.09836066,0.01639344,0.03278689,0.04918033,0.03278689,0.00000000,0.01639344,0.03278689,0.03278689,0.04918033,0.00000000,0.00000000,0.00000000,0.00000000,0.01639344,0.00000000,0.00000000,0.00000000,0.01639344,0.03278689,0.00000000,0.00000000,0.04918033,0.01639344,0.00000000,0.00000000,0.00000000,0.00000000,0.00000000,0.00000000</t>
  </si>
  <si>
    <t>0.00000000,0.00000000,0.00000000,0.00000000,0.00000000,0.00000000,0.00000000,0.00000000,0.05555556,0.02777778,0.02777778,0.02777778,0.05555556,0.02777778,0.02777778,0.00000000,0.08333333,0.05555556,0.02777778,0.02777778,0.02777778,0.02777778,0.00000000,0.00000000,0.00000000,0.00000000,0.00000000,0.02777778,0.02777778,0.00000000,0.05555556,0.00000000,0.00000000,0.00000000,0.00000000,0.00000000,0.02777778,0.02777778,0.02777778,0.02777778,0.02777778,0.02777778,0.00000000,0.00000000,0.02777778,0.00000000,0.00000000,0.02777778,0.00000000,0.05555556,0.02777778,0.02777778,0.02777778,0.00000000,0.00000000,0.00000000,0.00000000,0.00000000,0.00000000,0.02777778</t>
  </si>
  <si>
    <t>0.04958678,0.04958678,0.07438017,0.00000000,0.05785124,0.04958678,0.00000000,0.00000000,0.01652893,0.00000000,0.01652893,0.00826446,0.01652893,0.01652893,0.00000000,0.01652893,0.00826446,0.00000000,0.00826446,0.00826446,0.01652893,0.00000000,0.00826446,0.00826446,0.00000000,0.00000000,0.00000000,0.00826446,0.00000000,0.00000000,0.15702479,0.03305785,0.00000000,0.09090909,0.08264463,0.01652893,0.00826446,0.02479339,0.00826446,0.01652893,0.01652893,0.00000000,0.01652893,0.00826446,0.00000000,0.03305785,0.00826446,0.00000000,0.00826446,0.00000000,0.00826446,0.00826446,0.00000000,0.00826446,0.00826446,0.00000000,0.00000000,0.00000000,0.00000000,0.00000000</t>
  </si>
  <si>
    <t>0.00000000,0.00000000,0.00000000,0.00000000,0.00000000,0.00000000,0.01219512,0.01219512,0.08536585,0.06097561,0.02439024,0.02439024,0.03658537,0.00000000,0.00000000,0.00000000,0.03658537,0.03658537,0.00000000,0.00000000,0.03658537,0.03658537,0.00000000,0.08536585,0.03658537,0.01219512,0.00000000,0.03658537,0.01219512,0.00000000,0.04878049,0.00000000,0.00000000,0.00000000,0.00000000,0.01219512,0.08536585,0.04878049,0.04878049,0.02439024,0.00000000,0.00000000,0.00000000,0.00000000,0.00000000,0.00000000,0.00000000,0.01219512,0.00000000,0.03658537,0.00000000,0.00000000,0.03658537,0.00000000,0.00000000,0.03658537,0.01219512,0.00000000,0.00000000,0.01219512</t>
  </si>
  <si>
    <t>0.03488372,0.03488372,0.00000000,0.00000000,0.00000000,0.00000000,0.00000000,0.00000000,0.06976744,0.06976744,0.00000000,0.00000000,0.06976744,0.06976744,0.06976744,0.00000000,0.01162791,0.01162791,0.00000000,0.00000000,0.03488372,0.03488372,0.00000000,0.02325581,0.00000000,0.00000000,0.01162791,0.01162791,0.00000000,0.00000000,0.03488372,0.00000000,0.00000000,0.00000000,0.00000000,0.00000000,0.06976744,0.00000000,0.00000000,0.00000000,0.09302326,0.09302326,0.00000000,0.00000000,0.09302326,0.00000000,0.00000000,0.00000000,0.00000000,0.01162791,0.00000000,0.00000000,0.03488372,0.00000000,0.00000000,0.00000000,0.00000000,0.01162791,0.00000000,0.00000000</t>
  </si>
  <si>
    <t>0.20000000,0.20000000,0.00000000,0.00000000,0.00000000,0.00000000,0.06666667,0.06666667,0.00000000,0.00000000,0.00000000,0.00000000,0.00000000,0.00000000,0.00000000,0.00000000,0.00000000,0.00000000,0.00000000,0.00000000,0.06666667,0.00000000,0.00000000,0.00000000,0.00000000,0.00000000,0.00000000,0.00000000,0.00000000,0.00000000,0.20000000,0.00000000,0.00000000,0.00000000,0.00000000,0.06666667,0.00000000,0.00000000,0.00000000,0.00000000,0.00000000,0.00000000,0.00000000,0.00000000,0.06666667,0.00000000,0.00000000,0.00000000,0.00000000,0.00000000,0.00000000,0.00000000,0.00000000,0.00000000,0.06666667,0.00000000,0.00000000,0.00000000,0.00000000,0.00000000</t>
  </si>
  <si>
    <t>0.03465347,0.03465347,0.03960396,0.02970297,0.00495050,0.00495050,0.00990099,0.00990099,0.06930693,0.05445545,0.00990099,0.00990099,0.03465347,0.01485149,0.00495050,0.00990099,0.07425743,0.06930693,0.00495050,0.00495050,0.02475248,0.02475248,0.00000000,0.00495050,0.00000000,0.00000000,0.00000000,0.01485149,0.00000000,0.00000000,0.06930693,0.00000000,0.02970297,0.00495050,0.00495050,0.00990099,0.05445545,0.00990099,0.00990099,0.02475248,0.01485149,0.00495050,0.00990099,0.00990099,0.00495050,0.01485149,0.01485149,0.00000000,0.00000000,0.06930693,0.00495050,0.00495050,0.02475248,0.00000000,0.00000000,0.00000000,0.00000000,0.00000000,0.00495050,0.00000000</t>
  </si>
  <si>
    <t>0.01149425,0.01149425,0.01149425,0.01149425,0.00000000,0.00000000,0.00000000,0.00000000,0.06896552,0.06896552,0.00000000,0.00000000,0.04597701,0.03448276,0.03448276,0.00000000,0.02298851,0.02298851,0.00000000,0.00000000,0.06896552,0.06896552,0.00000000,0.02298851,0.02298851,0.02298851,0.00000000,0.02298851,0.01149425,0.00000000,0.01149425,0.00000000,0.01149425,0.00000000,0.00000000,0.00000000,0.09195402,0.00000000,0.00000000,0.01149425,0.03448276,0.03448276,0.00000000,0.00000000,0.04597701,0.00000000,0.00000000,0.01149425,0.00000000,0.02298851,0.00000000,0.00000000,0.06896552,0.00000000,0.00000000,0.02298851,0.02298851,0.00000000,0.01149425,0.01149425</t>
  </si>
  <si>
    <t>0.01986755,0.01986755,0.00000000,0.00000000,0.00000000,0.00000000,0.00000000,0.00000000,0.01324503,0.00662252,0.00662252,0.00662252,0.03973510,0.03311258,0.00000000,0.02649007,0.01986755,0.01324503,0.00662252,0.00662252,0.08609272,0.07284768,0.00000000,0.02649007,0.01986755,0.00662252,0.00662252,0.02649007,0.01324503,0.00000000,0.08609272,0.00000000,0.00000000,0.00662252,0.00662252,0.02649007,0.01324503,0.01986755,0.01986755,0.00662252,0.03973510,0.00662252,0.02649007,0.02649007,0.00662252,0.03311258,0.03311258,0.00000000,0.00000000,0.01324503,0.00662252,0.00662252,0.07284768,0.00000000,0.01324503,0.01986755,0.00662252,0.00662252,0.00662252,0.01324503</t>
  </si>
  <si>
    <t>0.00000000,0.00000000,0.00000000,0.00000000,0.00000000,0.00000000,0.00000000,0.00000000,0.02816901,0.02816901,0.00000000,0.00000000,0.04225352,0.04225352,0.04225352,0.00000000,0.04929577,0.04929577,0.00000000,0.00000000,0.06338028,0.06338028,0.00000000,0.02112676,0.01408451,0.01408451,0.00704225,0.06338028,0.04225352,0.00000000,0.00000000,0.00000000,0.00000000,0.00000000,0.00000000,0.00000000,0.04225352,0.00000000,0.00000000,0.00000000,0.04225352,0.04225352,0.00000000,0.00000000,0.04929577,0.00000000,0.00000000,0.04225352,0.00000000,0.05633803,0.00000000,0.00000000,0.06338028,0.00000000,0.00000000,0.01408451,0.01408451,0.00704225,0.01408451,0.04225352</t>
  </si>
  <si>
    <t>0.04683196,0.04132231,0.02203857,0.01928375,0.00275482,0.00275482,0.00275482,0.00275482,0.03305785,0.01377410,0.01928375,0.01928375,0.04407713,0.01928375,0.00275482,0.01652893,0.04132231,0.01652893,0.00826446,0.00826446,0.02754821,0.00826446,0.00826446,0.04407713,0.00826446,0.00275482,0.00550964,0.01101928,0.00275482,0.00000000,0.10743802,0.00826446,0.03305785,0.00826446,0.00826446,0.01652893,0.01652893,0.02754821,0.02479339,0.02479339,0.03030303,0.00275482,0.02479339,0.02479339,0.00275482,0.02479339,0.02479339,0.00000000,0.00000000,0.01928375,0.00826446,0.00826446,0.01101928,0.00826446,0.00826446,0.00826446,0.00275482,0.01101928,0.00000000,0.00275482</t>
  </si>
  <si>
    <t>0.06606607,0.06606607,0.07507508,0.04804805,0.02402402,0.02102102,0.00600601,0.00600601,0.01801802,0.00000000,0.01501502,0.01201201,0.00900901,0.00900901,0.00600601,0.00300300,0.02402402,0.00600601,0.01501502,0.01501502,0.01801802,0.00300300,0.00900901,0.00900901,0.00300300,0.00300300,0.00300300,0.00900901,0.00000000,0.00900901,0.14114114,0.00900901,0.06006006,0.02702703,0.02402402,0.00900901,0.01501502,0.03003003,0.02702703,0.00000000,0.01501502,0.00900901,0.00600601,0.00300300,0.00900901,0.01201201,0.00900901,0.00000000,0.00600601,0.00900901,0.01501502,0.01501502,0.00600601,0.00900901,0.00600601,0.00600601,0.00300300,0.00300300,0.00600601,0.00000000</t>
  </si>
  <si>
    <t>0.00000000,0.00000000,0.00000000,0.00000000,0.00000000,0.00000000,0.04761905,0.00000000,0.00000000,0.00000000,0.00000000,0.00000000,0.04761905,0.04761905,0.04761905,0.00000000,0.09523810,0.09523810,0.00000000,0.00000000,0.09523810,0.09523810,0.00000000,0.00000000,0.00000000,0.00000000,0.00000000,0.04761905,0.00000000,0.00000000,0.00000000,0.00000000,0.00000000,0.00000000,0.00000000,0.00000000,0.00000000,0.00000000,0.00000000,0.00000000,0.04761905,0.04761905,0.00000000,0.00000000,0.09523810,0.00000000,0.00000000,0.00000000,0.00000000,0.09523810,0.00000000,0.00000000,0.09523810,0.00000000,0.00000000,0.00000000,0.00000000,0.00000000,0.00000000,0.00000000</t>
  </si>
  <si>
    <t>0.00000000,0.00000000,0.01388889,0.01388889,0.00000000,0.00000000,0.00000000,0.00000000,0.09722222,0.09722222,0.00000000,0.00000000,0.05555556,0.04166667,0.04166667,0.00000000,0.02777778,0.02777778,0.00000000,0.00000000,0.05555556,0.05555556,0.00000000,0.02777778,0.01388889,0.01388889,0.00000000,0.00000000,0.00000000,0.00000000,0.00000000,0.00000000,0.01388889,0.00000000,0.00000000,0.00000000,0.12500000,0.00000000,0.00000000,0.01388889,0.04166667,0.04166667,0.00000000,0.00000000,0.04166667,0.00000000,0.00000000,0.00000000,0.00000000,0.02777778,0.00000000,0.00000000,0.05555556,0.00000000,0.00000000,0.02777778,0.02777778,0.00000000,0.00000000,0.00000000</t>
  </si>
  <si>
    <t>0.01515152,0.01515152,0.04545455,0.01515152,0.03030303,0.03030303,0.00000000,0.00000000,0.09090909,0.07575758,0.01515152,0.01515152,0.01515152,0.01515152,0.01515152,0.00000000,0.00000000,0.00000000,0.00000000,0.00000000,0.04545455,0.03030303,0.01515152,0.04545455,0.01515152,0.01515152,0.00000000,0.01515152,0.00000000,0.00000000,0.07575758,0.00000000,0.01515152,0.04545455,0.04545455,0.00000000,0.09090909,0.01515152,0.01515152,0.00000000,0.01515152,0.01515152,0.00000000,0.00000000,0.01515152,0.00000000,0.00000000,0.00000000,0.00000000,0.00000000,0.00000000,0.00000000,0.03030303,0.01515152,0.00000000,0.01515152,0.01515152,0.00000000,0.00000000,0.00000000</t>
  </si>
  <si>
    <t>0.00452489,0.00452489,0.00452489,0.00000000,0.00452489,0.00452489,0.00000000,0.00000000,0.07692308,0.07692308,0.00000000,0.00000000,0.01809955,0.00904977,0.00904977,0.00000000,0.05429864,0.04977376,0.00000000,0.00000000,0.04977376,0.04977376,0.00000000,0.06787330,0.01809955,0.01357466,0.01809955,0.04977376,0.00904977,0.00000000,0.00904977,0.00000000,0.00000000,0.00452489,0.00452489,0.00000000,0.09954751,0.00000000,0.00000000,0.01809955,0.01357466,0.01357466,0.00000000,0.00000000,0.02262443,0.00000000,0.00000000,0.01809955,0.00452489,0.05882353,0.00000000,0.00000000,0.05429864,0.00000000,0.00000000,0.02262443,0.01809955,0.01809955,0.00904977,0.01809955</t>
  </si>
  <si>
    <t>0.02500000,0.02500000,0.00000000,0.00000000,0.00000000,0.00000000,0.00000000,0.00000000,0.07500000,0.07500000,0.00000000,0.00000000,0.02500000,0.02500000,0.02500000,0.00000000,0.07500000,0.07500000,0.00000000,0.00000000,0.10000000,0.10000000,0.00000000,0.02500000,0.00000000,0.00000000,0.00000000,0.00000000,0.00000000,0.00000000,0.02500000,0.00000000,0.00000000,0.00000000,0.00000000,0.00000000,0.07500000,0.00000000,0.00000000,0.00000000,0.02500000,0.02500000,0.00000000,0.00000000,0.02500000,0.00000000,0.00000000,0.00000000,0.00000000,0.07500000,0.00000000,0.00000000,0.10000000,0.00000000,0.00000000,0.00000000,0.00000000,0.00000000,0.00000000,0.00000000</t>
  </si>
  <si>
    <t>0.00000000,0.00000000,0.04166667,0.04166667,0.00000000,0.00000000,0.00000000,0.00000000,0.08333333,0.00000000,0.08333333,0.08333333,0.00000000,0.00000000,0.00000000,0.00000000,0.04166667,0.04166667,0.00000000,0.00000000,0.08333333,0.08333333,0.00000000,0.00000000,0.00000000,0.00000000,0.00000000,0.00000000,0.00000000,0.00000000,0.08333333,0.00000000,0.04166667,0.00000000,0.00000000,0.00000000,0.00000000,0.08333333,0.08333333,0.00000000,0.00000000,0.00000000,0.00000000,0.00000000,0.00000000,0.00000000,0.00000000,0.00000000,0.00000000,0.04166667,0.00000000,0.00000000,0.08333333,0.00000000,0.00000000,0.00000000,0.00000000,0.00000000,0.00000000,0.00000000</t>
  </si>
  <si>
    <t>0.00000000,0.00000000,0.01923077,0.01923077,0.00000000,0.00000000,0.00000000,0.00000000,0.01923077,0.01923077,0.00000000,0.00000000,0.05769231,0.05769231,0.05769231,0.00000000,0.05769231,0.05769231,0.00000000,0.00000000,0.01923077,0.01923077,0.00000000,0.05769231,0.03846154,0.03846154,0.01923077,0.00000000,0.00000000,0.00000000,0.00000000,0.00000000,0.01923077,0.00000000,0.00000000,0.00000000,0.05769231,0.00000000,0.00000000,0.00000000,0.05769231,0.05769231,0.00000000,0.00000000,0.05769231,0.00000000,0.00000000,0.01923077,0.00000000,0.05769231,0.00000000,0.00000000,0.01923077,0.00000000,0.00000000,0.03846154,0.03846154,0.01923077,0.00000000,0.00000000</t>
  </si>
  <si>
    <t>0.07661290,0.07258065,0.06048387,0.03225806,0.02016129,0.02016129,0.00806452,0.00403226,0.03225806,0.01612903,0.01612903,0.01612903,0.02016129,0.01209677,0.00403226,0.00806452,0.02016129,0.01209677,0.00806452,0.00806452,0.01612903,0.00000000,0.00000000,0.01612903,0.00403226,0.00403226,0.00000000,0.01209677,0.00403226,0.00403226,0.14919355,0.00403226,0.03629032,0.02419355,0.02419355,0.01209677,0.02016129,0.02419355,0.02419355,0.00806452,0.01209677,0.00403226,0.00806452,0.00806452,0.00403226,0.01612903,0.01612903,0.00403226,0.00000000,0.01209677,0.01209677,0.01209677,0.00806452,0.00403226,0.00403226,0.00403226,0.00403226,0.00000000,0.00806452,0.00403226</t>
  </si>
  <si>
    <t>0.00000000,0.00000000,0.00925926,0.00925926,0.00000000,0.00000000,0.00000000,0.00000000,0.05555556,0.02777778,0.02777778,0.02777778,0.01851852,0.01851852,0.00000000,0.01851852,0.07407407,0.03703704,0.03703704,0.03703704,0.05555556,0.01851852,0.01851852,0.00000000,0.00000000,0.00000000,0.00000000,0.00925926,0.00000000,0.00000000,0.08333333,0.00000000,0.02777778,0.00000000,0.00000000,0.01851852,0.03703704,0.02777778,0.02777778,0.00000000,0.01851852,0.00000000,0.01851852,0.01851852,0.00000000,0.01851852,0.01851852,0.00000000,0.00000000,0.03703704,0.03703704,0.03703704,0.01851852,0.01851852,0.01851852,0.00925926,0.00925926,0.00000000,0.00000000,0.00000000</t>
  </si>
  <si>
    <t>0.08333333,0.08333333,0.08333333,0.08333333,0.00000000,0.00000000,0.00000000,0.00000000,0.00000000,0.00000000,0.00000000,0.00000000,0.00000000,0.00000000,0.00000000,0.00000000,0.08333333,0.00000000,0.08333333,0.08333333,0.00000000,0.00000000,0.00000000,0.00000000,0.00000000,0.00000000,0.00000000,0.00000000,0.00000000,0.00000000,0.16666667,0.00000000,0.08333333,0.00000000,0.00000000,0.00000000,0.00000000,0.00000000,0.00000000,0.00000000,0.00000000,0.00000000,0.00000000,0.00000000,0.00000000,0.00000000,0.00000000,0.00000000,0.00000000,0.00000000,0.08333333,0.08333333,0.00000000,0.00000000,0.00000000,0.00000000,0.00000000,0.00000000,0.00000000,0.00000000</t>
  </si>
  <si>
    <t>0.04444444,0.04074074,0.09629630,0.05185185,0.03703704,0.02592593,0.03333333,0.02592593,0.01851852,0.00370370,0.01111111,0.01111111,0.00000000,0.00000000,0.00000000,0.00000000,0.00740741,0.00370370,0.00370370,0.00370370,0.01481481,0.00370370,0.00740741,0.00370370,0.00370370,0.00000000,0.00000000,0.01481481,0.00370370,0.00740741,0.11851852,0.01111111,0.07407407,0.04074074,0.02592593,0.02962963,0.00740741,0.02222222,0.02222222,0.00000000,0.01851852,0.00370370,0.01111111,0.01111111,0.00370370,0.02962963,0.02592593,0.01111111,0.00370370,0.00740741,0.00370370,0.00370370,0.00370370,0.00740741,0.01111111,0.00370370,0.00000000,0.00370370,0.00370370,0.00370370</t>
  </si>
  <si>
    <t>0.02097902,0.01398601,0.02797203,0.01398601,0.00699301,0.00699301,0.00000000,0.00000000,0.04895105,0.01398601,0.02097902,0.02097902,0.01398601,0.00000000,0.00000000,0.00000000,0.03496503,0.02797203,0.00699301,0.00699301,0.03496503,0.02097902,0.00000000,0.02797203,0.01398601,0.00699301,0.00699301,0.06293706,0.02797203,0.00699301,0.05594406,0.01398601,0.02797203,0.00699301,0.00699301,0.02797203,0.03496503,0.02797203,0.02797203,0.01398601,0.02097902,0.01398601,0.00699301,0.00000000,0.02097902,0.00699301,0.00000000,0.00699301,0.01398601,0.03496503,0.00699301,0.00699301,0.03496503,0.00000000,0.00699301,0.02097902,0.00699301,0.00699301,0.00699301,0.03496503</t>
  </si>
  <si>
    <t>0.01801802,0.01801802,0.00000000,0.00000000,0.00000000,0.00000000,0.01801802,0.00900901,0.03603604,0.00900901,0.02702703,0.02702703,0.04504505,0.02702703,0.02702703,0.00000000,0.06306306,0.03603604,0.00900901,0.00900901,0.01801802,0.01801802,0.00000000,0.02702703,0.01801802,0.01801802,0.00900901,0.02702703,0.00000000,0.00000000,0.07207207,0.00000000,0.00000000,0.00900901,0.00900901,0.00900901,0.02702703,0.02702703,0.02702703,0.01801802,0.04504505,0.04504505,0.00000000,0.00000000,0.05405405,0.00900901,0.00900901,0.00000000,0.00000000,0.03603604,0.00900901,0.00900901,0.01801802,0.00000000,0.00000000,0.01801802,0.01801802,0.00900901,0.00900901,0.00000000</t>
  </si>
  <si>
    <t>0.00000000,0.00000000,0.00000000,0.00000000,0.00000000,0.00000000,0.01694915,0.01694915,0.05084746,0.05084746,0.00000000,0.00000000,0.03389831,0.01694915,0.01694915,0.00000000,0.03389831,0.03389831,0.00000000,0.00000000,0.06779661,0.03389831,0.03389831,0.00000000,0.00000000,0.00000000,0.00000000,0.06779661,0.03389831,0.01694915,0.05084746,0.00000000,0.00000000,0.01694915,0.01694915,0.03389831,0.05084746,0.01694915,0.01694915,0.01694915,0.01694915,0.01694915,0.00000000,0.00000000,0.01694915,0.01694915,0.01694915,0.01694915,0.00000000,0.03389831,0.00000000,0.00000000,0.03389831,0.03389831,0.00000000,0.00000000,0.00000000,0.00000000,0.01694915,0.03389831</t>
  </si>
  <si>
    <t>0.06521739,0.06521739,0.06521739,0.06521739,0.00000000,0.00000000,0.00000000,0.00000000,0.04347826,0.02173913,0.02173913,0.02173913,0.00000000,0.00000000,0.00000000,0.00000000,0.06521739,0.06521739,0.00000000,0.00000000,0.04347826,0.04347826,0.00000000,0.04347826,0.00000000,0.00000000,0.00000000,0.04347826,0.00000000,0.00000000,0.08695652,0.00000000,0.06521739,0.00000000,0.00000000,0.00000000,0.02173913,0.02173913,0.02173913,0.00000000,0.00000000,0.00000000,0.00000000,0.00000000,0.00000000,0.00000000,0.00000000,0.00000000,0.00000000,0.06521739,0.00000000,0.00000000,0.04347826,0.00000000,0.00000000,0.00000000,0.00000000,0.00000000,0.00000000,0.00000000</t>
  </si>
  <si>
    <t>0.02675585,0.02341137,0.04347826,0.02341137,0.01672241,0.01672241,0.01672241,0.00000000,0.02675585,0.01337793,0.01337793,0.01337793,0.01672241,0.00668896,0.00000000,0.00668896,0.04682274,0.01337793,0.02341137,0.02341137,0.02341137,0.01672241,0.00334448,0.02341137,0.00668896,0.00334448,0.00668896,0.03344482,0.01337793,0.01337793,0.10033445,0.00334448,0.03678930,0.02006689,0.02006689,0.01337793,0.02006689,0.03010033,0.02341137,0.00668896,0.01672241,0.00334448,0.00668896,0.00668896,0.01003344,0.01003344,0.01003344,0.01672241,0.00668896,0.01337793,0.02341137,0.02341137,0.02006689,0.00334448,0.00334448,0.00668896,0.00334448,0.00668896,0.00334448,0.01672241</t>
  </si>
  <si>
    <t>0.00000000,0.00000000,0.00000000,0.00000000,0.00000000,0.00000000,0.00000000,0.00000000,0.05882353,0.05882353,0.00000000,0.00000000,0.02521008,0.00840336,0.00840336,0.00000000,0.05042017,0.04201681,0.00840336,0.00840336,0.06722689,0.05882353,0.00000000,0.02521008,0.00840336,0.00840336,0.00840336,0.08403361,0.02521008,0.00000000,0.00840336,0.00000000,0.00000000,0.00000000,0.00000000,0.00840336,0.07563025,0.00000000,0.00000000,0.01680672,0.00840336,0.00840336,0.00000000,0.00000000,0.05042017,0.00000000,0.00000000,0.03361345,0.00840336,0.05042017,0.00840336,0.00840336,0.05882353,0.00000000,0.00840336,0.00840336,0.00840336,0.00840336,0.04201681,0.02521008</t>
  </si>
  <si>
    <t>0.03030303,0.03030303,0.06060606,0.03030303,0.03030303,0.02272727,0.00000000,0.00000000,0.04545455,0.03030303,0.01515152,0.01515152,0.02272727,0.02272727,0.01515152,0.00000000,0.01515152,0.01515152,0.00000000,0.00000000,0.02272727,0.00757576,0.01515152,0.02272727,0.01515152,0.00757576,0.00757576,0.00000000,0.00000000,0.01515152,0.09090909,0.00757576,0.03787879,0.03787879,0.03030303,0.00757576,0.05303030,0.03030303,0.03030303,0.00000000,0.03787879,0.02272727,0.00000000,0.00000000,0.02272727,0.00000000,0.00000000,0.00000000,0.00757576,0.01515152,0.00000000,0.00000000,0.00757576,0.01515152,0.00000000,0.01515152,0.00757576,0.00757576,0.00000000,0.00000000</t>
  </si>
  <si>
    <t>0.04629630,0.04629630,0.09722222,0.06018519,0.03240741,0.01851852,0.03240741,0.02314815,0.01388889,0.00000000,0.01388889,0.01388889,0.00000000,0.00000000,0.00000000,0.00000000,0.01851852,0.00000000,0.01851852,0.01388889,0.02777778,0.00462963,0.01388889,0.01388889,0.00462963,0.00462963,0.00462963,0.00925926,0.00462963,0.00462963,0.11111111,0.00000000,0.08333333,0.03240741,0.01851852,0.03240741,0.00462963,0.01851852,0.01851852,0.00000000,0.00462963,0.00462963,0.00000000,0.00000000,0.01388889,0.00462963,0.00462963,0.00925926,0.00000000,0.00000000,0.02777778,0.02314815,0.00462963,0.01388889,0.00462963,0.00462963,0.00462963,0.00462963,0.00462963,0.00462963</t>
  </si>
  <si>
    <t>0.00000000,0.00000000,0.00000000,0.00000000,0.00000000,0.00000000,0.00000000,0.00000000,0.00000000,0.00000000,0.00000000,0.00000000,0.05882353,0.05882353,0.05882353,0.00000000,0.11764706,0.11764706,0.00000000,0.00000000,0.05882353,0.05882353,0.00000000,0.05882353,0.00000000,0.00000000,0.00000000,0.05882353,0.00000000,0.00000000,0.00000000,0.00000000,0.00000000,0.00000000,0.00000000,0.00000000,0.00000000,0.00000000,0.00000000,0.00000000,0.05882353,0.05882353,0.00000000,0.00000000,0.05882353,0.00000000,0.00000000,0.00000000,0.00000000,0.11764706,0.00000000,0.00000000,0.05882353,0.00000000,0.00000000,0.00000000,0.00000000,0.00000000,0.00000000,0.00000000</t>
  </si>
  <si>
    <t>0.05070423,0.04788732,0.07042254,0.03380282,0.02816901,0.02816901,0.02253521,0.01408451,0.03661972,0.01408451,0.01971831,0.01971831,0.00281690,0.00000000,0.00000000,0.00000000,0.01971831,0.00845070,0.00845070,0.00845070,0.03380282,0.01126761,0.01408451,0.00000000,0.00000000,0.00000000,0.00000000,0.01408451,0.00563380,0.00845070,0.13802817,0.00281690,0.04225352,0.04225352,0.04225352,0.02535211,0.01690141,0.03098592,0.03098592,0.00000000,0.00000000,0.00000000,0.00000000,0.00000000,0.00563380,0.00563380,0.00563380,0.00281690,0.00281690,0.00845070,0.01126761,0.01126761,0.01690141,0.01408451,0.00845070,0.00000000,0.00000000,0.00000000,0.00563380,0.00845070</t>
  </si>
  <si>
    <t>0.03289474,0.03289474,0.04605263,0.02960526,0.01644737,0.01644737,0.00000000,0.00000000,0.02960526,0.00000000,0.02631579,0.02302632,0.02631579,0.02302632,0.00657895,0.01315789,0.03289474,0.00328947,0.01973684,0.01973684,0.01644737,0.00657895,0.00328947,0.01644737,0.00657895,0.00657895,0.00657895,0.01315789,0.00328947,0.01315789,0.11842105,0.00657895,0.03618421,0.01644737,0.01644737,0.00986842,0.01315789,0.03947368,0.03618421,0.00657895,0.03618421,0.00986842,0.01644737,0.01315789,0.01315789,0.01644737,0.01315789,0.00000000,0.00657895,0.00328947,0.01973684,0.01973684,0.00657895,0.00328947,0.00657895,0.00657895,0.00657895,0.00657895,0.00328947,0.00328947</t>
  </si>
  <si>
    <t>0.00000000,0.00000000,0.01449275,0.01449275,0.00000000,0.00000000,0.00000000,0.00000000,0.07246377,0.04347826,0.02898551,0.02898551,0.01449275,0.01449275,0.01449275,0.00000000,0.08695652,0.08695652,0.00000000,0.00000000,0.05797101,0.05797101,0.00000000,0.01449275,0.01449275,0.01449275,0.00000000,0.01449275,0.00000000,0.00000000,0.02898551,0.00000000,0.01449275,0.00000000,0.00000000,0.00000000,0.05797101,0.02898551,0.02898551,0.01449275,0.01449275,0.01449275,0.00000000,0.00000000,0.01449275,0.00000000,0.00000000,0.00000000,0.01449275,0.08695652,0.00000000,0.00000000,0.05797101,0.00000000,0.00000000,0.01449275,0.01449275,0.00000000,0.00000000,0.00000000</t>
  </si>
  <si>
    <t>0.03591160,0.03591160,0.04972376,0.02762431,0.01657459,0.01381215,0.01933702,0.01657459,0.02209945,0.00828729,0.01104972,0.01104972,0.01104972,0.00828729,0.00276243,0.00552486,0.03591160,0.01381215,0.01657459,0.01657459,0.02209945,0.00828729,0.00000000,0.02486188,0.01381215,0.00000000,0.00552486,0.03038674,0.00828729,0.01381215,0.11602210,0.00552486,0.03867403,0.01933702,0.01657459,0.02486188,0.01381215,0.04143646,0.03867403,0.00000000,0.01381215,0.00828729,0.00552486,0.00276243,0.01381215,0.00828729,0.00552486,0.00276243,0.00552486,0.01933702,0.01933702,0.01933702,0.00828729,0.00000000,0.01104972,0.01381215,0.00000000,0.00552486,0.00828729,0.00828729</t>
  </si>
  <si>
    <t>0.00719424,0.00719424,0.00000000,0.00000000,0.00000000,0.00000000,0.00000000,0.00000000,0.07913669,0.07913669,0.00000000,0.00000000,0.02158273,0.02158273,0.02158273,0.00000000,0.05035971,0.05035971,0.00000000,0.00000000,0.02158273,0.02158273,0.00000000,0.03597122,0.02158273,0.02158273,0.00719424,0.05035971,0.02877698,0.00000000,0.00719424,0.00000000,0.00000000,0.00000000,0.00000000,0.00000000,0.12230216,0.00000000,0.00000000,0.00000000,0.02877698,0.02877698,0.00000000,0.00000000,0.02877698,0.00000000,0.00000000,0.02877698,0.00000000,0.05755396,0.00000000,0.00000000,0.02158273,0.00000000,0.00000000,0.04316547,0.04316547,0.00719424,0.00719424,0.02877698</t>
  </si>
  <si>
    <t>0.05360825,0.05154639,0.04536082,0.02268041,0.01649485,0.01443299,0.01237113,0.00618557,0.02061856,0.01030928,0.01030928,0.00618557,0.01443299,0.01443299,0.00412371,0.01030928,0.01443299,0.00206186,0.01237113,0.00824742,0.00824742,0.00412371,0.00206186,0.01237113,0.00206186,0.00206186,0.00824742,0.01649485,0.00618557,0.00618557,0.13814433,0.02268041,0.02886598,0.03711340,0.03298969,0.00824742,0.01237113,0.03711340,0.02680412,0.00000000,0.03505155,0.00412371,0.02886598,0.01649485,0.01237113,0.03092784,0.01649485,0.00412371,0.01855670,0.00206186,0.01649485,0.01030928,0.00412371,0.00618557,0.00206186,0.00206186,0.00206186,0.01443299,0.00206186,0.00824742</t>
  </si>
  <si>
    <t>0.00000000,0.00000000,0.00000000,0.00000000,0.00000000,0.00000000,0.02941176,0.02941176,0.02941176,0.00000000,0.02941176,0.02941176,0.02941176,0.02941176,0.00000000,0.02941176,0.02941176,0.02941176,0.00000000,0.00000000,0.02941176,0.00000000,0.00000000,0.02941176,0.00000000,0.00000000,0.00000000,0.05882353,0.02941176,0.00000000,0.08823529,0.00000000,0.00000000,0.00000000,0.00000000,0.08823529,0.00000000,0.02941176,0.02941176,0.02941176,0.02941176,0.00000000,0.02941176,0.02941176,0.00000000,0.02941176,0.02941176,0.00000000,0.00000000,0.02941176,0.02941176,0.02941176,0.00000000,0.00000000,0.02941176,0.00000000,0.00000000,0.00000000,0.00000000,0.02941176</t>
  </si>
  <si>
    <t>0.00000000,0.00000000,0.06918239,0.05660377,0.01257862,0.00628931,0.01257862,0.00628931,0.03773585,0.03773585,0.00000000,0.00000000,0.01886792,0.01886792,0.00000000,0.00628931,0.01257862,0.00628931,0.00000000,0.00000000,0.05660377,0.02515723,0.02515723,0.01886792,0.00000000,0.00000000,0.00628931,0.03144654,0.02515723,0.00000000,0.03144654,0.00628931,0.11320755,0.03773585,0.01257862,0.00628931,0.03773585,0.00628931,0.00628931,0.00000000,0.03144654,0.00628931,0.01257862,0.01257862,0.01257862,0.02515723,0.01257862,0.01257862,0.00628931,0.01257862,0.00000000,0.00000000,0.02515723,0.02515723,0.01257862,0.00000000,0.00000000,0.00628931,0.00628931,0.03144654</t>
  </si>
  <si>
    <t>0.01741294,0.01492537,0.04726368,0.02736318,0.01243781,0.01243781,0.01243781,0.00995025,0.06218905,0.04477612,0.01741294,0.01741294,0.00995025,0.00497512,0.00497512,0.00000000,0.02736318,0.02487562,0.00000000,0.00000000,0.03731343,0.01492537,0.01243781,0.02238806,0.00497512,0.00497512,0.00248756,0.02736318,0.01243781,0.00995025,0.06716418,0.00248756,0.03731343,0.02736318,0.02238806,0.02487562,0.05223881,0.02238806,0.02238806,0.00000000,0.01243781,0.00995025,0.00248756,0.00248756,0.01741294,0.01243781,0.00497512,0.01741294,0.00000000,0.02985075,0.00248756,0.00248756,0.01492537,0.01741294,0.01243781,0.00497512,0.00497512,0.00497512,0.01741294,0.01243781</t>
  </si>
  <si>
    <t>0.06766917,0.06766917,0.06766917,0.05263158,0.00751880,0.00751880,0.00751880,0.00751880,0.01503759,0.00000000,0.01503759,0.01503759,0.00000000,0.00000000,0.00000000,0.00000000,0.02255639,0.01503759,0.00751880,0.00751880,0.04511278,0.02255639,0.00751880,0.04511278,0.03007519,0.01503759,0.00751880,0.00000000,0.00000000,0.00751880,0.12030075,0.00000000,0.06766917,0.00751880,0.00751880,0.00751880,0.01503759,0.03759398,0.03759398,0.00751880,0.00000000,0.00000000,0.00000000,0.00000000,0.00000000,0.00751880,0.00000000,0.00000000,0.00000000,0.01503759,0.00751880,0.00751880,0.02255639,0.00751880,0.00751880,0.03007519,0.01503759,0.00751880,0.00000000,0.00000000</t>
  </si>
  <si>
    <t>0.03750000,0.03750000,0.06250000,0.06250000,0.00000000,0.00000000,0.06250000,0.06250000,0.02500000,0.02500000,0.00000000,0.00000000,0.00000000,0.00000000,0.00000000,0.00000000,0.00000000,0.00000000,0.00000000,0.00000000,0.10000000,0.02500000,0.03750000,0.00000000,0.00000000,0.00000000,0.00000000,0.01250000,0.00000000,0.00000000,0.05000000,0.01250000,0.10000000,0.00000000,0.00000000,0.10000000,0.02500000,0.01250000,0.01250000,0.00000000,0.00000000,0.00000000,0.00000000,0.00000000,0.00000000,0.01250000,0.00000000,0.00000000,0.01250000,0.00000000,0.00000000,0.00000000,0.02500000,0.03750000,0.03750000,0.00000000,0.00000000,0.00000000,0.01250000,0.00000000</t>
  </si>
  <si>
    <t>0.00000000,0.00000000,0.00000000,0.00000000,0.00000000,0.00000000,0.00000000,0.00000000,0.06632653,0.06122449,0.00000000,0.00000000,0.05102041,0.04591837,0.04591837,0.00000000,0.05102041,0.05102041,0.00000000,0.00000000,0.03571429,0.03571429,0.00000000,0.03061224,0.01020408,0.01020408,0.00510204,0.04081633,0.01530612,0.00000000,0.00000000,0.00000000,0.00000000,0.00000000,0.00000000,0.00000000,0.07142857,0.00000000,0.00000000,0.00510204,0.05612245,0.05612245,0.00000000,0.00000000,0.07653061,0.00000000,0.00000000,0.02040816,0.00000000,0.05102041,0.00000000,0.00000000,0.04081633,0.00000000,0.00000000,0.01020408,0.01020408,0.01020408,0.02040816,0.01530612</t>
  </si>
  <si>
    <t>0.06783370,0.06345733,0.08096280,0.02844639,0.03282276,0.03063457,0.00656455,0.00000000,0.00437637,0.00000000,0.00437637,0.00437637,0.02188184,0.01312910,0.00000000,0.01312910,0.00437637,0.00218818,0.00000000,0.00000000,0.00656455,0.00000000,0.00656455,0.05032823,0.01969365,0.00000000,0.00656455,0.00218818,0.00000000,0.00000000,0.14660832,0.00875274,0.06783370,0.04157549,0.03938731,0.00000000,0.00000000,0.02407002,0.02188184,0.01312910,0.02407002,0.00000000,0.02407002,0.01969365,0.00656455,0.02625821,0.02188184,0.00437637,0.00000000,0.00218818,0.00000000,0.00000000,0.00000000,0.00656455,0.00000000,0.02188184,0.00000000,0.00875274,0.00000000,0.00000000</t>
  </si>
  <si>
    <t>0.02448980,0.02448980,0.03673469,0.02448980,0.01224490,0.01224490,0.02448980,0.02040816,0.02448980,0.01632653,0.00816327,0.00816327,0.00000000,0.00000000,0.00000000,0.00000000,0.05714286,0.03265306,0.01632653,0.01224490,0.04489796,0.02448980,0.01632653,0.02448980,0.01224490,0.01224490,0.00816327,0.02448980,0.02040816,0.00408163,0.06122449,0.00408163,0.04897959,0.01632653,0.01632653,0.02857143,0.03673469,0.00816327,0.00816327,0.00816327,0.00816327,0.00816327,0.00000000,0.00000000,0.01224490,0.00000000,0.00000000,0.01224490,0.00408163,0.03265306,0.01632653,0.01224490,0.02857143,0.01632653,0.00816327,0.01224490,0.01224490,0.00816327,0.00408163,0.02040816</t>
  </si>
  <si>
    <t>0.00000000,0.00000000,0.00000000,0.00000000,0.00000000,0.00000000,0.00000000,0.00000000,0.08510638,0.08510638,0.00000000,0.00000000,0.02127660,0.02127660,0.02127660,0.00000000,0.06382979,0.06382979,0.00000000,0.00000000,0.10638298,0.08510638,0.00000000,0.04255319,0.00000000,0.00000000,0.00000000,0.02127660,0.00000000,0.00000000,0.00000000,0.00000000,0.00000000,0.00000000,0.00000000,0.02127660,0.08510638,0.00000000,0.00000000,0.00000000,0.02127660,0.02127660,0.00000000,0.00000000,0.04255319,0.00000000,0.00000000,0.00000000,0.00000000,0.06382979,0.00000000,0.00000000,0.08510638,0.00000000,0.02127660,0.00000000,0.00000000,0.00000000,0.02127660,0.00000000</t>
  </si>
  <si>
    <t>0.07067138,0.07067138,0.09187279,0.05653710,0.03180212,0.03180212,0.03533569,0.02473498,0.01766784,0.00353357,0.01413428,0.01413428,0.00353357,0.00000000,0.00000000,0.00000000,0.01766784,0.00000000,0.01413428,0.01060071,0.01413428,0.00000000,0.01060071,0.00000000,0.00000000,0.00000000,0.00000000,0.00353357,0.00000000,0.01060071,0.14840989,0.00000000,0.06360424,0.04240283,0.04240283,0.03180212,0.01060071,0.02120141,0.02120141,0.00353357,0.00000000,0.00000000,0.00000000,0.00000000,0.01060071,0.00353357,0.00353357,0.00353357,0.00000000,0.00000000,0.01413428,0.01060071,0.00000000,0.01413428,0.00353357,0.00000000,0.00000000,0.00000000,0.00353357,0.00000000</t>
  </si>
  <si>
    <t>0.03718200,0.03718200,0.04109589,0.02739726,0.00782779,0.00587084,0.02348337,0.01761252,0.03326810,0.02544031,0.00782779,0.00782779,0.01761252,0.01174168,0.00782779,0.00195695,0.02739726,0.01369863,0.01369863,0.01369863,0.02544031,0.01174168,0.00587084,0.03522505,0.01174168,0.00978474,0.00587084,0.02544031,0.01174168,0.00391389,0.08414873,0.00587084,0.03522505,0.01369863,0.00978474,0.02739726,0.04305284,0.01956947,0.01761252,0.00978474,0.01956947,0.00978474,0.00782779,0.00391389,0.01565558,0.01174168,0.00587084,0.00782779,0.00587084,0.02152642,0.01369863,0.01369863,0.01565558,0.00782779,0.00391389,0.01369863,0.00978474,0.00587084,0.00195695,0.01174168</t>
  </si>
  <si>
    <t>0.00423729,0.00423729,0.00423729,0.00423729,0.00000000,0.00000000,0.00847458,0.00847458,0.06779661,0.06355932,0.00423729,0.00423729,0.01694915,0.01271186,0.01271186,0.00000000,0.06355932,0.05932203,0.00423729,0.00423729,0.03813559,0.02542373,0.01271186,0.02966102,0.01694915,0.01694915,0.00847458,0.04237288,0.01694915,0.00423729,0.02542373,0.00000000,0.01271186,0.00000000,0.00000000,0.00847458,0.08474576,0.00847458,0.00847458,0.01271186,0.01694915,0.01694915,0.00000000,0.00000000,0.02118644,0.00847458,0.00847458,0.01694915,0.00000000,0.05932203,0.00423729,0.00423729,0.02542373,0.01271186,0.00000000,0.02118644,0.02118644,0.00847458,0.01694915,0.01694915</t>
  </si>
  <si>
    <t>0.00381679,0.00381679,0.00000000,0.00000000,0.00000000,0.00000000,0.00381679,0.00381679,0.05343511,0.05343511,0.00000000,0.00000000,0.04198473,0.04198473,0.04198473,0.00000000,0.04580153,0.04198473,0.00000000,0.00000000,0.04198473,0.04198473,0.00000000,0.04198473,0.01526718,0.01526718,0.01526718,0.02671756,0.01145038,0.00381679,0.00763359,0.00000000,0.00000000,0.00381679,0.00381679,0.00381679,0.07633588,0.00000000,0.00000000,0.00000000,0.05725191,0.05725191,0.00000000,0.00000000,0.06488550,0.00000000,0.00000000,0.00763359,0.00000000,0.04198473,0.00000000,0.00000000,0.04961832,0.00000000,0.00000000,0.01908397,0.01908397,0.01908397,0.00763359,0.01145038</t>
  </si>
  <si>
    <t>0.09363296,0.08614232,0.05617978,0.00749064,0.04868914,0.04494382,0.00749064,0.00000000,0.01123596,0.00374532,0.00749064,0.00374532,0.00374532,0.00000000,0.00000000,0.00000000,0.00749064,0.00000000,0.00000000,0.00000000,0.01872659,0.00374532,0.01498127,0.01498127,0.00749064,0.00374532,0.00374532,0.00374532,0.00000000,0.01498127,0.19475655,0.01872659,0.00749064,0.06367041,0.05617978,0.00374532,0.00749064,0.04494382,0.04119850,0.00374532,0.00374532,0.00000000,0.00374532,0.00374532,0.00000000,0.01123596,0.00749064,0.00000000,0.01872659,0.00000000,0.00374532,0.00374532,0.00374532,0.01498127,0.00000000,0.00749064,0.00374532,0.00374532,0.00000000,0.00000000</t>
  </si>
  <si>
    <t>0.02285714,0.02285714,0.08000000,0.02000000,0.05142857,0.05142857,0.02000000,0.00857143,0.01142857,0.00000000,0.01142857,0.00857143,0.00571429,0.00285714,0.00000000,0.00285714,0.02000000,0.00000000,0.01714286,0.01142857,0.02285714,0.00000000,0.01142857,0.01142857,0.00285714,0.00000000,0.00571429,0.00857143,0.00571429,0.00285714,0.14000000,0.01714286,0.02000000,0.07428571,0.07142857,0.01714286,0.00000000,0.02857143,0.02285714,0.00285714,0.01142857,0.00285714,0.00857143,0.00571429,0.01428571,0.01714286,0.01142857,0.00571429,0.00857143,0.00000000,0.01714286,0.01142857,0.00000000,0.01428571,0.01142857,0.00285714,0.00000000,0.00571429,0.00285714,0.01428571</t>
  </si>
  <si>
    <t>0.01337793,0.01337793,0.00668896,0.00668896,0.00000000,0.00000000,0.00668896,0.00668896,0.05351171,0.04682274,0.00334448,0.00334448,0.04347826,0.04013378,0.03678930,0.00334448,0.06020067,0.05685619,0.00334448,0.00000000,0.01337793,0.01337793,0.00000000,0.03344482,0.01337793,0.01337793,0.01337793,0.03010033,0.00668896,0.00000000,0.02341137,0.00334448,0.00668896,0.00000000,0.00000000,0.00668896,0.07023411,0.00334448,0.00334448,0.00334448,0.05685619,0.05351171,0.00334448,0.00334448,0.06020067,0.00334448,0.00334448,0.00668896,0.00668896,0.05685619,0.00668896,0.00334448,0.02006689,0.00000000,0.00000000,0.01337793,0.01337793,0.01337793,0.00668896,0.00668896</t>
  </si>
  <si>
    <t>0.03436426,0.03436426,0.07903780,0.02061856,0.05498282,0.05154639,0.02061856,0.01030928,0.01718213,0.00000000,0.01374570,0.01030928,0.01030928,0.01030928,0.00000000,0.01030928,0.01718213,0.00000000,0.01718213,0.01718213,0.01718213,0.00000000,0.01030928,0.00343643,0.00000000,0.00000000,0.00343643,0.01374570,0.00687285,0.00343643,0.14776632,0.00687285,0.02749141,0.06185567,0.05841924,0.01718213,0.00000000,0.02749141,0.02405498,0.00000000,0.01374570,0.00000000,0.01374570,0.01030928,0.00343643,0.01374570,0.01030928,0.00343643,0.00687285,0.00000000,0.02061856,0.02061856,0.00000000,0.01030928,0.00343643,0.00000000,0.00000000,0.00343643,0.00000000,0.00687285</t>
  </si>
  <si>
    <t>0.00000000,0.00000000,0.00000000,0.00000000,0.00000000,0.00000000,0.00000000,0.00000000,0.09859155,0.09859155,0.00000000,0.00000000,0.02816901,0.02816901,0.02816901,0.00000000,0.02816901,0.02816901,0.00000000,0.00000000,0.05633803,0.04225352,0.00000000,0.01408451,0.00000000,0.00000000,0.01408451,0.04225352,0.01408451,0.02816901,0.00000000,0.00000000,0.00000000,0.00000000,0.00000000,0.01408451,0.12676056,0.00000000,0.00000000,0.00000000,0.05633803,0.04225352,0.00000000,0.00000000,0.05633803,0.00000000,0.00000000,0.01408451,0.00000000,0.02816901,0.00000000,0.00000000,0.05633803,0.00000000,0.01408451,0.00000000,0.00000000,0.01408451,0.01408451,0.01408451</t>
  </si>
  <si>
    <t>0.00000000,0.00000000,0.00617284,0.00617284,0.00000000,0.00000000,0.00000000,0.00000000,0.05555556,0.04938272,0.00617284,0.00617284,0.02469136,0.01851852,0.01851852,0.00000000,0.06172840,0.06172840,0.00000000,0.00000000,0.03086420,0.02469136,0.00617284,0.05555556,0.02469136,0.02469136,0.02469136,0.02469136,0.00000000,0.00000000,0.00617284,0.00000000,0.01234568,0.00000000,0.00000000,0.00000000,0.08641975,0.00617284,0.00617284,0.00000000,0.04320988,0.03703704,0.00000000,0.00000000,0.05555556,0.00000000,0.00000000,0.00617284,0.00000000,0.06172840,0.00000000,0.00000000,0.02469136,0.00617284,0.00000000,0.03703704,0.03703704,0.02469136,0.01851852,0.00000000</t>
  </si>
  <si>
    <t>0.00000000,0.00000000,0.00862069,0.00862069,0.00000000,0.00000000,0.00000000,0.00000000,0.06896552,0.06896552,0.00000000,0.00000000,0.06034483,0.06034483,0.06034483,0.00000000,0.05172414,0.05172414,0.00000000,0.00000000,0.03448276,0.02586207,0.00862069,0.01724138,0.00862069,0.00862069,0.00862069,0.00862069,0.00000000,0.00000000,0.00000000,0.00000000,0.01724138,0.00000000,0.00000000,0.00000000,0.07758621,0.00000000,0.00000000,0.00000000,0.07758621,0.07758621,0.00000000,0.00000000,0.07758621,0.00000000,0.00000000,0.00000000,0.00000000,0.05172414,0.00000000,0.00000000,0.02586207,0.00862069,0.00000000,0.00862069,0.00862069,0.00862069,0.00000000,0.00000000</t>
  </si>
  <si>
    <t>0.02727273,0.02727273,0.02727273,0.01818182,0.00909091,0.00909091,0.01818182,0.01818182,0.03636364,0.00909091,0.01818182,0.00909091,0.04545455,0.00909091,0.00909091,0.00000000,0.03636364,0.02727273,0.00000000,0.00000000,0.06363636,0.04545455,0.01818182,0.01818182,0.00909091,0.00909091,0.00000000,0.01818182,0.00909091,0.01818182,0.05454545,0.00909091,0.04545455,0.00909091,0.00909091,0.01818182,0.03636364,0.02727273,0.01818182,0.02727273,0.00909091,0.00909091,0.00000000,0.00000000,0.01818182,0.00000000,0.00000000,0.00000000,0.00909091,0.03636364,0.00000000,0.00000000,0.04545455,0.01818182,0.00000000,0.00909091,0.00909091,0.00000000,0.00909091,0.00909091</t>
  </si>
  <si>
    <t>0.02978723,0.02978723,0.05531915,0.02553191,0.02978723,0.02978723,0.01276596,0.01276596,0.02127660,0.00000000,0.02127660,0.02127660,0.01276596,0.01276596,0.00425532,0.00425532,0.03404255,0.01276596,0.00851064,0.00851064,0.02127660,0.00425532,0.00425532,0.00851064,0.00851064,0.00000000,0.00000000,0.03404255,0.01276596,0.00851064,0.12340426,0.00000000,0.02978723,0.03829787,0.03829787,0.02553191,0.00851064,0.03404255,0.02978723,0.00000000,0.01702128,0.00425532,0.00851064,0.00425532,0.01276596,0.00851064,0.00425532,0.01276596,0.00000000,0.01276596,0.02127660,0.02127660,0.00425532,0.00425532,0.01276596,0.00851064,0.00000000,0.00425532,0.00851064,0.01276596</t>
  </si>
  <si>
    <t>0.04109589,0.04109589,0.08219178,0.00684932,0.04794521,0.04109589,0.02054795,0.00684932,0.01369863,0.00000000,0.01369863,0.00684932,0.01369863,0.00684932,0.00000000,0.00684932,0.01369863,0.00000000,0.01369863,0.01369863,0.01369863,0.00000000,0.01369863,0.02054795,0.01369863,0.00000000,0.00000000,0.00000000,0.00000000,0.00000000,0.15068493,0.01369863,0.03424658,0.06849315,0.05479452,0.00684932,0.00000000,0.03424658,0.02054795,0.00684932,0.01369863,0.00000000,0.01369863,0.01369863,0.01369863,0.02054795,0.02054795,0.00000000,0.00684932,0.00000000,0.01369863,0.01369863,0.00000000,0.01369863,0.00000000,0.01369863,0.00000000,0.00000000,0.00000000,0.00000000</t>
  </si>
  <si>
    <t>0.05882353,0.05882353,0.02941176,0.00000000,0.02941176,0.02941176,0.02941176,0.02941176,0.02941176,0.02941176,0.00000000,0.00000000,0.05882353,0.00000000,0.00000000,0.00000000,0.02941176,0.02941176,0.00000000,0.00000000,0.08823529,0.02941176,0.00000000,0.00000000,0.00000000,0.00000000,0.00000000,0.05882353,0.00000000,0.00000000,0.08823529,0.00000000,0.00000000,0.02941176,0.02941176,0.05882353,0.02941176,0.00000000,0.00000000,0.05882353,0.00000000,0.00000000,0.00000000,0.00000000,0.00000000,0.00000000,0.00000000,0.00000000,0.00000000,0.02941176,0.00000000,0.00000000,0.02941176,0.00000000,0.02941176,0.00000000,0.00000000,0.00000000,0.00000000,0.00000000</t>
  </si>
  <si>
    <t>0.00598802,0.00598802,0.00000000,0.00000000,0.00000000,0.00000000,0.00598802,0.00598802,0.05988024,0.03592814,0.01197605,0.01197605,0.04191617,0.02994012,0.01197605,0.01796407,0.02994012,0.01796407,0.01197605,0.01197605,0.04191617,0.03592814,0.00598802,0.02395210,0.00000000,0.00000000,0.00598802,0.02994012,0.01197605,0.01796407,0.05988024,0.01197605,0.00598802,0.00598802,0.00598802,0.00598802,0.05988024,0.01796407,0.01796407,0.00598802,0.04790419,0.01796407,0.01796407,0.00598802,0.01796407,0.02994012,0.01796407,0.01796407,0.00598802,0.01796407,0.01197605,0.01197605,0.04191617,0.01197605,0.00000000,0.00000000,0.00000000,0.01197605,0.01197605,0.01197605</t>
  </si>
  <si>
    <t>0.00000000,0.00000000,0.00000000,0.00000000,0.00000000,0.00000000,0.00000000,0.00000000,0.03921569,0.03921569,0.00000000,0.00000000,0.00000000,0.00000000,0.00000000,0.00000000,0.07843137,0.07843137,0.00000000,0.00000000,0.11764706,0.11764706,0.00000000,0.00000000,0.00000000,0.00000000,0.00000000,0.07843137,0.01960784,0.00000000,0.00000000,0.00000000,0.00000000,0.00000000,0.00000000,0.00000000,0.03921569,0.00000000,0.00000000,0.00000000,0.01960784,0.01960784,0.00000000,0.00000000,0.05882353,0.00000000,0.00000000,0.01960784,0.00000000,0.09803922,0.00000000,0.00000000,0.11764706,0.00000000,0.00000000,0.00000000,0.00000000,0.00000000,0.03921569,0.01960784</t>
  </si>
  <si>
    <t>0.00000000,0.00000000,0.00000000,0.00000000,0.00000000,0.00000000,0.00000000,0.00000000,0.02197802,0.02197802,0.00000000,0.00000000,0.03296703,0.03296703,0.03296703,0.00000000,0.12087912,0.10989011,0.01098901,0.01098901,0.03296703,0.03296703,0.00000000,0.02197802,0.01098901,0.01098901,0.01098901,0.04395604,0.00000000,0.00000000,0.01098901,0.00000000,0.00000000,0.00000000,0.00000000,0.00000000,0.04395604,0.00000000,0.00000000,0.00000000,0.04395604,0.04395604,0.00000000,0.00000000,0.06593407,0.00000000,0.00000000,0.00000000,0.01098901,0.10989011,0.01098901,0.01098901,0.03296703,0.00000000,0.00000000,0.01098901,0.01098901,0.01098901,0.02197802,0.00000000</t>
  </si>
  <si>
    <t>0.04166667,0.04166667,0.08333333,0.08333333,0.00000000,0.00000000,0.00000000,0.00000000,0.00000000,0.00000000,0.00000000,0.00000000,0.00000000,0.00000000,0.00000000,0.00000000,0.04166667,0.04166667,0.00000000,0.00000000,0.16666667,0.16666667,0.00000000,0.00000000,0.00000000,0.00000000,0.00000000,0.00000000,0.00000000,0.00000000,0.04166667,0.00000000,0.08333333,0.00000000,0.00000000,0.00000000,0.00000000,0.00000000,0.00000000,0.00000000,0.00000000,0.00000000,0.00000000,0.00000000,0.00000000,0.00000000,0.00000000,0.00000000,0.00000000,0.04166667,0.00000000,0.00000000,0.16666667,0.00000000,0.00000000,0.00000000,0.00000000,0.00000000,0.00000000,0.00000000</t>
  </si>
  <si>
    <t>0.04395604,0.04395604,0.00000000,0.00000000,0.00000000,0.00000000,0.00000000,0.00000000,0.10989011,0.09890110,0.00000000,0.00000000,0.02197802,0.01098901,0.01098901,0.00000000,0.02197802,0.02197802,0.00000000,0.00000000,0.04395604,0.04395604,0.00000000,0.02197802,0.02197802,0.02197802,0.00000000,0.02197802,0.01098901,0.00000000,0.04395604,0.00000000,0.00000000,0.00000000,0.00000000,0.00000000,0.13186813,0.00000000,0.00000000,0.01098901,0.02197802,0.02197802,0.00000000,0.00000000,0.03296703,0.00000000,0.00000000,0.01098901,0.00000000,0.02197802,0.00000000,0.00000000,0.04395604,0.00000000,0.00000000,0.03296703,0.03296703,0.00000000,0.01098901,0.01098901</t>
  </si>
  <si>
    <t>0.04956268,0.04956268,0.06997085,0.04664723,0.01749271,0.01457726,0.00291545,0.00291545,0.02623907,0.00291545,0.02332362,0.02332362,0.01457726,0.01166181,0.00000000,0.01166181,0.01166181,0.00000000,0.00874636,0.00874636,0.03790087,0.00291545,0.00874636,0.01457726,0.00874636,0.00000000,0.00000000,0.00874636,0.00291545,0.00874636,0.13702624,0.00000000,0.06122449,0.02040816,0.01749271,0.02623907,0.01166181,0.04664723,0.04373178,0.00291545,0.01166181,0.00000000,0.01166181,0.01166181,0.00000000,0.01749271,0.01749271,0.00000000,0.00291545,0.00000000,0.00874636,0.00874636,0.00583090,0.00874636,0.02040816,0.00874636,0.00000000,0.00291545,0.00291545,0.00291545</t>
  </si>
  <si>
    <t>0.04761905,0.04761905,0.05194805,0.04761905,0.00000000,0.00000000,0.00000000,0.00000000,0.07792208,0.05194805,0.00865801,0.00865801,0.02164502,0.00865801,0.00432900,0.00432900,0.05194805,0.03463203,0.01298701,0.01298701,0.00865801,0.00432900,0.00000000,0.00865801,0.00865801,0.00000000,0.00000000,0.01298701,0.00432900,0.01298701,0.09090909,0.00432900,0.05194805,0.00000000,0.00000000,0.00432900,0.06493506,0.02597403,0.02597403,0.01731602,0.01731602,0.00865801,0.00865801,0.00432900,0.01298701,0.00865801,0.00432900,0.00000000,0.00432900,0.03463203,0.01298701,0.01298701,0.00432900,0.00000000,0.00432900,0.01298701,0.00000000,0.00000000,0.00432900,0.00432900</t>
  </si>
  <si>
    <t>0.02777778,0.02777778,0.04166667,0.04166667,0.00000000,0.00000000,0.00000000,0.00000000,0.01388889,0.01388889,0.00000000,0.00000000,0.02777778,0.02777778,0.02777778,0.00000000,0.02777778,0.02777778,0.00000000,0.00000000,0.00000000,0.00000000,0.00000000,0.06944444,0.06944444,0.05555556,0.00000000,0.00000000,0.00000000,0.00000000,0.05555556,0.00000000,0.04166667,0.00000000,0.00000000,0.00000000,0.06944444,0.01388889,0.01388889,0.00000000,0.04166667,0.02777778,0.01388889,0.01388889,0.02777778,0.01388889,0.01388889,0.00000000,0.00000000,0.02777778,0.00000000,0.00000000,0.00000000,0.00000000,0.00000000,0.06944444,0.05555556,0.00000000,0.00000000,0.00000000</t>
  </si>
  <si>
    <t>0.01562500,0.01562500,0.00000000,0.00000000,0.00000000,0.00000000,0.00520833,0.00520833,0.06250000,0.05729167,0.00520833,0.00520833,0.03125000,0.02604167,0.01041667,0.00520833,0.08854167,0.07291667,0.01041667,0.01041667,0.02083333,0.01041667,0.00520833,0.04166667,0.01562500,0.01041667,0.02083333,0.00520833,0.00000000,0.00520833,0.04166667,0.00000000,0.00000000,0.00520833,0.00520833,0.01041667,0.07291667,0.01041667,0.01041667,0.01562500,0.04166667,0.02604167,0.00520833,0.00000000,0.02604167,0.00520833,0.00000000,0.00000000,0.00000000,0.07291667,0.01041667,0.01041667,0.01041667,0.00520833,0.00520833,0.01562500,0.01041667,0.02083333,0.00000000,0.00000000</t>
  </si>
  <si>
    <t>0.00000000,0.00000000,0.05970149,0.05970149,0.00000000,0.00000000,0.00000000,0.00000000,0.04477612,0.01492537,0.02985075,0.02985075,0.04477612,0.04477612,0.02985075,0.01492537,0.02985075,0.00000000,0.02985075,0.02985075,0.01492537,0.00000000,0.01492537,0.01492537,0.00000000,0.00000000,0.00000000,0.01492537,0.00000000,0.00000000,0.07462687,0.00000000,0.08955224,0.00000000,0.00000000,0.00000000,0.01492537,0.02985075,0.02985075,0.00000000,0.04477612,0.02985075,0.01492537,0.01492537,0.02985075,0.01492537,0.01492537,0.00000000,0.00000000,0.00000000,0.02985075,0.02985075,0.00000000,0.01492537,0.00000000,0.00000000,0.00000000,0.00000000,0.00000000,0.00000000</t>
  </si>
  <si>
    <t>0.00000000,0.00000000,0.00000000,0.00000000,0.00000000,0.00000000,0.00000000,0.00000000,0.05882353,0.04901961,0.00980392,0.00980392,0.00980392,0.00980392,0.00000000,0.00980392,0.06862745,0.03921569,0.01960784,0.00980392,0.09803922,0.06862745,0.01960784,0.00980392,0.00000000,0.00000000,0.00000000,0.04901961,0.01960784,0.00980392,0.03921569,0.00000000,0.01960784,0.00980392,0.00980392,0.00980392,0.04901961,0.00980392,0.00980392,0.00000000,0.00980392,0.00000000,0.00980392,0.00980392,0.00980392,0.00980392,0.00980392,0.01960784,0.00000000,0.03921569,0.01960784,0.00980392,0.06862745,0.01960784,0.00000000,0.00000000,0.00000000,0.00000000,0.01960784,0.01960784</t>
  </si>
  <si>
    <t>0.01075269,0.01075269,0.01075269,0.00000000,0.01075269,0.01075269,0.00000000,0.00000000,0.06451613,0.03225806,0.02150538,0.02150538,0.01075269,0.01075269,0.00000000,0.01075269,0.07526882,0.05376344,0.02150538,0.02150538,0.02150538,0.02150538,0.00000000,0.03225806,0.01075269,0.00000000,0.01075269,0.01075269,0.00000000,0.01075269,0.09677419,0.00000000,0.00000000,0.01075269,0.01075269,0.00000000,0.03225806,0.04301075,0.03225806,0.00000000,0.02150538,0.00000000,0.02150538,0.02150538,0.01075269,0.02150538,0.02150538,0.00000000,0.00000000,0.05376344,0.02150538,0.02150538,0.02150538,0.00000000,0.00000000,0.01075269,0.00000000,0.01075269,0.00000000,0.00000000</t>
  </si>
  <si>
    <t>0.00000000,0.00000000,0.00000000,0.00000000,0.00000000,0.00000000,0.00000000,0.00000000,0.10256410,0.10256410,0.00000000,0.00000000,0.02564103,0.00000000,0.00000000,0.00000000,0.10256410,0.07692308,0.02564103,0.02564103,0.07692308,0.07692308,0.00000000,0.00000000,0.00000000,0.00000000,0.00000000,0.00000000,0.00000000,0.00000000,0.02564103,0.00000000,0.00000000,0.00000000,0.00000000,0.00000000,0.10256410,0.00000000,0.00000000,0.02564103,0.00000000,0.00000000,0.00000000,0.00000000,0.00000000,0.00000000,0.00000000,0.00000000,0.00000000,0.10256410,0.02564103,0.02564103,0.07692308,0.00000000,0.00000000,0.00000000,0.00000000,0.00000000,0.00000000,0.00000000</t>
  </si>
  <si>
    <t>0.00000000,0.00000000,0.02325581,0.02325581,0.00000000,0.00000000,0.00000000,0.00000000,0.06976744,0.04651163,0.02325581,0.02325581,0.04651163,0.00000000,0.00000000,0.00000000,0.04651163,0.04651163,0.00000000,0.00000000,0.06976744,0.04651163,0.02325581,0.04651163,0.02325581,0.02325581,0.00000000,0.00000000,0.00000000,0.00000000,0.02325581,0.00000000,0.04651163,0.00000000,0.00000000,0.00000000,0.06976744,0.02325581,0.02325581,0.04651163,0.00000000,0.00000000,0.00000000,0.00000000,0.00000000,0.00000000,0.00000000,0.00000000,0.00000000,0.06976744,0.00000000,0.00000000,0.04651163,0.02325581,0.00000000,0.02325581,0.02325581,0.00000000,0.00000000,0.00000000</t>
  </si>
  <si>
    <t>0.03521127,0.03521127,0.11971831,0.00704225,0.10563380,0.09859155,0.04929577,0.03521127,0.00000000,0.00000000,0.00000000,0.00000000,0.00000000,0.00000000,0.00000000,0.00000000,0.00704225,0.00000000,0.00704225,0.00704225,0.00704225,0.00000000,0.00000000,0.00000000,0.00000000,0.00000000,0.00000000,0.00000000,0.00000000,0.00704225,0.14788732,0.00000000,0.02112676,0.10563380,0.09859155,0.03521127,0.00000000,0.00704225,0.00704225,0.00000000,0.00000000,0.00000000,0.00000000,0.00000000,0.01408451,0.00000000,0.00000000,0.00704225,0.00000000,0.00000000,0.00704225,0.00704225,0.00000000,0.00000000,0.00704225,0.00000000,0.00000000,0.00000000,0.00704225,0.00704225</t>
  </si>
  <si>
    <t>0.00000000,0.00000000,0.00000000,0.00000000,0.00000000,0.00000000,0.00000000,0.00000000,0.00000000,0.00000000,0.00000000,0.00000000,0.03125000,0.00000000,0.00000000,0.00000000,0.06250000,0.03125000,0.03125000,0.03125000,0.00000000,0.00000000,0.00000000,0.03125000,0.00000000,0.00000000,0.00000000,0.12500000,0.12500000,0.00000000,0.03125000,0.00000000,0.03125000,0.00000000,0.00000000,0.00000000,0.00000000,0.00000000,0.00000000,0.03125000,0.03125000,0.03125000,0.00000000,0.00000000,0.03125000,0.00000000,0.00000000,0.06250000,0.00000000,0.03125000,0.03125000,0.03125000,0.03125000,0.00000000,0.00000000,0.00000000,0.00000000,0.03125000,0.00000000,0.12500000</t>
  </si>
  <si>
    <t>0.00000000,0.00000000,0.03333333,0.03333333,0.00000000,0.00000000,0.03333333,0.03333333,0.03333333,0.03333333,0.00000000,0.00000000,0.00000000,0.00000000,0.00000000,0.00000000,0.03333333,0.03333333,0.00000000,0.00000000,0.13333333,0.13333333,0.00000000,0.03333333,0.03333333,0.03333333,0.00000000,0.00000000,0.00000000,0.00000000,0.00000000,0.00000000,0.03333333,0.00000000,0.00000000,0.03333333,0.06666667,0.00000000,0.00000000,0.00000000,0.00000000,0.00000000,0.00000000,0.00000000,0.00000000,0.00000000,0.00000000,0.00000000,0.00000000,0.03333333,0.00000000,0.00000000,0.13333333,0.00000000,0.00000000,0.03333333,0.03333333,0.00000000,0.00000000,0.00000000</t>
  </si>
  <si>
    <t>0.00000000,0.00000000,0.01092896,0.01092896,0.00000000,0.00000000,0.00546448,0.00546448,0.01092896,0.00546448,0.00546448,0.00546448,0.02732240,0.02185792,0.01639344,0.00546448,0.07650273,0.03825137,0.03825137,0.03825137,0.04918033,0.04371585,0.00000000,0.03825137,0.02732240,0.01092896,0.00000000,0.01639344,0.01092896,0.00000000,0.06557377,0.00000000,0.01092896,0.00000000,0.00000000,0.02185792,0.01639344,0.02732240,0.02185792,0.00546448,0.02185792,0.01639344,0.00546448,0.00546448,0.02185792,0.00546448,0.00546448,0.00546448,0.00000000,0.03825137,0.03825137,0.03825137,0.04371585,0.00546448,0.00546448,0.02732240,0.01092896,0.00000000,0.00546448,0.01092896</t>
  </si>
  <si>
    <t>0.02851711,0.02661597,0.04752852,0.00760456,0.03231939,0.02661597,0.01140684,0.00190114,0.01520913,0.00000000,0.01140684,0.00950570,0.01330798,0.00950570,0.00190114,0.00570342,0.02661597,0.00000000,0.01711027,0.01520913,0.02091255,0.00190114,0.00950570,0.01901141,0.00000000,0.00000000,0.00950570,0.02091255,0.00760456,0.02091255,0.13688213,0.02091255,0.01711027,0.05133080,0.04182510,0.01330798,0.00190114,0.04562738,0.03802281,0.00760456,0.02471483,0.00380228,0.01711027,0.01140684,0.00760456,0.02091255,0.01330798,0.00570342,0.01711027,0.00000000,0.01901141,0.01711027,0.00190114,0.01520913,0.00950570,0.00190114,0.00000000,0.00950570,0.00190114,0.00950570</t>
  </si>
  <si>
    <t>0.02639296,0.02346041,0.02932551,0.01173021,0.01759531,0.01759531,0.00586510,0.00586510,0.03519062,0.01759531,0.01466276,0.00879765,0.02052786,0.01759531,0.00293255,0.01173021,0.02346041,0.00586510,0.01759531,0.01466276,0.02639296,0.00293255,0.02052786,0.01759531,0.00879765,0.00293255,0.00586510,0.01173021,0.00293255,0.00000000,0.10850440,0.03225806,0.02932551,0.04398827,0.02932551,0.01173021,0.02639296,0.02932551,0.02052786,0.00293255,0.02639296,0.00293255,0.02052786,0.01466276,0.00586510,0.02639296,0.01759531,0.00000000,0.01466276,0.00586510,0.02052786,0.01759531,0.00293255,0.02639296,0.00293255,0.00879765,0.00293255,0.01173021,0.00293255,0.00586510</t>
  </si>
  <si>
    <t>0.00000000,0.00000000,0.00000000,0.00000000,0.00000000,0.00000000,0.00000000,0.00000000,0.04000000,0.04000000,0.00000000,0.00000000,0.04000000,0.04000000,0.04000000,0.00000000,0.08000000,0.08000000,0.00000000,0.00000000,0.08000000,0.08000000,0.00000000,0.00000000,0.00000000,0.00000000,0.00000000,0.04000000,0.04000000,0.00000000,0.00000000,0.00000000,0.00000000,0.00000000,0.00000000,0.00000000,0.04000000,0.00000000,0.00000000,0.00000000,0.04000000,0.04000000,0.00000000,0.00000000,0.04000000,0.00000000,0.00000000,0.04000000,0.00000000,0.08000000,0.00000000,0.00000000,0.08000000,0.00000000,0.00000000,0.00000000,0.00000000,0.00000000,0.00000000,0.04000000</t>
  </si>
  <si>
    <t>0.00000000,0.00000000,0.00000000,0.00000000,0.00000000,0.00000000,0.00000000,0.00000000,0.11904762,0.11904762,0.00000000,0.00000000,0.01190476,0.00000000,0.00000000,0.00000000,0.08333333,0.08333333,0.00000000,0.00000000,0.01190476,0.01190476,0.00000000,0.05952381,0.03571429,0.01190476,0.00000000,0.03571429,0.01190476,0.00000000,0.02380952,0.00000000,0.00000000,0.00000000,0.00000000,0.00000000,0.13095238,0.02380952,0.02380952,0.00000000,0.00000000,0.00000000,0.00000000,0.00000000,0.01190476,0.00000000,0.00000000,0.01190476,0.00000000,0.08333333,0.00000000,0.00000000,0.02380952,0.00000000,0.00000000,0.03571429,0.01190476,0.00000000,0.01190476,0.01190476</t>
  </si>
  <si>
    <t>0.00000000,0.00000000,0.00000000,0.00000000,0.00000000,0.00000000,0.02439024,0.02439024,0.00000000,0.00000000,0.00000000,0.00000000,0.04878049,0.02439024,0.02439024,0.00000000,0.02439024,0.00000000,0.00000000,0.00000000,0.04878049,0.04878049,0.00000000,0.04878049,0.00000000,0.00000000,0.02439024,0.12195122,0.07317073,0.00000000,0.02439024,0.00000000,0.00000000,0.00000000,0.00000000,0.02439024,0.00000000,0.00000000,0.00000000,0.04878049,0.02439024,0.02439024,0.00000000,0.00000000,0.02439024,0.02439024,0.02439024,0.07317073,0.00000000,0.00000000,0.00000000,0.00000000,0.04878049,0.00000000,0.00000000,0.00000000,0.00000000,0.02439024,0.02439024,0.07317073</t>
  </si>
  <si>
    <t>h</t>
  </si>
  <si>
    <t>l</t>
  </si>
  <si>
    <t>m</t>
  </si>
  <si>
    <t>**</t>
  </si>
  <si>
    <t>null</t>
  </si>
  <si>
    <t>cluster</t>
  </si>
  <si>
    <t>low</t>
  </si>
  <si>
    <t>performance: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</si>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</sst>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552C-D385-4B44-99EA-60C63504D699}">
  <dimension ref="A1:B64"/>
  <sheetViews>
    <sheetView workbookViewId="0">
      <selection activeCell="A25" sqref="A25"/>
    </sheetView>
  </sheetViews>
  <sheetFormatPr defaultRowHeight="15" x14ac:dyDescent="0.25"/>
  <sheetData>
    <row r="1" spans="1:2" x14ac:dyDescent="0.25">
      <c r="A1" t="s">
        <v>3</v>
      </c>
      <c r="B1">
        <v>2132</v>
      </c>
    </row>
    <row r="2" spans="1:2" x14ac:dyDescent="0.25">
      <c r="A2" t="s">
        <v>0</v>
      </c>
      <c r="B2">
        <v>1636</v>
      </c>
    </row>
    <row r="3" spans="1:2" x14ac:dyDescent="0.25">
      <c r="A3" t="s">
        <v>34</v>
      </c>
      <c r="B3">
        <v>1577</v>
      </c>
    </row>
    <row r="4" spans="1:2" x14ac:dyDescent="0.25">
      <c r="A4" t="s">
        <v>4</v>
      </c>
      <c r="B4">
        <v>655</v>
      </c>
    </row>
    <row r="5" spans="1:2" x14ac:dyDescent="0.25">
      <c r="A5" t="s">
        <v>11</v>
      </c>
      <c r="B5">
        <v>621</v>
      </c>
    </row>
    <row r="6" spans="1:2" x14ac:dyDescent="0.25">
      <c r="A6" t="s">
        <v>20</v>
      </c>
      <c r="B6">
        <v>571</v>
      </c>
    </row>
    <row r="7" spans="1:2" x14ac:dyDescent="0.25">
      <c r="A7" t="s">
        <v>40</v>
      </c>
      <c r="B7">
        <v>558</v>
      </c>
    </row>
    <row r="8" spans="1:2" x14ac:dyDescent="0.25">
      <c r="A8" t="s">
        <v>1</v>
      </c>
      <c r="B8">
        <v>541</v>
      </c>
    </row>
    <row r="9" spans="1:2" x14ac:dyDescent="0.25">
      <c r="A9" t="s">
        <v>2</v>
      </c>
      <c r="B9">
        <v>514</v>
      </c>
    </row>
    <row r="10" spans="1:2" x14ac:dyDescent="0.25">
      <c r="A10" t="s">
        <v>24</v>
      </c>
      <c r="B10">
        <v>508</v>
      </c>
    </row>
    <row r="11" spans="1:2" x14ac:dyDescent="0.25">
      <c r="A11" t="s">
        <v>36</v>
      </c>
      <c r="B11">
        <v>472</v>
      </c>
    </row>
    <row r="12" spans="1:2" x14ac:dyDescent="0.25">
      <c r="A12" t="s">
        <v>44</v>
      </c>
      <c r="B12">
        <v>411</v>
      </c>
    </row>
    <row r="13" spans="1:2" x14ac:dyDescent="0.25">
      <c r="A13" t="s">
        <v>37</v>
      </c>
      <c r="B13">
        <v>393</v>
      </c>
    </row>
    <row r="14" spans="1:2" x14ac:dyDescent="0.25">
      <c r="A14" t="s">
        <v>41</v>
      </c>
      <c r="B14">
        <v>390</v>
      </c>
    </row>
    <row r="15" spans="1:2" x14ac:dyDescent="0.25">
      <c r="A15" t="s">
        <v>12</v>
      </c>
      <c r="B15">
        <v>389</v>
      </c>
    </row>
    <row r="16" spans="1:2" x14ac:dyDescent="0.25">
      <c r="A16" t="s">
        <v>27</v>
      </c>
      <c r="B16">
        <v>384</v>
      </c>
    </row>
    <row r="17" spans="1:2" x14ac:dyDescent="0.25">
      <c r="A17" t="s">
        <v>48</v>
      </c>
      <c r="B17">
        <v>375</v>
      </c>
    </row>
    <row r="18" spans="1:2" x14ac:dyDescent="0.25">
      <c r="A18" t="s">
        <v>15</v>
      </c>
      <c r="B18">
        <v>367</v>
      </c>
    </row>
    <row r="19" spans="1:2" x14ac:dyDescent="0.25">
      <c r="A19" t="s">
        <v>42</v>
      </c>
      <c r="B19">
        <v>367</v>
      </c>
    </row>
    <row r="20" spans="1:2" x14ac:dyDescent="0.25">
      <c r="A20" t="s">
        <v>31</v>
      </c>
      <c r="B20">
        <v>354</v>
      </c>
    </row>
    <row r="21" spans="1:2" x14ac:dyDescent="0.25">
      <c r="A21" t="s">
        <v>38</v>
      </c>
      <c r="B21">
        <v>346</v>
      </c>
    </row>
    <row r="22" spans="1:2" x14ac:dyDescent="0.25">
      <c r="A22" t="s">
        <v>21</v>
      </c>
      <c r="B22">
        <v>342</v>
      </c>
    </row>
    <row r="23" spans="1:2" x14ac:dyDescent="0.25">
      <c r="A23" t="s">
        <v>5</v>
      </c>
      <c r="B23">
        <v>314</v>
      </c>
    </row>
    <row r="24" spans="1:2" x14ac:dyDescent="0.25">
      <c r="A24" t="s">
        <v>51</v>
      </c>
      <c r="B24">
        <v>310</v>
      </c>
    </row>
    <row r="25" spans="1:2" x14ac:dyDescent="0.25">
      <c r="A25" t="e">
        <f>+s_</f>
        <v>#NAME?</v>
      </c>
      <c r="B25">
        <v>309</v>
      </c>
    </row>
    <row r="26" spans="1:2" x14ac:dyDescent="0.25">
      <c r="A26" t="s">
        <v>19</v>
      </c>
      <c r="B26">
        <v>292</v>
      </c>
    </row>
    <row r="27" spans="1:2" x14ac:dyDescent="0.25">
      <c r="A27" t="s">
        <v>25</v>
      </c>
      <c r="B27">
        <v>283</v>
      </c>
    </row>
    <row r="28" spans="1:2" x14ac:dyDescent="0.25">
      <c r="A28" t="s">
        <v>6</v>
      </c>
      <c r="B28">
        <v>279</v>
      </c>
    </row>
    <row r="29" spans="1:2" x14ac:dyDescent="0.25">
      <c r="A29" t="s">
        <v>16</v>
      </c>
      <c r="B29">
        <v>271</v>
      </c>
    </row>
    <row r="30" spans="1:2" x14ac:dyDescent="0.25">
      <c r="A30" t="s">
        <v>7</v>
      </c>
      <c r="B30">
        <v>250</v>
      </c>
    </row>
    <row r="31" spans="1:2" x14ac:dyDescent="0.25">
      <c r="A31" t="s">
        <v>59</v>
      </c>
      <c r="B31">
        <v>224</v>
      </c>
    </row>
    <row r="32" spans="1:2" x14ac:dyDescent="0.25">
      <c r="A32" t="s">
        <v>39</v>
      </c>
      <c r="B32">
        <v>222</v>
      </c>
    </row>
    <row r="33" spans="1:2" x14ac:dyDescent="0.25">
      <c r="A33" t="s">
        <v>45</v>
      </c>
      <c r="B33">
        <v>216</v>
      </c>
    </row>
    <row r="34" spans="1:2" x14ac:dyDescent="0.25">
      <c r="A34" t="s">
        <v>13</v>
      </c>
      <c r="B34">
        <v>198</v>
      </c>
    </row>
    <row r="35" spans="1:2" x14ac:dyDescent="0.25">
      <c r="A35" t="s">
        <v>49</v>
      </c>
      <c r="B35">
        <v>196</v>
      </c>
    </row>
    <row r="36" spans="1:2" x14ac:dyDescent="0.25">
      <c r="A36" t="s">
        <v>14</v>
      </c>
      <c r="B36">
        <v>181</v>
      </c>
    </row>
    <row r="37" spans="1:2" x14ac:dyDescent="0.25">
      <c r="A37" t="s">
        <v>10</v>
      </c>
      <c r="B37">
        <v>178</v>
      </c>
    </row>
    <row r="38" spans="1:2" x14ac:dyDescent="0.25">
      <c r="A38" t="s">
        <v>50</v>
      </c>
      <c r="B38">
        <v>177</v>
      </c>
    </row>
    <row r="39" spans="1:2" x14ac:dyDescent="0.25">
      <c r="A39" t="s">
        <v>22</v>
      </c>
      <c r="B39">
        <v>176</v>
      </c>
    </row>
    <row r="40" spans="1:2" x14ac:dyDescent="0.25">
      <c r="A40" t="s">
        <v>54</v>
      </c>
      <c r="B40">
        <v>175</v>
      </c>
    </row>
    <row r="41" spans="1:2" x14ac:dyDescent="0.25">
      <c r="A41" t="e">
        <f>+s+_</f>
        <v>#NAME?</v>
      </c>
      <c r="B41">
        <v>173</v>
      </c>
    </row>
    <row r="42" spans="1:2" x14ac:dyDescent="0.25">
      <c r="A42" t="s">
        <v>46</v>
      </c>
      <c r="B42">
        <v>169</v>
      </c>
    </row>
    <row r="43" spans="1:2" x14ac:dyDescent="0.25">
      <c r="A43" t="s">
        <v>8</v>
      </c>
      <c r="B43">
        <v>166</v>
      </c>
    </row>
    <row r="44" spans="1:2" x14ac:dyDescent="0.25">
      <c r="A44" t="s">
        <v>23</v>
      </c>
      <c r="B44">
        <v>158</v>
      </c>
    </row>
    <row r="45" spans="1:2" x14ac:dyDescent="0.25">
      <c r="A45" t="s">
        <v>28</v>
      </c>
      <c r="B45">
        <v>154</v>
      </c>
    </row>
    <row r="46" spans="1:2" x14ac:dyDescent="0.25">
      <c r="A46" t="s">
        <v>58</v>
      </c>
      <c r="B46">
        <v>149</v>
      </c>
    </row>
    <row r="47" spans="1:2" x14ac:dyDescent="0.25">
      <c r="A47" t="s">
        <v>17</v>
      </c>
      <c r="B47">
        <v>148</v>
      </c>
    </row>
    <row r="48" spans="1:2" x14ac:dyDescent="0.25">
      <c r="A48" t="s">
        <v>52</v>
      </c>
      <c r="B48">
        <v>142</v>
      </c>
    </row>
    <row r="49" spans="1:2" x14ac:dyDescent="0.25">
      <c r="A49" t="s">
        <v>47</v>
      </c>
      <c r="B49">
        <v>135</v>
      </c>
    </row>
    <row r="50" spans="1:2" x14ac:dyDescent="0.25">
      <c r="A50" t="s">
        <v>32</v>
      </c>
      <c r="B50">
        <v>133</v>
      </c>
    </row>
    <row r="51" spans="1:2" x14ac:dyDescent="0.25">
      <c r="A51" t="s">
        <v>35</v>
      </c>
      <c r="B51">
        <v>121</v>
      </c>
    </row>
    <row r="52" spans="1:2" x14ac:dyDescent="0.25">
      <c r="A52" t="s">
        <v>26</v>
      </c>
      <c r="B52">
        <v>120</v>
      </c>
    </row>
    <row r="53" spans="1:2" x14ac:dyDescent="0.25">
      <c r="A53" t="s">
        <v>43</v>
      </c>
      <c r="B53">
        <v>114</v>
      </c>
    </row>
    <row r="54" spans="1:2" x14ac:dyDescent="0.25">
      <c r="A54" t="e">
        <f>+s_</f>
        <v>#NAME?</v>
      </c>
      <c r="B54">
        <v>113</v>
      </c>
    </row>
    <row r="55" spans="1:2" x14ac:dyDescent="0.25">
      <c r="A55" t="s">
        <v>56</v>
      </c>
      <c r="B55">
        <v>113</v>
      </c>
    </row>
    <row r="56" spans="1:2" x14ac:dyDescent="0.25">
      <c r="A56" t="s">
        <v>9</v>
      </c>
      <c r="B56">
        <v>106</v>
      </c>
    </row>
    <row r="57" spans="1:2" x14ac:dyDescent="0.25">
      <c r="A57" t="s">
        <v>18</v>
      </c>
      <c r="B57">
        <v>104</v>
      </c>
    </row>
    <row r="58" spans="1:2" x14ac:dyDescent="0.25">
      <c r="A58" t="s">
        <v>33</v>
      </c>
      <c r="B58">
        <v>104</v>
      </c>
    </row>
    <row r="59" spans="1:2" x14ac:dyDescent="0.25">
      <c r="A59" t="s">
        <v>55</v>
      </c>
      <c r="B59">
        <v>102</v>
      </c>
    </row>
    <row r="60" spans="1:2" x14ac:dyDescent="0.25">
      <c r="A60" t="s">
        <v>30</v>
      </c>
      <c r="B60">
        <v>96</v>
      </c>
    </row>
    <row r="61" spans="1:2" x14ac:dyDescent="0.25">
      <c r="A61" t="s">
        <v>53</v>
      </c>
      <c r="B61">
        <v>92</v>
      </c>
    </row>
    <row r="62" spans="1:2" x14ac:dyDescent="0.25">
      <c r="A62" t="s">
        <v>57</v>
      </c>
      <c r="B62">
        <v>91</v>
      </c>
    </row>
    <row r="63" spans="1:2" x14ac:dyDescent="0.25">
      <c r="A63" t="s">
        <v>29</v>
      </c>
      <c r="B63">
        <v>90</v>
      </c>
    </row>
    <row r="64" spans="1:2" x14ac:dyDescent="0.25">
      <c r="A64" t="e">
        <f>+fs</f>
        <v>#NAME?</v>
      </c>
      <c r="B64">
        <v>88</v>
      </c>
    </row>
  </sheetData>
  <sortState ref="A1:B65">
    <sortCondition descending="1" ref="B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D6F2-64CD-40E1-ACA7-0117992C0A56}">
  <dimension ref="A1:B30"/>
  <sheetViews>
    <sheetView workbookViewId="0">
      <selection sqref="A1:A30"/>
    </sheetView>
  </sheetViews>
  <sheetFormatPr defaultRowHeight="15" x14ac:dyDescent="0.25"/>
  <sheetData>
    <row r="1" spans="1:2" x14ac:dyDescent="0.25">
      <c r="A1" t="s">
        <v>34</v>
      </c>
      <c r="B1">
        <v>1577</v>
      </c>
    </row>
    <row r="2" spans="1:2" x14ac:dyDescent="0.25">
      <c r="A2" t="s">
        <v>4</v>
      </c>
      <c r="B2">
        <v>655</v>
      </c>
    </row>
    <row r="3" spans="1:2" x14ac:dyDescent="0.25">
      <c r="A3" t="s">
        <v>11</v>
      </c>
      <c r="B3">
        <v>621</v>
      </c>
    </row>
    <row r="4" spans="1:2" x14ac:dyDescent="0.25">
      <c r="A4" t="s">
        <v>20</v>
      </c>
      <c r="B4">
        <v>571</v>
      </c>
    </row>
    <row r="5" spans="1:2" x14ac:dyDescent="0.25">
      <c r="A5" t="s">
        <v>40</v>
      </c>
      <c r="B5">
        <v>558</v>
      </c>
    </row>
    <row r="6" spans="1:2" x14ac:dyDescent="0.25">
      <c r="A6" t="s">
        <v>1</v>
      </c>
      <c r="B6">
        <v>541</v>
      </c>
    </row>
    <row r="7" spans="1:2" x14ac:dyDescent="0.25">
      <c r="A7" t="s">
        <v>2</v>
      </c>
      <c r="B7">
        <v>514</v>
      </c>
    </row>
    <row r="8" spans="1:2" x14ac:dyDescent="0.25">
      <c r="A8" t="s">
        <v>24</v>
      </c>
      <c r="B8">
        <v>508</v>
      </c>
    </row>
    <row r="9" spans="1:2" x14ac:dyDescent="0.25">
      <c r="A9" t="s">
        <v>36</v>
      </c>
      <c r="B9">
        <v>472</v>
      </c>
    </row>
    <row r="10" spans="1:2" x14ac:dyDescent="0.25">
      <c r="A10" t="s">
        <v>44</v>
      </c>
      <c r="B10">
        <v>411</v>
      </c>
    </row>
    <row r="11" spans="1:2" x14ac:dyDescent="0.25">
      <c r="A11" t="s">
        <v>37</v>
      </c>
      <c r="B11">
        <v>393</v>
      </c>
    </row>
    <row r="12" spans="1:2" x14ac:dyDescent="0.25">
      <c r="A12" t="s">
        <v>41</v>
      </c>
      <c r="B12">
        <v>390</v>
      </c>
    </row>
    <row r="13" spans="1:2" x14ac:dyDescent="0.25">
      <c r="A13" t="s">
        <v>12</v>
      </c>
      <c r="B13">
        <v>389</v>
      </c>
    </row>
    <row r="14" spans="1:2" x14ac:dyDescent="0.25">
      <c r="A14" t="s">
        <v>27</v>
      </c>
      <c r="B14">
        <v>384</v>
      </c>
    </row>
    <row r="15" spans="1:2" x14ac:dyDescent="0.25">
      <c r="A15" t="s">
        <v>48</v>
      </c>
      <c r="B15">
        <v>375</v>
      </c>
    </row>
    <row r="16" spans="1:2" x14ac:dyDescent="0.25">
      <c r="A16" t="s">
        <v>15</v>
      </c>
      <c r="B16">
        <v>367</v>
      </c>
    </row>
    <row r="17" spans="1:2" x14ac:dyDescent="0.25">
      <c r="A17" t="s">
        <v>42</v>
      </c>
      <c r="B17">
        <v>367</v>
      </c>
    </row>
    <row r="18" spans="1:2" x14ac:dyDescent="0.25">
      <c r="A18" t="s">
        <v>31</v>
      </c>
      <c r="B18">
        <v>354</v>
      </c>
    </row>
    <row r="19" spans="1:2" x14ac:dyDescent="0.25">
      <c r="A19" t="s">
        <v>38</v>
      </c>
      <c r="B19">
        <v>346</v>
      </c>
    </row>
    <row r="20" spans="1:2" x14ac:dyDescent="0.25">
      <c r="A20" t="s">
        <v>21</v>
      </c>
      <c r="B20">
        <v>342</v>
      </c>
    </row>
    <row r="21" spans="1:2" x14ac:dyDescent="0.25">
      <c r="A21" t="s">
        <v>5</v>
      </c>
      <c r="B21">
        <v>314</v>
      </c>
    </row>
    <row r="22" spans="1:2" x14ac:dyDescent="0.25">
      <c r="A22" t="s">
        <v>51</v>
      </c>
      <c r="B22">
        <v>310</v>
      </c>
    </row>
    <row r="23" spans="1:2" x14ac:dyDescent="0.25">
      <c r="A23" t="e">
        <f>+s_</f>
        <v>#NAME?</v>
      </c>
      <c r="B23">
        <v>309</v>
      </c>
    </row>
    <row r="24" spans="1:2" x14ac:dyDescent="0.25">
      <c r="A24" t="s">
        <v>25</v>
      </c>
      <c r="B24">
        <v>283</v>
      </c>
    </row>
    <row r="25" spans="1:2" x14ac:dyDescent="0.25">
      <c r="A25" t="s">
        <v>6</v>
      </c>
      <c r="B25">
        <v>279</v>
      </c>
    </row>
    <row r="26" spans="1:2" x14ac:dyDescent="0.25">
      <c r="A26" t="s">
        <v>16</v>
      </c>
      <c r="B26">
        <v>271</v>
      </c>
    </row>
    <row r="27" spans="1:2" x14ac:dyDescent="0.25">
      <c r="A27" t="s">
        <v>7</v>
      </c>
      <c r="B27">
        <v>250</v>
      </c>
    </row>
    <row r="28" spans="1:2" x14ac:dyDescent="0.25">
      <c r="A28" t="s">
        <v>59</v>
      </c>
      <c r="B28">
        <v>224</v>
      </c>
    </row>
    <row r="29" spans="1:2" x14ac:dyDescent="0.25">
      <c r="A29" t="s">
        <v>39</v>
      </c>
      <c r="B29">
        <v>222</v>
      </c>
    </row>
    <row r="30" spans="1:2" x14ac:dyDescent="0.25">
      <c r="A30" t="s">
        <v>45</v>
      </c>
      <c r="B30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4D4C-B455-446B-B2D9-B054F108FDD2}">
  <dimension ref="A1:AE44"/>
  <sheetViews>
    <sheetView topLeftCell="A13" workbookViewId="0">
      <selection activeCell="B44" sqref="B44:AE44"/>
    </sheetView>
  </sheetViews>
  <sheetFormatPr defaultRowHeight="15" x14ac:dyDescent="0.25"/>
  <sheetData>
    <row r="1" spans="1:31" x14ac:dyDescent="0.25">
      <c r="A1" t="s">
        <v>61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2.8571429999999998E-2</v>
      </c>
      <c r="I1">
        <v>2.8571429999999998E-2</v>
      </c>
      <c r="J1">
        <v>0</v>
      </c>
      <c r="K1">
        <v>0</v>
      </c>
      <c r="L1">
        <v>2.8571429999999998E-2</v>
      </c>
      <c r="M1">
        <v>2.8571429999999998E-2</v>
      </c>
      <c r="N1">
        <v>0.22857142999999999</v>
      </c>
      <c r="O1">
        <v>0.17142857</v>
      </c>
      <c r="P1">
        <v>0</v>
      </c>
      <c r="Q1">
        <v>5.7142859999999997E-2</v>
      </c>
      <c r="R1">
        <v>0</v>
      </c>
      <c r="S1">
        <v>2.8571429999999998E-2</v>
      </c>
      <c r="T1">
        <v>0</v>
      </c>
      <c r="U1">
        <v>0</v>
      </c>
      <c r="V1">
        <v>0</v>
      </c>
      <c r="W1">
        <v>2.8571429999999998E-2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5.7142859999999997E-2</v>
      </c>
      <c r="AE1">
        <v>0.17142857</v>
      </c>
    </row>
    <row r="2" spans="1:31" x14ac:dyDescent="0.25">
      <c r="A2" t="s">
        <v>64</v>
      </c>
      <c r="B2">
        <v>4.62963E-3</v>
      </c>
      <c r="C2">
        <v>4.62963E-3</v>
      </c>
      <c r="D2">
        <v>1.3888889999999999E-2</v>
      </c>
      <c r="E2">
        <v>9.2592600000000001E-3</v>
      </c>
      <c r="F2">
        <v>4.62963E-3</v>
      </c>
      <c r="G2">
        <v>4.62963E-3</v>
      </c>
      <c r="H2">
        <v>5.5555559999999997E-2</v>
      </c>
      <c r="I2">
        <v>5.5555559999999997E-2</v>
      </c>
      <c r="J2">
        <v>2.7777779999999998E-2</v>
      </c>
      <c r="K2">
        <v>2.3148149999999999E-2</v>
      </c>
      <c r="L2">
        <v>6.481481E-2</v>
      </c>
      <c r="M2">
        <v>4.6296299999999999E-2</v>
      </c>
      <c r="N2">
        <v>1.3888889999999999E-2</v>
      </c>
      <c r="O2">
        <v>9.2592600000000001E-3</v>
      </c>
      <c r="P2">
        <v>6.018519E-2</v>
      </c>
      <c r="Q2">
        <v>1.3888889999999999E-2</v>
      </c>
      <c r="R2">
        <v>2.3148149999999999E-2</v>
      </c>
      <c r="S2">
        <v>9.2592600000000001E-3</v>
      </c>
      <c r="T2">
        <v>4.62963E-3</v>
      </c>
      <c r="U2">
        <v>4.62963E-3</v>
      </c>
      <c r="V2">
        <v>9.2592600000000001E-3</v>
      </c>
      <c r="W2">
        <v>6.9444439999999996E-2</v>
      </c>
      <c r="X2">
        <v>0</v>
      </c>
      <c r="Y2">
        <v>0</v>
      </c>
      <c r="Z2">
        <v>5.5555559999999997E-2</v>
      </c>
      <c r="AA2">
        <v>5.0925930000000001E-2</v>
      </c>
      <c r="AB2">
        <v>5.5555559999999997E-2</v>
      </c>
      <c r="AC2">
        <v>0</v>
      </c>
      <c r="AD2">
        <v>5.5555559999999997E-2</v>
      </c>
      <c r="AE2">
        <v>1.3888889999999999E-2</v>
      </c>
    </row>
    <row r="3" spans="1:31" x14ac:dyDescent="0.25">
      <c r="A3" t="s">
        <v>66</v>
      </c>
      <c r="B3">
        <v>1.282051E-2</v>
      </c>
      <c r="C3">
        <v>1.282051E-2</v>
      </c>
      <c r="D3">
        <v>1.282051E-2</v>
      </c>
      <c r="E3">
        <v>0</v>
      </c>
      <c r="F3">
        <v>4.2735000000000004E-3</v>
      </c>
      <c r="G3">
        <v>4.2735000000000004E-3</v>
      </c>
      <c r="H3">
        <v>7.6923080000000005E-2</v>
      </c>
      <c r="I3">
        <v>7.6923080000000005E-2</v>
      </c>
      <c r="J3">
        <v>3.4188030000000001E-2</v>
      </c>
      <c r="K3">
        <v>2.9914530000000002E-2</v>
      </c>
      <c r="L3">
        <v>4.2735040000000002E-2</v>
      </c>
      <c r="M3">
        <v>3.4188030000000001E-2</v>
      </c>
      <c r="N3">
        <v>4.7008550000000003E-2</v>
      </c>
      <c r="O3">
        <v>4.2735040000000002E-2</v>
      </c>
      <c r="P3">
        <v>2.5641029999999999E-2</v>
      </c>
      <c r="Q3">
        <v>2.1367520000000001E-2</v>
      </c>
      <c r="R3">
        <v>2.1367520000000001E-2</v>
      </c>
      <c r="S3">
        <v>4.2735000000000004E-3</v>
      </c>
      <c r="T3">
        <v>4.2735000000000004E-3</v>
      </c>
      <c r="U3">
        <v>4.2735000000000004E-3</v>
      </c>
      <c r="V3">
        <v>0</v>
      </c>
      <c r="W3">
        <v>0.10256410000000001</v>
      </c>
      <c r="X3">
        <v>0</v>
      </c>
      <c r="Y3">
        <v>0</v>
      </c>
      <c r="Z3">
        <v>3.4188030000000001E-2</v>
      </c>
      <c r="AA3">
        <v>3.4188030000000001E-2</v>
      </c>
      <c r="AB3">
        <v>4.2735040000000002E-2</v>
      </c>
      <c r="AC3">
        <v>0</v>
      </c>
      <c r="AD3">
        <v>4.7008550000000003E-2</v>
      </c>
      <c r="AE3">
        <v>4.2735040000000002E-2</v>
      </c>
    </row>
    <row r="4" spans="1:31" x14ac:dyDescent="0.25">
      <c r="A4" t="s">
        <v>67</v>
      </c>
      <c r="B4">
        <v>3.663E-3</v>
      </c>
      <c r="C4">
        <v>3.663E-3</v>
      </c>
      <c r="D4">
        <v>3.663E-3</v>
      </c>
      <c r="E4">
        <v>0</v>
      </c>
      <c r="F4">
        <v>3.663E-3</v>
      </c>
      <c r="G4">
        <v>3.663E-3</v>
      </c>
      <c r="H4">
        <v>5.8608059999999997E-2</v>
      </c>
      <c r="I4">
        <v>3.2967030000000001E-2</v>
      </c>
      <c r="J4">
        <v>6.2271060000000003E-2</v>
      </c>
      <c r="K4">
        <v>5.4945050000000002E-2</v>
      </c>
      <c r="L4">
        <v>2.1978020000000001E-2</v>
      </c>
      <c r="M4">
        <v>1.465201E-2</v>
      </c>
      <c r="N4">
        <v>1.465201E-2</v>
      </c>
      <c r="O4">
        <v>7.32601E-3</v>
      </c>
      <c r="P4">
        <v>3.6630040000000003E-2</v>
      </c>
      <c r="Q4">
        <v>2.1978020000000001E-2</v>
      </c>
      <c r="R4">
        <v>3.6630040000000003E-2</v>
      </c>
      <c r="S4">
        <v>0</v>
      </c>
      <c r="T4">
        <v>3.663E-3</v>
      </c>
      <c r="U4">
        <v>3.663E-3</v>
      </c>
      <c r="V4">
        <v>1.098901E-2</v>
      </c>
      <c r="W4">
        <v>5.4945050000000002E-2</v>
      </c>
      <c r="X4">
        <v>1.465201E-2</v>
      </c>
      <c r="Y4">
        <v>1.098901E-2</v>
      </c>
      <c r="Z4">
        <v>7.6923080000000005E-2</v>
      </c>
      <c r="AA4">
        <v>3.6630040000000003E-2</v>
      </c>
      <c r="AB4">
        <v>3.6630040000000003E-2</v>
      </c>
      <c r="AC4">
        <v>2.1978020000000001E-2</v>
      </c>
      <c r="AD4">
        <v>2.5641029999999999E-2</v>
      </c>
      <c r="AE4">
        <v>7.32601E-3</v>
      </c>
    </row>
    <row r="5" spans="1:31" x14ac:dyDescent="0.25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5.1724140000000002E-2</v>
      </c>
      <c r="I5">
        <v>4.3103450000000001E-2</v>
      </c>
      <c r="J5">
        <v>3.4482760000000001E-2</v>
      </c>
      <c r="K5">
        <v>2.5862070000000001E-2</v>
      </c>
      <c r="L5">
        <v>5.1724140000000002E-2</v>
      </c>
      <c r="M5">
        <v>1.7241380000000001E-2</v>
      </c>
      <c r="N5">
        <v>4.3103450000000001E-2</v>
      </c>
      <c r="O5">
        <v>4.3103450000000001E-2</v>
      </c>
      <c r="P5">
        <v>2.5862070000000001E-2</v>
      </c>
      <c r="Q5">
        <v>5.1724140000000002E-2</v>
      </c>
      <c r="R5">
        <v>6.0344830000000002E-2</v>
      </c>
      <c r="S5">
        <v>0</v>
      </c>
      <c r="T5">
        <v>0</v>
      </c>
      <c r="U5">
        <v>0</v>
      </c>
      <c r="V5">
        <v>8.6206900000000003E-3</v>
      </c>
      <c r="W5">
        <v>6.0344830000000002E-2</v>
      </c>
      <c r="X5">
        <v>8.6206900000000003E-3</v>
      </c>
      <c r="Y5">
        <v>8.6206900000000003E-3</v>
      </c>
      <c r="Z5">
        <v>2.5862070000000001E-2</v>
      </c>
      <c r="AA5">
        <v>8.6206900000000003E-3</v>
      </c>
      <c r="AB5">
        <v>2.5862070000000001E-2</v>
      </c>
      <c r="AC5">
        <v>1.7241380000000001E-2</v>
      </c>
      <c r="AD5">
        <v>2.5862070000000001E-2</v>
      </c>
      <c r="AE5">
        <v>4.3103450000000001E-2</v>
      </c>
    </row>
    <row r="6" spans="1:31" x14ac:dyDescent="0.25">
      <c r="A6" t="s">
        <v>71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5.5555559999999997E-2</v>
      </c>
      <c r="I6">
        <v>2.7777779999999998E-2</v>
      </c>
      <c r="J6">
        <v>5.5555559999999997E-2</v>
      </c>
      <c r="K6">
        <v>2.7777779999999998E-2</v>
      </c>
      <c r="L6">
        <v>8.3333329999999997E-2</v>
      </c>
      <c r="M6">
        <v>5.5555559999999997E-2</v>
      </c>
      <c r="N6">
        <v>2.7777779999999998E-2</v>
      </c>
      <c r="O6">
        <v>2.7777779999999998E-2</v>
      </c>
      <c r="P6">
        <v>0</v>
      </c>
      <c r="Q6">
        <v>2.7777779999999998E-2</v>
      </c>
      <c r="R6">
        <v>5.5555559999999997E-2</v>
      </c>
      <c r="S6">
        <v>0</v>
      </c>
      <c r="T6">
        <v>0</v>
      </c>
      <c r="U6">
        <v>0</v>
      </c>
      <c r="V6">
        <v>0</v>
      </c>
      <c r="W6">
        <v>2.7777779999999998E-2</v>
      </c>
      <c r="X6">
        <v>2.7777779999999998E-2</v>
      </c>
      <c r="Y6">
        <v>2.7777779999999998E-2</v>
      </c>
      <c r="Z6">
        <v>2.7777779999999998E-2</v>
      </c>
      <c r="AA6">
        <v>2.7777779999999998E-2</v>
      </c>
      <c r="AB6">
        <v>2.7777779999999998E-2</v>
      </c>
      <c r="AC6">
        <v>0</v>
      </c>
      <c r="AD6">
        <v>5.5555559999999997E-2</v>
      </c>
      <c r="AE6">
        <v>2.7777779999999998E-2</v>
      </c>
    </row>
    <row r="7" spans="1:31" x14ac:dyDescent="0.25">
      <c r="A7" t="s">
        <v>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8.5365849999999993E-2</v>
      </c>
      <c r="I7">
        <v>6.097561E-2</v>
      </c>
      <c r="J7">
        <v>3.6585369999999999E-2</v>
      </c>
      <c r="K7">
        <v>0</v>
      </c>
      <c r="L7">
        <v>3.6585369999999999E-2</v>
      </c>
      <c r="M7">
        <v>3.6585369999999999E-2</v>
      </c>
      <c r="N7">
        <v>3.6585369999999999E-2</v>
      </c>
      <c r="O7">
        <v>3.6585369999999999E-2</v>
      </c>
      <c r="P7">
        <v>8.5365849999999993E-2</v>
      </c>
      <c r="Q7">
        <v>3.6585369999999999E-2</v>
      </c>
      <c r="R7">
        <v>4.8780490000000003E-2</v>
      </c>
      <c r="S7">
        <v>0</v>
      </c>
      <c r="T7">
        <v>0</v>
      </c>
      <c r="U7">
        <v>0</v>
      </c>
      <c r="V7">
        <v>1.219512E-2</v>
      </c>
      <c r="W7">
        <v>8.5365849999999993E-2</v>
      </c>
      <c r="X7">
        <v>4.8780490000000003E-2</v>
      </c>
      <c r="Y7">
        <v>4.8780490000000003E-2</v>
      </c>
      <c r="Z7">
        <v>0</v>
      </c>
      <c r="AA7">
        <v>0</v>
      </c>
      <c r="AB7">
        <v>0</v>
      </c>
      <c r="AC7">
        <v>0</v>
      </c>
      <c r="AD7">
        <v>3.6585369999999999E-2</v>
      </c>
      <c r="AE7">
        <v>3.6585369999999999E-2</v>
      </c>
    </row>
    <row r="8" spans="1:31" x14ac:dyDescent="0.25">
      <c r="A8" t="s">
        <v>74</v>
      </c>
      <c r="B8">
        <v>3.488372E-2</v>
      </c>
      <c r="C8">
        <v>3.488372E-2</v>
      </c>
      <c r="D8">
        <v>0</v>
      </c>
      <c r="E8">
        <v>0</v>
      </c>
      <c r="F8">
        <v>0</v>
      </c>
      <c r="G8">
        <v>0</v>
      </c>
      <c r="H8">
        <v>6.976744E-2</v>
      </c>
      <c r="I8">
        <v>6.976744E-2</v>
      </c>
      <c r="J8">
        <v>6.976744E-2</v>
      </c>
      <c r="K8">
        <v>6.976744E-2</v>
      </c>
      <c r="L8">
        <v>1.162791E-2</v>
      </c>
      <c r="M8">
        <v>1.162791E-2</v>
      </c>
      <c r="N8">
        <v>3.488372E-2</v>
      </c>
      <c r="O8">
        <v>3.488372E-2</v>
      </c>
      <c r="P8">
        <v>2.3255809999999998E-2</v>
      </c>
      <c r="Q8">
        <v>1.162791E-2</v>
      </c>
      <c r="R8">
        <v>3.488372E-2</v>
      </c>
      <c r="S8">
        <v>0</v>
      </c>
      <c r="T8">
        <v>0</v>
      </c>
      <c r="U8">
        <v>0</v>
      </c>
      <c r="V8">
        <v>0</v>
      </c>
      <c r="W8">
        <v>6.976744E-2</v>
      </c>
      <c r="X8">
        <v>0</v>
      </c>
      <c r="Y8">
        <v>0</v>
      </c>
      <c r="Z8">
        <v>9.3023259999999997E-2</v>
      </c>
      <c r="AA8">
        <v>9.3023259999999997E-2</v>
      </c>
      <c r="AB8">
        <v>9.3023259999999997E-2</v>
      </c>
      <c r="AC8">
        <v>0</v>
      </c>
      <c r="AD8">
        <v>1.162791E-2</v>
      </c>
      <c r="AE8">
        <v>3.488372E-2</v>
      </c>
    </row>
    <row r="9" spans="1:31" x14ac:dyDescent="0.25">
      <c r="A9" t="s">
        <v>76</v>
      </c>
      <c r="B9">
        <v>3.4653469999999999E-2</v>
      </c>
      <c r="C9">
        <v>3.4653469999999999E-2</v>
      </c>
      <c r="D9">
        <v>3.9603960000000001E-2</v>
      </c>
      <c r="E9">
        <v>2.9702969999999999E-2</v>
      </c>
      <c r="F9">
        <v>4.9505E-3</v>
      </c>
      <c r="G9">
        <v>4.9505E-3</v>
      </c>
      <c r="H9">
        <v>6.9306930000000003E-2</v>
      </c>
      <c r="I9">
        <v>5.4455450000000002E-2</v>
      </c>
      <c r="J9">
        <v>3.4653469999999999E-2</v>
      </c>
      <c r="K9">
        <v>1.485149E-2</v>
      </c>
      <c r="L9">
        <v>7.4257429999999999E-2</v>
      </c>
      <c r="M9">
        <v>6.9306930000000003E-2</v>
      </c>
      <c r="N9">
        <v>2.475248E-2</v>
      </c>
      <c r="O9">
        <v>2.475248E-2</v>
      </c>
      <c r="P9">
        <v>4.9505E-3</v>
      </c>
      <c r="Q9">
        <v>1.485149E-2</v>
      </c>
      <c r="R9">
        <v>6.9306930000000003E-2</v>
      </c>
      <c r="S9">
        <v>2.9702969999999999E-2</v>
      </c>
      <c r="T9">
        <v>4.9505E-3</v>
      </c>
      <c r="U9">
        <v>4.9505E-3</v>
      </c>
      <c r="V9">
        <v>9.9009900000000001E-3</v>
      </c>
      <c r="W9">
        <v>5.4455450000000002E-2</v>
      </c>
      <c r="X9">
        <v>9.9009900000000001E-3</v>
      </c>
      <c r="Y9">
        <v>9.9009900000000001E-3</v>
      </c>
      <c r="Z9">
        <v>1.485149E-2</v>
      </c>
      <c r="AA9">
        <v>4.9505E-3</v>
      </c>
      <c r="AB9">
        <v>4.9505E-3</v>
      </c>
      <c r="AC9">
        <v>1.485149E-2</v>
      </c>
      <c r="AD9">
        <v>6.9306930000000003E-2</v>
      </c>
      <c r="AE9">
        <v>2.475248E-2</v>
      </c>
    </row>
    <row r="10" spans="1:31" x14ac:dyDescent="0.25">
      <c r="A10" t="s">
        <v>77</v>
      </c>
      <c r="B10">
        <v>1.1494249999999999E-2</v>
      </c>
      <c r="C10">
        <v>1.1494249999999999E-2</v>
      </c>
      <c r="D10">
        <v>1.1494249999999999E-2</v>
      </c>
      <c r="E10">
        <v>1.1494249999999999E-2</v>
      </c>
      <c r="F10">
        <v>0</v>
      </c>
      <c r="G10">
        <v>0</v>
      </c>
      <c r="H10">
        <v>6.8965520000000002E-2</v>
      </c>
      <c r="I10">
        <v>6.8965520000000002E-2</v>
      </c>
      <c r="J10">
        <v>4.5977009999999999E-2</v>
      </c>
      <c r="K10">
        <v>3.4482760000000001E-2</v>
      </c>
      <c r="L10">
        <v>2.298851E-2</v>
      </c>
      <c r="M10">
        <v>2.298851E-2</v>
      </c>
      <c r="N10">
        <v>6.8965520000000002E-2</v>
      </c>
      <c r="O10">
        <v>6.8965520000000002E-2</v>
      </c>
      <c r="P10">
        <v>2.298851E-2</v>
      </c>
      <c r="Q10">
        <v>2.298851E-2</v>
      </c>
      <c r="R10">
        <v>1.1494249999999999E-2</v>
      </c>
      <c r="S10">
        <v>1.1494249999999999E-2</v>
      </c>
      <c r="T10">
        <v>0</v>
      </c>
      <c r="U10">
        <v>0</v>
      </c>
      <c r="V10">
        <v>0</v>
      </c>
      <c r="W10">
        <v>9.1954019999999997E-2</v>
      </c>
      <c r="X10">
        <v>0</v>
      </c>
      <c r="Y10">
        <v>0</v>
      </c>
      <c r="Z10">
        <v>3.4482760000000001E-2</v>
      </c>
      <c r="AA10">
        <v>3.4482760000000001E-2</v>
      </c>
      <c r="AB10">
        <v>4.5977009999999999E-2</v>
      </c>
      <c r="AC10">
        <v>0</v>
      </c>
      <c r="AD10">
        <v>2.298851E-2</v>
      </c>
      <c r="AE10">
        <v>6.8965520000000002E-2</v>
      </c>
    </row>
    <row r="11" spans="1:31" x14ac:dyDescent="0.25">
      <c r="A11" t="s">
        <v>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2.8169010000000001E-2</v>
      </c>
      <c r="I11">
        <v>2.8169010000000001E-2</v>
      </c>
      <c r="J11">
        <v>4.2253520000000003E-2</v>
      </c>
      <c r="K11">
        <v>4.2253520000000003E-2</v>
      </c>
      <c r="L11">
        <v>4.9295770000000003E-2</v>
      </c>
      <c r="M11">
        <v>4.9295770000000003E-2</v>
      </c>
      <c r="N11">
        <v>6.3380279999999997E-2</v>
      </c>
      <c r="O11">
        <v>6.3380279999999997E-2</v>
      </c>
      <c r="P11">
        <v>2.1126760000000001E-2</v>
      </c>
      <c r="Q11">
        <v>6.3380279999999997E-2</v>
      </c>
      <c r="R11">
        <v>0</v>
      </c>
      <c r="S11">
        <v>0</v>
      </c>
      <c r="T11">
        <v>0</v>
      </c>
      <c r="U11">
        <v>0</v>
      </c>
      <c r="V11">
        <v>0</v>
      </c>
      <c r="W11">
        <v>4.2253520000000003E-2</v>
      </c>
      <c r="X11">
        <v>0</v>
      </c>
      <c r="Y11">
        <v>0</v>
      </c>
      <c r="Z11">
        <v>4.2253520000000003E-2</v>
      </c>
      <c r="AA11">
        <v>4.2253520000000003E-2</v>
      </c>
      <c r="AB11">
        <v>4.9295770000000003E-2</v>
      </c>
      <c r="AC11">
        <v>0</v>
      </c>
      <c r="AD11">
        <v>5.6338029999999997E-2</v>
      </c>
      <c r="AE11">
        <v>6.3380279999999997E-2</v>
      </c>
    </row>
    <row r="12" spans="1:31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4.7619050000000003E-2</v>
      </c>
      <c r="K12">
        <v>4.7619050000000003E-2</v>
      </c>
      <c r="L12">
        <v>9.5238100000000006E-2</v>
      </c>
      <c r="M12">
        <v>9.5238100000000006E-2</v>
      </c>
      <c r="N12">
        <v>9.5238100000000006E-2</v>
      </c>
      <c r="O12">
        <v>9.5238100000000006E-2</v>
      </c>
      <c r="P12">
        <v>0</v>
      </c>
      <c r="Q12">
        <v>4.7619050000000003E-2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4.7619050000000003E-2</v>
      </c>
      <c r="AA12">
        <v>4.7619050000000003E-2</v>
      </c>
      <c r="AB12">
        <v>9.5238100000000006E-2</v>
      </c>
      <c r="AC12">
        <v>0</v>
      </c>
      <c r="AD12">
        <v>9.5238100000000006E-2</v>
      </c>
      <c r="AE12">
        <v>9.5238100000000006E-2</v>
      </c>
    </row>
    <row r="13" spans="1:31" x14ac:dyDescent="0.25">
      <c r="A13" t="s">
        <v>83</v>
      </c>
      <c r="B13">
        <v>0</v>
      </c>
      <c r="C13">
        <v>0</v>
      </c>
      <c r="D13">
        <v>1.3888889999999999E-2</v>
      </c>
      <c r="E13">
        <v>1.3888889999999999E-2</v>
      </c>
      <c r="F13">
        <v>0</v>
      </c>
      <c r="G13">
        <v>0</v>
      </c>
      <c r="H13">
        <v>9.7222219999999998E-2</v>
      </c>
      <c r="I13">
        <v>9.7222219999999998E-2</v>
      </c>
      <c r="J13">
        <v>5.5555559999999997E-2</v>
      </c>
      <c r="K13">
        <v>4.1666670000000003E-2</v>
      </c>
      <c r="L13">
        <v>2.7777779999999998E-2</v>
      </c>
      <c r="M13">
        <v>2.7777779999999998E-2</v>
      </c>
      <c r="N13">
        <v>5.5555559999999997E-2</v>
      </c>
      <c r="O13">
        <v>5.5555559999999997E-2</v>
      </c>
      <c r="P13">
        <v>2.7777779999999998E-2</v>
      </c>
      <c r="Q13">
        <v>0</v>
      </c>
      <c r="R13">
        <v>0</v>
      </c>
      <c r="S13">
        <v>1.3888889999999999E-2</v>
      </c>
      <c r="T13">
        <v>0</v>
      </c>
      <c r="U13">
        <v>0</v>
      </c>
      <c r="V13">
        <v>0</v>
      </c>
      <c r="W13">
        <v>0.125</v>
      </c>
      <c r="X13">
        <v>0</v>
      </c>
      <c r="Y13">
        <v>0</v>
      </c>
      <c r="Z13">
        <v>4.1666670000000003E-2</v>
      </c>
      <c r="AA13">
        <v>4.1666670000000003E-2</v>
      </c>
      <c r="AB13">
        <v>4.1666670000000003E-2</v>
      </c>
      <c r="AC13">
        <v>0</v>
      </c>
      <c r="AD13">
        <v>2.7777779999999998E-2</v>
      </c>
      <c r="AE13">
        <v>5.5555559999999997E-2</v>
      </c>
    </row>
    <row r="14" spans="1:31" x14ac:dyDescent="0.25">
      <c r="A14" t="s">
        <v>85</v>
      </c>
      <c r="B14">
        <v>4.5248900000000002E-3</v>
      </c>
      <c r="C14">
        <v>4.5248900000000002E-3</v>
      </c>
      <c r="D14">
        <v>4.5248900000000002E-3</v>
      </c>
      <c r="E14">
        <v>0</v>
      </c>
      <c r="F14">
        <v>4.5248900000000002E-3</v>
      </c>
      <c r="G14">
        <v>4.5248900000000002E-3</v>
      </c>
      <c r="H14">
        <v>7.6923080000000005E-2</v>
      </c>
      <c r="I14">
        <v>7.6923080000000005E-2</v>
      </c>
      <c r="J14">
        <v>1.8099549999999999E-2</v>
      </c>
      <c r="K14">
        <v>9.0497700000000004E-3</v>
      </c>
      <c r="L14">
        <v>5.4298640000000002E-2</v>
      </c>
      <c r="M14">
        <v>4.977376E-2</v>
      </c>
      <c r="N14">
        <v>4.977376E-2</v>
      </c>
      <c r="O14">
        <v>4.977376E-2</v>
      </c>
      <c r="P14">
        <v>6.7873299999999998E-2</v>
      </c>
      <c r="Q14">
        <v>4.977376E-2</v>
      </c>
      <c r="R14">
        <v>9.0497700000000004E-3</v>
      </c>
      <c r="S14">
        <v>0</v>
      </c>
      <c r="T14">
        <v>4.5248900000000002E-3</v>
      </c>
      <c r="U14">
        <v>4.5248900000000002E-3</v>
      </c>
      <c r="V14">
        <v>0</v>
      </c>
      <c r="W14">
        <v>9.9547510000000006E-2</v>
      </c>
      <c r="X14">
        <v>0</v>
      </c>
      <c r="Y14">
        <v>0</v>
      </c>
      <c r="Z14">
        <v>1.3574660000000001E-2</v>
      </c>
      <c r="AA14">
        <v>1.3574660000000001E-2</v>
      </c>
      <c r="AB14">
        <v>2.2624430000000001E-2</v>
      </c>
      <c r="AC14">
        <v>0</v>
      </c>
      <c r="AD14">
        <v>5.8823529999999999E-2</v>
      </c>
      <c r="AE14">
        <v>5.4298640000000002E-2</v>
      </c>
    </row>
    <row r="15" spans="1:31" x14ac:dyDescent="0.25">
      <c r="A15" t="s">
        <v>86</v>
      </c>
      <c r="B15">
        <v>2.5000000000000001E-2</v>
      </c>
      <c r="C15">
        <v>2.5000000000000001E-2</v>
      </c>
      <c r="D15">
        <v>0</v>
      </c>
      <c r="E15">
        <v>0</v>
      </c>
      <c r="F15">
        <v>0</v>
      </c>
      <c r="G15">
        <v>0</v>
      </c>
      <c r="H15">
        <v>7.4999999999999997E-2</v>
      </c>
      <c r="I15">
        <v>7.4999999999999997E-2</v>
      </c>
      <c r="J15">
        <v>2.5000000000000001E-2</v>
      </c>
      <c r="K15">
        <v>2.5000000000000001E-2</v>
      </c>
      <c r="L15">
        <v>7.4999999999999997E-2</v>
      </c>
      <c r="M15">
        <v>7.4999999999999997E-2</v>
      </c>
      <c r="N15">
        <v>0.1</v>
      </c>
      <c r="O15">
        <v>0.1</v>
      </c>
      <c r="P15">
        <v>2.5000000000000001E-2</v>
      </c>
      <c r="Q15">
        <v>0</v>
      </c>
      <c r="R15">
        <v>2.5000000000000001E-2</v>
      </c>
      <c r="S15">
        <v>0</v>
      </c>
      <c r="T15">
        <v>0</v>
      </c>
      <c r="U15">
        <v>0</v>
      </c>
      <c r="V15">
        <v>0</v>
      </c>
      <c r="W15">
        <v>7.4999999999999997E-2</v>
      </c>
      <c r="X15">
        <v>0</v>
      </c>
      <c r="Y15">
        <v>0</v>
      </c>
      <c r="Z15">
        <v>2.5000000000000001E-2</v>
      </c>
      <c r="AA15">
        <v>2.5000000000000001E-2</v>
      </c>
      <c r="AB15">
        <v>2.5000000000000001E-2</v>
      </c>
      <c r="AC15">
        <v>0</v>
      </c>
      <c r="AD15">
        <v>7.4999999999999997E-2</v>
      </c>
      <c r="AE15">
        <v>0.1</v>
      </c>
    </row>
    <row r="16" spans="1:31" x14ac:dyDescent="0.25">
      <c r="A16" t="s">
        <v>88</v>
      </c>
      <c r="B16">
        <v>0</v>
      </c>
      <c r="C16">
        <v>0</v>
      </c>
      <c r="D16">
        <v>1.9230770000000001E-2</v>
      </c>
      <c r="E16">
        <v>1.9230770000000001E-2</v>
      </c>
      <c r="F16">
        <v>0</v>
      </c>
      <c r="G16">
        <v>0</v>
      </c>
      <c r="H16">
        <v>1.9230770000000001E-2</v>
      </c>
      <c r="I16">
        <v>1.9230770000000001E-2</v>
      </c>
      <c r="J16">
        <v>5.7692309999999997E-2</v>
      </c>
      <c r="K16">
        <v>5.7692309999999997E-2</v>
      </c>
      <c r="L16">
        <v>5.7692309999999997E-2</v>
      </c>
      <c r="M16">
        <v>5.7692309999999997E-2</v>
      </c>
      <c r="N16">
        <v>1.9230770000000001E-2</v>
      </c>
      <c r="O16">
        <v>1.9230770000000001E-2</v>
      </c>
      <c r="P16">
        <v>5.7692309999999997E-2</v>
      </c>
      <c r="Q16">
        <v>0</v>
      </c>
      <c r="R16">
        <v>0</v>
      </c>
      <c r="S16">
        <v>1.9230770000000001E-2</v>
      </c>
      <c r="T16">
        <v>0</v>
      </c>
      <c r="U16">
        <v>0</v>
      </c>
      <c r="V16">
        <v>0</v>
      </c>
      <c r="W16">
        <v>5.7692309999999997E-2</v>
      </c>
      <c r="X16">
        <v>0</v>
      </c>
      <c r="Y16">
        <v>0</v>
      </c>
      <c r="Z16">
        <v>5.7692309999999997E-2</v>
      </c>
      <c r="AA16">
        <v>5.7692309999999997E-2</v>
      </c>
      <c r="AB16">
        <v>5.7692309999999997E-2</v>
      </c>
      <c r="AC16">
        <v>0</v>
      </c>
      <c r="AD16">
        <v>5.7692309999999997E-2</v>
      </c>
      <c r="AE16">
        <v>1.9230770000000001E-2</v>
      </c>
    </row>
    <row r="17" spans="1:31" x14ac:dyDescent="0.25">
      <c r="A17" t="s">
        <v>94</v>
      </c>
      <c r="B17">
        <v>1.8018019999999999E-2</v>
      </c>
      <c r="C17">
        <v>1.8018019999999999E-2</v>
      </c>
      <c r="D17">
        <v>0</v>
      </c>
      <c r="E17">
        <v>0</v>
      </c>
      <c r="F17">
        <v>0</v>
      </c>
      <c r="G17">
        <v>0</v>
      </c>
      <c r="H17">
        <v>3.6036039999999998E-2</v>
      </c>
      <c r="I17">
        <v>9.0090099999999996E-3</v>
      </c>
      <c r="J17">
        <v>4.5045050000000003E-2</v>
      </c>
      <c r="K17">
        <v>2.702703E-2</v>
      </c>
      <c r="L17">
        <v>6.3063060000000004E-2</v>
      </c>
      <c r="M17">
        <v>3.6036039999999998E-2</v>
      </c>
      <c r="N17">
        <v>1.8018019999999999E-2</v>
      </c>
      <c r="O17">
        <v>1.8018019999999999E-2</v>
      </c>
      <c r="P17">
        <v>2.702703E-2</v>
      </c>
      <c r="Q17">
        <v>2.702703E-2</v>
      </c>
      <c r="R17">
        <v>7.2072070000000002E-2</v>
      </c>
      <c r="S17">
        <v>0</v>
      </c>
      <c r="T17">
        <v>9.0090099999999996E-3</v>
      </c>
      <c r="U17">
        <v>9.0090099999999996E-3</v>
      </c>
      <c r="V17">
        <v>9.0090099999999996E-3</v>
      </c>
      <c r="W17">
        <v>2.702703E-2</v>
      </c>
      <c r="X17">
        <v>2.702703E-2</v>
      </c>
      <c r="Y17">
        <v>2.702703E-2</v>
      </c>
      <c r="Z17">
        <v>4.5045050000000003E-2</v>
      </c>
      <c r="AA17">
        <v>4.5045050000000003E-2</v>
      </c>
      <c r="AB17">
        <v>5.4054049999999999E-2</v>
      </c>
      <c r="AC17">
        <v>9.0090099999999996E-3</v>
      </c>
      <c r="AD17">
        <v>3.6036039999999998E-2</v>
      </c>
      <c r="AE17">
        <v>1.8018019999999999E-2</v>
      </c>
    </row>
    <row r="18" spans="1:31" x14ac:dyDescent="0.25">
      <c r="A18" t="s">
        <v>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5.0847459999999997E-2</v>
      </c>
      <c r="I18">
        <v>5.0847459999999997E-2</v>
      </c>
      <c r="J18">
        <v>3.3898310000000001E-2</v>
      </c>
      <c r="K18">
        <v>1.694915E-2</v>
      </c>
      <c r="L18">
        <v>3.3898310000000001E-2</v>
      </c>
      <c r="M18">
        <v>3.3898310000000001E-2</v>
      </c>
      <c r="N18">
        <v>6.7796609999999993E-2</v>
      </c>
      <c r="O18">
        <v>3.3898310000000001E-2</v>
      </c>
      <c r="P18">
        <v>0</v>
      </c>
      <c r="Q18">
        <v>6.7796609999999993E-2</v>
      </c>
      <c r="R18">
        <v>5.0847459999999997E-2</v>
      </c>
      <c r="S18">
        <v>0</v>
      </c>
      <c r="T18">
        <v>1.694915E-2</v>
      </c>
      <c r="U18">
        <v>1.694915E-2</v>
      </c>
      <c r="V18">
        <v>3.3898310000000001E-2</v>
      </c>
      <c r="W18">
        <v>5.0847459999999997E-2</v>
      </c>
      <c r="X18">
        <v>1.694915E-2</v>
      </c>
      <c r="Y18">
        <v>1.694915E-2</v>
      </c>
      <c r="Z18">
        <v>1.694915E-2</v>
      </c>
      <c r="AA18">
        <v>1.694915E-2</v>
      </c>
      <c r="AB18">
        <v>1.694915E-2</v>
      </c>
      <c r="AC18">
        <v>1.694915E-2</v>
      </c>
      <c r="AD18">
        <v>3.3898310000000001E-2</v>
      </c>
      <c r="AE18">
        <v>3.3898310000000001E-2</v>
      </c>
    </row>
    <row r="19" spans="1:3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5.8823529999999999E-2</v>
      </c>
      <c r="I19">
        <v>5.8823529999999999E-2</v>
      </c>
      <c r="J19">
        <v>2.5210079999999999E-2</v>
      </c>
      <c r="K19">
        <v>8.4033600000000003E-3</v>
      </c>
      <c r="L19">
        <v>5.042017E-2</v>
      </c>
      <c r="M19">
        <v>4.2016810000000002E-2</v>
      </c>
      <c r="N19">
        <v>6.7226889999999997E-2</v>
      </c>
      <c r="O19">
        <v>5.8823529999999999E-2</v>
      </c>
      <c r="P19">
        <v>2.5210079999999999E-2</v>
      </c>
      <c r="Q19">
        <v>8.4033609999999995E-2</v>
      </c>
      <c r="R19">
        <v>8.4033600000000003E-3</v>
      </c>
      <c r="S19">
        <v>0</v>
      </c>
      <c r="T19">
        <v>0</v>
      </c>
      <c r="U19">
        <v>0</v>
      </c>
      <c r="V19">
        <v>8.4033600000000003E-3</v>
      </c>
      <c r="W19">
        <v>7.5630249999999996E-2</v>
      </c>
      <c r="X19">
        <v>0</v>
      </c>
      <c r="Y19">
        <v>0</v>
      </c>
      <c r="Z19">
        <v>8.4033600000000003E-3</v>
      </c>
      <c r="AA19">
        <v>8.4033600000000003E-3</v>
      </c>
      <c r="AB19">
        <v>5.042017E-2</v>
      </c>
      <c r="AC19">
        <v>0</v>
      </c>
      <c r="AD19">
        <v>5.042017E-2</v>
      </c>
      <c r="AE19">
        <v>5.8823529999999999E-2</v>
      </c>
    </row>
    <row r="20" spans="1:31" x14ac:dyDescent="0.25">
      <c r="A20" t="s">
        <v>101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5.8823529999999999E-2</v>
      </c>
      <c r="K20">
        <v>5.8823529999999999E-2</v>
      </c>
      <c r="L20">
        <v>0.11764706</v>
      </c>
      <c r="M20">
        <v>0.11764706</v>
      </c>
      <c r="N20">
        <v>5.8823529999999999E-2</v>
      </c>
      <c r="O20">
        <v>5.8823529999999999E-2</v>
      </c>
      <c r="P20">
        <v>5.8823529999999999E-2</v>
      </c>
      <c r="Q20">
        <v>5.8823529999999999E-2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5.8823529999999999E-2</v>
      </c>
      <c r="AA20">
        <v>5.8823529999999999E-2</v>
      </c>
      <c r="AB20">
        <v>5.8823529999999999E-2</v>
      </c>
      <c r="AC20">
        <v>0</v>
      </c>
      <c r="AD20">
        <v>0.11764706</v>
      </c>
      <c r="AE20">
        <v>5.8823529999999999E-2</v>
      </c>
    </row>
    <row r="21" spans="1:31" x14ac:dyDescent="0.25">
      <c r="A21" t="s">
        <v>104</v>
      </c>
      <c r="B21">
        <v>0</v>
      </c>
      <c r="C21">
        <v>0</v>
      </c>
      <c r="D21">
        <v>1.449275E-2</v>
      </c>
      <c r="E21">
        <v>1.449275E-2</v>
      </c>
      <c r="F21">
        <v>0</v>
      </c>
      <c r="G21">
        <v>0</v>
      </c>
      <c r="H21">
        <v>7.2463769999999997E-2</v>
      </c>
      <c r="I21">
        <v>4.3478259999999998E-2</v>
      </c>
      <c r="J21">
        <v>1.449275E-2</v>
      </c>
      <c r="K21">
        <v>1.449275E-2</v>
      </c>
      <c r="L21">
        <v>8.6956519999999995E-2</v>
      </c>
      <c r="M21">
        <v>8.6956519999999995E-2</v>
      </c>
      <c r="N21">
        <v>5.7971010000000003E-2</v>
      </c>
      <c r="O21">
        <v>5.7971010000000003E-2</v>
      </c>
      <c r="P21">
        <v>1.449275E-2</v>
      </c>
      <c r="Q21">
        <v>1.449275E-2</v>
      </c>
      <c r="R21">
        <v>2.8985509999999999E-2</v>
      </c>
      <c r="S21">
        <v>1.449275E-2</v>
      </c>
      <c r="T21">
        <v>0</v>
      </c>
      <c r="U21">
        <v>0</v>
      </c>
      <c r="V21">
        <v>0</v>
      </c>
      <c r="W21">
        <v>5.7971010000000003E-2</v>
      </c>
      <c r="X21">
        <v>2.8985509999999999E-2</v>
      </c>
      <c r="Y21">
        <v>2.8985509999999999E-2</v>
      </c>
      <c r="Z21">
        <v>1.449275E-2</v>
      </c>
      <c r="AA21">
        <v>1.449275E-2</v>
      </c>
      <c r="AB21">
        <v>1.449275E-2</v>
      </c>
      <c r="AC21">
        <v>0</v>
      </c>
      <c r="AD21">
        <v>8.6956519999999995E-2</v>
      </c>
      <c r="AE21">
        <v>5.7971010000000003E-2</v>
      </c>
    </row>
    <row r="22" spans="1:31" x14ac:dyDescent="0.25">
      <c r="A22" t="s">
        <v>106</v>
      </c>
      <c r="B22">
        <v>7.1942400000000002E-3</v>
      </c>
      <c r="C22">
        <v>7.1942400000000002E-3</v>
      </c>
      <c r="D22">
        <v>0</v>
      </c>
      <c r="E22">
        <v>0</v>
      </c>
      <c r="F22">
        <v>0</v>
      </c>
      <c r="G22">
        <v>0</v>
      </c>
      <c r="H22">
        <v>7.9136689999999996E-2</v>
      </c>
      <c r="I22">
        <v>7.9136689999999996E-2</v>
      </c>
      <c r="J22">
        <v>2.1582730000000001E-2</v>
      </c>
      <c r="K22">
        <v>2.1582730000000001E-2</v>
      </c>
      <c r="L22">
        <v>5.0359710000000002E-2</v>
      </c>
      <c r="M22">
        <v>5.0359710000000002E-2</v>
      </c>
      <c r="N22">
        <v>2.1582730000000001E-2</v>
      </c>
      <c r="O22">
        <v>2.1582730000000001E-2</v>
      </c>
      <c r="P22">
        <v>3.5971219999999998E-2</v>
      </c>
      <c r="Q22">
        <v>5.0359710000000002E-2</v>
      </c>
      <c r="R22">
        <v>7.1942400000000002E-3</v>
      </c>
      <c r="S22">
        <v>0</v>
      </c>
      <c r="T22">
        <v>0</v>
      </c>
      <c r="U22">
        <v>0</v>
      </c>
      <c r="V22">
        <v>0</v>
      </c>
      <c r="W22">
        <v>0.12230215999999999</v>
      </c>
      <c r="X22">
        <v>0</v>
      </c>
      <c r="Y22">
        <v>0</v>
      </c>
      <c r="Z22">
        <v>2.8776980000000001E-2</v>
      </c>
      <c r="AA22">
        <v>2.8776980000000001E-2</v>
      </c>
      <c r="AB22">
        <v>2.8776980000000001E-2</v>
      </c>
      <c r="AC22">
        <v>0</v>
      </c>
      <c r="AD22">
        <v>5.7553960000000001E-2</v>
      </c>
      <c r="AE22">
        <v>2.1582730000000001E-2</v>
      </c>
    </row>
    <row r="23" spans="1:31" x14ac:dyDescent="0.25">
      <c r="A23" t="s">
        <v>113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6.6326529999999995E-2</v>
      </c>
      <c r="I23">
        <v>6.1224489999999999E-2</v>
      </c>
      <c r="J23">
        <v>5.1020410000000002E-2</v>
      </c>
      <c r="K23">
        <v>4.591837E-2</v>
      </c>
      <c r="L23">
        <v>5.1020410000000002E-2</v>
      </c>
      <c r="M23">
        <v>5.1020410000000002E-2</v>
      </c>
      <c r="N23">
        <v>3.5714290000000003E-2</v>
      </c>
      <c r="O23">
        <v>3.5714290000000003E-2</v>
      </c>
      <c r="P23">
        <v>3.0612239999999999E-2</v>
      </c>
      <c r="Q23">
        <v>4.0816329999999998E-2</v>
      </c>
      <c r="R23">
        <v>0</v>
      </c>
      <c r="S23">
        <v>0</v>
      </c>
      <c r="T23">
        <v>0</v>
      </c>
      <c r="U23">
        <v>0</v>
      </c>
      <c r="V23">
        <v>0</v>
      </c>
      <c r="W23">
        <v>7.1428569999999997E-2</v>
      </c>
      <c r="X23">
        <v>0</v>
      </c>
      <c r="Y23">
        <v>0</v>
      </c>
      <c r="Z23">
        <v>5.6122449999999997E-2</v>
      </c>
      <c r="AA23">
        <v>5.6122449999999997E-2</v>
      </c>
      <c r="AB23">
        <v>7.6530609999999999E-2</v>
      </c>
      <c r="AC23">
        <v>0</v>
      </c>
      <c r="AD23">
        <v>5.1020410000000002E-2</v>
      </c>
      <c r="AE23">
        <v>4.0816329999999998E-2</v>
      </c>
    </row>
    <row r="24" spans="1:31" x14ac:dyDescent="0.25">
      <c r="A24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8.5106379999999995E-2</v>
      </c>
      <c r="I24">
        <v>8.5106379999999995E-2</v>
      </c>
      <c r="J24">
        <v>2.12766E-2</v>
      </c>
      <c r="K24">
        <v>2.12766E-2</v>
      </c>
      <c r="L24">
        <v>6.3829789999999997E-2</v>
      </c>
      <c r="M24">
        <v>6.3829789999999997E-2</v>
      </c>
      <c r="N24">
        <v>0.10638298</v>
      </c>
      <c r="O24">
        <v>8.5106379999999995E-2</v>
      </c>
      <c r="P24">
        <v>4.2553189999999998E-2</v>
      </c>
      <c r="Q24">
        <v>2.12766E-2</v>
      </c>
      <c r="R24">
        <v>0</v>
      </c>
      <c r="S24">
        <v>0</v>
      </c>
      <c r="T24">
        <v>0</v>
      </c>
      <c r="U24">
        <v>0</v>
      </c>
      <c r="V24">
        <v>2.12766E-2</v>
      </c>
      <c r="W24">
        <v>8.5106379999999995E-2</v>
      </c>
      <c r="X24">
        <v>0</v>
      </c>
      <c r="Y24">
        <v>0</v>
      </c>
      <c r="Z24">
        <v>2.12766E-2</v>
      </c>
      <c r="AA24">
        <v>2.12766E-2</v>
      </c>
      <c r="AB24">
        <v>4.2553189999999998E-2</v>
      </c>
      <c r="AC24">
        <v>0</v>
      </c>
      <c r="AD24">
        <v>6.3829789999999997E-2</v>
      </c>
      <c r="AE24">
        <v>8.5106379999999995E-2</v>
      </c>
    </row>
    <row r="25" spans="1:31" x14ac:dyDescent="0.25">
      <c r="A25" t="s">
        <v>119</v>
      </c>
      <c r="B25">
        <v>4.2372900000000003E-3</v>
      </c>
      <c r="C25">
        <v>4.2372900000000003E-3</v>
      </c>
      <c r="D25">
        <v>4.2372900000000003E-3</v>
      </c>
      <c r="E25">
        <v>4.2372900000000003E-3</v>
      </c>
      <c r="F25">
        <v>0</v>
      </c>
      <c r="G25">
        <v>0</v>
      </c>
      <c r="H25">
        <v>6.7796609999999993E-2</v>
      </c>
      <c r="I25">
        <v>6.3559320000000002E-2</v>
      </c>
      <c r="J25">
        <v>1.694915E-2</v>
      </c>
      <c r="K25">
        <v>1.271186E-2</v>
      </c>
      <c r="L25">
        <v>6.3559320000000002E-2</v>
      </c>
      <c r="M25">
        <v>5.9322029999999998E-2</v>
      </c>
      <c r="N25">
        <v>3.8135589999999997E-2</v>
      </c>
      <c r="O25">
        <v>2.5423729999999999E-2</v>
      </c>
      <c r="P25">
        <v>2.966102E-2</v>
      </c>
      <c r="Q25">
        <v>4.2372880000000002E-2</v>
      </c>
      <c r="R25">
        <v>2.5423729999999999E-2</v>
      </c>
      <c r="S25">
        <v>1.271186E-2</v>
      </c>
      <c r="T25">
        <v>0</v>
      </c>
      <c r="U25">
        <v>0</v>
      </c>
      <c r="V25">
        <v>8.4745800000000007E-3</v>
      </c>
      <c r="W25">
        <v>8.4745760000000003E-2</v>
      </c>
      <c r="X25">
        <v>8.4745800000000007E-3</v>
      </c>
      <c r="Y25">
        <v>8.4745800000000007E-3</v>
      </c>
      <c r="Z25">
        <v>1.694915E-2</v>
      </c>
      <c r="AA25">
        <v>1.694915E-2</v>
      </c>
      <c r="AB25">
        <v>2.1186440000000001E-2</v>
      </c>
      <c r="AC25">
        <v>8.4745800000000007E-3</v>
      </c>
      <c r="AD25">
        <v>5.9322029999999998E-2</v>
      </c>
      <c r="AE25">
        <v>2.5423729999999999E-2</v>
      </c>
    </row>
    <row r="26" spans="1:31" x14ac:dyDescent="0.25">
      <c r="A26" t="s">
        <v>120</v>
      </c>
      <c r="B26">
        <v>3.81679E-3</v>
      </c>
      <c r="C26">
        <v>3.81679E-3</v>
      </c>
      <c r="D26">
        <v>0</v>
      </c>
      <c r="E26">
        <v>0</v>
      </c>
      <c r="F26">
        <v>0</v>
      </c>
      <c r="G26">
        <v>0</v>
      </c>
      <c r="H26">
        <v>5.3435110000000001E-2</v>
      </c>
      <c r="I26">
        <v>5.3435110000000001E-2</v>
      </c>
      <c r="J26">
        <v>4.1984729999999998E-2</v>
      </c>
      <c r="K26">
        <v>4.1984729999999998E-2</v>
      </c>
      <c r="L26">
        <v>4.580153E-2</v>
      </c>
      <c r="M26">
        <v>4.1984729999999998E-2</v>
      </c>
      <c r="N26">
        <v>4.1984729999999998E-2</v>
      </c>
      <c r="O26">
        <v>4.1984729999999998E-2</v>
      </c>
      <c r="P26">
        <v>4.1984729999999998E-2</v>
      </c>
      <c r="Q26">
        <v>2.6717560000000001E-2</v>
      </c>
      <c r="R26">
        <v>7.63359E-3</v>
      </c>
      <c r="S26">
        <v>0</v>
      </c>
      <c r="T26">
        <v>3.81679E-3</v>
      </c>
      <c r="U26">
        <v>3.81679E-3</v>
      </c>
      <c r="V26">
        <v>3.81679E-3</v>
      </c>
      <c r="W26">
        <v>7.6335879999999995E-2</v>
      </c>
      <c r="X26">
        <v>0</v>
      </c>
      <c r="Y26">
        <v>0</v>
      </c>
      <c r="Z26">
        <v>5.7251910000000003E-2</v>
      </c>
      <c r="AA26">
        <v>5.7251910000000003E-2</v>
      </c>
      <c r="AB26">
        <v>6.4885499999999999E-2</v>
      </c>
      <c r="AC26">
        <v>0</v>
      </c>
      <c r="AD26">
        <v>4.1984729999999998E-2</v>
      </c>
      <c r="AE26">
        <v>4.961832E-2</v>
      </c>
    </row>
    <row r="27" spans="1:31" x14ac:dyDescent="0.25">
      <c r="A27" t="s">
        <v>123</v>
      </c>
      <c r="B27">
        <v>1.337793E-2</v>
      </c>
      <c r="C27">
        <v>1.337793E-2</v>
      </c>
      <c r="D27">
        <v>6.6889599999999999E-3</v>
      </c>
      <c r="E27">
        <v>6.6889599999999999E-3</v>
      </c>
      <c r="F27">
        <v>0</v>
      </c>
      <c r="G27">
        <v>0</v>
      </c>
      <c r="H27">
        <v>5.3511709999999997E-2</v>
      </c>
      <c r="I27">
        <v>4.6822740000000002E-2</v>
      </c>
      <c r="J27">
        <v>4.3478259999999998E-2</v>
      </c>
      <c r="K27">
        <v>4.0133780000000001E-2</v>
      </c>
      <c r="L27">
        <v>6.0200669999999998E-2</v>
      </c>
      <c r="M27">
        <v>5.6856190000000001E-2</v>
      </c>
      <c r="N27">
        <v>1.337793E-2</v>
      </c>
      <c r="O27">
        <v>1.337793E-2</v>
      </c>
      <c r="P27">
        <v>3.344482E-2</v>
      </c>
      <c r="Q27">
        <v>3.0100330000000002E-2</v>
      </c>
      <c r="R27">
        <v>2.3411370000000001E-2</v>
      </c>
      <c r="S27">
        <v>6.6889599999999999E-3</v>
      </c>
      <c r="T27">
        <v>0</v>
      </c>
      <c r="U27">
        <v>0</v>
      </c>
      <c r="V27">
        <v>6.6889599999999999E-3</v>
      </c>
      <c r="W27">
        <v>7.0234110000000002E-2</v>
      </c>
      <c r="X27">
        <v>3.3444799999999999E-3</v>
      </c>
      <c r="Y27">
        <v>3.3444799999999999E-3</v>
      </c>
      <c r="Z27">
        <v>5.6856190000000001E-2</v>
      </c>
      <c r="AA27">
        <v>5.3511709999999997E-2</v>
      </c>
      <c r="AB27">
        <v>6.0200669999999998E-2</v>
      </c>
      <c r="AC27">
        <v>3.3444799999999999E-3</v>
      </c>
      <c r="AD27">
        <v>5.6856190000000001E-2</v>
      </c>
      <c r="AE27">
        <v>2.006689E-2</v>
      </c>
    </row>
    <row r="28" spans="1:31" x14ac:dyDescent="0.25">
      <c r="A28" t="s">
        <v>126</v>
      </c>
      <c r="B28">
        <v>0</v>
      </c>
      <c r="C28">
        <v>0</v>
      </c>
      <c r="D28">
        <v>6.1728399999999998E-3</v>
      </c>
      <c r="E28">
        <v>6.1728399999999998E-3</v>
      </c>
      <c r="F28">
        <v>0</v>
      </c>
      <c r="G28">
        <v>0</v>
      </c>
      <c r="H28">
        <v>5.5555559999999997E-2</v>
      </c>
      <c r="I28">
        <v>4.9382719999999998E-2</v>
      </c>
      <c r="J28">
        <v>2.4691359999999999E-2</v>
      </c>
      <c r="K28">
        <v>1.851852E-2</v>
      </c>
      <c r="L28">
        <v>6.1728400000000003E-2</v>
      </c>
      <c r="M28">
        <v>6.1728400000000003E-2</v>
      </c>
      <c r="N28">
        <v>3.0864200000000001E-2</v>
      </c>
      <c r="O28">
        <v>2.4691359999999999E-2</v>
      </c>
      <c r="P28">
        <v>5.5555559999999997E-2</v>
      </c>
      <c r="Q28">
        <v>2.4691359999999999E-2</v>
      </c>
      <c r="R28">
        <v>6.1728399999999998E-3</v>
      </c>
      <c r="S28">
        <v>1.234568E-2</v>
      </c>
      <c r="T28">
        <v>0</v>
      </c>
      <c r="U28">
        <v>0</v>
      </c>
      <c r="V28">
        <v>0</v>
      </c>
      <c r="W28">
        <v>8.6419750000000004E-2</v>
      </c>
      <c r="X28">
        <v>6.1728399999999998E-3</v>
      </c>
      <c r="Y28">
        <v>6.1728399999999998E-3</v>
      </c>
      <c r="Z28">
        <v>4.3209879999999999E-2</v>
      </c>
      <c r="AA28">
        <v>3.703704E-2</v>
      </c>
      <c r="AB28">
        <v>5.5555559999999997E-2</v>
      </c>
      <c r="AC28">
        <v>0</v>
      </c>
      <c r="AD28">
        <v>6.1728400000000003E-2</v>
      </c>
      <c r="AE28">
        <v>2.4691359999999999E-2</v>
      </c>
    </row>
    <row r="29" spans="1:31" x14ac:dyDescent="0.25">
      <c r="A29" t="s">
        <v>127</v>
      </c>
      <c r="B29">
        <v>0</v>
      </c>
      <c r="C29">
        <v>0</v>
      </c>
      <c r="D29">
        <v>8.6206900000000003E-3</v>
      </c>
      <c r="E29">
        <v>8.6206900000000003E-3</v>
      </c>
      <c r="F29">
        <v>0</v>
      </c>
      <c r="G29">
        <v>0</v>
      </c>
      <c r="H29">
        <v>6.8965520000000002E-2</v>
      </c>
      <c r="I29">
        <v>6.8965520000000002E-2</v>
      </c>
      <c r="J29">
        <v>6.0344830000000002E-2</v>
      </c>
      <c r="K29">
        <v>6.0344830000000002E-2</v>
      </c>
      <c r="L29">
        <v>5.1724140000000002E-2</v>
      </c>
      <c r="M29">
        <v>5.1724140000000002E-2</v>
      </c>
      <c r="N29">
        <v>3.4482760000000001E-2</v>
      </c>
      <c r="O29">
        <v>2.5862070000000001E-2</v>
      </c>
      <c r="P29">
        <v>1.7241380000000001E-2</v>
      </c>
      <c r="Q29">
        <v>8.6206900000000003E-3</v>
      </c>
      <c r="R29">
        <v>0</v>
      </c>
      <c r="S29">
        <v>1.7241380000000001E-2</v>
      </c>
      <c r="T29">
        <v>0</v>
      </c>
      <c r="U29">
        <v>0</v>
      </c>
      <c r="V29">
        <v>0</v>
      </c>
      <c r="W29">
        <v>7.7586210000000003E-2</v>
      </c>
      <c r="X29">
        <v>0</v>
      </c>
      <c r="Y29">
        <v>0</v>
      </c>
      <c r="Z29">
        <v>7.7586210000000003E-2</v>
      </c>
      <c r="AA29">
        <v>7.7586210000000003E-2</v>
      </c>
      <c r="AB29">
        <v>7.7586210000000003E-2</v>
      </c>
      <c r="AC29">
        <v>0</v>
      </c>
      <c r="AD29">
        <v>5.1724140000000002E-2</v>
      </c>
      <c r="AE29">
        <v>2.5862070000000001E-2</v>
      </c>
    </row>
    <row r="30" spans="1:31" x14ac:dyDescent="0.25">
      <c r="A30" t="s">
        <v>132</v>
      </c>
      <c r="B30">
        <v>5.9880200000000001E-3</v>
      </c>
      <c r="C30">
        <v>5.9880200000000001E-3</v>
      </c>
      <c r="D30">
        <v>0</v>
      </c>
      <c r="E30">
        <v>0</v>
      </c>
      <c r="F30">
        <v>0</v>
      </c>
      <c r="G30">
        <v>0</v>
      </c>
      <c r="H30">
        <v>5.9880240000000001E-2</v>
      </c>
      <c r="I30">
        <v>3.5928139999999997E-2</v>
      </c>
      <c r="J30">
        <v>4.1916170000000003E-2</v>
      </c>
      <c r="K30">
        <v>2.9940120000000001E-2</v>
      </c>
      <c r="L30">
        <v>2.9940120000000001E-2</v>
      </c>
      <c r="M30">
        <v>1.7964069999999999E-2</v>
      </c>
      <c r="N30">
        <v>4.1916170000000003E-2</v>
      </c>
      <c r="O30">
        <v>3.5928139999999997E-2</v>
      </c>
      <c r="P30">
        <v>2.39521E-2</v>
      </c>
      <c r="Q30">
        <v>2.9940120000000001E-2</v>
      </c>
      <c r="R30">
        <v>5.9880240000000001E-2</v>
      </c>
      <c r="S30">
        <v>5.9880200000000001E-3</v>
      </c>
      <c r="T30">
        <v>5.9880200000000001E-3</v>
      </c>
      <c r="U30">
        <v>5.9880200000000001E-3</v>
      </c>
      <c r="V30">
        <v>5.9880200000000001E-3</v>
      </c>
      <c r="W30">
        <v>5.9880240000000001E-2</v>
      </c>
      <c r="X30">
        <v>1.7964069999999999E-2</v>
      </c>
      <c r="Y30">
        <v>1.7964069999999999E-2</v>
      </c>
      <c r="Z30">
        <v>4.7904189999999999E-2</v>
      </c>
      <c r="AA30">
        <v>1.7964069999999999E-2</v>
      </c>
      <c r="AB30">
        <v>1.7964069999999999E-2</v>
      </c>
      <c r="AC30">
        <v>2.9940120000000001E-2</v>
      </c>
      <c r="AD30">
        <v>1.7964069999999999E-2</v>
      </c>
      <c r="AE30">
        <v>4.1916170000000003E-2</v>
      </c>
    </row>
    <row r="31" spans="1:31" x14ac:dyDescent="0.25">
      <c r="A31" t="s">
        <v>133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3.9215689999999997E-2</v>
      </c>
      <c r="I31">
        <v>3.9215689999999997E-2</v>
      </c>
      <c r="J31">
        <v>0</v>
      </c>
      <c r="K31">
        <v>0</v>
      </c>
      <c r="L31">
        <v>7.843137E-2</v>
      </c>
      <c r="M31">
        <v>7.843137E-2</v>
      </c>
      <c r="N31">
        <v>0.11764706</v>
      </c>
      <c r="O31">
        <v>0.11764706</v>
      </c>
      <c r="P31">
        <v>0</v>
      </c>
      <c r="Q31">
        <v>7.843137E-2</v>
      </c>
      <c r="R31">
        <v>0</v>
      </c>
      <c r="S31">
        <v>0</v>
      </c>
      <c r="T31">
        <v>0</v>
      </c>
      <c r="U31">
        <v>0</v>
      </c>
      <c r="V31">
        <v>0</v>
      </c>
      <c r="W31">
        <v>3.9215689999999997E-2</v>
      </c>
      <c r="X31">
        <v>0</v>
      </c>
      <c r="Y31">
        <v>0</v>
      </c>
      <c r="Z31">
        <v>1.9607840000000001E-2</v>
      </c>
      <c r="AA31">
        <v>1.9607840000000001E-2</v>
      </c>
      <c r="AB31">
        <v>5.8823529999999999E-2</v>
      </c>
      <c r="AC31">
        <v>0</v>
      </c>
      <c r="AD31">
        <v>9.8039219999999996E-2</v>
      </c>
      <c r="AE31">
        <v>0.11764706</v>
      </c>
    </row>
    <row r="32" spans="1:31" x14ac:dyDescent="0.25">
      <c r="A32" t="s">
        <v>106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2.1978020000000001E-2</v>
      </c>
      <c r="I32">
        <v>2.1978020000000001E-2</v>
      </c>
      <c r="J32">
        <v>3.2967030000000001E-2</v>
      </c>
      <c r="K32">
        <v>3.2967030000000001E-2</v>
      </c>
      <c r="L32">
        <v>0.12087912000000001</v>
      </c>
      <c r="M32">
        <v>0.10989011</v>
      </c>
      <c r="N32">
        <v>3.2967030000000001E-2</v>
      </c>
      <c r="O32">
        <v>3.2967030000000001E-2</v>
      </c>
      <c r="P32">
        <v>2.1978020000000001E-2</v>
      </c>
      <c r="Q32">
        <v>4.3956040000000002E-2</v>
      </c>
      <c r="R32">
        <v>1.098901E-2</v>
      </c>
      <c r="S32">
        <v>0</v>
      </c>
      <c r="T32">
        <v>0</v>
      </c>
      <c r="U32">
        <v>0</v>
      </c>
      <c r="V32">
        <v>0</v>
      </c>
      <c r="W32">
        <v>4.3956040000000002E-2</v>
      </c>
      <c r="X32">
        <v>0</v>
      </c>
      <c r="Y32">
        <v>0</v>
      </c>
      <c r="Z32">
        <v>4.3956040000000002E-2</v>
      </c>
      <c r="AA32">
        <v>4.3956040000000002E-2</v>
      </c>
      <c r="AB32">
        <v>6.5934069999999997E-2</v>
      </c>
      <c r="AC32">
        <v>0</v>
      </c>
      <c r="AD32">
        <v>0.10989011</v>
      </c>
      <c r="AE32">
        <v>3.2967030000000001E-2</v>
      </c>
    </row>
    <row r="33" spans="1:31" x14ac:dyDescent="0.25">
      <c r="A33" t="s">
        <v>134</v>
      </c>
      <c r="B33">
        <v>4.1666670000000003E-2</v>
      </c>
      <c r="C33">
        <v>4.1666670000000003E-2</v>
      </c>
      <c r="D33">
        <v>8.3333329999999997E-2</v>
      </c>
      <c r="E33">
        <v>8.3333329999999997E-2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4.1666670000000003E-2</v>
      </c>
      <c r="M33">
        <v>4.1666670000000003E-2</v>
      </c>
      <c r="N33">
        <v>0.16666666999999999</v>
      </c>
      <c r="O33">
        <v>0.16666666999999999</v>
      </c>
      <c r="P33">
        <v>0</v>
      </c>
      <c r="Q33">
        <v>0</v>
      </c>
      <c r="R33">
        <v>4.1666670000000003E-2</v>
      </c>
      <c r="S33">
        <v>8.3333329999999997E-2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4.1666670000000003E-2</v>
      </c>
      <c r="AE33">
        <v>0.16666666999999999</v>
      </c>
    </row>
    <row r="34" spans="1:31" x14ac:dyDescent="0.25">
      <c r="A34" t="s">
        <v>135</v>
      </c>
      <c r="B34">
        <v>4.3956040000000002E-2</v>
      </c>
      <c r="C34">
        <v>4.3956040000000002E-2</v>
      </c>
      <c r="D34">
        <v>0</v>
      </c>
      <c r="E34">
        <v>0</v>
      </c>
      <c r="F34">
        <v>0</v>
      </c>
      <c r="G34">
        <v>0</v>
      </c>
      <c r="H34">
        <v>0.10989011</v>
      </c>
      <c r="I34">
        <v>9.8901100000000006E-2</v>
      </c>
      <c r="J34">
        <v>2.1978020000000001E-2</v>
      </c>
      <c r="K34">
        <v>1.098901E-2</v>
      </c>
      <c r="L34">
        <v>2.1978020000000001E-2</v>
      </c>
      <c r="M34">
        <v>2.1978020000000001E-2</v>
      </c>
      <c r="N34">
        <v>4.3956040000000002E-2</v>
      </c>
      <c r="O34">
        <v>4.3956040000000002E-2</v>
      </c>
      <c r="P34">
        <v>2.1978020000000001E-2</v>
      </c>
      <c r="Q34">
        <v>2.1978020000000001E-2</v>
      </c>
      <c r="R34">
        <v>4.3956040000000002E-2</v>
      </c>
      <c r="S34">
        <v>0</v>
      </c>
      <c r="T34">
        <v>0</v>
      </c>
      <c r="U34">
        <v>0</v>
      </c>
      <c r="V34">
        <v>0</v>
      </c>
      <c r="W34">
        <v>0.13186813</v>
      </c>
      <c r="X34">
        <v>0</v>
      </c>
      <c r="Y34">
        <v>0</v>
      </c>
      <c r="Z34">
        <v>2.1978020000000001E-2</v>
      </c>
      <c r="AA34">
        <v>2.1978020000000001E-2</v>
      </c>
      <c r="AB34">
        <v>3.2967030000000001E-2</v>
      </c>
      <c r="AC34">
        <v>0</v>
      </c>
      <c r="AD34">
        <v>2.1978020000000001E-2</v>
      </c>
      <c r="AE34">
        <v>4.3956040000000002E-2</v>
      </c>
    </row>
    <row r="35" spans="1:31" x14ac:dyDescent="0.25">
      <c r="A35" t="s">
        <v>139</v>
      </c>
      <c r="B35">
        <v>1.5625E-2</v>
      </c>
      <c r="C35">
        <v>1.5625E-2</v>
      </c>
      <c r="D35">
        <v>0</v>
      </c>
      <c r="E35">
        <v>0</v>
      </c>
      <c r="F35">
        <v>0</v>
      </c>
      <c r="G35">
        <v>0</v>
      </c>
      <c r="H35">
        <v>6.25E-2</v>
      </c>
      <c r="I35">
        <v>5.7291670000000003E-2</v>
      </c>
      <c r="J35">
        <v>3.125E-2</v>
      </c>
      <c r="K35">
        <v>2.6041669999999999E-2</v>
      </c>
      <c r="L35">
        <v>8.8541670000000003E-2</v>
      </c>
      <c r="M35">
        <v>7.2916670000000003E-2</v>
      </c>
      <c r="N35">
        <v>2.0833330000000001E-2</v>
      </c>
      <c r="O35">
        <v>1.0416669999999999E-2</v>
      </c>
      <c r="P35">
        <v>4.1666670000000003E-2</v>
      </c>
      <c r="Q35">
        <v>5.2083299999999997E-3</v>
      </c>
      <c r="R35">
        <v>4.1666670000000003E-2</v>
      </c>
      <c r="S35">
        <v>0</v>
      </c>
      <c r="T35">
        <v>5.2083299999999997E-3</v>
      </c>
      <c r="U35">
        <v>5.2083299999999997E-3</v>
      </c>
      <c r="V35">
        <v>1.0416669999999999E-2</v>
      </c>
      <c r="W35">
        <v>7.2916670000000003E-2</v>
      </c>
      <c r="X35">
        <v>1.0416669999999999E-2</v>
      </c>
      <c r="Y35">
        <v>1.0416669999999999E-2</v>
      </c>
      <c r="Z35">
        <v>4.1666670000000003E-2</v>
      </c>
      <c r="AA35">
        <v>2.6041669999999999E-2</v>
      </c>
      <c r="AB35">
        <v>2.6041669999999999E-2</v>
      </c>
      <c r="AC35">
        <v>5.2083299999999997E-3</v>
      </c>
      <c r="AD35">
        <v>7.2916670000000003E-2</v>
      </c>
      <c r="AE35">
        <v>1.0416669999999999E-2</v>
      </c>
    </row>
    <row r="36" spans="1:31" x14ac:dyDescent="0.25">
      <c r="A36" t="s">
        <v>141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5.8823529999999999E-2</v>
      </c>
      <c r="I36">
        <v>4.9019609999999998E-2</v>
      </c>
      <c r="J36">
        <v>9.8039200000000007E-3</v>
      </c>
      <c r="K36">
        <v>9.8039200000000007E-3</v>
      </c>
      <c r="L36">
        <v>6.8627450000000007E-2</v>
      </c>
      <c r="M36">
        <v>3.9215689999999997E-2</v>
      </c>
      <c r="N36">
        <v>9.8039219999999996E-2</v>
      </c>
      <c r="O36">
        <v>6.8627450000000007E-2</v>
      </c>
      <c r="P36">
        <v>9.8039200000000007E-3</v>
      </c>
      <c r="Q36">
        <v>4.9019609999999998E-2</v>
      </c>
      <c r="R36">
        <v>3.9215689999999997E-2</v>
      </c>
      <c r="S36">
        <v>1.9607840000000001E-2</v>
      </c>
      <c r="T36">
        <v>9.8039200000000007E-3</v>
      </c>
      <c r="U36">
        <v>9.8039200000000007E-3</v>
      </c>
      <c r="V36">
        <v>9.8039200000000007E-3</v>
      </c>
      <c r="W36">
        <v>4.9019609999999998E-2</v>
      </c>
      <c r="X36">
        <v>9.8039200000000007E-3</v>
      </c>
      <c r="Y36">
        <v>9.8039200000000007E-3</v>
      </c>
      <c r="Z36">
        <v>9.8039200000000007E-3</v>
      </c>
      <c r="AA36">
        <v>0</v>
      </c>
      <c r="AB36">
        <v>9.8039200000000007E-3</v>
      </c>
      <c r="AC36">
        <v>9.8039200000000007E-3</v>
      </c>
      <c r="AD36">
        <v>3.9215689999999997E-2</v>
      </c>
      <c r="AE36">
        <v>6.8627450000000007E-2</v>
      </c>
    </row>
    <row r="37" spans="1:31" x14ac:dyDescent="0.25">
      <c r="A37" t="s">
        <v>143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0.10256410000000001</v>
      </c>
      <c r="I37">
        <v>0.10256410000000001</v>
      </c>
      <c r="J37">
        <v>2.5641029999999999E-2</v>
      </c>
      <c r="K37">
        <v>0</v>
      </c>
      <c r="L37">
        <v>0.10256410000000001</v>
      </c>
      <c r="M37">
        <v>7.6923080000000005E-2</v>
      </c>
      <c r="N37">
        <v>7.6923080000000005E-2</v>
      </c>
      <c r="O37">
        <v>7.6923080000000005E-2</v>
      </c>
      <c r="P37">
        <v>0</v>
      </c>
      <c r="Q37">
        <v>0</v>
      </c>
      <c r="R37">
        <v>2.5641029999999999E-2</v>
      </c>
      <c r="S37">
        <v>0</v>
      </c>
      <c r="T37">
        <v>0</v>
      </c>
      <c r="U37">
        <v>0</v>
      </c>
      <c r="V37">
        <v>0</v>
      </c>
      <c r="W37">
        <v>0.10256410000000001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0.10256410000000001</v>
      </c>
      <c r="AE37">
        <v>7.6923080000000005E-2</v>
      </c>
    </row>
    <row r="38" spans="1:31" x14ac:dyDescent="0.25">
      <c r="A38" t="s">
        <v>146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3.125E-2</v>
      </c>
      <c r="K38">
        <v>0</v>
      </c>
      <c r="L38">
        <v>6.25E-2</v>
      </c>
      <c r="M38">
        <v>3.125E-2</v>
      </c>
      <c r="N38">
        <v>0</v>
      </c>
      <c r="O38">
        <v>0</v>
      </c>
      <c r="P38">
        <v>3.125E-2</v>
      </c>
      <c r="Q38">
        <v>0.125</v>
      </c>
      <c r="R38">
        <v>3.125E-2</v>
      </c>
      <c r="S38">
        <v>3.125E-2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3.125E-2</v>
      </c>
      <c r="AA38">
        <v>3.125E-2</v>
      </c>
      <c r="AB38">
        <v>3.125E-2</v>
      </c>
      <c r="AC38">
        <v>0</v>
      </c>
      <c r="AD38">
        <v>3.125E-2</v>
      </c>
      <c r="AE38">
        <v>3.125E-2</v>
      </c>
    </row>
    <row r="39" spans="1:31" x14ac:dyDescent="0.25">
      <c r="A39" t="s">
        <v>147</v>
      </c>
      <c r="B39">
        <v>0</v>
      </c>
      <c r="C39">
        <v>0</v>
      </c>
      <c r="D39">
        <v>3.3333330000000001E-2</v>
      </c>
      <c r="E39">
        <v>3.3333330000000001E-2</v>
      </c>
      <c r="F39">
        <v>0</v>
      </c>
      <c r="G39">
        <v>0</v>
      </c>
      <c r="H39">
        <v>3.3333330000000001E-2</v>
      </c>
      <c r="I39">
        <v>3.3333330000000001E-2</v>
      </c>
      <c r="J39">
        <v>0</v>
      </c>
      <c r="K39">
        <v>0</v>
      </c>
      <c r="L39">
        <v>3.3333330000000001E-2</v>
      </c>
      <c r="M39">
        <v>3.3333330000000001E-2</v>
      </c>
      <c r="N39">
        <v>0.13333333</v>
      </c>
      <c r="O39">
        <v>0.13333333</v>
      </c>
      <c r="P39">
        <v>3.3333330000000001E-2</v>
      </c>
      <c r="Q39">
        <v>0</v>
      </c>
      <c r="R39">
        <v>0</v>
      </c>
      <c r="S39">
        <v>3.3333330000000001E-2</v>
      </c>
      <c r="T39">
        <v>0</v>
      </c>
      <c r="U39">
        <v>0</v>
      </c>
      <c r="V39">
        <v>3.3333330000000001E-2</v>
      </c>
      <c r="W39">
        <v>6.6666669999999997E-2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3.3333330000000001E-2</v>
      </c>
      <c r="AE39">
        <v>0.13333333</v>
      </c>
    </row>
    <row r="40" spans="1:31" x14ac:dyDescent="0.25">
      <c r="A40" t="s">
        <v>148</v>
      </c>
      <c r="B40">
        <v>0</v>
      </c>
      <c r="C40">
        <v>0</v>
      </c>
      <c r="D40">
        <v>1.092896E-2</v>
      </c>
      <c r="E40">
        <v>1.092896E-2</v>
      </c>
      <c r="F40">
        <v>0</v>
      </c>
      <c r="G40">
        <v>0</v>
      </c>
      <c r="H40">
        <v>1.092896E-2</v>
      </c>
      <c r="I40">
        <v>5.4644799999999999E-3</v>
      </c>
      <c r="J40">
        <v>2.73224E-2</v>
      </c>
      <c r="K40">
        <v>2.1857919999999999E-2</v>
      </c>
      <c r="L40">
        <v>7.6502730000000005E-2</v>
      </c>
      <c r="M40">
        <v>3.825137E-2</v>
      </c>
      <c r="N40">
        <v>4.9180330000000001E-2</v>
      </c>
      <c r="O40">
        <v>4.3715850000000001E-2</v>
      </c>
      <c r="P40">
        <v>3.825137E-2</v>
      </c>
      <c r="Q40">
        <v>1.6393439999999999E-2</v>
      </c>
      <c r="R40">
        <v>6.5573770000000003E-2</v>
      </c>
      <c r="S40">
        <v>1.092896E-2</v>
      </c>
      <c r="T40">
        <v>0</v>
      </c>
      <c r="U40">
        <v>0</v>
      </c>
      <c r="V40">
        <v>2.1857919999999999E-2</v>
      </c>
      <c r="W40">
        <v>1.6393439999999999E-2</v>
      </c>
      <c r="X40">
        <v>2.73224E-2</v>
      </c>
      <c r="Y40">
        <v>2.1857919999999999E-2</v>
      </c>
      <c r="Z40">
        <v>2.1857919999999999E-2</v>
      </c>
      <c r="AA40">
        <v>1.6393439999999999E-2</v>
      </c>
      <c r="AB40">
        <v>2.1857919999999999E-2</v>
      </c>
      <c r="AC40">
        <v>5.4644799999999999E-3</v>
      </c>
      <c r="AD40">
        <v>3.825137E-2</v>
      </c>
      <c r="AE40">
        <v>4.3715850000000001E-2</v>
      </c>
    </row>
    <row r="41" spans="1:31" x14ac:dyDescent="0.25">
      <c r="A41" t="s">
        <v>152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0.11904762000000001</v>
      </c>
      <c r="I41">
        <v>0.11904762000000001</v>
      </c>
      <c r="J41">
        <v>1.190476E-2</v>
      </c>
      <c r="K41">
        <v>0</v>
      </c>
      <c r="L41">
        <v>8.3333329999999997E-2</v>
      </c>
      <c r="M41">
        <v>8.3333329999999997E-2</v>
      </c>
      <c r="N41">
        <v>1.190476E-2</v>
      </c>
      <c r="O41">
        <v>1.190476E-2</v>
      </c>
      <c r="P41">
        <v>5.9523810000000003E-2</v>
      </c>
      <c r="Q41">
        <v>3.5714290000000003E-2</v>
      </c>
      <c r="R41">
        <v>2.3809520000000001E-2</v>
      </c>
      <c r="S41">
        <v>0</v>
      </c>
      <c r="T41">
        <v>0</v>
      </c>
      <c r="U41">
        <v>0</v>
      </c>
      <c r="V41">
        <v>0</v>
      </c>
      <c r="W41">
        <v>0.13095238000000001</v>
      </c>
      <c r="X41">
        <v>2.3809520000000001E-2</v>
      </c>
      <c r="Y41">
        <v>2.3809520000000001E-2</v>
      </c>
      <c r="Z41">
        <v>0</v>
      </c>
      <c r="AA41">
        <v>0</v>
      </c>
      <c r="AB41">
        <v>1.190476E-2</v>
      </c>
      <c r="AC41">
        <v>0</v>
      </c>
      <c r="AD41">
        <v>8.3333329999999997E-2</v>
      </c>
      <c r="AE41">
        <v>2.3809520000000001E-2</v>
      </c>
    </row>
    <row r="42" spans="1:31" x14ac:dyDescent="0.25">
      <c r="A42" t="s">
        <v>153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4.8780490000000003E-2</v>
      </c>
      <c r="K42">
        <v>2.4390240000000001E-2</v>
      </c>
      <c r="L42">
        <v>2.4390240000000001E-2</v>
      </c>
      <c r="M42">
        <v>0</v>
      </c>
      <c r="N42">
        <v>4.8780490000000003E-2</v>
      </c>
      <c r="O42">
        <v>4.8780490000000003E-2</v>
      </c>
      <c r="P42">
        <v>4.8780490000000003E-2</v>
      </c>
      <c r="Q42">
        <v>0.12195122</v>
      </c>
      <c r="R42">
        <v>2.4390240000000001E-2</v>
      </c>
      <c r="S42">
        <v>0</v>
      </c>
      <c r="T42">
        <v>0</v>
      </c>
      <c r="U42">
        <v>0</v>
      </c>
      <c r="V42">
        <v>2.4390240000000001E-2</v>
      </c>
      <c r="W42">
        <v>0</v>
      </c>
      <c r="X42">
        <v>0</v>
      </c>
      <c r="Y42">
        <v>0</v>
      </c>
      <c r="Z42">
        <v>2.4390240000000001E-2</v>
      </c>
      <c r="AA42">
        <v>2.4390240000000001E-2</v>
      </c>
      <c r="AB42">
        <v>2.4390240000000001E-2</v>
      </c>
      <c r="AC42">
        <v>2.4390240000000001E-2</v>
      </c>
      <c r="AD42">
        <v>0</v>
      </c>
      <c r="AE42">
        <v>4.8780490000000003E-2</v>
      </c>
    </row>
    <row r="43" spans="1:31" x14ac:dyDescent="0.25">
      <c r="B43">
        <f>AVERAGE(B1:B42)</f>
        <v>6.7987969047619045E-3</v>
      </c>
      <c r="C43">
        <f t="shared" ref="C43:AE43" si="0">AVERAGE(C1:C42)</f>
        <v>6.7987969047619045E-3</v>
      </c>
      <c r="D43">
        <f t="shared" si="0"/>
        <v>6.8315073809523804E-3</v>
      </c>
      <c r="E43">
        <f t="shared" si="0"/>
        <v>5.9853402380952367E-3</v>
      </c>
      <c r="F43">
        <f t="shared" si="0"/>
        <v>5.2479809523809523E-4</v>
      </c>
      <c r="G43">
        <f t="shared" si="0"/>
        <v>5.2479809523809523E-4</v>
      </c>
      <c r="H43">
        <f t="shared" si="0"/>
        <v>5.435845619047619E-2</v>
      </c>
      <c r="I43">
        <f t="shared" si="0"/>
        <v>4.8765295714285714E-2</v>
      </c>
      <c r="J43">
        <f t="shared" si="0"/>
        <v>3.3073573333333328E-2</v>
      </c>
      <c r="K43">
        <f t="shared" si="0"/>
        <v>2.4956850952380951E-2</v>
      </c>
      <c r="L43">
        <f t="shared" si="0"/>
        <v>5.7876567380952364E-2</v>
      </c>
      <c r="M43">
        <f t="shared" si="0"/>
        <v>4.9769642857142846E-2</v>
      </c>
      <c r="N43">
        <f t="shared" si="0"/>
        <v>5.6139915476190468E-2</v>
      </c>
      <c r="O43">
        <f t="shared" si="0"/>
        <v>5.100333E-2</v>
      </c>
      <c r="P43">
        <f t="shared" si="0"/>
        <v>2.9224867380952382E-2</v>
      </c>
      <c r="Q43">
        <f t="shared" si="0"/>
        <v>3.4891119285714291E-2</v>
      </c>
      <c r="R43">
        <f t="shared" si="0"/>
        <v>2.4612959761904758E-2</v>
      </c>
      <c r="S43">
        <f t="shared" si="0"/>
        <v>8.6748376190476182E-3</v>
      </c>
      <c r="T43">
        <f t="shared" si="0"/>
        <v>1.7337319047619046E-3</v>
      </c>
      <c r="U43">
        <f t="shared" si="0"/>
        <v>1.7337319047619046E-3</v>
      </c>
      <c r="V43">
        <f t="shared" si="0"/>
        <v>5.9124471428571423E-3</v>
      </c>
      <c r="W43">
        <f t="shared" si="0"/>
        <v>6.2946458809523806E-2</v>
      </c>
      <c r="X43">
        <f t="shared" si="0"/>
        <v>6.9048126190476185E-3</v>
      </c>
      <c r="Y43">
        <f t="shared" si="0"/>
        <v>6.6874916666666666E-3</v>
      </c>
      <c r="Z43">
        <f t="shared" si="0"/>
        <v>3.2253054523809513E-2</v>
      </c>
      <c r="AA43">
        <f t="shared" si="0"/>
        <v>2.8862200238095239E-2</v>
      </c>
      <c r="AB43">
        <f t="shared" si="0"/>
        <v>3.6832870476190473E-2</v>
      </c>
      <c r="AC43">
        <f t="shared" si="0"/>
        <v>3.9679809523809522E-3</v>
      </c>
      <c r="AD43">
        <f t="shared" si="0"/>
        <v>5.3274391190476174E-2</v>
      </c>
      <c r="AE43">
        <f t="shared" si="0"/>
        <v>5.2853851190476177E-2</v>
      </c>
    </row>
    <row r="44" spans="1:31" x14ac:dyDescent="0.25">
      <c r="B44">
        <f>_xlfn.STDEV.P(B1:B42)</f>
        <v>1.1941616396511841E-2</v>
      </c>
      <c r="C44">
        <f t="shared" ref="C44:AE44" si="1">_xlfn.STDEV.P(C1:C42)</f>
        <v>1.1941616396511841E-2</v>
      </c>
      <c r="D44">
        <f t="shared" si="1"/>
        <v>1.484403780481322E-2</v>
      </c>
      <c r="E44">
        <f t="shared" si="1"/>
        <v>1.4407649414116049E-2</v>
      </c>
      <c r="F44">
        <f t="shared" si="1"/>
        <v>1.4353411510595465E-3</v>
      </c>
      <c r="G44">
        <f t="shared" si="1"/>
        <v>1.4353411510595465E-3</v>
      </c>
      <c r="H44">
        <f t="shared" si="1"/>
        <v>3.0242900146233844E-2</v>
      </c>
      <c r="I44">
        <f t="shared" si="1"/>
        <v>3.0192871126603498E-2</v>
      </c>
      <c r="J44">
        <f t="shared" si="1"/>
        <v>1.798865681773414E-2</v>
      </c>
      <c r="K44">
        <f t="shared" si="1"/>
        <v>1.8953658055680219E-2</v>
      </c>
      <c r="L44">
        <f t="shared" si="1"/>
        <v>2.5744862515892784E-2</v>
      </c>
      <c r="M44">
        <f t="shared" si="1"/>
        <v>2.5850258463391812E-2</v>
      </c>
      <c r="N44">
        <f t="shared" si="1"/>
        <v>4.418547042180182E-2</v>
      </c>
      <c r="O44">
        <f t="shared" si="1"/>
        <v>3.9385667054147415E-2</v>
      </c>
      <c r="P44">
        <f t="shared" si="1"/>
        <v>2.0497363241211E-2</v>
      </c>
      <c r="Q44">
        <f t="shared" si="1"/>
        <v>2.9457990590807798E-2</v>
      </c>
      <c r="R44">
        <f t="shared" si="1"/>
        <v>2.2165513813800126E-2</v>
      </c>
      <c r="S44">
        <f t="shared" si="1"/>
        <v>1.5255561800583203E-2</v>
      </c>
      <c r="T44">
        <f t="shared" si="1"/>
        <v>3.4981457152415819E-3</v>
      </c>
      <c r="U44">
        <f t="shared" si="1"/>
        <v>3.4981457152415819E-3</v>
      </c>
      <c r="V44">
        <f t="shared" si="1"/>
        <v>8.9553174025500427E-3</v>
      </c>
      <c r="W44">
        <f t="shared" si="1"/>
        <v>3.5422542601227791E-2</v>
      </c>
      <c r="X44">
        <f t="shared" si="1"/>
        <v>1.1292115332766079E-2</v>
      </c>
      <c r="Y44">
        <f t="shared" si="1"/>
        <v>1.1037699509219671E-2</v>
      </c>
      <c r="Z44">
        <f t="shared" si="1"/>
        <v>2.2917888004100783E-2</v>
      </c>
      <c r="AA44">
        <f t="shared" si="1"/>
        <v>2.2202962007359509E-2</v>
      </c>
      <c r="AB44">
        <f t="shared" si="1"/>
        <v>2.5212169254973733E-2</v>
      </c>
      <c r="AC44">
        <f t="shared" si="1"/>
        <v>7.6148653589647262E-3</v>
      </c>
      <c r="AD44">
        <f t="shared" si="1"/>
        <v>2.6496875052273137E-2</v>
      </c>
      <c r="AE44">
        <f t="shared" si="1"/>
        <v>3.8059820821053823E-2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E46B-3BC6-45E1-9992-B36AF247EF35}">
  <dimension ref="A1:AF8"/>
  <sheetViews>
    <sheetView workbookViewId="0">
      <selection activeCell="A7" sqref="A7:AD8"/>
    </sheetView>
  </sheetViews>
  <sheetFormatPr defaultRowHeight="15" x14ac:dyDescent="0.25"/>
  <sheetData>
    <row r="1" spans="1:32" x14ac:dyDescent="0.25">
      <c r="A1">
        <v>3.6991281666666598E-2</v>
      </c>
      <c r="B1">
        <v>3.5730478095238001E-2</v>
      </c>
      <c r="C1">
        <v>5.4232114761904697E-2</v>
      </c>
      <c r="D1">
        <v>2.9363174285714201E-2</v>
      </c>
      <c r="E1">
        <v>2.02599604761904E-2</v>
      </c>
      <c r="F1">
        <v>1.7579132380952298E-2</v>
      </c>
      <c r="G1">
        <v>2.9615680952380902E-2</v>
      </c>
      <c r="H1">
        <v>1.21674304761904E-2</v>
      </c>
      <c r="I1">
        <v>1.5924085714285701E-2</v>
      </c>
      <c r="J1">
        <v>1.1185544999999899E-2</v>
      </c>
      <c r="K1">
        <v>2.9347002142857102E-2</v>
      </c>
      <c r="L1">
        <v>1.2938239047619E-2</v>
      </c>
      <c r="M1">
        <v>3.03179288095238E-2</v>
      </c>
      <c r="N1">
        <v>1.34814778571428E-2</v>
      </c>
      <c r="O1">
        <v>1.95985326190476E-2</v>
      </c>
      <c r="P1">
        <v>1.51628292857142E-2</v>
      </c>
      <c r="Q1">
        <v>0.10939359785714201</v>
      </c>
      <c r="R1">
        <v>4.2350766666666602E-2</v>
      </c>
      <c r="S1">
        <v>2.7317070476190398E-2</v>
      </c>
      <c r="T1">
        <v>2.3479693095238001E-2</v>
      </c>
      <c r="U1">
        <v>1.5368792619047601E-2</v>
      </c>
      <c r="V1">
        <v>2.01771638095238E-2</v>
      </c>
      <c r="W1">
        <v>2.9070988809523801E-2</v>
      </c>
      <c r="X1">
        <v>2.62205607142857E-2</v>
      </c>
      <c r="Y1">
        <v>1.81057897619047E-2</v>
      </c>
      <c r="Z1">
        <v>5.63753E-3</v>
      </c>
      <c r="AA1">
        <v>9.96863714285714E-3</v>
      </c>
      <c r="AB1">
        <v>1.42670247619047E-2</v>
      </c>
      <c r="AC1">
        <v>1.4059917380952301E-2</v>
      </c>
      <c r="AD1">
        <v>1.50811616666666E-2</v>
      </c>
    </row>
    <row r="2" spans="1:32" x14ac:dyDescent="0.25">
      <c r="A2">
        <v>2.2099683399915498E-2</v>
      </c>
      <c r="B2">
        <v>2.1688737019344099E-2</v>
      </c>
      <c r="C2">
        <v>2.7190363036603798E-2</v>
      </c>
      <c r="D2">
        <v>2.1230971614257702E-2</v>
      </c>
      <c r="E2">
        <v>2.0925558431805099E-2</v>
      </c>
      <c r="F2">
        <v>1.9108681619438898E-2</v>
      </c>
      <c r="G2">
        <v>2.0594085280803E-2</v>
      </c>
      <c r="H2">
        <v>1.57125545573568E-2</v>
      </c>
      <c r="I2">
        <v>1.2666079532254401E-2</v>
      </c>
      <c r="J2">
        <v>1.02355403172299E-2</v>
      </c>
      <c r="K2">
        <v>2.0196466883417401E-2</v>
      </c>
      <c r="L2">
        <v>1.6128049964495399E-2</v>
      </c>
      <c r="M2">
        <v>2.3250788609528499E-2</v>
      </c>
      <c r="N2">
        <v>1.88962959591586E-2</v>
      </c>
      <c r="O2">
        <v>1.5531073067601099E-2</v>
      </c>
      <c r="P2">
        <v>1.3187134745256001E-2</v>
      </c>
      <c r="Q2">
        <v>3.5322959348778597E-2</v>
      </c>
      <c r="R2">
        <v>2.6646277480326101E-2</v>
      </c>
      <c r="S2">
        <v>2.5358340167738701E-2</v>
      </c>
      <c r="T2">
        <v>2.2966777742766599E-2</v>
      </c>
      <c r="U2">
        <v>1.7064943772865201E-2</v>
      </c>
      <c r="V2">
        <v>2.0476853279645602E-2</v>
      </c>
      <c r="W2">
        <v>1.5257769407836999E-2</v>
      </c>
      <c r="X2">
        <v>1.4774451455099299E-2</v>
      </c>
      <c r="Y2">
        <v>1.2923012202325499E-2</v>
      </c>
      <c r="Z2">
        <v>7.1507602680514204E-3</v>
      </c>
      <c r="AA2">
        <v>7.4650730974988701E-3</v>
      </c>
      <c r="AB2">
        <v>1.04823443960845E-2</v>
      </c>
      <c r="AC2">
        <v>1.6502284387351299E-2</v>
      </c>
      <c r="AD2">
        <v>1.9481496040248E-2</v>
      </c>
    </row>
    <row r="4" spans="1:32" x14ac:dyDescent="0.25">
      <c r="C4">
        <v>3.6991281666666598E-2</v>
      </c>
      <c r="D4">
        <v>3.5730478095238001E-2</v>
      </c>
      <c r="E4">
        <v>5.4232114761904697E-2</v>
      </c>
      <c r="F4">
        <v>2.9363174285714201E-2</v>
      </c>
      <c r="G4">
        <v>2.02599604761904E-2</v>
      </c>
      <c r="H4">
        <v>1.7579132380952298E-2</v>
      </c>
      <c r="I4">
        <v>2.9615680952380902E-2</v>
      </c>
      <c r="J4">
        <v>1.21674304761904E-2</v>
      </c>
      <c r="K4">
        <v>1.5924085714285701E-2</v>
      </c>
      <c r="L4">
        <v>1.1185544999999899E-2</v>
      </c>
      <c r="M4">
        <v>2.9347002142857102E-2</v>
      </c>
      <c r="N4">
        <v>1.2938239047619E-2</v>
      </c>
      <c r="O4">
        <v>3.03179288095238E-2</v>
      </c>
      <c r="P4">
        <v>1.34814778571428E-2</v>
      </c>
      <c r="Q4">
        <v>1.95985326190476E-2</v>
      </c>
      <c r="R4">
        <v>1.51628292857142E-2</v>
      </c>
      <c r="S4">
        <v>0.10939359785714201</v>
      </c>
      <c r="T4">
        <v>4.2350766666666602E-2</v>
      </c>
      <c r="U4">
        <v>2.7317070476190398E-2</v>
      </c>
      <c r="V4">
        <v>2.3479693095238001E-2</v>
      </c>
      <c r="W4">
        <v>1.5368792619047601E-2</v>
      </c>
      <c r="X4">
        <v>2.01771638095238E-2</v>
      </c>
      <c r="Y4">
        <v>2.9070988809523801E-2</v>
      </c>
      <c r="Z4">
        <v>2.62205607142857E-2</v>
      </c>
      <c r="AA4">
        <v>1.81057897619047E-2</v>
      </c>
      <c r="AB4">
        <v>5.63753E-3</v>
      </c>
      <c r="AC4">
        <v>9.96863714285714E-3</v>
      </c>
      <c r="AD4">
        <v>1.42670247619047E-2</v>
      </c>
      <c r="AE4">
        <v>1.4059917380952301E-2</v>
      </c>
      <c r="AF4">
        <v>1.50811616666666E-2</v>
      </c>
    </row>
    <row r="5" spans="1:32" x14ac:dyDescent="0.25">
      <c r="C5">
        <v>2.2099683399915498E-2</v>
      </c>
      <c r="D5">
        <v>2.1688737019344099E-2</v>
      </c>
      <c r="E5">
        <v>2.7190363036603798E-2</v>
      </c>
      <c r="F5">
        <v>2.1230971614257702E-2</v>
      </c>
      <c r="G5">
        <v>2.0925558431805099E-2</v>
      </c>
      <c r="H5">
        <v>1.9108681619438898E-2</v>
      </c>
      <c r="I5">
        <v>2.0594085280803E-2</v>
      </c>
      <c r="J5">
        <v>1.57125545573568E-2</v>
      </c>
      <c r="K5">
        <v>1.2666079532254401E-2</v>
      </c>
      <c r="L5">
        <v>1.02355403172299E-2</v>
      </c>
      <c r="M5">
        <v>2.0196466883417401E-2</v>
      </c>
      <c r="N5">
        <v>1.6128049964495399E-2</v>
      </c>
      <c r="O5">
        <v>2.3250788609528499E-2</v>
      </c>
      <c r="P5">
        <v>1.88962959591586E-2</v>
      </c>
      <c r="Q5">
        <v>1.5531073067601099E-2</v>
      </c>
      <c r="R5">
        <v>1.3187134745256001E-2</v>
      </c>
      <c r="S5">
        <v>3.5322959348778597E-2</v>
      </c>
      <c r="T5">
        <v>2.6646277480326101E-2</v>
      </c>
      <c r="U5">
        <v>2.5358340167738701E-2</v>
      </c>
      <c r="V5">
        <v>2.2966777742766599E-2</v>
      </c>
      <c r="W5">
        <v>1.7064943772865201E-2</v>
      </c>
      <c r="X5">
        <v>2.0476853279645602E-2</v>
      </c>
      <c r="Y5">
        <v>1.5257769407836999E-2</v>
      </c>
      <c r="Z5">
        <v>1.4774451455099299E-2</v>
      </c>
      <c r="AA5">
        <v>1.2923012202325499E-2</v>
      </c>
      <c r="AB5">
        <v>7.1507602680514204E-3</v>
      </c>
      <c r="AC5">
        <v>7.4650730974988701E-3</v>
      </c>
      <c r="AD5">
        <v>1.04823443960845E-2</v>
      </c>
      <c r="AE5">
        <v>1.6502284387351299E-2</v>
      </c>
      <c r="AF5">
        <v>1.9481496040248E-2</v>
      </c>
    </row>
    <row r="7" spans="1:32" x14ac:dyDescent="0.25">
      <c r="A7" s="2">
        <v>6.7987969047619001E-3</v>
      </c>
      <c r="B7" s="2">
        <v>6.7987969047619001E-3</v>
      </c>
      <c r="C7" s="2">
        <v>6.8315073809523796E-3</v>
      </c>
      <c r="D7" s="2">
        <v>5.9853402380952297E-3</v>
      </c>
      <c r="E7" s="2">
        <v>5.2479809523809501E-4</v>
      </c>
      <c r="F7" s="2">
        <v>5.2479809523809501E-4</v>
      </c>
      <c r="G7" s="2">
        <v>5.43584561904761E-2</v>
      </c>
      <c r="H7" s="2">
        <v>4.87652957142857E-2</v>
      </c>
      <c r="I7" s="2">
        <v>3.30735733333333E-2</v>
      </c>
      <c r="J7" s="2">
        <v>2.4956850952380899E-2</v>
      </c>
      <c r="K7" s="2">
        <v>5.7876567380952301E-2</v>
      </c>
      <c r="L7" s="2">
        <v>4.9769642857142797E-2</v>
      </c>
      <c r="M7" s="2">
        <v>5.6139915476190398E-2</v>
      </c>
      <c r="N7" s="2">
        <v>5.100333E-2</v>
      </c>
      <c r="O7" s="2">
        <v>2.9224867380952299E-2</v>
      </c>
      <c r="P7" s="2">
        <v>3.4891119285714201E-2</v>
      </c>
      <c r="Q7" s="2">
        <v>2.4612959761904699E-2</v>
      </c>
      <c r="R7" s="2">
        <v>8.6748376190476095E-3</v>
      </c>
      <c r="S7" s="2">
        <v>1.7337319047619E-3</v>
      </c>
      <c r="T7" s="2">
        <v>1.7337319047619E-3</v>
      </c>
      <c r="U7" s="2">
        <v>5.9124471428571397E-3</v>
      </c>
      <c r="V7" s="2">
        <v>6.2946458809523806E-2</v>
      </c>
      <c r="W7" s="2">
        <v>6.9048126190476098E-3</v>
      </c>
      <c r="X7" s="2">
        <v>6.6874916666666596E-3</v>
      </c>
      <c r="Y7" s="2">
        <v>3.2253054523809499E-2</v>
      </c>
      <c r="Z7" s="2">
        <v>2.8862200238095201E-2</v>
      </c>
      <c r="AA7" s="2">
        <v>3.6832870476190403E-2</v>
      </c>
      <c r="AB7" s="2">
        <v>3.9679809523809496E-3</v>
      </c>
      <c r="AC7" s="2">
        <v>5.3274391190476098E-2</v>
      </c>
      <c r="AD7" s="2">
        <v>5.28538511904761E-2</v>
      </c>
    </row>
    <row r="8" spans="1:32" x14ac:dyDescent="0.25">
      <c r="A8" s="2">
        <v>1.1941616396511799E-2</v>
      </c>
      <c r="B8" s="2">
        <v>1.1941616396511799E-2</v>
      </c>
      <c r="C8" s="2">
        <v>1.48440378048132E-2</v>
      </c>
      <c r="D8" s="2">
        <v>1.4407649414116E-2</v>
      </c>
      <c r="E8" s="2">
        <v>1.43534115105954E-3</v>
      </c>
      <c r="F8" s="2">
        <v>1.43534115105954E-3</v>
      </c>
      <c r="G8" s="2">
        <v>3.0242900146233799E-2</v>
      </c>
      <c r="H8" s="2">
        <v>3.0192871126603401E-2</v>
      </c>
      <c r="I8" s="2">
        <v>1.7988656817734101E-2</v>
      </c>
      <c r="J8" s="2">
        <v>1.8953658055680202E-2</v>
      </c>
      <c r="K8" s="2">
        <v>2.57448625158927E-2</v>
      </c>
      <c r="L8" s="2">
        <v>2.5850258463391701E-2</v>
      </c>
      <c r="M8" s="2">
        <v>4.4185470421801702E-2</v>
      </c>
      <c r="N8" s="2">
        <v>3.9385667054147401E-2</v>
      </c>
      <c r="O8" s="2">
        <v>2.0497363241211E-2</v>
      </c>
      <c r="P8" s="2">
        <v>2.9457990590807798E-2</v>
      </c>
      <c r="Q8" s="2">
        <v>2.2165513813800101E-2</v>
      </c>
      <c r="R8" s="2">
        <v>1.52555618005832E-2</v>
      </c>
      <c r="S8" s="2">
        <v>3.4981457152415802E-3</v>
      </c>
      <c r="T8" s="2">
        <v>3.4981457152415802E-3</v>
      </c>
      <c r="U8" s="2">
        <v>8.9553174025500393E-3</v>
      </c>
      <c r="V8" s="2">
        <v>3.5422542601227701E-2</v>
      </c>
      <c r="W8" s="2">
        <v>1.1292115332766001E-2</v>
      </c>
      <c r="X8" s="2">
        <v>1.10376995092196E-2</v>
      </c>
      <c r="Y8" s="2">
        <v>2.29178880041007E-2</v>
      </c>
      <c r="Z8" s="2">
        <v>2.2202962007359502E-2</v>
      </c>
      <c r="AA8" s="2">
        <v>2.5212169254973701E-2</v>
      </c>
      <c r="AB8" s="2">
        <v>7.6148653589647201E-3</v>
      </c>
      <c r="AC8" s="2">
        <v>2.6496875052273001E-2</v>
      </c>
      <c r="AD8" s="2">
        <v>3.8059820821053698E-2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48EF-C26F-4920-9829-2E789CAF6FCD}">
  <dimension ref="A1:AD5"/>
  <sheetViews>
    <sheetView workbookViewId="0">
      <selection activeCell="A7" sqref="A7"/>
    </sheetView>
  </sheetViews>
  <sheetFormatPr defaultRowHeight="15" x14ac:dyDescent="0.25"/>
  <sheetData>
    <row r="1" spans="1:30" x14ac:dyDescent="0.25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12</v>
      </c>
      <c r="I1" t="s">
        <v>15</v>
      </c>
      <c r="J1" t="s">
        <v>16</v>
      </c>
      <c r="K1" t="s">
        <v>20</v>
      </c>
      <c r="L1" t="s">
        <v>21</v>
      </c>
      <c r="M1" t="s">
        <v>24</v>
      </c>
      <c r="N1" t="s">
        <v>25</v>
      </c>
      <c r="O1" t="s">
        <v>27</v>
      </c>
      <c r="P1" t="s">
        <v>31</v>
      </c>
      <c r="Q1" t="s">
        <v>34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44</v>
      </c>
      <c r="Z1" t="s">
        <v>45</v>
      </c>
      <c r="AA1" t="e">
        <f>+s_</f>
        <v>#NAME?</v>
      </c>
      <c r="AB1" t="s">
        <v>59</v>
      </c>
      <c r="AC1" t="s">
        <v>48</v>
      </c>
      <c r="AD1" t="s">
        <v>51</v>
      </c>
    </row>
    <row r="2" spans="1:30" x14ac:dyDescent="0.25">
      <c r="A2">
        <v>3.6991282E-2</v>
      </c>
      <c r="B2">
        <v>3.5730478000000003E-2</v>
      </c>
      <c r="C2">
        <v>5.4232114999999997E-2</v>
      </c>
      <c r="D2">
        <v>2.9363173999999999E-2</v>
      </c>
      <c r="E2">
        <v>2.025996E-2</v>
      </c>
      <c r="F2">
        <v>1.7579132000000001E-2</v>
      </c>
      <c r="G2">
        <v>2.9615681000000001E-2</v>
      </c>
      <c r="H2">
        <v>1.216743E-2</v>
      </c>
      <c r="I2">
        <v>1.5924086E-2</v>
      </c>
      <c r="J2">
        <v>1.1185545E-2</v>
      </c>
      <c r="K2">
        <v>2.9347002000000001E-2</v>
      </c>
      <c r="L2">
        <v>1.2938239000000001E-2</v>
      </c>
      <c r="M2">
        <v>3.0317929E-2</v>
      </c>
      <c r="N2">
        <v>1.3481478E-2</v>
      </c>
      <c r="O2">
        <v>1.9598533000000001E-2</v>
      </c>
      <c r="P2">
        <v>1.5162828999999999E-2</v>
      </c>
      <c r="Q2">
        <v>0.10939359799999999</v>
      </c>
      <c r="R2">
        <v>4.2350766999999997E-2</v>
      </c>
      <c r="S2">
        <v>2.7317069999999999E-2</v>
      </c>
      <c r="T2">
        <v>2.3479692999999999E-2</v>
      </c>
      <c r="U2">
        <v>1.5368793E-2</v>
      </c>
      <c r="V2">
        <v>2.0177164000000001E-2</v>
      </c>
      <c r="W2">
        <v>2.9070988999999998E-2</v>
      </c>
      <c r="X2">
        <v>2.6220561E-2</v>
      </c>
      <c r="Y2">
        <v>1.810579E-2</v>
      </c>
      <c r="Z2">
        <v>5.63753E-3</v>
      </c>
      <c r="AA2">
        <v>9.9686370000000007E-3</v>
      </c>
      <c r="AB2">
        <v>1.4267024999999999E-2</v>
      </c>
      <c r="AC2">
        <v>1.4059917E-2</v>
      </c>
      <c r="AD2">
        <v>1.5081162E-2</v>
      </c>
    </row>
    <row r="3" spans="1:30" x14ac:dyDescent="0.25">
      <c r="A3">
        <v>2.2099682999999998E-2</v>
      </c>
      <c r="B3">
        <v>2.1688737E-2</v>
      </c>
      <c r="C3">
        <v>2.7190362999999999E-2</v>
      </c>
      <c r="D3">
        <v>2.1230972000000001E-2</v>
      </c>
      <c r="E3">
        <v>2.0925558E-2</v>
      </c>
      <c r="F3">
        <v>1.9108681999999998E-2</v>
      </c>
      <c r="G3">
        <v>2.0594085000000002E-2</v>
      </c>
      <c r="H3">
        <v>1.5712555E-2</v>
      </c>
      <c r="I3">
        <v>1.266608E-2</v>
      </c>
      <c r="J3">
        <v>1.023554E-2</v>
      </c>
      <c r="K3">
        <v>2.0196466999999999E-2</v>
      </c>
      <c r="L3">
        <v>1.6128050000000001E-2</v>
      </c>
      <c r="M3">
        <v>2.3250789000000001E-2</v>
      </c>
      <c r="N3">
        <v>1.8896296E-2</v>
      </c>
      <c r="O3">
        <v>1.5531072999999999E-2</v>
      </c>
      <c r="P3">
        <v>1.3187134999999999E-2</v>
      </c>
      <c r="Q3">
        <v>3.5322959000000001E-2</v>
      </c>
      <c r="R3">
        <v>2.6646276999999999E-2</v>
      </c>
      <c r="S3">
        <v>2.535834E-2</v>
      </c>
      <c r="T3">
        <v>2.2966778E-2</v>
      </c>
      <c r="U3">
        <v>1.7064943999999999E-2</v>
      </c>
      <c r="V3">
        <v>2.0476853E-2</v>
      </c>
      <c r="W3">
        <v>1.5257768999999999E-2</v>
      </c>
      <c r="X3">
        <v>1.4774450999999999E-2</v>
      </c>
      <c r="Y3">
        <v>1.2923011999999999E-2</v>
      </c>
      <c r="Z3">
        <v>7.1507599999999999E-3</v>
      </c>
      <c r="AA3">
        <v>7.465073E-3</v>
      </c>
      <c r="AB3">
        <v>1.0482343999999999E-2</v>
      </c>
      <c r="AC3">
        <v>1.6502283999999999E-2</v>
      </c>
      <c r="AD3">
        <v>1.9481496000000001E-2</v>
      </c>
    </row>
    <row r="4" spans="1:30" x14ac:dyDescent="0.25">
      <c r="A4">
        <v>6.7990000000000004E-3</v>
      </c>
      <c r="B4">
        <v>6.7990000000000004E-3</v>
      </c>
      <c r="C4">
        <v>6.8320000000000004E-3</v>
      </c>
      <c r="D4">
        <v>5.9849999999999999E-3</v>
      </c>
      <c r="E4">
        <v>5.2499999999999997E-4</v>
      </c>
      <c r="F4">
        <v>5.2499999999999997E-4</v>
      </c>
      <c r="G4">
        <v>5.4357999999999997E-2</v>
      </c>
      <c r="H4">
        <v>4.8765000000000003E-2</v>
      </c>
      <c r="I4">
        <v>3.3073999999999999E-2</v>
      </c>
      <c r="J4">
        <v>2.4957E-2</v>
      </c>
      <c r="K4">
        <v>5.7876999999999998E-2</v>
      </c>
      <c r="L4">
        <v>4.9770000000000002E-2</v>
      </c>
      <c r="M4">
        <v>5.6140000000000002E-2</v>
      </c>
      <c r="N4">
        <v>5.1003E-2</v>
      </c>
      <c r="O4">
        <v>2.9225000000000001E-2</v>
      </c>
      <c r="P4">
        <v>3.4890999999999998E-2</v>
      </c>
      <c r="Q4">
        <v>2.4612999999999999E-2</v>
      </c>
      <c r="R4">
        <v>8.6750000000000004E-3</v>
      </c>
      <c r="S4">
        <v>1.7340000000000001E-3</v>
      </c>
      <c r="T4">
        <v>1.7340000000000001E-3</v>
      </c>
      <c r="U4">
        <v>5.9119999999999997E-3</v>
      </c>
      <c r="V4">
        <v>6.2946000000000002E-2</v>
      </c>
      <c r="W4">
        <v>6.9049999999999997E-3</v>
      </c>
      <c r="X4">
        <v>6.6870000000000002E-3</v>
      </c>
      <c r="Y4">
        <v>3.2252999999999997E-2</v>
      </c>
      <c r="Z4">
        <v>2.8861999999999999E-2</v>
      </c>
      <c r="AA4">
        <v>3.6832999999999998E-2</v>
      </c>
      <c r="AB4">
        <v>3.9680000000000002E-3</v>
      </c>
      <c r="AC4">
        <v>5.3274000000000002E-2</v>
      </c>
      <c r="AD4">
        <v>5.2853999999999998E-2</v>
      </c>
    </row>
    <row r="5" spans="1:30" x14ac:dyDescent="0.25">
      <c r="A5">
        <v>1.1941999999999999E-2</v>
      </c>
      <c r="B5">
        <v>1.1941999999999999E-2</v>
      </c>
      <c r="C5">
        <v>1.4844E-2</v>
      </c>
      <c r="D5">
        <v>1.4408000000000001E-2</v>
      </c>
      <c r="E5">
        <v>1.4350000000000001E-3</v>
      </c>
      <c r="F5">
        <v>1.4350000000000001E-3</v>
      </c>
      <c r="G5">
        <v>3.0242999999999999E-2</v>
      </c>
      <c r="H5">
        <v>3.0193000000000001E-2</v>
      </c>
      <c r="I5">
        <v>1.7989000000000002E-2</v>
      </c>
      <c r="J5">
        <v>1.8953999999999999E-2</v>
      </c>
      <c r="K5">
        <v>2.5745000000000001E-2</v>
      </c>
      <c r="L5">
        <v>2.5850000000000001E-2</v>
      </c>
      <c r="M5">
        <v>4.4185000000000002E-2</v>
      </c>
      <c r="N5">
        <v>3.9385999999999997E-2</v>
      </c>
      <c r="O5">
        <v>2.0497000000000001E-2</v>
      </c>
      <c r="P5">
        <v>2.9458000000000002E-2</v>
      </c>
      <c r="Q5">
        <v>2.2166000000000002E-2</v>
      </c>
      <c r="R5">
        <v>1.5256E-2</v>
      </c>
      <c r="S5">
        <v>3.4979999999999998E-3</v>
      </c>
      <c r="T5">
        <v>3.4979999999999998E-3</v>
      </c>
      <c r="U5">
        <v>8.9549999999999994E-3</v>
      </c>
      <c r="V5">
        <v>3.5423000000000003E-2</v>
      </c>
      <c r="W5">
        <v>1.1292E-2</v>
      </c>
      <c r="X5">
        <v>1.1037999999999999E-2</v>
      </c>
      <c r="Y5">
        <v>2.2918000000000001E-2</v>
      </c>
      <c r="Z5">
        <v>2.2203000000000001E-2</v>
      </c>
      <c r="AA5">
        <v>2.5211999999999998E-2</v>
      </c>
      <c r="AB5">
        <v>7.6150000000000002E-3</v>
      </c>
      <c r="AC5">
        <v>2.6497E-2</v>
      </c>
      <c r="AD5">
        <v>3.8059999999999997E-2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B96D-ABE0-4074-B539-6E25803B688C}">
  <dimension ref="A1:F30"/>
  <sheetViews>
    <sheetView workbookViewId="0">
      <selection sqref="A1:F30"/>
    </sheetView>
  </sheetViews>
  <sheetFormatPr defaultRowHeight="15" x14ac:dyDescent="0.25"/>
  <sheetData>
    <row r="1" spans="1:6" x14ac:dyDescent="0.25">
      <c r="A1" t="s">
        <v>40</v>
      </c>
      <c r="B1">
        <v>2.0177164000000001E-2</v>
      </c>
      <c r="C1">
        <v>2.0476853E-2</v>
      </c>
      <c r="D1">
        <v>6.2946000000000002E-2</v>
      </c>
      <c r="E1">
        <v>3.5423000000000003E-2</v>
      </c>
      <c r="F1">
        <f>B1-D1</f>
        <v>-4.2768836000000005E-2</v>
      </c>
    </row>
    <row r="2" spans="1:6" x14ac:dyDescent="0.25">
      <c r="A2" t="s">
        <v>48</v>
      </c>
      <c r="B2">
        <v>1.4059917E-2</v>
      </c>
      <c r="C2">
        <v>1.6502283999999999E-2</v>
      </c>
      <c r="D2">
        <v>5.3274000000000002E-2</v>
      </c>
      <c r="E2">
        <v>2.6497E-2</v>
      </c>
      <c r="F2">
        <f>B2-D2</f>
        <v>-3.9214083000000004E-2</v>
      </c>
    </row>
    <row r="3" spans="1:6" x14ac:dyDescent="0.25">
      <c r="A3" t="s">
        <v>51</v>
      </c>
      <c r="B3">
        <v>1.5081162E-2</v>
      </c>
      <c r="C3">
        <v>1.9481496000000001E-2</v>
      </c>
      <c r="D3">
        <v>5.2853999999999998E-2</v>
      </c>
      <c r="E3">
        <v>3.8059999999999997E-2</v>
      </c>
      <c r="F3">
        <f>B3-D3</f>
        <v>-3.7772837999999996E-2</v>
      </c>
    </row>
    <row r="4" spans="1:6" x14ac:dyDescent="0.25">
      <c r="A4" t="s">
        <v>25</v>
      </c>
      <c r="B4">
        <v>1.3481478E-2</v>
      </c>
      <c r="C4">
        <v>1.8896296E-2</v>
      </c>
      <c r="D4">
        <v>5.1003E-2</v>
      </c>
      <c r="E4">
        <v>3.9385999999999997E-2</v>
      </c>
      <c r="F4">
        <f>B4-D4</f>
        <v>-3.7521522000000002E-2</v>
      </c>
    </row>
    <row r="5" spans="1:6" x14ac:dyDescent="0.25">
      <c r="A5" t="s">
        <v>21</v>
      </c>
      <c r="B5">
        <v>1.2938239000000001E-2</v>
      </c>
      <c r="C5">
        <v>1.6128050000000001E-2</v>
      </c>
      <c r="D5">
        <v>4.9770000000000002E-2</v>
      </c>
      <c r="E5">
        <v>2.5850000000000001E-2</v>
      </c>
      <c r="F5">
        <f>B5-D5</f>
        <v>-3.6831761000000005E-2</v>
      </c>
    </row>
    <row r="6" spans="1:6" x14ac:dyDescent="0.25">
      <c r="A6" t="s">
        <v>12</v>
      </c>
      <c r="B6">
        <v>1.216743E-2</v>
      </c>
      <c r="C6">
        <v>1.5712555E-2</v>
      </c>
      <c r="D6">
        <v>4.8765000000000003E-2</v>
      </c>
      <c r="E6">
        <v>3.0193000000000001E-2</v>
      </c>
      <c r="F6">
        <f>B6-D6</f>
        <v>-3.6597570000000003E-2</v>
      </c>
    </row>
    <row r="7" spans="1:6" x14ac:dyDescent="0.25">
      <c r="A7" t="s">
        <v>20</v>
      </c>
      <c r="B7">
        <v>2.9347002000000001E-2</v>
      </c>
      <c r="C7">
        <v>2.0196466999999999E-2</v>
      </c>
      <c r="D7">
        <v>5.7876999999999998E-2</v>
      </c>
      <c r="E7">
        <v>2.5745000000000001E-2</v>
      </c>
      <c r="F7">
        <f>B7-D7</f>
        <v>-2.8529997999999997E-2</v>
      </c>
    </row>
    <row r="8" spans="1:6" x14ac:dyDescent="0.25">
      <c r="A8" t="e">
        <f>+s_</f>
        <v>#NAME?</v>
      </c>
      <c r="B8">
        <v>9.9686370000000007E-3</v>
      </c>
      <c r="C8">
        <v>7.465073E-3</v>
      </c>
      <c r="D8">
        <v>3.6832999999999998E-2</v>
      </c>
      <c r="E8">
        <v>2.5211999999999998E-2</v>
      </c>
      <c r="F8">
        <f>B8-D8</f>
        <v>-2.6864362999999995E-2</v>
      </c>
    </row>
    <row r="9" spans="1:6" x14ac:dyDescent="0.25">
      <c r="A9" t="s">
        <v>24</v>
      </c>
      <c r="B9">
        <v>3.0317929E-2</v>
      </c>
      <c r="C9">
        <v>2.3250789000000001E-2</v>
      </c>
      <c r="D9">
        <v>5.6140000000000002E-2</v>
      </c>
      <c r="E9">
        <v>4.4185000000000002E-2</v>
      </c>
      <c r="F9">
        <f>B9-D9</f>
        <v>-2.5822071000000002E-2</v>
      </c>
    </row>
    <row r="10" spans="1:6" x14ac:dyDescent="0.25">
      <c r="A10" t="s">
        <v>11</v>
      </c>
      <c r="B10">
        <v>2.9615681000000001E-2</v>
      </c>
      <c r="C10">
        <v>2.0594085000000002E-2</v>
      </c>
      <c r="D10">
        <v>5.4357999999999997E-2</v>
      </c>
      <c r="E10">
        <v>3.0242999999999999E-2</v>
      </c>
      <c r="F10">
        <f>B10-D10</f>
        <v>-2.4742318999999995E-2</v>
      </c>
    </row>
    <row r="11" spans="1:6" x14ac:dyDescent="0.25">
      <c r="A11" t="s">
        <v>45</v>
      </c>
      <c r="B11">
        <v>5.63753E-3</v>
      </c>
      <c r="C11">
        <v>7.1507599999999999E-3</v>
      </c>
      <c r="D11">
        <v>2.8861999999999999E-2</v>
      </c>
      <c r="E11">
        <v>2.2203000000000001E-2</v>
      </c>
      <c r="F11">
        <f>B11-D11</f>
        <v>-2.3224469999999997E-2</v>
      </c>
    </row>
    <row r="12" spans="1:6" x14ac:dyDescent="0.25">
      <c r="A12" t="s">
        <v>31</v>
      </c>
      <c r="B12">
        <v>1.5162828999999999E-2</v>
      </c>
      <c r="C12">
        <v>1.3187134999999999E-2</v>
      </c>
      <c r="D12">
        <v>3.4890999999999998E-2</v>
      </c>
      <c r="E12">
        <v>2.9458000000000002E-2</v>
      </c>
      <c r="F12">
        <f>B12-D12</f>
        <v>-1.9728170999999999E-2</v>
      </c>
    </row>
    <row r="13" spans="1:6" x14ac:dyDescent="0.25">
      <c r="A13" t="s">
        <v>15</v>
      </c>
      <c r="B13">
        <v>1.5924086E-2</v>
      </c>
      <c r="C13">
        <v>1.266608E-2</v>
      </c>
      <c r="D13">
        <v>3.3073999999999999E-2</v>
      </c>
      <c r="E13">
        <v>1.7989000000000002E-2</v>
      </c>
      <c r="F13">
        <f>B13-D13</f>
        <v>-1.7149913999999999E-2</v>
      </c>
    </row>
    <row r="14" spans="1:6" x14ac:dyDescent="0.25">
      <c r="A14" t="s">
        <v>44</v>
      </c>
      <c r="B14">
        <v>1.810579E-2</v>
      </c>
      <c r="C14">
        <v>1.2923011999999999E-2</v>
      </c>
      <c r="D14">
        <v>3.2252999999999997E-2</v>
      </c>
      <c r="E14">
        <v>2.2918000000000001E-2</v>
      </c>
      <c r="F14">
        <f>B14-D14</f>
        <v>-1.4147209999999997E-2</v>
      </c>
    </row>
    <row r="15" spans="1:6" x14ac:dyDescent="0.25">
      <c r="A15" t="s">
        <v>16</v>
      </c>
      <c r="B15">
        <v>1.1185545E-2</v>
      </c>
      <c r="C15">
        <v>1.023554E-2</v>
      </c>
      <c r="D15">
        <v>2.4957E-2</v>
      </c>
      <c r="E15">
        <v>1.8953999999999999E-2</v>
      </c>
      <c r="F15">
        <f>B15-D15</f>
        <v>-1.3771455E-2</v>
      </c>
    </row>
    <row r="16" spans="1:6" x14ac:dyDescent="0.25">
      <c r="A16" t="s">
        <v>27</v>
      </c>
      <c r="B16">
        <v>1.9598533000000001E-2</v>
      </c>
      <c r="C16">
        <v>1.5531072999999999E-2</v>
      </c>
      <c r="D16">
        <v>2.9225000000000001E-2</v>
      </c>
      <c r="E16">
        <v>2.0497000000000001E-2</v>
      </c>
      <c r="F16">
        <f>B16-D16</f>
        <v>-9.6264669999999997E-3</v>
      </c>
    </row>
    <row r="17" spans="1:6" x14ac:dyDescent="0.25">
      <c r="A17" t="s">
        <v>39</v>
      </c>
      <c r="B17">
        <v>1.5368793E-2</v>
      </c>
      <c r="C17">
        <v>1.7064943999999999E-2</v>
      </c>
      <c r="D17">
        <v>5.9119999999999997E-3</v>
      </c>
      <c r="E17">
        <v>8.9549999999999994E-3</v>
      </c>
      <c r="F17">
        <f>B17-D17</f>
        <v>9.4567930000000015E-3</v>
      </c>
    </row>
    <row r="18" spans="1:6" x14ac:dyDescent="0.25">
      <c r="A18" t="s">
        <v>59</v>
      </c>
      <c r="B18">
        <v>1.4267024999999999E-2</v>
      </c>
      <c r="C18">
        <v>1.0482343999999999E-2</v>
      </c>
      <c r="D18">
        <v>3.9680000000000002E-3</v>
      </c>
      <c r="E18">
        <v>7.6150000000000002E-3</v>
      </c>
      <c r="F18">
        <f>B18-D18</f>
        <v>1.0299025E-2</v>
      </c>
    </row>
    <row r="19" spans="1:6" x14ac:dyDescent="0.25">
      <c r="A19" t="s">
        <v>7</v>
      </c>
      <c r="B19">
        <v>1.7579132000000001E-2</v>
      </c>
      <c r="C19">
        <v>1.9108681999999998E-2</v>
      </c>
      <c r="D19">
        <v>5.2499999999999997E-4</v>
      </c>
      <c r="E19">
        <v>1.4350000000000001E-3</v>
      </c>
      <c r="F19">
        <f>B19-D19</f>
        <v>1.7054132E-2</v>
      </c>
    </row>
    <row r="20" spans="1:6" x14ac:dyDescent="0.25">
      <c r="A20" t="s">
        <v>42</v>
      </c>
      <c r="B20">
        <v>2.6220561E-2</v>
      </c>
      <c r="C20">
        <v>1.4774450999999999E-2</v>
      </c>
      <c r="D20">
        <v>6.6870000000000002E-3</v>
      </c>
      <c r="E20">
        <v>1.1037999999999999E-2</v>
      </c>
      <c r="F20">
        <f>B20-D20</f>
        <v>1.9533560999999998E-2</v>
      </c>
    </row>
    <row r="21" spans="1:6" x14ac:dyDescent="0.25">
      <c r="A21" t="s">
        <v>6</v>
      </c>
      <c r="B21">
        <v>2.025996E-2</v>
      </c>
      <c r="C21">
        <v>2.0925558E-2</v>
      </c>
      <c r="D21">
        <v>5.2499999999999997E-4</v>
      </c>
      <c r="E21">
        <v>1.4350000000000001E-3</v>
      </c>
      <c r="F21">
        <f>B21-D21</f>
        <v>1.9734959999999999E-2</v>
      </c>
    </row>
    <row r="22" spans="1:6" x14ac:dyDescent="0.25">
      <c r="A22" t="s">
        <v>38</v>
      </c>
      <c r="B22">
        <v>2.3479692999999999E-2</v>
      </c>
      <c r="C22">
        <v>2.2966778E-2</v>
      </c>
      <c r="D22">
        <v>1.7340000000000001E-3</v>
      </c>
      <c r="E22">
        <v>3.4979999999999998E-3</v>
      </c>
      <c r="F22">
        <f>B22-D22</f>
        <v>2.1745693E-2</v>
      </c>
    </row>
    <row r="23" spans="1:6" x14ac:dyDescent="0.25">
      <c r="A23" t="s">
        <v>41</v>
      </c>
      <c r="B23">
        <v>2.9070988999999998E-2</v>
      </c>
      <c r="C23">
        <v>1.5257768999999999E-2</v>
      </c>
      <c r="D23">
        <v>6.9049999999999997E-3</v>
      </c>
      <c r="E23">
        <v>1.1292E-2</v>
      </c>
      <c r="F23">
        <f>B23-D23</f>
        <v>2.2165988999999997E-2</v>
      </c>
    </row>
    <row r="24" spans="1:6" x14ac:dyDescent="0.25">
      <c r="A24" t="s">
        <v>5</v>
      </c>
      <c r="B24">
        <v>2.9363173999999999E-2</v>
      </c>
      <c r="C24">
        <v>2.1230972000000001E-2</v>
      </c>
      <c r="D24">
        <v>5.9849999999999999E-3</v>
      </c>
      <c r="E24">
        <v>1.4408000000000001E-2</v>
      </c>
      <c r="F24">
        <f>B24-D24</f>
        <v>2.3378173999999998E-2</v>
      </c>
    </row>
    <row r="25" spans="1:6" x14ac:dyDescent="0.25">
      <c r="A25" t="s">
        <v>37</v>
      </c>
      <c r="B25">
        <v>2.7317069999999999E-2</v>
      </c>
      <c r="C25">
        <v>2.535834E-2</v>
      </c>
      <c r="D25">
        <v>1.7340000000000001E-3</v>
      </c>
      <c r="E25">
        <v>3.4979999999999998E-3</v>
      </c>
      <c r="F25">
        <f>B25-D25</f>
        <v>2.5583069999999999E-2</v>
      </c>
    </row>
    <row r="26" spans="1:6" x14ac:dyDescent="0.25">
      <c r="A26" t="s">
        <v>2</v>
      </c>
      <c r="B26">
        <v>3.5730478000000003E-2</v>
      </c>
      <c r="C26">
        <v>2.1688737E-2</v>
      </c>
      <c r="D26">
        <v>6.7990000000000004E-3</v>
      </c>
      <c r="E26">
        <v>1.1941999999999999E-2</v>
      </c>
      <c r="F26">
        <f>B26-D26</f>
        <v>2.8931478000000004E-2</v>
      </c>
    </row>
    <row r="27" spans="1:6" x14ac:dyDescent="0.25">
      <c r="A27" t="s">
        <v>1</v>
      </c>
      <c r="B27">
        <v>3.6991282E-2</v>
      </c>
      <c r="C27">
        <v>2.2099682999999998E-2</v>
      </c>
      <c r="D27">
        <v>6.7990000000000004E-3</v>
      </c>
      <c r="E27">
        <v>1.1941999999999999E-2</v>
      </c>
      <c r="F27">
        <f>B27-D27</f>
        <v>3.0192282000000001E-2</v>
      </c>
    </row>
    <row r="28" spans="1:6" x14ac:dyDescent="0.25">
      <c r="A28" t="s">
        <v>36</v>
      </c>
      <c r="B28">
        <v>4.2350766999999997E-2</v>
      </c>
      <c r="C28">
        <v>2.6646276999999999E-2</v>
      </c>
      <c r="D28">
        <v>8.6750000000000004E-3</v>
      </c>
      <c r="E28">
        <v>1.5256E-2</v>
      </c>
      <c r="F28">
        <f>B28-D28</f>
        <v>3.3675766999999995E-2</v>
      </c>
    </row>
    <row r="29" spans="1:6" x14ac:dyDescent="0.25">
      <c r="A29" t="s">
        <v>4</v>
      </c>
      <c r="B29">
        <v>5.4232114999999997E-2</v>
      </c>
      <c r="C29">
        <v>2.7190362999999999E-2</v>
      </c>
      <c r="D29">
        <v>6.8320000000000004E-3</v>
      </c>
      <c r="E29">
        <v>1.4844E-2</v>
      </c>
      <c r="F29">
        <f>B29-D29</f>
        <v>4.7400115E-2</v>
      </c>
    </row>
    <row r="30" spans="1:6" x14ac:dyDescent="0.25">
      <c r="A30" t="s">
        <v>34</v>
      </c>
      <c r="B30">
        <v>0.10939359799999999</v>
      </c>
      <c r="C30">
        <v>3.5322959000000001E-2</v>
      </c>
      <c r="D30">
        <v>2.4612999999999999E-2</v>
      </c>
      <c r="E30">
        <v>2.2166000000000002E-2</v>
      </c>
      <c r="F30">
        <f>B30-D30</f>
        <v>8.4780597999999999E-2</v>
      </c>
    </row>
  </sheetData>
  <sortState ref="A1:F30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7E64-F068-466B-9D45-ECFFEBF1F923}">
  <dimension ref="A1:AD6"/>
  <sheetViews>
    <sheetView workbookViewId="0">
      <selection activeCell="A4" sqref="A4:AD5"/>
    </sheetView>
  </sheetViews>
  <sheetFormatPr defaultRowHeight="15" x14ac:dyDescent="0.25"/>
  <sheetData>
    <row r="1" spans="1:30" x14ac:dyDescent="0.25">
      <c r="A1" t="s">
        <v>40</v>
      </c>
      <c r="B1" t="s">
        <v>48</v>
      </c>
      <c r="C1" t="s">
        <v>51</v>
      </c>
      <c r="D1" t="s">
        <v>25</v>
      </c>
      <c r="E1" t="s">
        <v>21</v>
      </c>
      <c r="F1" t="s">
        <v>12</v>
      </c>
      <c r="G1" t="s">
        <v>20</v>
      </c>
      <c r="H1" t="e">
        <f>+s_</f>
        <v>#NAME?</v>
      </c>
      <c r="I1" t="s">
        <v>24</v>
      </c>
      <c r="J1" t="s">
        <v>11</v>
      </c>
      <c r="K1" t="s">
        <v>45</v>
      </c>
      <c r="L1" t="s">
        <v>31</v>
      </c>
      <c r="M1" t="s">
        <v>15</v>
      </c>
      <c r="N1" t="s">
        <v>44</v>
      </c>
      <c r="O1" t="s">
        <v>16</v>
      </c>
      <c r="P1" t="s">
        <v>27</v>
      </c>
      <c r="Q1" t="s">
        <v>39</v>
      </c>
      <c r="R1" t="s">
        <v>59</v>
      </c>
      <c r="S1" t="s">
        <v>7</v>
      </c>
      <c r="T1" t="s">
        <v>42</v>
      </c>
      <c r="U1" t="s">
        <v>6</v>
      </c>
      <c r="V1" t="s">
        <v>38</v>
      </c>
      <c r="W1" t="s">
        <v>41</v>
      </c>
      <c r="X1" t="s">
        <v>5</v>
      </c>
      <c r="Y1" t="s">
        <v>37</v>
      </c>
      <c r="Z1" t="s">
        <v>2</v>
      </c>
      <c r="AA1" t="s">
        <v>1</v>
      </c>
      <c r="AB1" t="s">
        <v>36</v>
      </c>
      <c r="AC1" t="s">
        <v>4</v>
      </c>
      <c r="AD1" t="s">
        <v>34</v>
      </c>
    </row>
    <row r="2" spans="1:30" x14ac:dyDescent="0.25">
      <c r="A2">
        <v>2.0177164000000001E-2</v>
      </c>
      <c r="B2">
        <v>1.4059917E-2</v>
      </c>
      <c r="C2">
        <v>1.5081162E-2</v>
      </c>
      <c r="D2">
        <v>1.3481478E-2</v>
      </c>
      <c r="E2">
        <v>1.2938239000000001E-2</v>
      </c>
      <c r="F2">
        <v>1.216743E-2</v>
      </c>
      <c r="G2">
        <v>2.9347002000000001E-2</v>
      </c>
      <c r="H2">
        <v>9.9686370000000007E-3</v>
      </c>
      <c r="I2">
        <v>3.0317929E-2</v>
      </c>
      <c r="J2">
        <v>2.9615681000000001E-2</v>
      </c>
      <c r="K2">
        <v>5.63753E-3</v>
      </c>
      <c r="L2">
        <v>1.5162828999999999E-2</v>
      </c>
      <c r="M2">
        <v>1.5924086E-2</v>
      </c>
      <c r="N2">
        <v>1.810579E-2</v>
      </c>
      <c r="O2">
        <v>1.1185545E-2</v>
      </c>
      <c r="P2">
        <v>1.9598533000000001E-2</v>
      </c>
      <c r="Q2">
        <v>1.5368793E-2</v>
      </c>
      <c r="R2">
        <v>1.4267024999999999E-2</v>
      </c>
      <c r="S2">
        <v>1.7579132000000001E-2</v>
      </c>
      <c r="T2">
        <v>2.6220561E-2</v>
      </c>
      <c r="U2">
        <v>2.025996E-2</v>
      </c>
      <c r="V2">
        <v>2.3479692999999999E-2</v>
      </c>
      <c r="W2">
        <v>2.9070988999999998E-2</v>
      </c>
      <c r="X2">
        <v>2.9363173999999999E-2</v>
      </c>
      <c r="Y2">
        <v>2.7317069999999999E-2</v>
      </c>
      <c r="Z2">
        <v>3.5730478000000003E-2</v>
      </c>
      <c r="AA2">
        <v>3.6991282E-2</v>
      </c>
      <c r="AB2">
        <v>4.2350766999999997E-2</v>
      </c>
      <c r="AC2">
        <v>5.4232114999999997E-2</v>
      </c>
      <c r="AD2">
        <v>0.10939359799999999</v>
      </c>
    </row>
    <row r="3" spans="1:30" x14ac:dyDescent="0.25">
      <c r="A3">
        <v>2.0476853E-2</v>
      </c>
      <c r="B3">
        <v>1.6502283999999999E-2</v>
      </c>
      <c r="C3">
        <v>1.9481496000000001E-2</v>
      </c>
      <c r="D3">
        <v>1.8896296E-2</v>
      </c>
      <c r="E3">
        <v>1.6128050000000001E-2</v>
      </c>
      <c r="F3">
        <v>1.5712555E-2</v>
      </c>
      <c r="G3">
        <v>2.0196466999999999E-2</v>
      </c>
      <c r="H3">
        <v>7.465073E-3</v>
      </c>
      <c r="I3">
        <v>2.3250789000000001E-2</v>
      </c>
      <c r="J3">
        <v>2.0594085000000002E-2</v>
      </c>
      <c r="K3">
        <v>7.1507599999999999E-3</v>
      </c>
      <c r="L3">
        <v>1.3187134999999999E-2</v>
      </c>
      <c r="M3">
        <v>1.266608E-2</v>
      </c>
      <c r="N3">
        <v>1.2923011999999999E-2</v>
      </c>
      <c r="O3">
        <v>1.023554E-2</v>
      </c>
      <c r="P3">
        <v>1.5531072999999999E-2</v>
      </c>
      <c r="Q3">
        <v>1.7064943999999999E-2</v>
      </c>
      <c r="R3">
        <v>1.0482343999999999E-2</v>
      </c>
      <c r="S3">
        <v>1.9108681999999998E-2</v>
      </c>
      <c r="T3">
        <v>1.4774450999999999E-2</v>
      </c>
      <c r="U3">
        <v>2.0925558E-2</v>
      </c>
      <c r="V3">
        <v>2.2966778E-2</v>
      </c>
      <c r="W3">
        <v>1.5257768999999999E-2</v>
      </c>
      <c r="X3">
        <v>2.1230972000000001E-2</v>
      </c>
      <c r="Y3">
        <v>2.535834E-2</v>
      </c>
      <c r="Z3">
        <v>2.1688737E-2</v>
      </c>
      <c r="AA3">
        <v>2.2099682999999998E-2</v>
      </c>
      <c r="AB3">
        <v>2.6646276999999999E-2</v>
      </c>
      <c r="AC3">
        <v>2.7190362999999999E-2</v>
      </c>
      <c r="AD3">
        <v>3.5322959000000001E-2</v>
      </c>
    </row>
    <row r="4" spans="1:30" x14ac:dyDescent="0.25">
      <c r="A4">
        <v>6.2946000000000002E-2</v>
      </c>
      <c r="B4">
        <v>5.3274000000000002E-2</v>
      </c>
      <c r="C4">
        <v>5.2853999999999998E-2</v>
      </c>
      <c r="D4">
        <v>5.1003E-2</v>
      </c>
      <c r="E4">
        <v>4.9770000000000002E-2</v>
      </c>
      <c r="F4">
        <v>4.8765000000000003E-2</v>
      </c>
      <c r="G4">
        <v>5.7876999999999998E-2</v>
      </c>
      <c r="H4">
        <v>3.6832999999999998E-2</v>
      </c>
      <c r="I4">
        <v>5.6140000000000002E-2</v>
      </c>
      <c r="J4">
        <v>5.4357999999999997E-2</v>
      </c>
      <c r="K4">
        <v>2.8861999999999999E-2</v>
      </c>
      <c r="L4">
        <v>3.4890999999999998E-2</v>
      </c>
      <c r="M4">
        <v>3.3073999999999999E-2</v>
      </c>
      <c r="N4">
        <v>3.2252999999999997E-2</v>
      </c>
      <c r="O4">
        <v>2.4957E-2</v>
      </c>
      <c r="P4">
        <v>2.9225000000000001E-2</v>
      </c>
      <c r="Q4">
        <v>5.9119999999999997E-3</v>
      </c>
      <c r="R4">
        <v>3.9680000000000002E-3</v>
      </c>
      <c r="S4">
        <v>5.2499999999999997E-4</v>
      </c>
      <c r="T4">
        <v>6.6870000000000002E-3</v>
      </c>
      <c r="U4">
        <v>5.2499999999999997E-4</v>
      </c>
      <c r="V4">
        <v>1.7340000000000001E-3</v>
      </c>
      <c r="W4">
        <v>6.9049999999999997E-3</v>
      </c>
      <c r="X4">
        <v>5.9849999999999999E-3</v>
      </c>
      <c r="Y4">
        <v>1.7340000000000001E-3</v>
      </c>
      <c r="Z4">
        <v>6.7990000000000004E-3</v>
      </c>
      <c r="AA4">
        <v>6.7990000000000004E-3</v>
      </c>
      <c r="AB4">
        <v>8.6750000000000004E-3</v>
      </c>
      <c r="AC4">
        <v>6.8320000000000004E-3</v>
      </c>
      <c r="AD4">
        <v>2.4612999999999999E-2</v>
      </c>
    </row>
    <row r="5" spans="1:30" x14ac:dyDescent="0.25">
      <c r="A5">
        <v>3.5423000000000003E-2</v>
      </c>
      <c r="B5">
        <v>2.6497E-2</v>
      </c>
      <c r="C5">
        <v>3.8059999999999997E-2</v>
      </c>
      <c r="D5">
        <v>3.9385999999999997E-2</v>
      </c>
      <c r="E5">
        <v>2.5850000000000001E-2</v>
      </c>
      <c r="F5">
        <v>3.0193000000000001E-2</v>
      </c>
      <c r="G5">
        <v>2.5745000000000001E-2</v>
      </c>
      <c r="H5">
        <v>2.5211999999999998E-2</v>
      </c>
      <c r="I5">
        <v>4.4185000000000002E-2</v>
      </c>
      <c r="J5">
        <v>3.0242999999999999E-2</v>
      </c>
      <c r="K5">
        <v>2.2203000000000001E-2</v>
      </c>
      <c r="L5">
        <v>2.9458000000000002E-2</v>
      </c>
      <c r="M5">
        <v>1.7989000000000002E-2</v>
      </c>
      <c r="N5">
        <v>2.2918000000000001E-2</v>
      </c>
      <c r="O5">
        <v>1.8953999999999999E-2</v>
      </c>
      <c r="P5">
        <v>2.0497000000000001E-2</v>
      </c>
      <c r="Q5">
        <v>8.9549999999999994E-3</v>
      </c>
      <c r="R5">
        <v>7.6150000000000002E-3</v>
      </c>
      <c r="S5">
        <v>1.4350000000000001E-3</v>
      </c>
      <c r="T5">
        <v>1.1037999999999999E-2</v>
      </c>
      <c r="U5">
        <v>1.4350000000000001E-3</v>
      </c>
      <c r="V5">
        <v>3.4979999999999998E-3</v>
      </c>
      <c r="W5">
        <v>1.1292E-2</v>
      </c>
      <c r="X5">
        <v>1.4408000000000001E-2</v>
      </c>
      <c r="Y5">
        <v>3.4979999999999998E-3</v>
      </c>
      <c r="Z5">
        <v>1.1941999999999999E-2</v>
      </c>
      <c r="AA5">
        <v>1.1941999999999999E-2</v>
      </c>
      <c r="AB5">
        <v>1.5256E-2</v>
      </c>
      <c r="AC5">
        <v>1.4844E-2</v>
      </c>
      <c r="AD5">
        <v>2.2166000000000002E-2</v>
      </c>
    </row>
    <row r="6" spans="1:30" x14ac:dyDescent="0.25">
      <c r="A6">
        <f>A2-A4</f>
        <v>-4.2768836000000005E-2</v>
      </c>
      <c r="B6">
        <f>B2-B4</f>
        <v>-3.9214083000000004E-2</v>
      </c>
      <c r="C6">
        <f>C2-C4</f>
        <v>-3.7772837999999996E-2</v>
      </c>
      <c r="D6">
        <f>D2-D4</f>
        <v>-3.7521522000000002E-2</v>
      </c>
      <c r="E6">
        <f>E2-E4</f>
        <v>-3.6831761000000005E-2</v>
      </c>
      <c r="F6">
        <f>F2-F4</f>
        <v>-3.6597570000000003E-2</v>
      </c>
      <c r="G6">
        <f>G2-G4</f>
        <v>-2.8529997999999997E-2</v>
      </c>
      <c r="H6">
        <f>H2-H4</f>
        <v>-2.6864362999999995E-2</v>
      </c>
      <c r="I6">
        <f>I2-I4</f>
        <v>-2.5822071000000002E-2</v>
      </c>
      <c r="J6">
        <f>J2-J4</f>
        <v>-2.4742318999999995E-2</v>
      </c>
      <c r="K6">
        <f>K2-K4</f>
        <v>-2.3224469999999997E-2</v>
      </c>
      <c r="L6">
        <f>L2-L4</f>
        <v>-1.9728170999999999E-2</v>
      </c>
      <c r="M6">
        <f>M2-M4</f>
        <v>-1.7149913999999999E-2</v>
      </c>
      <c r="N6">
        <f>N2-N4</f>
        <v>-1.4147209999999997E-2</v>
      </c>
      <c r="O6">
        <f>O2-O4</f>
        <v>-1.3771455E-2</v>
      </c>
      <c r="P6">
        <f>P2-P4</f>
        <v>-9.6264669999999997E-3</v>
      </c>
      <c r="Q6">
        <f>Q2-Q4</f>
        <v>9.4567930000000015E-3</v>
      </c>
      <c r="R6">
        <f>R2-R4</f>
        <v>1.0299025E-2</v>
      </c>
      <c r="S6">
        <f>S2-S4</f>
        <v>1.7054132E-2</v>
      </c>
      <c r="T6">
        <f>T2-T4</f>
        <v>1.9533560999999998E-2</v>
      </c>
      <c r="U6">
        <f>U2-U4</f>
        <v>1.9734959999999999E-2</v>
      </c>
      <c r="V6">
        <f>V2-V4</f>
        <v>2.1745693E-2</v>
      </c>
      <c r="W6">
        <f>W2-W4</f>
        <v>2.2165988999999997E-2</v>
      </c>
      <c r="X6">
        <f>X2-X4</f>
        <v>2.3378173999999998E-2</v>
      </c>
      <c r="Y6">
        <f>Y2-Y4</f>
        <v>2.5583069999999999E-2</v>
      </c>
      <c r="Z6">
        <f>Z2-Z4</f>
        <v>2.8931478000000004E-2</v>
      </c>
      <c r="AA6">
        <f>AA2-AA4</f>
        <v>3.0192282000000001E-2</v>
      </c>
      <c r="AB6">
        <f>AB2-AB4</f>
        <v>3.3675766999999995E-2</v>
      </c>
      <c r="AC6">
        <f>AC2-AC4</f>
        <v>4.7400115E-2</v>
      </c>
      <c r="AD6">
        <f>AD2-AD4</f>
        <v>8.4780597999999999E-2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4158-BFF5-45A7-B439-453FA23E9C9E}">
  <dimension ref="A1:AD15"/>
  <sheetViews>
    <sheetView tabSelected="1" workbookViewId="0">
      <selection activeCell="A14" sqref="A14:AD15"/>
    </sheetView>
  </sheetViews>
  <sheetFormatPr defaultRowHeight="15" x14ac:dyDescent="0.25"/>
  <sheetData>
    <row r="1" spans="1:30" x14ac:dyDescent="0.25">
      <c r="A1" t="s">
        <v>254</v>
      </c>
      <c r="B1">
        <v>0</v>
      </c>
      <c r="C1" t="s">
        <v>255</v>
      </c>
      <c r="D1" t="s">
        <v>256</v>
      </c>
    </row>
    <row r="2" spans="1:30" x14ac:dyDescent="0.25">
      <c r="A2" s="2">
        <v>8.5937207142857096E-3</v>
      </c>
      <c r="B2" s="2">
        <v>8.5937207142857096E-3</v>
      </c>
      <c r="C2" s="2">
        <v>8.7453821428571405E-3</v>
      </c>
      <c r="D2" s="2">
        <v>7.44583785714285E-3</v>
      </c>
      <c r="E2" s="2">
        <v>9.4593785714285701E-4</v>
      </c>
      <c r="F2" s="2">
        <v>9.4593785714285701E-4</v>
      </c>
      <c r="G2" s="2">
        <v>6.0857827857142797E-2</v>
      </c>
      <c r="H2" s="2">
        <v>5.1394772142857099E-2</v>
      </c>
      <c r="I2" s="2">
        <v>4.0455062857142801E-2</v>
      </c>
      <c r="J2" s="2">
        <v>3.2728672142857101E-2</v>
      </c>
      <c r="K2" s="2">
        <v>4.9834784285714202E-2</v>
      </c>
      <c r="L2" s="2">
        <v>4.4795581428571402E-2</v>
      </c>
      <c r="M2" s="2">
        <v>5.3910273571428503E-2</v>
      </c>
      <c r="N2" s="2">
        <v>4.8106033571428501E-2</v>
      </c>
      <c r="O2" s="2">
        <v>2.7363770714285699E-2</v>
      </c>
      <c r="P2" s="2">
        <v>2.0014001428571401E-2</v>
      </c>
      <c r="Q2" s="2">
        <v>2.50755171428571E-2</v>
      </c>
      <c r="R2" s="2">
        <v>1.0355287142857101E-2</v>
      </c>
      <c r="S2" s="2">
        <v>1.3736535714285699E-3</v>
      </c>
      <c r="T2" s="2">
        <v>1.3736535714285699E-3</v>
      </c>
      <c r="U2" s="2">
        <v>2.5812342857142799E-3</v>
      </c>
      <c r="V2" s="2">
        <v>6.6450535000000005E-2</v>
      </c>
      <c r="W2" s="2">
        <v>7.5323714285714201E-3</v>
      </c>
      <c r="X2" s="2">
        <v>7.27072857142857E-3</v>
      </c>
      <c r="Y2" s="2">
        <v>4.2050155714285699E-2</v>
      </c>
      <c r="Z2" s="2">
        <v>3.5554682857142798E-2</v>
      </c>
      <c r="AA2" s="2">
        <v>3.9486865714285703E-2</v>
      </c>
      <c r="AB2" s="2">
        <v>4.76925928571428E-3</v>
      </c>
      <c r="AC2" s="2">
        <v>4.8282703571428498E-2</v>
      </c>
      <c r="AD2" s="2">
        <v>4.9228869285714197E-2</v>
      </c>
    </row>
    <row r="3" spans="1:30" x14ac:dyDescent="0.25">
      <c r="A3" s="2">
        <v>1.2568764041938799E-2</v>
      </c>
      <c r="B3" s="2">
        <v>1.2568764041938799E-2</v>
      </c>
      <c r="C3" s="2">
        <v>1.08464407528949E-2</v>
      </c>
      <c r="D3" s="2">
        <v>9.0032479161531904E-3</v>
      </c>
      <c r="E3" s="2">
        <v>1.8289597975124599E-3</v>
      </c>
      <c r="F3" s="2">
        <v>1.8289597975124599E-3</v>
      </c>
      <c r="G3" s="2">
        <v>1.8456629725571699E-2</v>
      </c>
      <c r="H3" s="2">
        <v>2.1019819437131201E-2</v>
      </c>
      <c r="I3" s="2">
        <v>1.9318677624708298E-2</v>
      </c>
      <c r="J3" s="2">
        <v>1.86214100655459E-2</v>
      </c>
      <c r="K3" s="2">
        <v>2.45674894927209E-2</v>
      </c>
      <c r="L3" s="2">
        <v>2.3387294995721699E-2</v>
      </c>
      <c r="M3" s="2">
        <v>5.3534633344283697E-2</v>
      </c>
      <c r="N3" s="2">
        <v>4.1814885746145003E-2</v>
      </c>
      <c r="O3" s="2">
        <v>1.9099823251755299E-2</v>
      </c>
      <c r="P3" s="2">
        <v>1.55180445067857E-2</v>
      </c>
      <c r="Q3" s="2">
        <v>2.2994446879631401E-2</v>
      </c>
      <c r="R3" s="2">
        <v>9.91475413387213E-3</v>
      </c>
      <c r="S3" s="2">
        <v>2.2167856205893002E-3</v>
      </c>
      <c r="T3" s="2">
        <v>2.2167856205893002E-3</v>
      </c>
      <c r="U3" s="2">
        <v>4.2011855206064196E-3</v>
      </c>
      <c r="V3" s="2">
        <v>2.38948905278333E-2</v>
      </c>
      <c r="W3" s="2">
        <v>1.03197970135344E-2</v>
      </c>
      <c r="X3" s="2">
        <v>1.0181480542940101E-2</v>
      </c>
      <c r="Y3" s="2">
        <v>2.4340310433832502E-2</v>
      </c>
      <c r="Z3" s="2">
        <v>2.33292383463609E-2</v>
      </c>
      <c r="AA3" s="2">
        <v>2.58127116984289E-2</v>
      </c>
      <c r="AB3" s="2">
        <v>9.5676882790600801E-3</v>
      </c>
      <c r="AC3" s="2">
        <v>2.2277946770643101E-2</v>
      </c>
      <c r="AD3" s="2">
        <v>4.1328365928776097E-2</v>
      </c>
    </row>
    <row r="5" spans="1:30" x14ac:dyDescent="0.25">
      <c r="A5" t="s">
        <v>254</v>
      </c>
      <c r="B5">
        <v>1</v>
      </c>
      <c r="C5" t="s">
        <v>255</v>
      </c>
      <c r="D5" t="s">
        <v>256</v>
      </c>
    </row>
    <row r="6" spans="1:30" x14ac:dyDescent="0.25">
      <c r="A6" s="2">
        <v>4.1488361666666598E-2</v>
      </c>
      <c r="B6" s="2">
        <v>4.04495466666666E-2</v>
      </c>
      <c r="C6" s="2">
        <v>5.5909703333333297E-2</v>
      </c>
      <c r="D6" s="2">
        <v>2.97778833333333E-2</v>
      </c>
      <c r="E6" s="2">
        <v>2.05517516666666E-2</v>
      </c>
      <c r="F6" s="2">
        <v>1.7986619166666599E-2</v>
      </c>
      <c r="G6" s="2">
        <v>2.8364170833333299E-2</v>
      </c>
      <c r="H6" s="2">
        <v>9.9173258333333306E-3</v>
      </c>
      <c r="I6" s="2">
        <v>1.65927041666666E-2</v>
      </c>
      <c r="J6" s="2">
        <v>1.3361184999999999E-2</v>
      </c>
      <c r="K6" s="2">
        <v>3.39927891666666E-2</v>
      </c>
      <c r="L6" s="2">
        <v>7.4064666666666598E-3</v>
      </c>
      <c r="M6" s="2">
        <v>2.25193191666666E-2</v>
      </c>
      <c r="N6" s="2">
        <v>4.6764233333333304E-3</v>
      </c>
      <c r="O6" s="2">
        <v>1.32389858333333E-2</v>
      </c>
      <c r="P6" s="2">
        <v>1.01088466666666E-2</v>
      </c>
      <c r="Q6" s="2">
        <v>0.125970734999999</v>
      </c>
      <c r="R6" s="2">
        <v>4.4296294999999999E-2</v>
      </c>
      <c r="S6" s="2">
        <v>2.8680790000000001E-2</v>
      </c>
      <c r="T6" s="2">
        <v>2.5544879999999999E-2</v>
      </c>
      <c r="U6" s="2">
        <v>1.0716689999999999E-2</v>
      </c>
      <c r="V6" s="2">
        <v>1.64292783333333E-2</v>
      </c>
      <c r="W6" s="2">
        <v>2.8562343333333299E-2</v>
      </c>
      <c r="X6" s="2">
        <v>2.4599584166666601E-2</v>
      </c>
      <c r="Y6" s="2">
        <v>1.8025456666666599E-2</v>
      </c>
      <c r="Z6" s="2">
        <v>6.39305249999999E-3</v>
      </c>
      <c r="AA6" s="2">
        <v>9.8335274999999996E-3</v>
      </c>
      <c r="AB6" s="2">
        <v>1.37282475E-2</v>
      </c>
      <c r="AC6" s="2">
        <v>7.6567166666666603E-3</v>
      </c>
      <c r="AD6" s="2">
        <v>6.3114525000000001E-3</v>
      </c>
    </row>
    <row r="7" spans="1:30" x14ac:dyDescent="0.25">
      <c r="A7" s="2">
        <v>2.9090263389741699E-2</v>
      </c>
      <c r="B7" s="2">
        <v>2.8706855465835499E-2</v>
      </c>
      <c r="C7" s="2">
        <v>2.8288072870379499E-2</v>
      </c>
      <c r="D7" s="2">
        <v>2.59341628559667E-2</v>
      </c>
      <c r="E7" s="2">
        <v>1.84553299457084E-2</v>
      </c>
      <c r="F7" s="2">
        <v>1.6029318582892801E-2</v>
      </c>
      <c r="G7" s="2">
        <v>1.5483275930918401E-2</v>
      </c>
      <c r="H7" s="2">
        <v>1.04042760516717E-2</v>
      </c>
      <c r="I7" s="2">
        <v>1.06558731444858E-2</v>
      </c>
      <c r="J7" s="2">
        <v>1.14921638934982E-2</v>
      </c>
      <c r="K7" s="2">
        <v>2.31133675239601E-2</v>
      </c>
      <c r="L7" s="2">
        <v>1.05338407900658E-2</v>
      </c>
      <c r="M7" s="2">
        <v>1.6159088666542702E-2</v>
      </c>
      <c r="N7" s="2">
        <v>6.3218057714157496E-3</v>
      </c>
      <c r="O7" s="2">
        <v>9.18055652506195E-3</v>
      </c>
      <c r="P7" s="2">
        <v>9.2734199660735803E-3</v>
      </c>
      <c r="Q7" s="2">
        <v>3.07079700814488E-2</v>
      </c>
      <c r="R7" s="2">
        <v>2.4615341027068301E-2</v>
      </c>
      <c r="S7" s="2">
        <v>2.7151656482081E-2</v>
      </c>
      <c r="T7" s="2">
        <v>2.3866102462987399E-2</v>
      </c>
      <c r="U7" s="2">
        <v>8.3940129962342801E-3</v>
      </c>
      <c r="V7" s="2">
        <v>1.45766109948671E-2</v>
      </c>
      <c r="W7" s="2">
        <v>1.1514201509435501E-2</v>
      </c>
      <c r="X7" s="2">
        <v>1.21387501278299E-2</v>
      </c>
      <c r="Y7" s="2">
        <v>1.2541654748123901E-2</v>
      </c>
      <c r="Z7" s="2">
        <v>9.3957033472319307E-3</v>
      </c>
      <c r="AA7" s="2">
        <v>8.7183448676513096E-3</v>
      </c>
      <c r="AB7" s="2">
        <v>9.1071004733011499E-3</v>
      </c>
      <c r="AC7" s="2">
        <v>1.05332686719882E-2</v>
      </c>
      <c r="AD7" s="2">
        <v>6.8344031039417504E-3</v>
      </c>
    </row>
    <row r="9" spans="1:30" x14ac:dyDescent="0.25">
      <c r="A9" t="s">
        <v>254</v>
      </c>
      <c r="B9">
        <v>0</v>
      </c>
      <c r="C9" t="s">
        <v>257</v>
      </c>
      <c r="D9" t="s">
        <v>256</v>
      </c>
    </row>
    <row r="10" spans="1:30" x14ac:dyDescent="0.25">
      <c r="A10" s="2">
        <v>4.1433958333333297E-3</v>
      </c>
      <c r="B10" s="2">
        <v>4.1433958333333297E-3</v>
      </c>
      <c r="C10" s="2">
        <v>1.09860758333333E-2</v>
      </c>
      <c r="D10" s="2">
        <v>1.09860758333333E-2</v>
      </c>
      <c r="E10" s="2">
        <v>0</v>
      </c>
      <c r="F10" s="2">
        <v>0</v>
      </c>
      <c r="G10" s="2">
        <v>4.3745477499999998E-2</v>
      </c>
      <c r="H10" s="2">
        <v>4.2936996666666602E-2</v>
      </c>
      <c r="I10" s="2">
        <v>2.7730666666666601E-2</v>
      </c>
      <c r="J10" s="2">
        <v>1.8947859166666602E-2</v>
      </c>
      <c r="K10" s="2">
        <v>6.0201046666666598E-2</v>
      </c>
      <c r="L10" s="2">
        <v>5.1472707499999999E-2</v>
      </c>
      <c r="M10" s="2">
        <v>6.8678024166666601E-2</v>
      </c>
      <c r="N10" s="2">
        <v>6.3638190833333302E-2</v>
      </c>
      <c r="O10" s="2">
        <v>2.9724593333333299E-2</v>
      </c>
      <c r="P10" s="2">
        <v>4.3098618333333297E-2</v>
      </c>
      <c r="Q10" s="2">
        <v>2.2782447500000001E-2</v>
      </c>
      <c r="R10" s="2">
        <v>1.1692289999999999E-2</v>
      </c>
      <c r="S10" s="2">
        <v>1.7304950000000001E-3</v>
      </c>
      <c r="T10" s="2">
        <v>1.7304950000000001E-3</v>
      </c>
      <c r="U10" s="2">
        <v>1.11812108333333E-2</v>
      </c>
      <c r="V10" s="2">
        <v>5.3865788333333303E-2</v>
      </c>
      <c r="W10" s="2">
        <v>6.3796375000000002E-3</v>
      </c>
      <c r="X10" s="2">
        <v>5.9242641666666599E-3</v>
      </c>
      <c r="Y10" s="2">
        <v>2.0573231666666601E-2</v>
      </c>
      <c r="Z10" s="2">
        <v>2.0117858333333301E-2</v>
      </c>
      <c r="AA10" s="2">
        <v>2.664279E-2</v>
      </c>
      <c r="AB10" s="2">
        <v>4.6065374999999997E-3</v>
      </c>
      <c r="AC10" s="2">
        <v>5.4896594166666597E-2</v>
      </c>
      <c r="AD10" s="2">
        <v>6.5266386666666606E-2</v>
      </c>
    </row>
    <row r="11" spans="1:30" x14ac:dyDescent="0.25">
      <c r="A11" s="2">
        <v>1.1411328994165099E-2</v>
      </c>
      <c r="B11" s="2">
        <v>1.1411328994165099E-2</v>
      </c>
      <c r="C11" s="2">
        <v>2.3707638052630601E-2</v>
      </c>
      <c r="D11" s="2">
        <v>2.3707638052630601E-2</v>
      </c>
      <c r="E11" s="2">
        <v>0</v>
      </c>
      <c r="F11" s="2">
        <v>0</v>
      </c>
      <c r="G11" s="2">
        <v>3.7913430090037101E-2</v>
      </c>
      <c r="H11" s="2">
        <v>3.8126911764155801E-2</v>
      </c>
      <c r="I11" s="2">
        <v>1.77425087914929E-2</v>
      </c>
      <c r="J11" s="2">
        <v>1.8912435915031001E-2</v>
      </c>
      <c r="K11" s="2">
        <v>2.7940979436522101E-2</v>
      </c>
      <c r="L11" s="2">
        <v>2.8644299182859202E-2</v>
      </c>
      <c r="M11" s="2">
        <v>4.0437989323518803E-2</v>
      </c>
      <c r="N11" s="2">
        <v>4.2625181678840003E-2</v>
      </c>
      <c r="O11" s="2">
        <v>2.0572778201861101E-2</v>
      </c>
      <c r="P11" s="2">
        <v>3.62526425488882E-2</v>
      </c>
      <c r="Q11" s="2">
        <v>2.0386902642607299E-2</v>
      </c>
      <c r="R11" s="2">
        <v>2.3622151651556799E-2</v>
      </c>
      <c r="S11" s="2">
        <v>4.7073189139032901E-3</v>
      </c>
      <c r="T11" s="2">
        <v>4.7073189139032901E-3</v>
      </c>
      <c r="U11" s="2">
        <v>1.28764252502577E-2</v>
      </c>
      <c r="V11" s="2">
        <v>4.1495583737304401E-2</v>
      </c>
      <c r="W11" s="2">
        <v>9.9335361306721309E-3</v>
      </c>
      <c r="X11" s="2">
        <v>9.0489006250220397E-3</v>
      </c>
      <c r="Y11" s="2">
        <v>2.0740601893576498E-2</v>
      </c>
      <c r="Z11" s="2">
        <v>2.0767367548400601E-2</v>
      </c>
      <c r="AA11" s="2">
        <v>2.25001071794876E-2</v>
      </c>
      <c r="AB11" s="2">
        <v>7.7952671964042E-3</v>
      </c>
      <c r="AC11" s="2">
        <v>3.1089266074027899E-2</v>
      </c>
      <c r="AD11" s="2">
        <v>4.1239868113750702E-2</v>
      </c>
    </row>
    <row r="13" spans="1:30" x14ac:dyDescent="0.25">
      <c r="A13" t="s">
        <v>254</v>
      </c>
      <c r="B13">
        <v>1</v>
      </c>
      <c r="C13" t="s">
        <v>257</v>
      </c>
      <c r="D13" t="s">
        <v>256</v>
      </c>
    </row>
    <row r="14" spans="1:30" x14ac:dyDescent="0.25">
      <c r="A14" s="2">
        <v>3.5196522352941101E-2</v>
      </c>
      <c r="B14" s="2">
        <v>3.4294617647058802E-2</v>
      </c>
      <c r="C14" s="2">
        <v>5.0583222352941097E-2</v>
      </c>
      <c r="D14" s="2">
        <v>2.6419758823529399E-2</v>
      </c>
      <c r="E14" s="2">
        <v>1.9455824705882301E-2</v>
      </c>
      <c r="F14" s="2">
        <v>1.7804825294117602E-2</v>
      </c>
      <c r="G14" s="2">
        <v>3.1050085882352901E-2</v>
      </c>
      <c r="H14" s="2">
        <v>1.18932005882352E-2</v>
      </c>
      <c r="I14" s="2">
        <v>1.3808527058823499E-2</v>
      </c>
      <c r="J14" s="2">
        <v>8.2754141176470501E-3</v>
      </c>
      <c r="K14" s="2">
        <v>2.84940817647058E-2</v>
      </c>
      <c r="L14" s="2">
        <v>1.63531411764705E-2</v>
      </c>
      <c r="M14" s="2">
        <v>3.7270064705882303E-2</v>
      </c>
      <c r="N14" s="2">
        <v>2.0556730588235199E-2</v>
      </c>
      <c r="O14" s="2">
        <v>2.0174938823529401E-2</v>
      </c>
      <c r="P14" s="2">
        <v>1.683842E-2</v>
      </c>
      <c r="Q14" s="2">
        <v>0.103153504117647</v>
      </c>
      <c r="R14" s="2">
        <v>4.0073044117646998E-2</v>
      </c>
      <c r="S14" s="2">
        <v>2.40151429411764E-2</v>
      </c>
      <c r="T14" s="2">
        <v>2.1904081764705801E-2</v>
      </c>
      <c r="U14" s="2">
        <v>2.1500597647058799E-2</v>
      </c>
      <c r="V14" s="2">
        <v>2.00787158823529E-2</v>
      </c>
      <c r="W14" s="2">
        <v>3.1452075882352902E-2</v>
      </c>
      <c r="X14" s="2">
        <v>2.8451082352941099E-2</v>
      </c>
      <c r="Y14" s="2">
        <v>1.52597194117647E-2</v>
      </c>
      <c r="Z14" s="2">
        <v>4.26580823529411E-3</v>
      </c>
      <c r="AA14" s="2">
        <v>9.1351100000000001E-3</v>
      </c>
      <c r="AB14" s="2">
        <v>1.2920809411764701E-2</v>
      </c>
      <c r="AC14" s="2">
        <v>1.8084704117647E-2</v>
      </c>
      <c r="AD14" s="2">
        <v>2.20212594117647E-2</v>
      </c>
    </row>
    <row r="15" spans="1:30" x14ac:dyDescent="0.25">
      <c r="A15" s="2">
        <v>1.76988763004759E-2</v>
      </c>
      <c r="B15" s="2">
        <v>1.7573374855934899E-2</v>
      </c>
      <c r="C15" s="2">
        <v>2.75705965392554E-2</v>
      </c>
      <c r="D15" s="2">
        <v>1.7963551148429201E-2</v>
      </c>
      <c r="E15" s="2">
        <v>2.57089995705473E-2</v>
      </c>
      <c r="F15" s="2">
        <v>2.3929672931433599E-2</v>
      </c>
      <c r="G15" s="2">
        <v>2.3499792203448701E-2</v>
      </c>
      <c r="H15" s="2">
        <v>1.4098182432754101E-2</v>
      </c>
      <c r="I15" s="2">
        <v>1.2830458371179101E-2</v>
      </c>
      <c r="J15" s="2">
        <v>8.1361033792611195E-3</v>
      </c>
      <c r="K15" s="2">
        <v>1.9505984478247598E-2</v>
      </c>
      <c r="L15" s="2">
        <v>1.6558725081682098E-2</v>
      </c>
      <c r="M15" s="2">
        <v>2.8767147105046301E-2</v>
      </c>
      <c r="N15" s="2">
        <v>2.4282704894357202E-2</v>
      </c>
      <c r="O15" s="2">
        <v>1.49042967972602E-2</v>
      </c>
      <c r="P15" s="2">
        <v>1.48795512348105E-2</v>
      </c>
      <c r="Q15" s="2">
        <v>3.4521290933050501E-2</v>
      </c>
      <c r="R15" s="2">
        <v>2.47058048624814E-2</v>
      </c>
      <c r="S15" s="2">
        <v>2.7130641040300801E-2</v>
      </c>
      <c r="T15" s="2">
        <v>2.5036768901574E-2</v>
      </c>
      <c r="U15" s="2">
        <v>2.2602761793566999E-2</v>
      </c>
      <c r="V15" s="2">
        <v>1.8248862750917801E-2</v>
      </c>
      <c r="W15" s="2">
        <v>1.7705293355884499E-2</v>
      </c>
      <c r="X15" s="2">
        <v>1.7205182546215E-2</v>
      </c>
      <c r="Y15" s="2">
        <v>1.16049810232226E-2</v>
      </c>
      <c r="Z15" s="2">
        <v>4.5389983166841501E-3</v>
      </c>
      <c r="AA15" s="2">
        <v>6.5536008939881497E-3</v>
      </c>
      <c r="AB15" s="2">
        <v>1.0410149618906401E-2</v>
      </c>
      <c r="AC15" s="2">
        <v>1.7362962399631001E-2</v>
      </c>
      <c r="AD15" s="2">
        <v>2.4369366148900801E-2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AF92-E772-4CEA-8A70-280A4FA440BC}">
  <dimension ref="A1:BH2"/>
  <sheetViews>
    <sheetView topLeftCell="AK1" workbookViewId="0">
      <selection activeCell="BC2" sqref="BC2"/>
    </sheetView>
  </sheetViews>
  <sheetFormatPr defaultRowHeight="15" x14ac:dyDescent="0.25"/>
  <sheetData>
    <row r="1" spans="1:60" x14ac:dyDescent="0.25">
      <c r="A1">
        <v>3</v>
      </c>
      <c r="B1">
        <v>3</v>
      </c>
      <c r="C1">
        <v>0</v>
      </c>
      <c r="D1">
        <v>0</v>
      </c>
      <c r="E1">
        <v>0</v>
      </c>
      <c r="F1">
        <v>0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3</v>
      </c>
      <c r="AF1">
        <v>0</v>
      </c>
      <c r="AG1">
        <v>0</v>
      </c>
      <c r="AH1">
        <v>0</v>
      </c>
      <c r="AI1">
        <v>0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1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e">
        <f>+s_</f>
        <v>#NAME?</v>
      </c>
      <c r="AT2" t="s">
        <v>59</v>
      </c>
      <c r="AU2" t="e">
        <f>+s+_</f>
        <v>#NAME?</v>
      </c>
      <c r="AV2" t="e">
        <f>+s_</f>
        <v>#NAME?</v>
      </c>
      <c r="AW2" t="e">
        <f>+fs</f>
        <v>#NAME?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8D87-08E3-4A63-8A0F-9011856B2F5D}">
  <dimension ref="A1:B60"/>
  <sheetViews>
    <sheetView workbookViewId="0">
      <selection activeCell="A60" sqref="A1:A60"/>
    </sheetView>
  </sheetViews>
  <sheetFormatPr defaultRowHeight="15" x14ac:dyDescent="0.25"/>
  <sheetData>
    <row r="1" spans="1:2" x14ac:dyDescent="0.25">
      <c r="A1" t="s">
        <v>1</v>
      </c>
      <c r="B1">
        <v>541</v>
      </c>
    </row>
    <row r="2" spans="1:2" x14ac:dyDescent="0.25">
      <c r="A2" t="s">
        <v>2</v>
      </c>
      <c r="B2">
        <v>514</v>
      </c>
    </row>
    <row r="3" spans="1:2" x14ac:dyDescent="0.25">
      <c r="A3" t="s">
        <v>4</v>
      </c>
      <c r="B3">
        <v>655</v>
      </c>
    </row>
    <row r="4" spans="1:2" x14ac:dyDescent="0.25">
      <c r="A4" t="s">
        <v>5</v>
      </c>
      <c r="B4">
        <v>314</v>
      </c>
    </row>
    <row r="5" spans="1:2" x14ac:dyDescent="0.25">
      <c r="A5" t="s">
        <v>6</v>
      </c>
      <c r="B5">
        <v>279</v>
      </c>
    </row>
    <row r="6" spans="1:2" x14ac:dyDescent="0.25">
      <c r="A6" t="s">
        <v>7</v>
      </c>
      <c r="B6">
        <v>250</v>
      </c>
    </row>
    <row r="7" spans="1:2" x14ac:dyDescent="0.25">
      <c r="A7" t="s">
        <v>8</v>
      </c>
      <c r="B7">
        <v>166</v>
      </c>
    </row>
    <row r="8" spans="1:2" x14ac:dyDescent="0.25">
      <c r="A8" t="s">
        <v>9</v>
      </c>
      <c r="B8">
        <v>106</v>
      </c>
    </row>
    <row r="9" spans="1:2" x14ac:dyDescent="0.25">
      <c r="A9" t="s">
        <v>11</v>
      </c>
      <c r="B9">
        <v>621</v>
      </c>
    </row>
    <row r="10" spans="1:2" x14ac:dyDescent="0.25">
      <c r="A10" t="s">
        <v>12</v>
      </c>
      <c r="B10">
        <v>389</v>
      </c>
    </row>
    <row r="11" spans="1:2" x14ac:dyDescent="0.25">
      <c r="A11" t="s">
        <v>13</v>
      </c>
      <c r="B11">
        <v>198</v>
      </c>
    </row>
    <row r="12" spans="1:2" x14ac:dyDescent="0.25">
      <c r="A12" t="s">
        <v>14</v>
      </c>
      <c r="B12">
        <v>181</v>
      </c>
    </row>
    <row r="13" spans="1:2" x14ac:dyDescent="0.25">
      <c r="A13" t="s">
        <v>15</v>
      </c>
      <c r="B13">
        <v>367</v>
      </c>
    </row>
    <row r="14" spans="1:2" x14ac:dyDescent="0.25">
      <c r="A14" t="s">
        <v>16</v>
      </c>
      <c r="B14">
        <v>271</v>
      </c>
    </row>
    <row r="15" spans="1:2" x14ac:dyDescent="0.25">
      <c r="A15" t="s">
        <v>17</v>
      </c>
      <c r="B15">
        <v>148</v>
      </c>
    </row>
    <row r="16" spans="1:2" x14ac:dyDescent="0.25">
      <c r="A16" t="s">
        <v>18</v>
      </c>
      <c r="B16">
        <v>104</v>
      </c>
    </row>
    <row r="17" spans="1:2" x14ac:dyDescent="0.25">
      <c r="A17" t="s">
        <v>20</v>
      </c>
      <c r="B17">
        <v>571</v>
      </c>
    </row>
    <row r="18" spans="1:2" x14ac:dyDescent="0.25">
      <c r="A18" t="s">
        <v>21</v>
      </c>
      <c r="B18">
        <v>342</v>
      </c>
    </row>
    <row r="19" spans="1:2" x14ac:dyDescent="0.25">
      <c r="A19" t="s">
        <v>22</v>
      </c>
      <c r="B19">
        <v>176</v>
      </c>
    </row>
    <row r="20" spans="1:2" x14ac:dyDescent="0.25">
      <c r="A20" t="s">
        <v>23</v>
      </c>
      <c r="B20">
        <v>158</v>
      </c>
    </row>
    <row r="21" spans="1:2" x14ac:dyDescent="0.25">
      <c r="A21" t="s">
        <v>24</v>
      </c>
      <c r="B21">
        <v>508</v>
      </c>
    </row>
    <row r="22" spans="1:2" x14ac:dyDescent="0.25">
      <c r="A22" t="s">
        <v>25</v>
      </c>
      <c r="B22">
        <v>283</v>
      </c>
    </row>
    <row r="23" spans="1:2" x14ac:dyDescent="0.25">
      <c r="A23" t="s">
        <v>26</v>
      </c>
      <c r="B23">
        <v>120</v>
      </c>
    </row>
    <row r="24" spans="1:2" x14ac:dyDescent="0.25">
      <c r="A24" t="s">
        <v>27</v>
      </c>
      <c r="B24">
        <v>384</v>
      </c>
    </row>
    <row r="25" spans="1:2" x14ac:dyDescent="0.25">
      <c r="A25" t="s">
        <v>28</v>
      </c>
      <c r="B25">
        <v>154</v>
      </c>
    </row>
    <row r="26" spans="1:2" x14ac:dyDescent="0.25">
      <c r="A26" t="s">
        <v>29</v>
      </c>
      <c r="B26">
        <v>90</v>
      </c>
    </row>
    <row r="27" spans="1:2" x14ac:dyDescent="0.25">
      <c r="A27" t="s">
        <v>30</v>
      </c>
      <c r="B27">
        <v>96</v>
      </c>
    </row>
    <row r="28" spans="1:2" x14ac:dyDescent="0.25">
      <c r="A28" t="s">
        <v>31</v>
      </c>
      <c r="B28">
        <v>354</v>
      </c>
    </row>
    <row r="29" spans="1:2" x14ac:dyDescent="0.25">
      <c r="A29" t="s">
        <v>32</v>
      </c>
      <c r="B29">
        <v>133</v>
      </c>
    </row>
    <row r="30" spans="1:2" x14ac:dyDescent="0.25">
      <c r="A30" t="s">
        <v>33</v>
      </c>
      <c r="B30">
        <v>104</v>
      </c>
    </row>
    <row r="31" spans="1:2" x14ac:dyDescent="0.25">
      <c r="A31" t="s">
        <v>34</v>
      </c>
      <c r="B31">
        <v>1577</v>
      </c>
    </row>
    <row r="32" spans="1:2" x14ac:dyDescent="0.25">
      <c r="A32" t="s">
        <v>35</v>
      </c>
      <c r="B32">
        <v>121</v>
      </c>
    </row>
    <row r="33" spans="1:2" x14ac:dyDescent="0.25">
      <c r="A33" t="s">
        <v>36</v>
      </c>
      <c r="B33">
        <v>472</v>
      </c>
    </row>
    <row r="34" spans="1:2" x14ac:dyDescent="0.25">
      <c r="A34" t="s">
        <v>37</v>
      </c>
      <c r="B34">
        <v>393</v>
      </c>
    </row>
    <row r="35" spans="1:2" x14ac:dyDescent="0.25">
      <c r="A35" t="s">
        <v>38</v>
      </c>
      <c r="B35">
        <v>346</v>
      </c>
    </row>
    <row r="36" spans="1:2" x14ac:dyDescent="0.25">
      <c r="A36" t="s">
        <v>39</v>
      </c>
      <c r="B36">
        <v>222</v>
      </c>
    </row>
    <row r="37" spans="1:2" x14ac:dyDescent="0.25">
      <c r="A37" t="s">
        <v>40</v>
      </c>
      <c r="B37">
        <v>558</v>
      </c>
    </row>
    <row r="38" spans="1:2" x14ac:dyDescent="0.25">
      <c r="A38" t="s">
        <v>41</v>
      </c>
      <c r="B38">
        <v>390</v>
      </c>
    </row>
    <row r="39" spans="1:2" x14ac:dyDescent="0.25">
      <c r="A39" t="s">
        <v>42</v>
      </c>
      <c r="B39">
        <v>367</v>
      </c>
    </row>
    <row r="40" spans="1:2" x14ac:dyDescent="0.25">
      <c r="A40" t="s">
        <v>43</v>
      </c>
      <c r="B40">
        <v>114</v>
      </c>
    </row>
    <row r="41" spans="1:2" x14ac:dyDescent="0.25">
      <c r="A41" t="s">
        <v>44</v>
      </c>
      <c r="B41">
        <v>411</v>
      </c>
    </row>
    <row r="42" spans="1:2" x14ac:dyDescent="0.25">
      <c r="A42" t="s">
        <v>45</v>
      </c>
      <c r="B42">
        <v>216</v>
      </c>
    </row>
    <row r="43" spans="1:2" x14ac:dyDescent="0.25">
      <c r="A43" t="s">
        <v>46</v>
      </c>
      <c r="B43">
        <v>169</v>
      </c>
    </row>
    <row r="44" spans="1:2" x14ac:dyDescent="0.25">
      <c r="A44" t="s">
        <v>47</v>
      </c>
      <c r="B44">
        <v>135</v>
      </c>
    </row>
    <row r="45" spans="1:2" x14ac:dyDescent="0.25">
      <c r="A45" t="e">
        <f>+s_</f>
        <v>#NAME?</v>
      </c>
      <c r="B45">
        <v>309</v>
      </c>
    </row>
    <row r="46" spans="1:2" x14ac:dyDescent="0.25">
      <c r="A46" t="s">
        <v>59</v>
      </c>
      <c r="B46">
        <v>224</v>
      </c>
    </row>
    <row r="47" spans="1:2" x14ac:dyDescent="0.25">
      <c r="A47" t="e">
        <f>+s+_</f>
        <v>#NAME?</v>
      </c>
      <c r="B47">
        <v>173</v>
      </c>
    </row>
    <row r="48" spans="1:2" x14ac:dyDescent="0.25">
      <c r="A48" t="e">
        <f>+s_</f>
        <v>#NAME?</v>
      </c>
      <c r="B48">
        <v>113</v>
      </c>
    </row>
    <row r="49" spans="1:2" x14ac:dyDescent="0.25">
      <c r="A49" t="e">
        <f>+fs</f>
        <v>#NAME?</v>
      </c>
      <c r="B49">
        <v>88</v>
      </c>
    </row>
    <row r="50" spans="1:2" x14ac:dyDescent="0.25">
      <c r="A50" t="s">
        <v>48</v>
      </c>
      <c r="B50">
        <v>375</v>
      </c>
    </row>
    <row r="51" spans="1:2" x14ac:dyDescent="0.25">
      <c r="A51" t="s">
        <v>49</v>
      </c>
      <c r="B51">
        <v>196</v>
      </c>
    </row>
    <row r="52" spans="1:2" x14ac:dyDescent="0.25">
      <c r="A52" t="s">
        <v>50</v>
      </c>
      <c r="B52">
        <v>177</v>
      </c>
    </row>
    <row r="53" spans="1:2" x14ac:dyDescent="0.25">
      <c r="A53" t="s">
        <v>51</v>
      </c>
      <c r="B53">
        <v>310</v>
      </c>
    </row>
    <row r="54" spans="1:2" x14ac:dyDescent="0.25">
      <c r="A54" t="s">
        <v>52</v>
      </c>
      <c r="B54">
        <v>142</v>
      </c>
    </row>
    <row r="55" spans="1:2" x14ac:dyDescent="0.25">
      <c r="A55" t="s">
        <v>53</v>
      </c>
      <c r="B55">
        <v>92</v>
      </c>
    </row>
    <row r="56" spans="1:2" x14ac:dyDescent="0.25">
      <c r="A56" t="s">
        <v>54</v>
      </c>
      <c r="B56">
        <v>175</v>
      </c>
    </row>
    <row r="57" spans="1:2" x14ac:dyDescent="0.25">
      <c r="A57" t="s">
        <v>55</v>
      </c>
      <c r="B57">
        <v>102</v>
      </c>
    </row>
    <row r="58" spans="1:2" x14ac:dyDescent="0.25">
      <c r="A58" t="s">
        <v>56</v>
      </c>
      <c r="B58">
        <v>113</v>
      </c>
    </row>
    <row r="59" spans="1:2" x14ac:dyDescent="0.25">
      <c r="A59" t="s">
        <v>57</v>
      </c>
      <c r="B59">
        <v>91</v>
      </c>
    </row>
    <row r="60" spans="1:2" x14ac:dyDescent="0.25">
      <c r="A60" t="s">
        <v>58</v>
      </c>
      <c r="B60">
        <v>149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8E53-9775-48E3-9856-03F6CDCEBAC1}">
  <dimension ref="A1:BI95"/>
  <sheetViews>
    <sheetView workbookViewId="0">
      <selection activeCell="A95" sqref="A1:A95"/>
    </sheetView>
  </sheetViews>
  <sheetFormatPr defaultRowHeight="15" x14ac:dyDescent="0.25"/>
  <cols>
    <col min="2" max="61" width="10.5703125" style="1" bestFit="1" customWidth="1"/>
  </cols>
  <sheetData>
    <row r="1" spans="1:2" x14ac:dyDescent="0.25">
      <c r="A1" t="s">
        <v>60</v>
      </c>
      <c r="B1" s="1" t="s">
        <v>154</v>
      </c>
    </row>
    <row r="2" spans="1:2" x14ac:dyDescent="0.25">
      <c r="A2" t="s">
        <v>61</v>
      </c>
      <c r="B2" s="1" t="s">
        <v>155</v>
      </c>
    </row>
    <row r="3" spans="1:2" x14ac:dyDescent="0.25">
      <c r="A3" t="s">
        <v>62</v>
      </c>
      <c r="B3" s="1" t="s">
        <v>156</v>
      </c>
    </row>
    <row r="4" spans="1:2" x14ac:dyDescent="0.25">
      <c r="A4" t="s">
        <v>63</v>
      </c>
      <c r="B4" s="1" t="s">
        <v>157</v>
      </c>
    </row>
    <row r="5" spans="1:2" x14ac:dyDescent="0.25">
      <c r="A5" t="s">
        <v>64</v>
      </c>
      <c r="B5" s="1" t="s">
        <v>158</v>
      </c>
    </row>
    <row r="6" spans="1:2" x14ac:dyDescent="0.25">
      <c r="A6" t="s">
        <v>65</v>
      </c>
      <c r="B6" s="1" t="s">
        <v>159</v>
      </c>
    </row>
    <row r="7" spans="1:2" x14ac:dyDescent="0.25">
      <c r="A7" t="s">
        <v>66</v>
      </c>
      <c r="B7" s="1" t="s">
        <v>160</v>
      </c>
    </row>
    <row r="8" spans="1:2" x14ac:dyDescent="0.25">
      <c r="A8" t="s">
        <v>67</v>
      </c>
      <c r="B8" s="1" t="s">
        <v>161</v>
      </c>
    </row>
    <row r="9" spans="1:2" x14ac:dyDescent="0.25">
      <c r="A9" t="s">
        <v>68</v>
      </c>
      <c r="B9" s="1" t="s">
        <v>162</v>
      </c>
    </row>
    <row r="10" spans="1:2" x14ac:dyDescent="0.25">
      <c r="A10" t="s">
        <v>69</v>
      </c>
      <c r="B10" s="1" t="s">
        <v>163</v>
      </c>
    </row>
    <row r="11" spans="1:2" x14ac:dyDescent="0.25">
      <c r="A11" t="s">
        <v>70</v>
      </c>
      <c r="B11" s="1" t="s">
        <v>164</v>
      </c>
    </row>
    <row r="12" spans="1:2" x14ac:dyDescent="0.25">
      <c r="A12" t="s">
        <v>71</v>
      </c>
      <c r="B12" s="1" t="s">
        <v>165</v>
      </c>
    </row>
    <row r="13" spans="1:2" x14ac:dyDescent="0.25">
      <c r="A13" t="s">
        <v>72</v>
      </c>
      <c r="B13" s="1" t="s">
        <v>166</v>
      </c>
    </row>
    <row r="14" spans="1:2" x14ac:dyDescent="0.25">
      <c r="A14" t="s">
        <v>73</v>
      </c>
      <c r="B14" s="1" t="s">
        <v>167</v>
      </c>
    </row>
    <row r="15" spans="1:2" x14ac:dyDescent="0.25">
      <c r="A15" t="s">
        <v>74</v>
      </c>
      <c r="B15" s="1" t="s">
        <v>168</v>
      </c>
    </row>
    <row r="16" spans="1:2" x14ac:dyDescent="0.25">
      <c r="A16" t="s">
        <v>75</v>
      </c>
      <c r="B16" s="1" t="s">
        <v>169</v>
      </c>
    </row>
    <row r="17" spans="1:2" x14ac:dyDescent="0.25">
      <c r="A17" t="s">
        <v>76</v>
      </c>
      <c r="B17" s="1" t="s">
        <v>170</v>
      </c>
    </row>
    <row r="18" spans="1:2" x14ac:dyDescent="0.25">
      <c r="A18" t="s">
        <v>77</v>
      </c>
      <c r="B18" s="1" t="s">
        <v>171</v>
      </c>
    </row>
    <row r="19" spans="1:2" x14ac:dyDescent="0.25">
      <c r="A19" t="s">
        <v>78</v>
      </c>
      <c r="B19" s="1" t="s">
        <v>172</v>
      </c>
    </row>
    <row r="20" spans="1:2" x14ac:dyDescent="0.25">
      <c r="A20" t="s">
        <v>79</v>
      </c>
      <c r="B20" s="1" t="s">
        <v>173</v>
      </c>
    </row>
    <row r="21" spans="1:2" x14ac:dyDescent="0.25">
      <c r="A21" t="s">
        <v>80</v>
      </c>
      <c r="B21" s="1" t="s">
        <v>174</v>
      </c>
    </row>
    <row r="22" spans="1:2" x14ac:dyDescent="0.25">
      <c r="A22" t="s">
        <v>81</v>
      </c>
      <c r="B22" s="1" t="s">
        <v>175</v>
      </c>
    </row>
    <row r="23" spans="1:2" x14ac:dyDescent="0.25">
      <c r="A23" t="s">
        <v>82</v>
      </c>
      <c r="B23" s="1" t="s">
        <v>176</v>
      </c>
    </row>
    <row r="24" spans="1:2" x14ac:dyDescent="0.25">
      <c r="A24" t="s">
        <v>83</v>
      </c>
      <c r="B24" s="1" t="s">
        <v>177</v>
      </c>
    </row>
    <row r="25" spans="1:2" x14ac:dyDescent="0.25">
      <c r="A25" t="s">
        <v>84</v>
      </c>
      <c r="B25" s="1" t="s">
        <v>178</v>
      </c>
    </row>
    <row r="26" spans="1:2" x14ac:dyDescent="0.25">
      <c r="A26" t="s">
        <v>85</v>
      </c>
      <c r="B26" s="1" t="s">
        <v>179</v>
      </c>
    </row>
    <row r="27" spans="1:2" x14ac:dyDescent="0.25">
      <c r="A27" t="s">
        <v>86</v>
      </c>
      <c r="B27" s="1" t="s">
        <v>180</v>
      </c>
    </row>
    <row r="28" spans="1:2" x14ac:dyDescent="0.25">
      <c r="A28" t="s">
        <v>87</v>
      </c>
      <c r="B28" s="1" t="s">
        <v>181</v>
      </c>
    </row>
    <row r="29" spans="1:2" x14ac:dyDescent="0.25">
      <c r="A29" t="s">
        <v>88</v>
      </c>
      <c r="B29" s="1" t="s">
        <v>182</v>
      </c>
    </row>
    <row r="30" spans="1:2" x14ac:dyDescent="0.25">
      <c r="A30" t="s">
        <v>89</v>
      </c>
      <c r="B30" s="1" t="s">
        <v>183</v>
      </c>
    </row>
    <row r="31" spans="1:2" x14ac:dyDescent="0.25">
      <c r="A31" t="s">
        <v>90</v>
      </c>
      <c r="B31" s="1" t="s">
        <v>184</v>
      </c>
    </row>
    <row r="32" spans="1:2" x14ac:dyDescent="0.25">
      <c r="A32" t="s">
        <v>91</v>
      </c>
      <c r="B32" s="1" t="s">
        <v>185</v>
      </c>
    </row>
    <row r="33" spans="1:2" x14ac:dyDescent="0.25">
      <c r="A33" t="s">
        <v>92</v>
      </c>
      <c r="B33" s="1" t="s">
        <v>186</v>
      </c>
    </row>
    <row r="34" spans="1:2" x14ac:dyDescent="0.25">
      <c r="A34" t="s">
        <v>93</v>
      </c>
      <c r="B34" s="1" t="s">
        <v>187</v>
      </c>
    </row>
    <row r="35" spans="1:2" x14ac:dyDescent="0.25">
      <c r="A35" t="s">
        <v>94</v>
      </c>
      <c r="B35" s="1" t="s">
        <v>188</v>
      </c>
    </row>
    <row r="36" spans="1:2" x14ac:dyDescent="0.25">
      <c r="A36" t="s">
        <v>95</v>
      </c>
      <c r="B36" s="1" t="s">
        <v>189</v>
      </c>
    </row>
    <row r="37" spans="1:2" x14ac:dyDescent="0.25">
      <c r="A37" t="s">
        <v>96</v>
      </c>
      <c r="B37" s="1" t="s">
        <v>190</v>
      </c>
    </row>
    <row r="38" spans="1:2" x14ac:dyDescent="0.25">
      <c r="A38" t="s">
        <v>97</v>
      </c>
      <c r="B38" s="1" t="s">
        <v>191</v>
      </c>
    </row>
    <row r="39" spans="1:2" x14ac:dyDescent="0.25">
      <c r="A39" t="s">
        <v>98</v>
      </c>
      <c r="B39" s="1" t="s">
        <v>192</v>
      </c>
    </row>
    <row r="40" spans="1:2" x14ac:dyDescent="0.25">
      <c r="A40" t="s">
        <v>99</v>
      </c>
      <c r="B40" s="1" t="s">
        <v>193</v>
      </c>
    </row>
    <row r="41" spans="1:2" x14ac:dyDescent="0.25">
      <c r="A41" t="s">
        <v>100</v>
      </c>
      <c r="B41" s="1" t="s">
        <v>194</v>
      </c>
    </row>
    <row r="42" spans="1:2" x14ac:dyDescent="0.25">
      <c r="A42" t="s">
        <v>101</v>
      </c>
      <c r="B42" s="1" t="s">
        <v>195</v>
      </c>
    </row>
    <row r="43" spans="1:2" x14ac:dyDescent="0.25">
      <c r="A43" t="s">
        <v>102</v>
      </c>
      <c r="B43" s="1" t="s">
        <v>196</v>
      </c>
    </row>
    <row r="44" spans="1:2" x14ac:dyDescent="0.25">
      <c r="A44" t="s">
        <v>103</v>
      </c>
      <c r="B44" s="1" t="s">
        <v>197</v>
      </c>
    </row>
    <row r="45" spans="1:2" x14ac:dyDescent="0.25">
      <c r="A45" t="s">
        <v>104</v>
      </c>
      <c r="B45" s="1" t="s">
        <v>198</v>
      </c>
    </row>
    <row r="46" spans="1:2" x14ac:dyDescent="0.25">
      <c r="A46" t="s">
        <v>105</v>
      </c>
      <c r="B46" s="1" t="s">
        <v>199</v>
      </c>
    </row>
    <row r="47" spans="1:2" x14ac:dyDescent="0.25">
      <c r="A47" t="s">
        <v>106</v>
      </c>
      <c r="B47" s="1" t="s">
        <v>200</v>
      </c>
    </row>
    <row r="48" spans="1:2" x14ac:dyDescent="0.25">
      <c r="A48" t="s">
        <v>107</v>
      </c>
      <c r="B48" s="1" t="s">
        <v>201</v>
      </c>
    </row>
    <row r="49" spans="1:2" x14ac:dyDescent="0.25">
      <c r="A49" t="s">
        <v>108</v>
      </c>
      <c r="B49" s="1" t="s">
        <v>202</v>
      </c>
    </row>
    <row r="50" spans="1:2" x14ac:dyDescent="0.25">
      <c r="A50" t="s">
        <v>109</v>
      </c>
      <c r="B50" s="1" t="s">
        <v>203</v>
      </c>
    </row>
    <row r="51" spans="1:2" x14ac:dyDescent="0.25">
      <c r="A51" t="s">
        <v>110</v>
      </c>
      <c r="B51" s="1" t="s">
        <v>204</v>
      </c>
    </row>
    <row r="52" spans="1:2" x14ac:dyDescent="0.25">
      <c r="A52" t="s">
        <v>111</v>
      </c>
      <c r="B52" s="1" t="s">
        <v>205</v>
      </c>
    </row>
    <row r="53" spans="1:2" x14ac:dyDescent="0.25">
      <c r="A53" t="s">
        <v>112</v>
      </c>
      <c r="B53" s="1" t="s">
        <v>206</v>
      </c>
    </row>
    <row r="54" spans="1:2" x14ac:dyDescent="0.25">
      <c r="A54" t="s">
        <v>113</v>
      </c>
      <c r="B54" s="1" t="s">
        <v>207</v>
      </c>
    </row>
    <row r="55" spans="1:2" x14ac:dyDescent="0.25">
      <c r="A55" t="s">
        <v>114</v>
      </c>
      <c r="B55" s="1" t="s">
        <v>208</v>
      </c>
    </row>
    <row r="56" spans="1:2" x14ac:dyDescent="0.25">
      <c r="A56" t="s">
        <v>115</v>
      </c>
      <c r="B56" s="1" t="s">
        <v>209</v>
      </c>
    </row>
    <row r="57" spans="1:2" x14ac:dyDescent="0.25">
      <c r="A57" t="s">
        <v>116</v>
      </c>
      <c r="B57" s="1" t="s">
        <v>210</v>
      </c>
    </row>
    <row r="58" spans="1:2" x14ac:dyDescent="0.25">
      <c r="A58" t="s">
        <v>117</v>
      </c>
      <c r="B58" s="1" t="s">
        <v>211</v>
      </c>
    </row>
    <row r="59" spans="1:2" x14ac:dyDescent="0.25">
      <c r="A59" t="s">
        <v>118</v>
      </c>
      <c r="B59" s="1" t="s">
        <v>212</v>
      </c>
    </row>
    <row r="60" spans="1:2" x14ac:dyDescent="0.25">
      <c r="A60" t="s">
        <v>119</v>
      </c>
      <c r="B60" s="1" t="s">
        <v>213</v>
      </c>
    </row>
    <row r="61" spans="1:2" x14ac:dyDescent="0.25">
      <c r="A61" t="s">
        <v>120</v>
      </c>
      <c r="B61" s="1" t="s">
        <v>214</v>
      </c>
    </row>
    <row r="62" spans="1:2" x14ac:dyDescent="0.25">
      <c r="A62" t="s">
        <v>121</v>
      </c>
      <c r="B62" s="1" t="s">
        <v>215</v>
      </c>
    </row>
    <row r="63" spans="1:2" x14ac:dyDescent="0.25">
      <c r="A63" t="s">
        <v>122</v>
      </c>
      <c r="B63" s="1" t="s">
        <v>216</v>
      </c>
    </row>
    <row r="64" spans="1:2" x14ac:dyDescent="0.25">
      <c r="A64" t="s">
        <v>123</v>
      </c>
      <c r="B64" s="1" t="s">
        <v>217</v>
      </c>
    </row>
    <row r="65" spans="1:2" x14ac:dyDescent="0.25">
      <c r="A65" t="s">
        <v>124</v>
      </c>
      <c r="B65" s="1" t="s">
        <v>218</v>
      </c>
    </row>
    <row r="66" spans="1:2" x14ac:dyDescent="0.25">
      <c r="A66" t="s">
        <v>125</v>
      </c>
      <c r="B66" s="1" t="s">
        <v>219</v>
      </c>
    </row>
    <row r="67" spans="1:2" x14ac:dyDescent="0.25">
      <c r="A67" t="s">
        <v>126</v>
      </c>
      <c r="B67" s="1" t="s">
        <v>220</v>
      </c>
    </row>
    <row r="68" spans="1:2" x14ac:dyDescent="0.25">
      <c r="A68" t="s">
        <v>127</v>
      </c>
      <c r="B68" s="1" t="s">
        <v>221</v>
      </c>
    </row>
    <row r="69" spans="1:2" x14ac:dyDescent="0.25">
      <c r="A69" t="s">
        <v>128</v>
      </c>
      <c r="B69" s="1" t="s">
        <v>222</v>
      </c>
    </row>
    <row r="70" spans="1:2" x14ac:dyDescent="0.25">
      <c r="A70" t="s">
        <v>129</v>
      </c>
      <c r="B70" s="1" t="s">
        <v>223</v>
      </c>
    </row>
    <row r="71" spans="1:2" x14ac:dyDescent="0.25">
      <c r="A71" t="s">
        <v>130</v>
      </c>
      <c r="B71" s="1" t="s">
        <v>224</v>
      </c>
    </row>
    <row r="72" spans="1:2" x14ac:dyDescent="0.25">
      <c r="A72" t="s">
        <v>131</v>
      </c>
      <c r="B72" s="1" t="s">
        <v>225</v>
      </c>
    </row>
    <row r="73" spans="1:2" x14ac:dyDescent="0.25">
      <c r="A73" t="s">
        <v>132</v>
      </c>
      <c r="B73" s="1" t="s">
        <v>226</v>
      </c>
    </row>
    <row r="74" spans="1:2" x14ac:dyDescent="0.25">
      <c r="A74" t="s">
        <v>133</v>
      </c>
      <c r="B74" s="1" t="s">
        <v>227</v>
      </c>
    </row>
    <row r="75" spans="1:2" x14ac:dyDescent="0.25">
      <c r="A75" t="s">
        <v>106</v>
      </c>
      <c r="B75" s="1" t="s">
        <v>228</v>
      </c>
    </row>
    <row r="76" spans="1:2" x14ac:dyDescent="0.25">
      <c r="A76" t="s">
        <v>134</v>
      </c>
      <c r="B76" s="1" t="s">
        <v>229</v>
      </c>
    </row>
    <row r="77" spans="1:2" x14ac:dyDescent="0.25">
      <c r="A77" t="s">
        <v>135</v>
      </c>
      <c r="B77" s="1" t="s">
        <v>230</v>
      </c>
    </row>
    <row r="78" spans="1:2" x14ac:dyDescent="0.25">
      <c r="A78" t="s">
        <v>136</v>
      </c>
      <c r="B78" s="1" t="s">
        <v>231</v>
      </c>
    </row>
    <row r="79" spans="1:2" x14ac:dyDescent="0.25">
      <c r="A79" t="s">
        <v>137</v>
      </c>
      <c r="B79" s="1" t="s">
        <v>232</v>
      </c>
    </row>
    <row r="80" spans="1:2" x14ac:dyDescent="0.25">
      <c r="A80" t="s">
        <v>138</v>
      </c>
      <c r="B80" s="1" t="s">
        <v>233</v>
      </c>
    </row>
    <row r="81" spans="1:2" x14ac:dyDescent="0.25">
      <c r="A81" t="s">
        <v>139</v>
      </c>
      <c r="B81" s="1" t="s">
        <v>234</v>
      </c>
    </row>
    <row r="82" spans="1:2" x14ac:dyDescent="0.25">
      <c r="A82" t="s">
        <v>140</v>
      </c>
      <c r="B82" s="1" t="s">
        <v>235</v>
      </c>
    </row>
    <row r="83" spans="1:2" x14ac:dyDescent="0.25">
      <c r="A83" t="s">
        <v>141</v>
      </c>
      <c r="B83" s="1" t="s">
        <v>236</v>
      </c>
    </row>
    <row r="84" spans="1:2" x14ac:dyDescent="0.25">
      <c r="A84" t="s">
        <v>142</v>
      </c>
      <c r="B84" s="1" t="s">
        <v>237</v>
      </c>
    </row>
    <row r="85" spans="1:2" x14ac:dyDescent="0.25">
      <c r="A85" t="s">
        <v>143</v>
      </c>
      <c r="B85" s="1" t="s">
        <v>238</v>
      </c>
    </row>
    <row r="86" spans="1:2" x14ac:dyDescent="0.25">
      <c r="A86" t="s">
        <v>144</v>
      </c>
      <c r="B86" s="1" t="s">
        <v>239</v>
      </c>
    </row>
    <row r="87" spans="1:2" x14ac:dyDescent="0.25">
      <c r="A87" t="s">
        <v>145</v>
      </c>
      <c r="B87" s="1" t="s">
        <v>240</v>
      </c>
    </row>
    <row r="88" spans="1:2" x14ac:dyDescent="0.25">
      <c r="A88" t="s">
        <v>146</v>
      </c>
      <c r="B88" s="1" t="s">
        <v>241</v>
      </c>
    </row>
    <row r="89" spans="1:2" x14ac:dyDescent="0.25">
      <c r="A89" t="s">
        <v>147</v>
      </c>
      <c r="B89" s="1" t="s">
        <v>242</v>
      </c>
    </row>
    <row r="90" spans="1:2" x14ac:dyDescent="0.25">
      <c r="A90" t="s">
        <v>148</v>
      </c>
      <c r="B90" s="1" t="s">
        <v>243</v>
      </c>
    </row>
    <row r="91" spans="1:2" x14ac:dyDescent="0.25">
      <c r="A91" t="s">
        <v>149</v>
      </c>
      <c r="B91" s="1" t="s">
        <v>244</v>
      </c>
    </row>
    <row r="92" spans="1:2" x14ac:dyDescent="0.25">
      <c r="A92" t="s">
        <v>150</v>
      </c>
      <c r="B92" s="1" t="s">
        <v>245</v>
      </c>
    </row>
    <row r="93" spans="1:2" x14ac:dyDescent="0.25">
      <c r="A93" t="s">
        <v>151</v>
      </c>
      <c r="B93" s="1" t="s">
        <v>246</v>
      </c>
    </row>
    <row r="94" spans="1:2" x14ac:dyDescent="0.25">
      <c r="A94" t="s">
        <v>152</v>
      </c>
      <c r="B94" s="1" t="s">
        <v>247</v>
      </c>
    </row>
    <row r="95" spans="1:2" x14ac:dyDescent="0.25">
      <c r="A95" t="s">
        <v>153</v>
      </c>
      <c r="B95" s="1" t="s">
        <v>248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71DD-AFFB-4D47-936B-81FEB25E95C4}">
  <dimension ref="A1:B95"/>
  <sheetViews>
    <sheetView workbookViewId="0">
      <selection activeCell="B95" sqref="A1:B95"/>
    </sheetView>
  </sheetViews>
  <sheetFormatPr defaultRowHeight="15" x14ac:dyDescent="0.25"/>
  <sheetData>
    <row r="1" spans="1:2" x14ac:dyDescent="0.25">
      <c r="A1" t="s">
        <v>60</v>
      </c>
      <c r="B1">
        <v>1</v>
      </c>
    </row>
    <row r="2" spans="1:2" x14ac:dyDescent="0.25">
      <c r="A2" t="s">
        <v>61</v>
      </c>
      <c r="B2">
        <v>0</v>
      </c>
    </row>
    <row r="3" spans="1:2" x14ac:dyDescent="0.25">
      <c r="A3" t="s">
        <v>62</v>
      </c>
      <c r="B3">
        <v>1</v>
      </c>
    </row>
    <row r="4" spans="1:2" x14ac:dyDescent="0.25">
      <c r="A4" t="s">
        <v>63</v>
      </c>
      <c r="B4">
        <v>1</v>
      </c>
    </row>
    <row r="5" spans="1:2" x14ac:dyDescent="0.25">
      <c r="A5" t="s">
        <v>64</v>
      </c>
      <c r="B5">
        <v>0</v>
      </c>
    </row>
    <row r="6" spans="1:2" x14ac:dyDescent="0.25">
      <c r="A6" t="s">
        <v>65</v>
      </c>
      <c r="B6">
        <v>1</v>
      </c>
    </row>
    <row r="7" spans="1:2" x14ac:dyDescent="0.25">
      <c r="A7" t="s">
        <v>66</v>
      </c>
      <c r="B7">
        <v>0</v>
      </c>
    </row>
    <row r="8" spans="1:2" x14ac:dyDescent="0.25">
      <c r="A8" t="s">
        <v>67</v>
      </c>
      <c r="B8">
        <v>0</v>
      </c>
    </row>
    <row r="9" spans="1:2" x14ac:dyDescent="0.25">
      <c r="A9" t="s">
        <v>68</v>
      </c>
      <c r="B9">
        <v>0</v>
      </c>
    </row>
    <row r="10" spans="1:2" x14ac:dyDescent="0.25">
      <c r="A10" t="s">
        <v>69</v>
      </c>
      <c r="B10">
        <v>1</v>
      </c>
    </row>
    <row r="11" spans="1:2" x14ac:dyDescent="0.25">
      <c r="A11" t="s">
        <v>70</v>
      </c>
      <c r="B11">
        <v>1</v>
      </c>
    </row>
    <row r="12" spans="1:2" x14ac:dyDescent="0.25">
      <c r="A12" t="s">
        <v>71</v>
      </c>
      <c r="B12">
        <v>0</v>
      </c>
    </row>
    <row r="13" spans="1:2" x14ac:dyDescent="0.25">
      <c r="A13" t="s">
        <v>72</v>
      </c>
      <c r="B13">
        <v>1</v>
      </c>
    </row>
    <row r="14" spans="1:2" x14ac:dyDescent="0.25">
      <c r="A14" t="s">
        <v>73</v>
      </c>
      <c r="B14">
        <v>0</v>
      </c>
    </row>
    <row r="15" spans="1:2" x14ac:dyDescent="0.25">
      <c r="A15" t="s">
        <v>74</v>
      </c>
      <c r="B15">
        <v>0</v>
      </c>
    </row>
    <row r="16" spans="1:2" x14ac:dyDescent="0.25">
      <c r="A16" t="s">
        <v>75</v>
      </c>
      <c r="B16">
        <v>1</v>
      </c>
    </row>
    <row r="17" spans="1:2" x14ac:dyDescent="0.25">
      <c r="A17" t="s">
        <v>76</v>
      </c>
      <c r="B17">
        <v>0</v>
      </c>
    </row>
    <row r="18" spans="1:2" x14ac:dyDescent="0.25">
      <c r="A18" t="s">
        <v>77</v>
      </c>
      <c r="B18">
        <v>0</v>
      </c>
    </row>
    <row r="19" spans="1:2" x14ac:dyDescent="0.25">
      <c r="A19" t="s">
        <v>78</v>
      </c>
      <c r="B19">
        <v>1</v>
      </c>
    </row>
    <row r="20" spans="1:2" x14ac:dyDescent="0.25">
      <c r="A20" t="s">
        <v>79</v>
      </c>
      <c r="B20">
        <v>0</v>
      </c>
    </row>
    <row r="21" spans="1:2" x14ac:dyDescent="0.25">
      <c r="A21" t="s">
        <v>80</v>
      </c>
      <c r="B21">
        <v>1</v>
      </c>
    </row>
    <row r="22" spans="1:2" x14ac:dyDescent="0.25">
      <c r="A22" t="s">
        <v>81</v>
      </c>
      <c r="B22">
        <v>1</v>
      </c>
    </row>
    <row r="23" spans="1:2" x14ac:dyDescent="0.25">
      <c r="A23" t="s">
        <v>82</v>
      </c>
      <c r="B23">
        <v>0</v>
      </c>
    </row>
    <row r="24" spans="1:2" x14ac:dyDescent="0.25">
      <c r="A24" t="s">
        <v>83</v>
      </c>
      <c r="B24">
        <v>0</v>
      </c>
    </row>
    <row r="25" spans="1:2" x14ac:dyDescent="0.25">
      <c r="A25" t="s">
        <v>84</v>
      </c>
      <c r="B25">
        <v>1</v>
      </c>
    </row>
    <row r="26" spans="1:2" x14ac:dyDescent="0.25">
      <c r="A26" t="s">
        <v>85</v>
      </c>
      <c r="B26">
        <v>0</v>
      </c>
    </row>
    <row r="27" spans="1:2" x14ac:dyDescent="0.25">
      <c r="A27" t="s">
        <v>86</v>
      </c>
      <c r="B27">
        <v>0</v>
      </c>
    </row>
    <row r="28" spans="1:2" x14ac:dyDescent="0.25">
      <c r="A28" t="s">
        <v>87</v>
      </c>
      <c r="B28">
        <v>1</v>
      </c>
    </row>
    <row r="29" spans="1:2" x14ac:dyDescent="0.25">
      <c r="A29" t="s">
        <v>88</v>
      </c>
      <c r="B29">
        <v>0</v>
      </c>
    </row>
    <row r="30" spans="1:2" x14ac:dyDescent="0.25">
      <c r="A30" t="s">
        <v>89</v>
      </c>
      <c r="B30">
        <v>1</v>
      </c>
    </row>
    <row r="31" spans="1:2" x14ac:dyDescent="0.25">
      <c r="A31" t="s">
        <v>90</v>
      </c>
      <c r="B31">
        <v>1</v>
      </c>
    </row>
    <row r="32" spans="1:2" x14ac:dyDescent="0.25">
      <c r="A32" t="s">
        <v>91</v>
      </c>
      <c r="B32">
        <v>1</v>
      </c>
    </row>
    <row r="33" spans="1:2" x14ac:dyDescent="0.25">
      <c r="A33" t="s">
        <v>92</v>
      </c>
      <c r="B33">
        <v>1</v>
      </c>
    </row>
    <row r="34" spans="1:2" x14ac:dyDescent="0.25">
      <c r="A34" t="s">
        <v>93</v>
      </c>
      <c r="B34">
        <v>1</v>
      </c>
    </row>
    <row r="35" spans="1:2" x14ac:dyDescent="0.25">
      <c r="A35" t="s">
        <v>94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96</v>
      </c>
      <c r="B37">
        <v>1</v>
      </c>
    </row>
    <row r="38" spans="1:2" x14ac:dyDescent="0.25">
      <c r="A38" t="s">
        <v>97</v>
      </c>
      <c r="B38">
        <v>1</v>
      </c>
    </row>
    <row r="39" spans="1:2" x14ac:dyDescent="0.25">
      <c r="A39" t="s">
        <v>98</v>
      </c>
      <c r="B39">
        <v>0</v>
      </c>
    </row>
    <row r="40" spans="1:2" x14ac:dyDescent="0.25">
      <c r="A40" t="s">
        <v>99</v>
      </c>
      <c r="B40">
        <v>1</v>
      </c>
    </row>
    <row r="41" spans="1:2" x14ac:dyDescent="0.25">
      <c r="A41" t="s">
        <v>100</v>
      </c>
      <c r="B41">
        <v>1</v>
      </c>
    </row>
    <row r="42" spans="1:2" x14ac:dyDescent="0.25">
      <c r="A42" t="s">
        <v>101</v>
      </c>
      <c r="B42">
        <v>0</v>
      </c>
    </row>
    <row r="43" spans="1:2" x14ac:dyDescent="0.25">
      <c r="A43" t="s">
        <v>102</v>
      </c>
      <c r="B43">
        <v>1</v>
      </c>
    </row>
    <row r="44" spans="1:2" x14ac:dyDescent="0.25">
      <c r="A44" t="s">
        <v>103</v>
      </c>
      <c r="B44">
        <v>1</v>
      </c>
    </row>
    <row r="45" spans="1:2" x14ac:dyDescent="0.25">
      <c r="A45" t="s">
        <v>104</v>
      </c>
      <c r="B45">
        <v>0</v>
      </c>
    </row>
    <row r="46" spans="1:2" x14ac:dyDescent="0.25">
      <c r="A46" t="s">
        <v>105</v>
      </c>
      <c r="B46">
        <v>1</v>
      </c>
    </row>
    <row r="47" spans="1:2" x14ac:dyDescent="0.25">
      <c r="A47" t="s">
        <v>106</v>
      </c>
      <c r="B47">
        <v>0</v>
      </c>
    </row>
    <row r="48" spans="1:2" x14ac:dyDescent="0.25">
      <c r="A48" t="s">
        <v>107</v>
      </c>
      <c r="B48">
        <v>1</v>
      </c>
    </row>
    <row r="49" spans="1:2" x14ac:dyDescent="0.25">
      <c r="A49" t="s">
        <v>108</v>
      </c>
      <c r="B49">
        <v>1</v>
      </c>
    </row>
    <row r="50" spans="1:2" x14ac:dyDescent="0.25">
      <c r="A50" t="s">
        <v>109</v>
      </c>
      <c r="B50">
        <v>1</v>
      </c>
    </row>
    <row r="51" spans="1:2" x14ac:dyDescent="0.25">
      <c r="A51" t="s">
        <v>110</v>
      </c>
      <c r="B51">
        <v>1</v>
      </c>
    </row>
    <row r="52" spans="1:2" x14ac:dyDescent="0.25">
      <c r="A52" t="s">
        <v>111</v>
      </c>
      <c r="B52">
        <v>1</v>
      </c>
    </row>
    <row r="53" spans="1:2" x14ac:dyDescent="0.25">
      <c r="A53" t="s">
        <v>112</v>
      </c>
      <c r="B53">
        <v>1</v>
      </c>
    </row>
    <row r="54" spans="1:2" x14ac:dyDescent="0.25">
      <c r="A54" t="s">
        <v>113</v>
      </c>
      <c r="B54">
        <v>0</v>
      </c>
    </row>
    <row r="55" spans="1:2" x14ac:dyDescent="0.25">
      <c r="A55" t="s">
        <v>114</v>
      </c>
      <c r="B55">
        <v>1</v>
      </c>
    </row>
    <row r="56" spans="1:2" x14ac:dyDescent="0.25">
      <c r="A56" t="s">
        <v>115</v>
      </c>
      <c r="B56">
        <v>1</v>
      </c>
    </row>
    <row r="57" spans="1:2" x14ac:dyDescent="0.25">
      <c r="A57" t="s">
        <v>116</v>
      </c>
      <c r="B57">
        <v>0</v>
      </c>
    </row>
    <row r="58" spans="1:2" x14ac:dyDescent="0.25">
      <c r="A58" t="s">
        <v>117</v>
      </c>
      <c r="B58">
        <v>1</v>
      </c>
    </row>
    <row r="59" spans="1:2" x14ac:dyDescent="0.25">
      <c r="A59" t="s">
        <v>118</v>
      </c>
      <c r="B59">
        <v>1</v>
      </c>
    </row>
    <row r="60" spans="1:2" x14ac:dyDescent="0.25">
      <c r="A60" t="s">
        <v>119</v>
      </c>
      <c r="B60">
        <v>0</v>
      </c>
    </row>
    <row r="61" spans="1:2" x14ac:dyDescent="0.25">
      <c r="A61" t="s">
        <v>120</v>
      </c>
      <c r="B61">
        <v>0</v>
      </c>
    </row>
    <row r="62" spans="1:2" x14ac:dyDescent="0.25">
      <c r="A62" t="s">
        <v>121</v>
      </c>
      <c r="B62">
        <v>1</v>
      </c>
    </row>
    <row r="63" spans="1:2" x14ac:dyDescent="0.25">
      <c r="A63" t="s">
        <v>122</v>
      </c>
      <c r="B63">
        <v>1</v>
      </c>
    </row>
    <row r="64" spans="1:2" x14ac:dyDescent="0.25">
      <c r="A64" t="s">
        <v>123</v>
      </c>
      <c r="B64">
        <v>0</v>
      </c>
    </row>
    <row r="65" spans="1:2" x14ac:dyDescent="0.25">
      <c r="A65" t="s">
        <v>124</v>
      </c>
      <c r="B65">
        <v>1</v>
      </c>
    </row>
    <row r="66" spans="1:2" x14ac:dyDescent="0.25">
      <c r="A66" t="s">
        <v>125</v>
      </c>
      <c r="B66">
        <v>0</v>
      </c>
    </row>
    <row r="67" spans="1:2" x14ac:dyDescent="0.25">
      <c r="A67" t="s">
        <v>126</v>
      </c>
      <c r="B67">
        <v>0</v>
      </c>
    </row>
    <row r="68" spans="1:2" x14ac:dyDescent="0.25">
      <c r="A68" t="s">
        <v>127</v>
      </c>
      <c r="B68">
        <v>0</v>
      </c>
    </row>
    <row r="69" spans="1:2" x14ac:dyDescent="0.25">
      <c r="A69" t="s">
        <v>128</v>
      </c>
      <c r="B69">
        <v>1</v>
      </c>
    </row>
    <row r="70" spans="1:2" x14ac:dyDescent="0.25">
      <c r="A70" t="s">
        <v>129</v>
      </c>
      <c r="B70">
        <v>1</v>
      </c>
    </row>
    <row r="71" spans="1:2" x14ac:dyDescent="0.25">
      <c r="A71" t="s">
        <v>130</v>
      </c>
      <c r="B71">
        <v>1</v>
      </c>
    </row>
    <row r="72" spans="1:2" x14ac:dyDescent="0.25">
      <c r="A72" t="s">
        <v>131</v>
      </c>
      <c r="B72">
        <v>1</v>
      </c>
    </row>
    <row r="73" spans="1:2" x14ac:dyDescent="0.25">
      <c r="A73" t="s">
        <v>132</v>
      </c>
      <c r="B73">
        <v>0</v>
      </c>
    </row>
    <row r="74" spans="1:2" x14ac:dyDescent="0.25">
      <c r="A74" t="s">
        <v>133</v>
      </c>
      <c r="B74">
        <v>0</v>
      </c>
    </row>
    <row r="75" spans="1:2" x14ac:dyDescent="0.25">
      <c r="A75" t="s">
        <v>106</v>
      </c>
      <c r="B75">
        <v>0</v>
      </c>
    </row>
    <row r="76" spans="1:2" x14ac:dyDescent="0.25">
      <c r="A76" t="s">
        <v>134</v>
      </c>
      <c r="B76">
        <v>0</v>
      </c>
    </row>
    <row r="77" spans="1:2" x14ac:dyDescent="0.25">
      <c r="A77" t="s">
        <v>135</v>
      </c>
      <c r="B77">
        <v>0</v>
      </c>
    </row>
    <row r="78" spans="1:2" x14ac:dyDescent="0.25">
      <c r="A78" t="s">
        <v>136</v>
      </c>
      <c r="B78">
        <v>1</v>
      </c>
    </row>
    <row r="79" spans="1:2" x14ac:dyDescent="0.25">
      <c r="A79" t="s">
        <v>137</v>
      </c>
      <c r="B79">
        <v>1</v>
      </c>
    </row>
    <row r="80" spans="1:2" x14ac:dyDescent="0.25">
      <c r="A80" t="s">
        <v>138</v>
      </c>
      <c r="B80">
        <v>1</v>
      </c>
    </row>
    <row r="81" spans="1:2" x14ac:dyDescent="0.25">
      <c r="A81" t="s">
        <v>139</v>
      </c>
      <c r="B81">
        <v>0</v>
      </c>
    </row>
    <row r="82" spans="1:2" x14ac:dyDescent="0.25">
      <c r="A82" t="s">
        <v>140</v>
      </c>
      <c r="B82">
        <v>1</v>
      </c>
    </row>
    <row r="83" spans="1:2" x14ac:dyDescent="0.25">
      <c r="A83" t="s">
        <v>141</v>
      </c>
      <c r="B83">
        <v>0</v>
      </c>
    </row>
    <row r="84" spans="1:2" x14ac:dyDescent="0.25">
      <c r="A84" t="s">
        <v>142</v>
      </c>
      <c r="B84">
        <v>1</v>
      </c>
    </row>
    <row r="85" spans="1:2" x14ac:dyDescent="0.25">
      <c r="A85" t="s">
        <v>143</v>
      </c>
      <c r="B85">
        <v>0</v>
      </c>
    </row>
    <row r="86" spans="1:2" x14ac:dyDescent="0.25">
      <c r="A86" t="s">
        <v>144</v>
      </c>
      <c r="B86">
        <v>0</v>
      </c>
    </row>
    <row r="87" spans="1:2" x14ac:dyDescent="0.25">
      <c r="A87" t="s">
        <v>145</v>
      </c>
      <c r="B87">
        <v>1</v>
      </c>
    </row>
    <row r="88" spans="1:2" x14ac:dyDescent="0.25">
      <c r="A88" t="s">
        <v>146</v>
      </c>
      <c r="B88">
        <v>0</v>
      </c>
    </row>
    <row r="89" spans="1:2" x14ac:dyDescent="0.25">
      <c r="A89" t="s">
        <v>147</v>
      </c>
      <c r="B89">
        <v>0</v>
      </c>
    </row>
    <row r="90" spans="1:2" x14ac:dyDescent="0.25">
      <c r="A90" t="s">
        <v>148</v>
      </c>
      <c r="B90">
        <v>0</v>
      </c>
    </row>
    <row r="91" spans="1:2" x14ac:dyDescent="0.25">
      <c r="A91" t="s">
        <v>149</v>
      </c>
      <c r="B91">
        <v>1</v>
      </c>
    </row>
    <row r="92" spans="1:2" x14ac:dyDescent="0.25">
      <c r="A92" t="s">
        <v>150</v>
      </c>
      <c r="B92">
        <v>1</v>
      </c>
    </row>
    <row r="93" spans="1:2" x14ac:dyDescent="0.25">
      <c r="A93" t="s">
        <v>151</v>
      </c>
      <c r="B93">
        <v>0</v>
      </c>
    </row>
    <row r="94" spans="1:2" x14ac:dyDescent="0.25">
      <c r="A94" t="s">
        <v>152</v>
      </c>
      <c r="B94">
        <v>0</v>
      </c>
    </row>
    <row r="95" spans="1:2" x14ac:dyDescent="0.25">
      <c r="A95" t="s">
        <v>153</v>
      </c>
      <c r="B9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EF45-643B-49B8-B61A-5A64F641248A}">
  <dimension ref="A1:F84"/>
  <sheetViews>
    <sheetView topLeftCell="A37" workbookViewId="0">
      <selection activeCell="F84" sqref="A43:F84"/>
    </sheetView>
  </sheetViews>
  <sheetFormatPr defaultRowHeight="15" x14ac:dyDescent="0.25"/>
  <sheetData>
    <row r="1" spans="1:6" x14ac:dyDescent="0.25">
      <c r="A1" t="s">
        <v>61</v>
      </c>
      <c r="B1" t="s">
        <v>249</v>
      </c>
      <c r="C1" t="s">
        <v>250</v>
      </c>
      <c r="D1" t="s">
        <v>250</v>
      </c>
      <c r="E1">
        <v>0</v>
      </c>
      <c r="F1" t="s">
        <v>155</v>
      </c>
    </row>
    <row r="2" spans="1:6" x14ac:dyDescent="0.25">
      <c r="A2" t="s">
        <v>64</v>
      </c>
      <c r="B2" t="s">
        <v>251</v>
      </c>
      <c r="C2" t="s">
        <v>250</v>
      </c>
      <c r="D2" t="s">
        <v>250</v>
      </c>
      <c r="E2">
        <v>0</v>
      </c>
      <c r="F2" t="s">
        <v>158</v>
      </c>
    </row>
    <row r="3" spans="1:6" x14ac:dyDescent="0.25">
      <c r="A3" t="s">
        <v>66</v>
      </c>
      <c r="B3" t="s">
        <v>249</v>
      </c>
      <c r="C3" t="s">
        <v>249</v>
      </c>
      <c r="D3" t="s">
        <v>251</v>
      </c>
      <c r="E3">
        <v>0</v>
      </c>
      <c r="F3" t="s">
        <v>160</v>
      </c>
    </row>
    <row r="4" spans="1:6" x14ac:dyDescent="0.25">
      <c r="A4" t="s">
        <v>67</v>
      </c>
      <c r="B4" t="s">
        <v>251</v>
      </c>
      <c r="C4" t="s">
        <v>250</v>
      </c>
      <c r="D4" t="s">
        <v>250</v>
      </c>
      <c r="E4">
        <v>0</v>
      </c>
      <c r="F4" t="s">
        <v>161</v>
      </c>
    </row>
    <row r="5" spans="1:6" x14ac:dyDescent="0.25">
      <c r="A5" t="s">
        <v>68</v>
      </c>
      <c r="B5" t="s">
        <v>251</v>
      </c>
      <c r="C5" t="s">
        <v>250</v>
      </c>
      <c r="D5" t="s">
        <v>251</v>
      </c>
      <c r="E5">
        <v>0</v>
      </c>
      <c r="F5" t="s">
        <v>162</v>
      </c>
    </row>
    <row r="6" spans="1:6" x14ac:dyDescent="0.25">
      <c r="A6" t="s">
        <v>71</v>
      </c>
      <c r="B6" t="s">
        <v>249</v>
      </c>
      <c r="C6" t="s">
        <v>249</v>
      </c>
      <c r="D6" t="s">
        <v>250</v>
      </c>
      <c r="E6">
        <v>0</v>
      </c>
      <c r="F6" t="s">
        <v>165</v>
      </c>
    </row>
    <row r="7" spans="1:6" x14ac:dyDescent="0.25">
      <c r="A7" t="s">
        <v>73</v>
      </c>
      <c r="B7" t="s">
        <v>250</v>
      </c>
      <c r="C7" t="s">
        <v>250</v>
      </c>
      <c r="D7" t="s">
        <v>251</v>
      </c>
      <c r="E7">
        <v>0</v>
      </c>
      <c r="F7" t="s">
        <v>167</v>
      </c>
    </row>
    <row r="8" spans="1:6" x14ac:dyDescent="0.25">
      <c r="A8" t="s">
        <v>74</v>
      </c>
      <c r="B8" t="s">
        <v>249</v>
      </c>
      <c r="C8" t="s">
        <v>249</v>
      </c>
      <c r="D8" t="s">
        <v>250</v>
      </c>
      <c r="E8">
        <v>0</v>
      </c>
      <c r="F8" t="s">
        <v>168</v>
      </c>
    </row>
    <row r="9" spans="1:6" x14ac:dyDescent="0.25">
      <c r="A9" t="s">
        <v>76</v>
      </c>
      <c r="B9" t="s">
        <v>249</v>
      </c>
      <c r="C9" t="s">
        <v>249</v>
      </c>
      <c r="D9" t="s">
        <v>250</v>
      </c>
      <c r="E9">
        <v>0</v>
      </c>
      <c r="F9" t="s">
        <v>170</v>
      </c>
    </row>
    <row r="10" spans="1:6" x14ac:dyDescent="0.25">
      <c r="A10" t="s">
        <v>77</v>
      </c>
      <c r="B10" t="s">
        <v>249</v>
      </c>
      <c r="C10" t="s">
        <v>251</v>
      </c>
      <c r="D10" t="s">
        <v>250</v>
      </c>
      <c r="E10">
        <v>0</v>
      </c>
      <c r="F10" t="s">
        <v>171</v>
      </c>
    </row>
    <row r="11" spans="1:6" x14ac:dyDescent="0.25">
      <c r="A11" t="s">
        <v>79</v>
      </c>
      <c r="B11" t="s">
        <v>251</v>
      </c>
      <c r="C11" t="s">
        <v>249</v>
      </c>
      <c r="D11" t="s">
        <v>249</v>
      </c>
      <c r="E11">
        <v>0</v>
      </c>
      <c r="F11" t="s">
        <v>173</v>
      </c>
    </row>
    <row r="12" spans="1:6" x14ac:dyDescent="0.25">
      <c r="A12" t="s">
        <v>82</v>
      </c>
      <c r="B12" t="s">
        <v>249</v>
      </c>
      <c r="C12" t="s">
        <v>249</v>
      </c>
      <c r="D12" t="s">
        <v>251</v>
      </c>
      <c r="E12">
        <v>0</v>
      </c>
      <c r="F12" t="s">
        <v>176</v>
      </c>
    </row>
    <row r="13" spans="1:6" x14ac:dyDescent="0.25">
      <c r="A13" t="s">
        <v>83</v>
      </c>
      <c r="B13" t="s">
        <v>249</v>
      </c>
      <c r="C13" t="s">
        <v>251</v>
      </c>
      <c r="D13" t="s">
        <v>250</v>
      </c>
      <c r="E13">
        <v>0</v>
      </c>
      <c r="F13" t="s">
        <v>177</v>
      </c>
    </row>
    <row r="14" spans="1:6" x14ac:dyDescent="0.25">
      <c r="A14" t="s">
        <v>85</v>
      </c>
      <c r="B14" t="s">
        <v>251</v>
      </c>
      <c r="C14" t="s">
        <v>251</v>
      </c>
      <c r="D14" t="s">
        <v>251</v>
      </c>
      <c r="E14">
        <v>0</v>
      </c>
      <c r="F14" t="s">
        <v>179</v>
      </c>
    </row>
    <row r="15" spans="1:6" x14ac:dyDescent="0.25">
      <c r="A15" t="s">
        <v>86</v>
      </c>
      <c r="B15" t="s">
        <v>249</v>
      </c>
      <c r="C15" t="s">
        <v>251</v>
      </c>
      <c r="D15" t="s">
        <v>250</v>
      </c>
      <c r="E15">
        <v>0</v>
      </c>
      <c r="F15" t="s">
        <v>180</v>
      </c>
    </row>
    <row r="16" spans="1:6" x14ac:dyDescent="0.25">
      <c r="A16" t="s">
        <v>88</v>
      </c>
      <c r="B16" t="s">
        <v>249</v>
      </c>
      <c r="C16" t="s">
        <v>249</v>
      </c>
      <c r="D16" t="s">
        <v>250</v>
      </c>
      <c r="E16">
        <v>0</v>
      </c>
      <c r="F16" t="s">
        <v>182</v>
      </c>
    </row>
    <row r="17" spans="1:6" x14ac:dyDescent="0.25">
      <c r="A17" t="s">
        <v>94</v>
      </c>
      <c r="B17" t="s">
        <v>251</v>
      </c>
      <c r="C17" t="s">
        <v>251</v>
      </c>
      <c r="D17" t="s">
        <v>251</v>
      </c>
      <c r="E17">
        <v>0</v>
      </c>
      <c r="F17" t="s">
        <v>188</v>
      </c>
    </row>
    <row r="18" spans="1:6" x14ac:dyDescent="0.25">
      <c r="A18" t="s">
        <v>95</v>
      </c>
      <c r="B18" t="s">
        <v>250</v>
      </c>
      <c r="C18" t="s">
        <v>251</v>
      </c>
      <c r="D18" t="s">
        <v>249</v>
      </c>
      <c r="E18">
        <v>0</v>
      </c>
      <c r="F18" t="s">
        <v>189</v>
      </c>
    </row>
    <row r="19" spans="1:6" x14ac:dyDescent="0.25">
      <c r="A19" t="s">
        <v>98</v>
      </c>
      <c r="B19" t="s">
        <v>250</v>
      </c>
      <c r="C19" t="s">
        <v>249</v>
      </c>
      <c r="D19" t="s">
        <v>249</v>
      </c>
      <c r="E19">
        <v>0</v>
      </c>
      <c r="F19" t="s">
        <v>192</v>
      </c>
    </row>
    <row r="20" spans="1:6" x14ac:dyDescent="0.25">
      <c r="A20" t="s">
        <v>101</v>
      </c>
      <c r="B20" t="s">
        <v>251</v>
      </c>
      <c r="C20" t="s">
        <v>251</v>
      </c>
      <c r="D20" t="s">
        <v>249</v>
      </c>
      <c r="E20">
        <v>0</v>
      </c>
      <c r="F20" t="s">
        <v>195</v>
      </c>
    </row>
    <row r="21" spans="1:6" x14ac:dyDescent="0.25">
      <c r="A21" t="s">
        <v>104</v>
      </c>
      <c r="B21" t="s">
        <v>251</v>
      </c>
      <c r="C21" t="s">
        <v>250</v>
      </c>
      <c r="D21" t="s">
        <v>250</v>
      </c>
      <c r="E21">
        <v>0</v>
      </c>
      <c r="F21" t="s">
        <v>198</v>
      </c>
    </row>
    <row r="22" spans="1:6" x14ac:dyDescent="0.25">
      <c r="A22" t="s">
        <v>106</v>
      </c>
      <c r="B22" t="s">
        <v>249</v>
      </c>
      <c r="C22" t="s">
        <v>249</v>
      </c>
      <c r="D22" t="s">
        <v>251</v>
      </c>
      <c r="E22">
        <v>0</v>
      </c>
      <c r="F22" t="s">
        <v>200</v>
      </c>
    </row>
    <row r="23" spans="1:6" x14ac:dyDescent="0.25">
      <c r="A23" t="s">
        <v>113</v>
      </c>
      <c r="B23" t="s">
        <v>249</v>
      </c>
      <c r="C23" t="s">
        <v>251</v>
      </c>
      <c r="D23" t="s">
        <v>250</v>
      </c>
      <c r="E23">
        <v>0</v>
      </c>
      <c r="F23" t="s">
        <v>207</v>
      </c>
    </row>
    <row r="24" spans="1:6" x14ac:dyDescent="0.25">
      <c r="A24" t="s">
        <v>116</v>
      </c>
      <c r="B24" t="s">
        <v>250</v>
      </c>
      <c r="C24" t="s">
        <v>250</v>
      </c>
      <c r="D24" t="s">
        <v>251</v>
      </c>
      <c r="E24">
        <v>0</v>
      </c>
      <c r="F24" t="s">
        <v>210</v>
      </c>
    </row>
    <row r="25" spans="1:6" x14ac:dyDescent="0.25">
      <c r="A25" t="s">
        <v>119</v>
      </c>
      <c r="B25" t="s">
        <v>250</v>
      </c>
      <c r="C25" t="s">
        <v>250</v>
      </c>
      <c r="D25" t="s">
        <v>249</v>
      </c>
      <c r="E25">
        <v>0</v>
      </c>
      <c r="F25" t="s">
        <v>213</v>
      </c>
    </row>
    <row r="26" spans="1:6" x14ac:dyDescent="0.25">
      <c r="A26" t="s">
        <v>120</v>
      </c>
      <c r="B26" t="s">
        <v>250</v>
      </c>
      <c r="C26" t="s">
        <v>250</v>
      </c>
      <c r="D26" t="s">
        <v>249</v>
      </c>
      <c r="E26">
        <v>0</v>
      </c>
      <c r="F26" t="s">
        <v>214</v>
      </c>
    </row>
    <row r="27" spans="1:6" x14ac:dyDescent="0.25">
      <c r="A27" t="s">
        <v>123</v>
      </c>
      <c r="B27" t="s">
        <v>250</v>
      </c>
      <c r="C27" t="s">
        <v>250</v>
      </c>
      <c r="D27" t="s">
        <v>251</v>
      </c>
      <c r="E27">
        <v>0</v>
      </c>
      <c r="F27" t="s">
        <v>217</v>
      </c>
    </row>
    <row r="28" spans="1:6" x14ac:dyDescent="0.25">
      <c r="A28" t="s">
        <v>126</v>
      </c>
      <c r="B28" t="s">
        <v>251</v>
      </c>
      <c r="C28" t="s">
        <v>250</v>
      </c>
      <c r="D28" t="s">
        <v>250</v>
      </c>
      <c r="E28">
        <v>0</v>
      </c>
      <c r="F28" t="s">
        <v>220</v>
      </c>
    </row>
    <row r="29" spans="1:6" x14ac:dyDescent="0.25">
      <c r="A29" t="s">
        <v>127</v>
      </c>
      <c r="B29" t="s">
        <v>249</v>
      </c>
      <c r="C29" t="s">
        <v>249</v>
      </c>
      <c r="D29" t="s">
        <v>251</v>
      </c>
      <c r="E29">
        <v>0</v>
      </c>
      <c r="F29" t="s">
        <v>221</v>
      </c>
    </row>
    <row r="30" spans="1:6" x14ac:dyDescent="0.25">
      <c r="A30" t="s">
        <v>132</v>
      </c>
      <c r="B30" t="s">
        <v>249</v>
      </c>
      <c r="C30" t="s">
        <v>250</v>
      </c>
      <c r="D30" t="s">
        <v>250</v>
      </c>
      <c r="E30">
        <v>0</v>
      </c>
      <c r="F30" t="s">
        <v>226</v>
      </c>
    </row>
    <row r="31" spans="1:6" x14ac:dyDescent="0.25">
      <c r="A31" t="s">
        <v>133</v>
      </c>
      <c r="B31" t="s">
        <v>250</v>
      </c>
      <c r="C31" t="s">
        <v>250</v>
      </c>
      <c r="D31" t="s">
        <v>251</v>
      </c>
      <c r="E31">
        <v>0</v>
      </c>
      <c r="F31" t="s">
        <v>227</v>
      </c>
    </row>
    <row r="32" spans="1:6" x14ac:dyDescent="0.25">
      <c r="A32" t="s">
        <v>106</v>
      </c>
      <c r="B32" t="s">
        <v>249</v>
      </c>
      <c r="C32" t="s">
        <v>249</v>
      </c>
      <c r="D32" t="s">
        <v>251</v>
      </c>
      <c r="E32">
        <v>0</v>
      </c>
      <c r="F32" t="s">
        <v>228</v>
      </c>
    </row>
    <row r="33" spans="1:6" x14ac:dyDescent="0.25">
      <c r="A33" t="s">
        <v>134</v>
      </c>
      <c r="B33" t="s">
        <v>251</v>
      </c>
      <c r="C33" t="s">
        <v>249</v>
      </c>
      <c r="D33" t="s">
        <v>249</v>
      </c>
      <c r="E33">
        <v>0</v>
      </c>
      <c r="F33" t="s">
        <v>229</v>
      </c>
    </row>
    <row r="34" spans="1:6" x14ac:dyDescent="0.25">
      <c r="A34" t="s">
        <v>135</v>
      </c>
      <c r="B34" t="s">
        <v>249</v>
      </c>
      <c r="C34" t="s">
        <v>249</v>
      </c>
      <c r="D34" t="s">
        <v>251</v>
      </c>
      <c r="E34">
        <v>0</v>
      </c>
      <c r="F34" t="s">
        <v>230</v>
      </c>
    </row>
    <row r="35" spans="1:6" x14ac:dyDescent="0.25">
      <c r="A35" t="s">
        <v>139</v>
      </c>
      <c r="B35" t="s">
        <v>251</v>
      </c>
      <c r="C35" t="s">
        <v>251</v>
      </c>
      <c r="D35" t="s">
        <v>251</v>
      </c>
      <c r="E35">
        <v>0</v>
      </c>
      <c r="F35" t="s">
        <v>234</v>
      </c>
    </row>
    <row r="36" spans="1:6" x14ac:dyDescent="0.25">
      <c r="A36" t="s">
        <v>141</v>
      </c>
      <c r="B36" t="s">
        <v>250</v>
      </c>
      <c r="C36" t="s">
        <v>250</v>
      </c>
      <c r="D36" t="s">
        <v>251</v>
      </c>
      <c r="E36">
        <v>0</v>
      </c>
      <c r="F36" t="s">
        <v>236</v>
      </c>
    </row>
    <row r="37" spans="1:6" x14ac:dyDescent="0.25">
      <c r="A37" t="s">
        <v>143</v>
      </c>
      <c r="B37" t="s">
        <v>251</v>
      </c>
      <c r="C37" t="s">
        <v>249</v>
      </c>
      <c r="D37" t="s">
        <v>249</v>
      </c>
      <c r="E37">
        <v>0</v>
      </c>
      <c r="F37" t="s">
        <v>238</v>
      </c>
    </row>
    <row r="38" spans="1:6" x14ac:dyDescent="0.25">
      <c r="A38" t="s">
        <v>146</v>
      </c>
      <c r="B38" t="s">
        <v>250</v>
      </c>
      <c r="C38" t="s">
        <v>250</v>
      </c>
      <c r="D38" t="s">
        <v>251</v>
      </c>
      <c r="E38">
        <v>0</v>
      </c>
      <c r="F38" t="s">
        <v>241</v>
      </c>
    </row>
    <row r="39" spans="1:6" x14ac:dyDescent="0.25">
      <c r="A39" t="s">
        <v>147</v>
      </c>
      <c r="B39" t="s">
        <v>250</v>
      </c>
      <c r="C39" t="s">
        <v>250</v>
      </c>
      <c r="D39" t="s">
        <v>249</v>
      </c>
      <c r="E39">
        <v>0</v>
      </c>
      <c r="F39" t="s">
        <v>242</v>
      </c>
    </row>
    <row r="40" spans="1:6" x14ac:dyDescent="0.25">
      <c r="A40" t="s">
        <v>148</v>
      </c>
      <c r="B40" t="s">
        <v>251</v>
      </c>
      <c r="C40" t="s">
        <v>251</v>
      </c>
      <c r="D40" t="s">
        <v>249</v>
      </c>
      <c r="E40">
        <v>0</v>
      </c>
      <c r="F40" t="s">
        <v>243</v>
      </c>
    </row>
    <row r="41" spans="1:6" x14ac:dyDescent="0.25">
      <c r="A41" t="s">
        <v>152</v>
      </c>
      <c r="B41" t="s">
        <v>251</v>
      </c>
      <c r="C41" t="s">
        <v>249</v>
      </c>
      <c r="D41" t="s">
        <v>249</v>
      </c>
      <c r="E41">
        <v>0</v>
      </c>
      <c r="F41" t="s">
        <v>247</v>
      </c>
    </row>
    <row r="42" spans="1:6" x14ac:dyDescent="0.25">
      <c r="A42" t="s">
        <v>153</v>
      </c>
      <c r="B42" t="s">
        <v>250</v>
      </c>
      <c r="C42" t="s">
        <v>251</v>
      </c>
      <c r="D42" t="s">
        <v>249</v>
      </c>
      <c r="E42">
        <v>0</v>
      </c>
      <c r="F42" t="s">
        <v>248</v>
      </c>
    </row>
    <row r="43" spans="1:6" x14ac:dyDescent="0.25">
      <c r="A43" t="s">
        <v>60</v>
      </c>
      <c r="B43" t="s">
        <v>249</v>
      </c>
      <c r="C43" t="s">
        <v>249</v>
      </c>
      <c r="D43" t="s">
        <v>250</v>
      </c>
      <c r="E43">
        <v>1</v>
      </c>
      <c r="F43" t="s">
        <v>154</v>
      </c>
    </row>
    <row r="44" spans="1:6" x14ac:dyDescent="0.25">
      <c r="A44" t="s">
        <v>62</v>
      </c>
      <c r="B44" t="s">
        <v>249</v>
      </c>
      <c r="C44" t="s">
        <v>251</v>
      </c>
      <c r="D44" t="s">
        <v>251</v>
      </c>
      <c r="E44">
        <v>1</v>
      </c>
      <c r="F44" t="s">
        <v>156</v>
      </c>
    </row>
    <row r="45" spans="1:6" x14ac:dyDescent="0.25">
      <c r="A45" t="s">
        <v>63</v>
      </c>
      <c r="B45" t="s">
        <v>249</v>
      </c>
      <c r="C45" t="s">
        <v>251</v>
      </c>
      <c r="D45" t="s">
        <v>251</v>
      </c>
      <c r="E45">
        <v>1</v>
      </c>
      <c r="F45" t="s">
        <v>157</v>
      </c>
    </row>
    <row r="46" spans="1:6" x14ac:dyDescent="0.25">
      <c r="A46" t="s">
        <v>65</v>
      </c>
      <c r="B46" t="s">
        <v>249</v>
      </c>
      <c r="C46" t="s">
        <v>250</v>
      </c>
      <c r="D46" t="s">
        <v>250</v>
      </c>
      <c r="E46">
        <v>1</v>
      </c>
      <c r="F46" t="s">
        <v>159</v>
      </c>
    </row>
    <row r="47" spans="1:6" x14ac:dyDescent="0.25">
      <c r="A47" t="s">
        <v>69</v>
      </c>
      <c r="B47" t="s">
        <v>251</v>
      </c>
      <c r="C47" t="s">
        <v>250</v>
      </c>
      <c r="D47" t="s">
        <v>251</v>
      </c>
      <c r="E47">
        <v>1</v>
      </c>
      <c r="F47" t="s">
        <v>163</v>
      </c>
    </row>
    <row r="48" spans="1:6" x14ac:dyDescent="0.25">
      <c r="A48" t="s">
        <v>70</v>
      </c>
      <c r="B48" t="s">
        <v>250</v>
      </c>
      <c r="C48" t="s">
        <v>250</v>
      </c>
      <c r="D48" t="s">
        <v>251</v>
      </c>
      <c r="E48">
        <v>1</v>
      </c>
      <c r="F48" t="s">
        <v>164</v>
      </c>
    </row>
    <row r="49" spans="1:6" x14ac:dyDescent="0.25">
      <c r="A49" t="s">
        <v>72</v>
      </c>
      <c r="B49" t="s">
        <v>251</v>
      </c>
      <c r="C49" t="s">
        <v>250</v>
      </c>
      <c r="D49" t="s">
        <v>250</v>
      </c>
      <c r="E49">
        <v>1</v>
      </c>
      <c r="F49" t="s">
        <v>166</v>
      </c>
    </row>
    <row r="50" spans="1:6" x14ac:dyDescent="0.25">
      <c r="A50" t="s">
        <v>78</v>
      </c>
      <c r="B50" t="s">
        <v>250</v>
      </c>
      <c r="C50" t="s">
        <v>249</v>
      </c>
      <c r="D50" t="s">
        <v>249</v>
      </c>
      <c r="E50">
        <v>1</v>
      </c>
      <c r="F50" t="s">
        <v>172</v>
      </c>
    </row>
    <row r="51" spans="1:6" x14ac:dyDescent="0.25">
      <c r="A51" t="s">
        <v>80</v>
      </c>
      <c r="B51" t="s">
        <v>251</v>
      </c>
      <c r="C51" t="s">
        <v>250</v>
      </c>
      <c r="D51" t="s">
        <v>251</v>
      </c>
      <c r="E51">
        <v>1</v>
      </c>
      <c r="F51" t="s">
        <v>174</v>
      </c>
    </row>
    <row r="52" spans="1:6" x14ac:dyDescent="0.25">
      <c r="A52" t="s">
        <v>81</v>
      </c>
      <c r="B52" t="s">
        <v>249</v>
      </c>
      <c r="C52" t="s">
        <v>249</v>
      </c>
      <c r="D52" t="s">
        <v>250</v>
      </c>
      <c r="E52">
        <v>1</v>
      </c>
      <c r="F52" t="s">
        <v>175</v>
      </c>
    </row>
    <row r="53" spans="1:6" x14ac:dyDescent="0.25">
      <c r="A53" t="s">
        <v>84</v>
      </c>
      <c r="B53" t="s">
        <v>249</v>
      </c>
      <c r="C53" t="s">
        <v>251</v>
      </c>
      <c r="D53" t="s">
        <v>251</v>
      </c>
      <c r="E53">
        <v>1</v>
      </c>
      <c r="F53" t="s">
        <v>178</v>
      </c>
    </row>
    <row r="54" spans="1:6" x14ac:dyDescent="0.25">
      <c r="A54" t="s">
        <v>87</v>
      </c>
      <c r="B54" t="s">
        <v>250</v>
      </c>
      <c r="C54" t="s">
        <v>251</v>
      </c>
      <c r="D54" t="s">
        <v>249</v>
      </c>
      <c r="E54">
        <v>1</v>
      </c>
      <c r="F54" t="s">
        <v>181</v>
      </c>
    </row>
    <row r="55" spans="1:6" x14ac:dyDescent="0.25">
      <c r="A55" t="s">
        <v>89</v>
      </c>
      <c r="B55" t="s">
        <v>249</v>
      </c>
      <c r="C55" t="s">
        <v>249</v>
      </c>
      <c r="D55" t="s">
        <v>250</v>
      </c>
      <c r="E55">
        <v>1</v>
      </c>
      <c r="F55" t="s">
        <v>183</v>
      </c>
    </row>
    <row r="56" spans="1:6" x14ac:dyDescent="0.25">
      <c r="A56" t="s">
        <v>90</v>
      </c>
      <c r="B56" t="s">
        <v>249</v>
      </c>
      <c r="C56" t="s">
        <v>251</v>
      </c>
      <c r="D56" t="s">
        <v>250</v>
      </c>
      <c r="E56">
        <v>1</v>
      </c>
      <c r="F56" t="s">
        <v>184</v>
      </c>
    </row>
    <row r="57" spans="1:6" x14ac:dyDescent="0.25">
      <c r="A57" t="s">
        <v>91</v>
      </c>
      <c r="B57" t="s">
        <v>249</v>
      </c>
      <c r="C57" t="s">
        <v>251</v>
      </c>
      <c r="D57" t="s">
        <v>250</v>
      </c>
      <c r="E57">
        <v>1</v>
      </c>
      <c r="F57" t="s">
        <v>185</v>
      </c>
    </row>
    <row r="58" spans="1:6" x14ac:dyDescent="0.25">
      <c r="A58" t="s">
        <v>92</v>
      </c>
      <c r="B58" t="s">
        <v>250</v>
      </c>
      <c r="C58" t="s">
        <v>251</v>
      </c>
      <c r="D58" t="s">
        <v>251</v>
      </c>
      <c r="E58">
        <v>1</v>
      </c>
      <c r="F58" t="s">
        <v>186</v>
      </c>
    </row>
    <row r="59" spans="1:6" x14ac:dyDescent="0.25">
      <c r="A59" t="s">
        <v>93</v>
      </c>
      <c r="B59" t="s">
        <v>250</v>
      </c>
      <c r="C59" t="s">
        <v>251</v>
      </c>
      <c r="D59" t="s">
        <v>249</v>
      </c>
      <c r="E59">
        <v>1</v>
      </c>
      <c r="F59" t="s">
        <v>187</v>
      </c>
    </row>
    <row r="60" spans="1:6" x14ac:dyDescent="0.25">
      <c r="A60" t="s">
        <v>96</v>
      </c>
      <c r="B60" t="s">
        <v>251</v>
      </c>
      <c r="C60" t="s">
        <v>251</v>
      </c>
      <c r="D60" t="s">
        <v>251</v>
      </c>
      <c r="E60">
        <v>1</v>
      </c>
      <c r="F60" t="s">
        <v>190</v>
      </c>
    </row>
    <row r="61" spans="1:6" x14ac:dyDescent="0.25">
      <c r="A61" t="s">
        <v>97</v>
      </c>
      <c r="B61" t="s">
        <v>249</v>
      </c>
      <c r="C61" t="s">
        <v>250</v>
      </c>
      <c r="D61" t="s">
        <v>250</v>
      </c>
      <c r="E61">
        <v>1</v>
      </c>
      <c r="F61" t="s">
        <v>191</v>
      </c>
    </row>
    <row r="62" spans="1:6" x14ac:dyDescent="0.25">
      <c r="A62" t="s">
        <v>99</v>
      </c>
      <c r="B62" t="s">
        <v>249</v>
      </c>
      <c r="C62" t="s">
        <v>250</v>
      </c>
      <c r="D62" t="s">
        <v>250</v>
      </c>
      <c r="E62">
        <v>1</v>
      </c>
      <c r="F62" t="s">
        <v>193</v>
      </c>
    </row>
    <row r="63" spans="1:6" x14ac:dyDescent="0.25">
      <c r="A63" t="s">
        <v>100</v>
      </c>
      <c r="B63" t="s">
        <v>249</v>
      </c>
      <c r="C63" t="s">
        <v>251</v>
      </c>
      <c r="D63" t="s">
        <v>251</v>
      </c>
      <c r="E63">
        <v>1</v>
      </c>
      <c r="F63" t="s">
        <v>194</v>
      </c>
    </row>
    <row r="64" spans="1:6" x14ac:dyDescent="0.25">
      <c r="A64" t="s">
        <v>103</v>
      </c>
      <c r="B64" t="s">
        <v>250</v>
      </c>
      <c r="C64" t="s">
        <v>250</v>
      </c>
      <c r="D64" t="s">
        <v>251</v>
      </c>
      <c r="E64">
        <v>1</v>
      </c>
      <c r="F64" t="s">
        <v>197</v>
      </c>
    </row>
    <row r="65" spans="1:6" x14ac:dyDescent="0.25">
      <c r="A65" t="s">
        <v>105</v>
      </c>
      <c r="B65" t="s">
        <v>250</v>
      </c>
      <c r="C65" t="s">
        <v>251</v>
      </c>
      <c r="D65" t="s">
        <v>249</v>
      </c>
      <c r="E65">
        <v>1</v>
      </c>
      <c r="F65" t="s">
        <v>199</v>
      </c>
    </row>
    <row r="66" spans="1:6" x14ac:dyDescent="0.25">
      <c r="A66" t="s">
        <v>107</v>
      </c>
      <c r="B66" t="s">
        <v>251</v>
      </c>
      <c r="C66" t="s">
        <v>249</v>
      </c>
      <c r="D66" t="s">
        <v>249</v>
      </c>
      <c r="E66">
        <v>1</v>
      </c>
      <c r="F66" t="s">
        <v>201</v>
      </c>
    </row>
    <row r="67" spans="1:6" x14ac:dyDescent="0.25">
      <c r="A67" t="s">
        <v>109</v>
      </c>
      <c r="B67" t="s">
        <v>250</v>
      </c>
      <c r="C67" t="s">
        <v>250</v>
      </c>
      <c r="D67" t="s">
        <v>251</v>
      </c>
      <c r="E67">
        <v>1</v>
      </c>
      <c r="F67" t="s">
        <v>203</v>
      </c>
    </row>
    <row r="68" spans="1:6" x14ac:dyDescent="0.25">
      <c r="A68" t="s">
        <v>111</v>
      </c>
      <c r="B68" t="s">
        <v>250</v>
      </c>
      <c r="C68" t="s">
        <v>249</v>
      </c>
      <c r="D68" t="s">
        <v>249</v>
      </c>
      <c r="E68">
        <v>1</v>
      </c>
      <c r="F68" t="s">
        <v>205</v>
      </c>
    </row>
    <row r="69" spans="1:6" x14ac:dyDescent="0.25">
      <c r="A69" t="s">
        <v>112</v>
      </c>
      <c r="B69" t="s">
        <v>250</v>
      </c>
      <c r="C69" t="s">
        <v>251</v>
      </c>
      <c r="D69" t="s">
        <v>249</v>
      </c>
      <c r="E69">
        <v>1</v>
      </c>
      <c r="F69" t="s">
        <v>206</v>
      </c>
    </row>
    <row r="70" spans="1:6" x14ac:dyDescent="0.25">
      <c r="A70" t="s">
        <v>114</v>
      </c>
      <c r="B70" t="s">
        <v>250</v>
      </c>
      <c r="C70" t="s">
        <v>249</v>
      </c>
      <c r="D70" t="s">
        <v>249</v>
      </c>
      <c r="E70">
        <v>1</v>
      </c>
      <c r="F70" t="s">
        <v>208</v>
      </c>
    </row>
    <row r="71" spans="1:6" x14ac:dyDescent="0.25">
      <c r="A71" t="s">
        <v>115</v>
      </c>
      <c r="B71" t="s">
        <v>251</v>
      </c>
      <c r="C71" t="s">
        <v>251</v>
      </c>
      <c r="D71" t="s">
        <v>249</v>
      </c>
      <c r="E71">
        <v>1</v>
      </c>
      <c r="F71" t="s">
        <v>209</v>
      </c>
    </row>
    <row r="72" spans="1:6" x14ac:dyDescent="0.25">
      <c r="A72" t="s">
        <v>117</v>
      </c>
      <c r="B72" t="s">
        <v>249</v>
      </c>
      <c r="C72" t="s">
        <v>251</v>
      </c>
      <c r="D72" t="s">
        <v>250</v>
      </c>
      <c r="E72">
        <v>1</v>
      </c>
      <c r="F72" t="s">
        <v>211</v>
      </c>
    </row>
    <row r="73" spans="1:6" x14ac:dyDescent="0.25">
      <c r="A73" t="s">
        <v>118</v>
      </c>
      <c r="B73" t="s">
        <v>251</v>
      </c>
      <c r="C73" t="s">
        <v>249</v>
      </c>
      <c r="D73" t="s">
        <v>249</v>
      </c>
      <c r="E73">
        <v>1</v>
      </c>
      <c r="F73" t="s">
        <v>212</v>
      </c>
    </row>
    <row r="74" spans="1:6" x14ac:dyDescent="0.25">
      <c r="A74" t="s">
        <v>122</v>
      </c>
      <c r="B74" t="s">
        <v>251</v>
      </c>
      <c r="C74" t="s">
        <v>249</v>
      </c>
      <c r="D74" t="s">
        <v>251</v>
      </c>
      <c r="E74">
        <v>1</v>
      </c>
      <c r="F74" t="s">
        <v>216</v>
      </c>
    </row>
    <row r="75" spans="1:6" x14ac:dyDescent="0.25">
      <c r="A75" t="s">
        <v>124</v>
      </c>
      <c r="B75" t="s">
        <v>251</v>
      </c>
      <c r="C75" t="s">
        <v>249</v>
      </c>
      <c r="D75" t="s">
        <v>249</v>
      </c>
      <c r="E75">
        <v>1</v>
      </c>
      <c r="F75" t="s">
        <v>218</v>
      </c>
    </row>
    <row r="76" spans="1:6" x14ac:dyDescent="0.25">
      <c r="A76" t="s">
        <v>128</v>
      </c>
      <c r="B76" t="s">
        <v>250</v>
      </c>
      <c r="C76" t="s">
        <v>249</v>
      </c>
      <c r="D76" t="s">
        <v>249</v>
      </c>
      <c r="E76">
        <v>1</v>
      </c>
      <c r="F76" t="s">
        <v>222</v>
      </c>
    </row>
    <row r="77" spans="1:6" x14ac:dyDescent="0.25">
      <c r="A77" t="s">
        <v>130</v>
      </c>
      <c r="B77" t="s">
        <v>251</v>
      </c>
      <c r="C77" t="s">
        <v>250</v>
      </c>
      <c r="D77" t="s">
        <v>250</v>
      </c>
      <c r="E77">
        <v>1</v>
      </c>
      <c r="F77" t="s">
        <v>224</v>
      </c>
    </row>
    <row r="78" spans="1:6" x14ac:dyDescent="0.25">
      <c r="A78" t="s">
        <v>136</v>
      </c>
      <c r="B78" t="s">
        <v>251</v>
      </c>
      <c r="C78" t="s">
        <v>251</v>
      </c>
      <c r="D78" t="s">
        <v>249</v>
      </c>
      <c r="E78">
        <v>1</v>
      </c>
      <c r="F78" t="s">
        <v>231</v>
      </c>
    </row>
    <row r="79" spans="1:6" x14ac:dyDescent="0.25">
      <c r="A79" t="s">
        <v>137</v>
      </c>
      <c r="B79" t="s">
        <v>251</v>
      </c>
      <c r="C79" t="s">
        <v>249</v>
      </c>
      <c r="D79" t="s">
        <v>249</v>
      </c>
      <c r="E79">
        <v>1</v>
      </c>
      <c r="F79" t="s">
        <v>232</v>
      </c>
    </row>
    <row r="80" spans="1:6" x14ac:dyDescent="0.25">
      <c r="A80" t="s">
        <v>138</v>
      </c>
      <c r="B80" t="s">
        <v>249</v>
      </c>
      <c r="C80" t="s">
        <v>249</v>
      </c>
      <c r="D80" t="s">
        <v>251</v>
      </c>
      <c r="E80">
        <v>1</v>
      </c>
      <c r="F80" t="s">
        <v>233</v>
      </c>
    </row>
    <row r="81" spans="1:6" x14ac:dyDescent="0.25">
      <c r="A81" t="s">
        <v>140</v>
      </c>
      <c r="B81" t="s">
        <v>251</v>
      </c>
      <c r="C81" t="s">
        <v>250</v>
      </c>
      <c r="D81" t="s">
        <v>250</v>
      </c>
      <c r="E81">
        <v>1</v>
      </c>
      <c r="F81" t="s">
        <v>235</v>
      </c>
    </row>
    <row r="82" spans="1:6" x14ac:dyDescent="0.25">
      <c r="A82" t="s">
        <v>142</v>
      </c>
      <c r="B82" t="s">
        <v>251</v>
      </c>
      <c r="C82" t="s">
        <v>251</v>
      </c>
      <c r="D82" t="s">
        <v>249</v>
      </c>
      <c r="E82">
        <v>1</v>
      </c>
      <c r="F82" t="s">
        <v>237</v>
      </c>
    </row>
    <row r="83" spans="1:6" x14ac:dyDescent="0.25">
      <c r="A83" t="s">
        <v>145</v>
      </c>
      <c r="B83" t="s">
        <v>250</v>
      </c>
      <c r="C83" t="s">
        <v>249</v>
      </c>
      <c r="D83" t="s">
        <v>249</v>
      </c>
      <c r="E83">
        <v>1</v>
      </c>
      <c r="F83" t="s">
        <v>240</v>
      </c>
    </row>
    <row r="84" spans="1:6" x14ac:dyDescent="0.25">
      <c r="A84" t="s">
        <v>149</v>
      </c>
      <c r="B84" t="s">
        <v>250</v>
      </c>
      <c r="C84" t="s">
        <v>251</v>
      </c>
      <c r="D84" t="s">
        <v>249</v>
      </c>
      <c r="E84">
        <v>1</v>
      </c>
      <c r="F84" t="s">
        <v>244</v>
      </c>
    </row>
  </sheetData>
  <sortState ref="A1:F85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0BB-3B44-4E64-B175-B757855DE170}">
  <dimension ref="A1:B42"/>
  <sheetViews>
    <sheetView workbookViewId="0">
      <selection activeCell="B42" sqref="A1:B42"/>
    </sheetView>
  </sheetViews>
  <sheetFormatPr defaultRowHeight="15" x14ac:dyDescent="0.25"/>
  <sheetData>
    <row r="1" spans="1:2" x14ac:dyDescent="0.25">
      <c r="A1" t="s">
        <v>61</v>
      </c>
      <c r="B1" t="s">
        <v>155</v>
      </c>
    </row>
    <row r="2" spans="1:2" x14ac:dyDescent="0.25">
      <c r="A2" t="s">
        <v>64</v>
      </c>
      <c r="B2" t="s">
        <v>158</v>
      </c>
    </row>
    <row r="3" spans="1:2" x14ac:dyDescent="0.25">
      <c r="A3" t="s">
        <v>66</v>
      </c>
      <c r="B3" t="s">
        <v>160</v>
      </c>
    </row>
    <row r="4" spans="1:2" x14ac:dyDescent="0.25">
      <c r="A4" t="s">
        <v>67</v>
      </c>
      <c r="B4" t="s">
        <v>161</v>
      </c>
    </row>
    <row r="5" spans="1:2" x14ac:dyDescent="0.25">
      <c r="A5" t="s">
        <v>68</v>
      </c>
      <c r="B5" t="s">
        <v>162</v>
      </c>
    </row>
    <row r="6" spans="1:2" x14ac:dyDescent="0.25">
      <c r="A6" t="s">
        <v>71</v>
      </c>
      <c r="B6" t="s">
        <v>165</v>
      </c>
    </row>
    <row r="7" spans="1:2" x14ac:dyDescent="0.25">
      <c r="A7" t="s">
        <v>73</v>
      </c>
      <c r="B7" t="s">
        <v>167</v>
      </c>
    </row>
    <row r="8" spans="1:2" x14ac:dyDescent="0.25">
      <c r="A8" t="s">
        <v>74</v>
      </c>
      <c r="B8" t="s">
        <v>168</v>
      </c>
    </row>
    <row r="9" spans="1:2" x14ac:dyDescent="0.25">
      <c r="A9" t="s">
        <v>76</v>
      </c>
      <c r="B9" t="s">
        <v>170</v>
      </c>
    </row>
    <row r="10" spans="1:2" x14ac:dyDescent="0.25">
      <c r="A10" t="s">
        <v>77</v>
      </c>
      <c r="B10" t="s">
        <v>171</v>
      </c>
    </row>
    <row r="11" spans="1:2" x14ac:dyDescent="0.25">
      <c r="A11" t="s">
        <v>79</v>
      </c>
      <c r="B11" t="s">
        <v>173</v>
      </c>
    </row>
    <row r="12" spans="1:2" x14ac:dyDescent="0.25">
      <c r="A12" t="s">
        <v>82</v>
      </c>
      <c r="B12" t="s">
        <v>176</v>
      </c>
    </row>
    <row r="13" spans="1:2" x14ac:dyDescent="0.25">
      <c r="A13" t="s">
        <v>83</v>
      </c>
      <c r="B13" t="s">
        <v>177</v>
      </c>
    </row>
    <row r="14" spans="1:2" x14ac:dyDescent="0.25">
      <c r="A14" t="s">
        <v>85</v>
      </c>
      <c r="B14" t="s">
        <v>179</v>
      </c>
    </row>
    <row r="15" spans="1:2" x14ac:dyDescent="0.25">
      <c r="A15" t="s">
        <v>86</v>
      </c>
      <c r="B15" t="s">
        <v>180</v>
      </c>
    </row>
    <row r="16" spans="1:2" x14ac:dyDescent="0.25">
      <c r="A16" t="s">
        <v>88</v>
      </c>
      <c r="B16" t="s">
        <v>182</v>
      </c>
    </row>
    <row r="17" spans="1:2" x14ac:dyDescent="0.25">
      <c r="A17" t="s">
        <v>94</v>
      </c>
      <c r="B17" t="s">
        <v>188</v>
      </c>
    </row>
    <row r="18" spans="1:2" x14ac:dyDescent="0.25">
      <c r="A18" t="s">
        <v>95</v>
      </c>
      <c r="B18" t="s">
        <v>189</v>
      </c>
    </row>
    <row r="19" spans="1:2" x14ac:dyDescent="0.25">
      <c r="A19" t="s">
        <v>98</v>
      </c>
      <c r="B19" t="s">
        <v>192</v>
      </c>
    </row>
    <row r="20" spans="1:2" x14ac:dyDescent="0.25">
      <c r="A20" t="s">
        <v>101</v>
      </c>
      <c r="B20" t="s">
        <v>195</v>
      </c>
    </row>
    <row r="21" spans="1:2" x14ac:dyDescent="0.25">
      <c r="A21" t="s">
        <v>104</v>
      </c>
      <c r="B21" t="s">
        <v>198</v>
      </c>
    </row>
    <row r="22" spans="1:2" x14ac:dyDescent="0.25">
      <c r="A22" t="s">
        <v>106</v>
      </c>
      <c r="B22" t="s">
        <v>200</v>
      </c>
    </row>
    <row r="23" spans="1:2" x14ac:dyDescent="0.25">
      <c r="A23" t="s">
        <v>113</v>
      </c>
      <c r="B23" t="s">
        <v>207</v>
      </c>
    </row>
    <row r="24" spans="1:2" x14ac:dyDescent="0.25">
      <c r="A24" t="s">
        <v>116</v>
      </c>
      <c r="B24" t="s">
        <v>210</v>
      </c>
    </row>
    <row r="25" spans="1:2" x14ac:dyDescent="0.25">
      <c r="A25" t="s">
        <v>119</v>
      </c>
      <c r="B25" t="s">
        <v>213</v>
      </c>
    </row>
    <row r="26" spans="1:2" x14ac:dyDescent="0.25">
      <c r="A26" t="s">
        <v>120</v>
      </c>
      <c r="B26" t="s">
        <v>214</v>
      </c>
    </row>
    <row r="27" spans="1:2" x14ac:dyDescent="0.25">
      <c r="A27" t="s">
        <v>123</v>
      </c>
      <c r="B27" t="s">
        <v>217</v>
      </c>
    </row>
    <row r="28" spans="1:2" x14ac:dyDescent="0.25">
      <c r="A28" t="s">
        <v>126</v>
      </c>
      <c r="B28" t="s">
        <v>220</v>
      </c>
    </row>
    <row r="29" spans="1:2" x14ac:dyDescent="0.25">
      <c r="A29" t="s">
        <v>127</v>
      </c>
      <c r="B29" t="s">
        <v>221</v>
      </c>
    </row>
    <row r="30" spans="1:2" x14ac:dyDescent="0.25">
      <c r="A30" t="s">
        <v>132</v>
      </c>
      <c r="B30" t="s">
        <v>226</v>
      </c>
    </row>
    <row r="31" spans="1:2" x14ac:dyDescent="0.25">
      <c r="A31" t="s">
        <v>133</v>
      </c>
      <c r="B31" t="s">
        <v>227</v>
      </c>
    </row>
    <row r="32" spans="1:2" x14ac:dyDescent="0.25">
      <c r="A32" t="s">
        <v>106</v>
      </c>
      <c r="B32" t="s">
        <v>228</v>
      </c>
    </row>
    <row r="33" spans="1:2" x14ac:dyDescent="0.25">
      <c r="A33" t="s">
        <v>134</v>
      </c>
      <c r="B33" t="s">
        <v>229</v>
      </c>
    </row>
    <row r="34" spans="1:2" x14ac:dyDescent="0.25">
      <c r="A34" t="s">
        <v>135</v>
      </c>
      <c r="B34" t="s">
        <v>230</v>
      </c>
    </row>
    <row r="35" spans="1:2" x14ac:dyDescent="0.25">
      <c r="A35" t="s">
        <v>139</v>
      </c>
      <c r="B35" t="s">
        <v>234</v>
      </c>
    </row>
    <row r="36" spans="1:2" x14ac:dyDescent="0.25">
      <c r="A36" t="s">
        <v>141</v>
      </c>
      <c r="B36" t="s">
        <v>236</v>
      </c>
    </row>
    <row r="37" spans="1:2" x14ac:dyDescent="0.25">
      <c r="A37" t="s">
        <v>143</v>
      </c>
      <c r="B37" t="s">
        <v>238</v>
      </c>
    </row>
    <row r="38" spans="1:2" x14ac:dyDescent="0.25">
      <c r="A38" t="s">
        <v>146</v>
      </c>
      <c r="B38" t="s">
        <v>241</v>
      </c>
    </row>
    <row r="39" spans="1:2" x14ac:dyDescent="0.25">
      <c r="A39" t="s">
        <v>147</v>
      </c>
      <c r="B39" t="s">
        <v>242</v>
      </c>
    </row>
    <row r="40" spans="1:2" x14ac:dyDescent="0.25">
      <c r="A40" t="s">
        <v>148</v>
      </c>
      <c r="B40" t="s">
        <v>243</v>
      </c>
    </row>
    <row r="41" spans="1:2" x14ac:dyDescent="0.25">
      <c r="A41" t="s">
        <v>152</v>
      </c>
      <c r="B41" t="s">
        <v>247</v>
      </c>
    </row>
    <row r="42" spans="1:2" x14ac:dyDescent="0.25">
      <c r="A42" t="s">
        <v>153</v>
      </c>
      <c r="B42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F9C5-8D81-4D0C-BE79-85E95BF41CCA}">
  <dimension ref="A1:B42"/>
  <sheetViews>
    <sheetView workbookViewId="0">
      <selection activeCell="B42" sqref="A1:B42"/>
    </sheetView>
  </sheetViews>
  <sheetFormatPr defaultRowHeight="15" x14ac:dyDescent="0.25"/>
  <sheetData>
    <row r="1" spans="1:2" x14ac:dyDescent="0.25">
      <c r="A1" t="s">
        <v>60</v>
      </c>
      <c r="B1" t="s">
        <v>154</v>
      </c>
    </row>
    <row r="2" spans="1:2" x14ac:dyDescent="0.25">
      <c r="A2" t="s">
        <v>62</v>
      </c>
      <c r="B2" t="s">
        <v>156</v>
      </c>
    </row>
    <row r="3" spans="1:2" x14ac:dyDescent="0.25">
      <c r="A3" t="s">
        <v>63</v>
      </c>
      <c r="B3" t="s">
        <v>157</v>
      </c>
    </row>
    <row r="4" spans="1:2" x14ac:dyDescent="0.25">
      <c r="A4" t="s">
        <v>65</v>
      </c>
      <c r="B4" t="s">
        <v>159</v>
      </c>
    </row>
    <row r="5" spans="1:2" x14ac:dyDescent="0.25">
      <c r="A5" t="s">
        <v>69</v>
      </c>
      <c r="B5" t="s">
        <v>163</v>
      </c>
    </row>
    <row r="6" spans="1:2" x14ac:dyDescent="0.25">
      <c r="A6" t="s">
        <v>70</v>
      </c>
      <c r="B6" t="s">
        <v>164</v>
      </c>
    </row>
    <row r="7" spans="1:2" x14ac:dyDescent="0.25">
      <c r="A7" t="s">
        <v>72</v>
      </c>
      <c r="B7" t="s">
        <v>166</v>
      </c>
    </row>
    <row r="8" spans="1:2" x14ac:dyDescent="0.25">
      <c r="A8" t="s">
        <v>78</v>
      </c>
      <c r="B8" t="s">
        <v>172</v>
      </c>
    </row>
    <row r="9" spans="1:2" x14ac:dyDescent="0.25">
      <c r="A9" t="s">
        <v>80</v>
      </c>
      <c r="B9" t="s">
        <v>174</v>
      </c>
    </row>
    <row r="10" spans="1:2" x14ac:dyDescent="0.25">
      <c r="A10" t="s">
        <v>81</v>
      </c>
      <c r="B10" t="s">
        <v>175</v>
      </c>
    </row>
    <row r="11" spans="1:2" x14ac:dyDescent="0.25">
      <c r="A11" t="s">
        <v>84</v>
      </c>
      <c r="B11" t="s">
        <v>178</v>
      </c>
    </row>
    <row r="12" spans="1:2" x14ac:dyDescent="0.25">
      <c r="A12" t="s">
        <v>87</v>
      </c>
      <c r="B12" t="s">
        <v>181</v>
      </c>
    </row>
    <row r="13" spans="1:2" x14ac:dyDescent="0.25">
      <c r="A13" t="s">
        <v>89</v>
      </c>
      <c r="B13" t="s">
        <v>183</v>
      </c>
    </row>
    <row r="14" spans="1:2" x14ac:dyDescent="0.25">
      <c r="A14" t="s">
        <v>90</v>
      </c>
      <c r="B14" t="s">
        <v>184</v>
      </c>
    </row>
    <row r="15" spans="1:2" x14ac:dyDescent="0.25">
      <c r="A15" t="s">
        <v>91</v>
      </c>
      <c r="B15" t="s">
        <v>185</v>
      </c>
    </row>
    <row r="16" spans="1:2" x14ac:dyDescent="0.25">
      <c r="A16" t="s">
        <v>92</v>
      </c>
      <c r="B16" t="s">
        <v>186</v>
      </c>
    </row>
    <row r="17" spans="1:2" x14ac:dyDescent="0.25">
      <c r="A17" t="s">
        <v>93</v>
      </c>
      <c r="B17" t="s">
        <v>187</v>
      </c>
    </row>
    <row r="18" spans="1:2" x14ac:dyDescent="0.25">
      <c r="A18" t="s">
        <v>96</v>
      </c>
      <c r="B18" t="s">
        <v>190</v>
      </c>
    </row>
    <row r="19" spans="1:2" x14ac:dyDescent="0.25">
      <c r="A19" t="s">
        <v>97</v>
      </c>
      <c r="B19" t="s">
        <v>191</v>
      </c>
    </row>
    <row r="20" spans="1:2" x14ac:dyDescent="0.25">
      <c r="A20" t="s">
        <v>99</v>
      </c>
      <c r="B20" t="s">
        <v>193</v>
      </c>
    </row>
    <row r="21" spans="1:2" x14ac:dyDescent="0.25">
      <c r="A21" t="s">
        <v>100</v>
      </c>
      <c r="B21" t="s">
        <v>194</v>
      </c>
    </row>
    <row r="22" spans="1:2" x14ac:dyDescent="0.25">
      <c r="A22" t="s">
        <v>103</v>
      </c>
      <c r="B22" t="s">
        <v>197</v>
      </c>
    </row>
    <row r="23" spans="1:2" x14ac:dyDescent="0.25">
      <c r="A23" t="s">
        <v>105</v>
      </c>
      <c r="B23" t="s">
        <v>199</v>
      </c>
    </row>
    <row r="24" spans="1:2" x14ac:dyDescent="0.25">
      <c r="A24" t="s">
        <v>107</v>
      </c>
      <c r="B24" t="s">
        <v>201</v>
      </c>
    </row>
    <row r="25" spans="1:2" x14ac:dyDescent="0.25">
      <c r="A25" t="s">
        <v>109</v>
      </c>
      <c r="B25" t="s">
        <v>203</v>
      </c>
    </row>
    <row r="26" spans="1:2" x14ac:dyDescent="0.25">
      <c r="A26" t="s">
        <v>111</v>
      </c>
      <c r="B26" t="s">
        <v>205</v>
      </c>
    </row>
    <row r="27" spans="1:2" x14ac:dyDescent="0.25">
      <c r="A27" t="s">
        <v>112</v>
      </c>
      <c r="B27" t="s">
        <v>206</v>
      </c>
    </row>
    <row r="28" spans="1:2" x14ac:dyDescent="0.25">
      <c r="A28" t="s">
        <v>114</v>
      </c>
      <c r="B28" t="s">
        <v>208</v>
      </c>
    </row>
    <row r="29" spans="1:2" x14ac:dyDescent="0.25">
      <c r="A29" t="s">
        <v>115</v>
      </c>
      <c r="B29" t="s">
        <v>209</v>
      </c>
    </row>
    <row r="30" spans="1:2" x14ac:dyDescent="0.25">
      <c r="A30" t="s">
        <v>117</v>
      </c>
      <c r="B30" t="s">
        <v>211</v>
      </c>
    </row>
    <row r="31" spans="1:2" x14ac:dyDescent="0.25">
      <c r="A31" t="s">
        <v>118</v>
      </c>
      <c r="B31" t="s">
        <v>212</v>
      </c>
    </row>
    <row r="32" spans="1:2" x14ac:dyDescent="0.25">
      <c r="A32" t="s">
        <v>122</v>
      </c>
      <c r="B32" t="s">
        <v>216</v>
      </c>
    </row>
    <row r="33" spans="1:2" x14ac:dyDescent="0.25">
      <c r="A33" t="s">
        <v>124</v>
      </c>
      <c r="B33" t="s">
        <v>218</v>
      </c>
    </row>
    <row r="34" spans="1:2" x14ac:dyDescent="0.25">
      <c r="A34" t="s">
        <v>128</v>
      </c>
      <c r="B34" t="s">
        <v>222</v>
      </c>
    </row>
    <row r="35" spans="1:2" x14ac:dyDescent="0.25">
      <c r="A35" t="s">
        <v>130</v>
      </c>
      <c r="B35" t="s">
        <v>224</v>
      </c>
    </row>
    <row r="36" spans="1:2" x14ac:dyDescent="0.25">
      <c r="A36" t="s">
        <v>136</v>
      </c>
      <c r="B36" t="s">
        <v>231</v>
      </c>
    </row>
    <row r="37" spans="1:2" x14ac:dyDescent="0.25">
      <c r="A37" t="s">
        <v>137</v>
      </c>
      <c r="B37" t="s">
        <v>232</v>
      </c>
    </row>
    <row r="38" spans="1:2" x14ac:dyDescent="0.25">
      <c r="A38" t="s">
        <v>138</v>
      </c>
      <c r="B38" t="s">
        <v>233</v>
      </c>
    </row>
    <row r="39" spans="1:2" x14ac:dyDescent="0.25">
      <c r="A39" t="s">
        <v>140</v>
      </c>
      <c r="B39" t="s">
        <v>235</v>
      </c>
    </row>
    <row r="40" spans="1:2" x14ac:dyDescent="0.25">
      <c r="A40" t="s">
        <v>142</v>
      </c>
      <c r="B40" t="s">
        <v>237</v>
      </c>
    </row>
    <row r="41" spans="1:2" x14ac:dyDescent="0.25">
      <c r="A41" t="s">
        <v>145</v>
      </c>
      <c r="B41" t="s">
        <v>240</v>
      </c>
    </row>
    <row r="42" spans="1:2" x14ac:dyDescent="0.25">
      <c r="A42" t="s">
        <v>149</v>
      </c>
      <c r="B42" t="s">
        <v>244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9750-77F8-407F-B79A-F4F983C6A4F4}">
  <dimension ref="A1:BH38"/>
  <sheetViews>
    <sheetView topLeftCell="L1" workbookViewId="0">
      <selection activeCell="AA8" sqref="AA8"/>
    </sheetView>
  </sheetViews>
  <sheetFormatPr defaultRowHeight="15" x14ac:dyDescent="0.25"/>
  <sheetData>
    <row r="1" spans="1:60" x14ac:dyDescent="0.25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e">
        <f>+s_</f>
        <v>#NAME?</v>
      </c>
      <c r="AT1" t="s">
        <v>59</v>
      </c>
      <c r="AU1" t="e">
        <f>+s+_</f>
        <v>#NAME?</v>
      </c>
      <c r="AV1" t="e">
        <f>+s_</f>
        <v>#NAME?</v>
      </c>
      <c r="AW1" t="e">
        <f>+fs</f>
        <v>#NAME?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4.1666670000000003E-2</v>
      </c>
      <c r="J2">
        <v>1.0416669999999999E-2</v>
      </c>
      <c r="K2">
        <v>3.125E-2</v>
      </c>
      <c r="L2">
        <v>3.125E-2</v>
      </c>
      <c r="M2">
        <v>1.5625E-2</v>
      </c>
      <c r="N2">
        <v>1.0416669999999999E-2</v>
      </c>
      <c r="O2">
        <v>5.2083299999999997E-3</v>
      </c>
      <c r="P2">
        <v>5.2083299999999997E-3</v>
      </c>
      <c r="Q2">
        <v>4.6875E-2</v>
      </c>
      <c r="R2">
        <v>5.2083299999999997E-3</v>
      </c>
      <c r="S2">
        <v>4.1666670000000003E-2</v>
      </c>
      <c r="T2">
        <v>3.6458329999999997E-2</v>
      </c>
      <c r="U2">
        <v>5.7291670000000003E-2</v>
      </c>
      <c r="V2">
        <v>5.2083299999999997E-3</v>
      </c>
      <c r="W2">
        <v>4.1666670000000003E-2</v>
      </c>
      <c r="X2">
        <v>2.6041669999999999E-2</v>
      </c>
      <c r="Y2">
        <v>2.0833330000000001E-2</v>
      </c>
      <c r="Z2">
        <v>0</v>
      </c>
      <c r="AA2">
        <v>5.2083299999999997E-3</v>
      </c>
      <c r="AB2">
        <v>1.0416669999999999E-2</v>
      </c>
      <c r="AC2">
        <v>0</v>
      </c>
      <c r="AD2">
        <v>5.2083299999999997E-3</v>
      </c>
      <c r="AE2">
        <v>0.109375</v>
      </c>
      <c r="AF2">
        <v>5.2083299999999997E-3</v>
      </c>
      <c r="AG2">
        <v>4.1666670000000003E-2</v>
      </c>
      <c r="AH2">
        <v>5.2083299999999997E-3</v>
      </c>
      <c r="AI2">
        <v>5.2083299999999997E-3</v>
      </c>
      <c r="AJ2">
        <v>5.2083299999999997E-3</v>
      </c>
      <c r="AK2">
        <v>1.0416669999999999E-2</v>
      </c>
      <c r="AL2">
        <v>5.2083329999999997E-2</v>
      </c>
      <c r="AM2">
        <v>5.2083329999999997E-2</v>
      </c>
      <c r="AN2">
        <v>0</v>
      </c>
      <c r="AO2">
        <v>1.5625E-2</v>
      </c>
      <c r="AP2">
        <v>5.2083299999999997E-3</v>
      </c>
      <c r="AQ2">
        <v>1.0416669999999999E-2</v>
      </c>
      <c r="AR2">
        <v>1.0416669999999999E-2</v>
      </c>
      <c r="AS2">
        <v>1.0416669999999999E-2</v>
      </c>
      <c r="AT2">
        <v>1.5625E-2</v>
      </c>
      <c r="AU2">
        <v>1.5625E-2</v>
      </c>
      <c r="AV2">
        <v>0</v>
      </c>
      <c r="AW2">
        <v>0</v>
      </c>
      <c r="AX2">
        <v>5.2083299999999997E-3</v>
      </c>
      <c r="AY2">
        <v>4.1666670000000003E-2</v>
      </c>
      <c r="AZ2">
        <v>3.6458329999999997E-2</v>
      </c>
      <c r="BA2">
        <v>1.0416669999999999E-2</v>
      </c>
      <c r="BB2">
        <v>4.1666670000000003E-2</v>
      </c>
      <c r="BC2">
        <v>1.0416669999999999E-2</v>
      </c>
      <c r="BD2">
        <v>2.0833330000000001E-2</v>
      </c>
      <c r="BE2">
        <v>0</v>
      </c>
      <c r="BF2">
        <v>5.2083299999999997E-3</v>
      </c>
      <c r="BG2">
        <v>5.2083299999999997E-3</v>
      </c>
      <c r="BH2">
        <v>0</v>
      </c>
    </row>
    <row r="3" spans="1:60" x14ac:dyDescent="0.25">
      <c r="A3" t="s">
        <v>252</v>
      </c>
      <c r="B3" t="s">
        <v>252</v>
      </c>
      <c r="C3" t="s">
        <v>252</v>
      </c>
      <c r="D3" t="s">
        <v>252</v>
      </c>
      <c r="E3" t="s">
        <v>252</v>
      </c>
      <c r="F3" t="s">
        <v>252</v>
      </c>
      <c r="I3" t="s">
        <v>252</v>
      </c>
      <c r="J3" t="s">
        <v>252</v>
      </c>
      <c r="M3" t="s">
        <v>252</v>
      </c>
      <c r="N3" t="s">
        <v>252</v>
      </c>
      <c r="Q3" t="s">
        <v>252</v>
      </c>
      <c r="R3" t="s">
        <v>252</v>
      </c>
      <c r="U3" t="s">
        <v>252</v>
      </c>
      <c r="V3" t="s">
        <v>252</v>
      </c>
      <c r="X3" t="s">
        <v>252</v>
      </c>
      <c r="AB3" t="s">
        <v>252</v>
      </c>
      <c r="AE3" t="s">
        <v>252</v>
      </c>
      <c r="AG3" t="s">
        <v>252</v>
      </c>
      <c r="AH3" t="s">
        <v>252</v>
      </c>
      <c r="AI3" t="s">
        <v>252</v>
      </c>
      <c r="AJ3" t="s">
        <v>252</v>
      </c>
      <c r="AK3" t="s">
        <v>252</v>
      </c>
      <c r="AL3" t="s">
        <v>252</v>
      </c>
      <c r="AM3" t="s">
        <v>252</v>
      </c>
      <c r="AO3" t="s">
        <v>252</v>
      </c>
      <c r="AS3" t="s">
        <v>252</v>
      </c>
      <c r="AT3" t="s">
        <v>252</v>
      </c>
      <c r="AV3" t="s">
        <v>252</v>
      </c>
      <c r="AX3" t="s">
        <v>252</v>
      </c>
      <c r="BA3" t="s">
        <v>252</v>
      </c>
    </row>
    <row r="4" spans="1:6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253</v>
      </c>
      <c r="H4" t="s">
        <v>253</v>
      </c>
      <c r="I4">
        <v>2.8571429999999998E-2</v>
      </c>
      <c r="J4">
        <v>2.8571429999999998E-2</v>
      </c>
      <c r="K4" t="s">
        <v>253</v>
      </c>
      <c r="L4" t="s">
        <v>253</v>
      </c>
      <c r="M4">
        <v>0</v>
      </c>
      <c r="N4">
        <v>0</v>
      </c>
      <c r="O4" t="s">
        <v>253</v>
      </c>
      <c r="P4" t="s">
        <v>253</v>
      </c>
      <c r="Q4">
        <v>2.8571429999999998E-2</v>
      </c>
      <c r="R4">
        <v>2.8571429999999998E-2</v>
      </c>
      <c r="S4" t="s">
        <v>253</v>
      </c>
      <c r="T4" t="s">
        <v>253</v>
      </c>
      <c r="U4">
        <v>0.22857142999999999</v>
      </c>
      <c r="V4">
        <v>0.17142857</v>
      </c>
      <c r="W4" t="s">
        <v>253</v>
      </c>
      <c r="X4">
        <v>0</v>
      </c>
      <c r="Y4" t="s">
        <v>253</v>
      </c>
      <c r="Z4" t="s">
        <v>253</v>
      </c>
      <c r="AA4" t="s">
        <v>253</v>
      </c>
      <c r="AB4">
        <v>5.7142859999999997E-2</v>
      </c>
      <c r="AC4" t="s">
        <v>253</v>
      </c>
      <c r="AD4" t="s">
        <v>253</v>
      </c>
    </row>
    <row r="5" spans="1:6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2.8571429999999998E-2</v>
      </c>
      <c r="H5">
        <v>2.8571429999999998E-2</v>
      </c>
      <c r="I5">
        <v>0</v>
      </c>
      <c r="J5">
        <v>0</v>
      </c>
      <c r="K5">
        <v>2.8571429999999998E-2</v>
      </c>
      <c r="L5">
        <v>2.8571429999999998E-2</v>
      </c>
      <c r="M5">
        <v>0.22857142999999999</v>
      </c>
      <c r="N5">
        <v>0.17142857</v>
      </c>
      <c r="O5">
        <v>0</v>
      </c>
      <c r="P5">
        <v>5.7142859999999997E-2</v>
      </c>
      <c r="Q5">
        <v>0</v>
      </c>
      <c r="R5">
        <v>2.8571429999999998E-2</v>
      </c>
      <c r="S5">
        <v>0</v>
      </c>
      <c r="T5">
        <v>0</v>
      </c>
      <c r="U5">
        <v>0</v>
      </c>
      <c r="V5">
        <v>2.8571429999999998E-2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5.7142859999999997E-2</v>
      </c>
      <c r="AD5">
        <v>0.17142857</v>
      </c>
    </row>
    <row r="6" spans="1:6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2.8571429999999998E-2</v>
      </c>
      <c r="J6">
        <v>2.8571429999999998E-2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2.8571429999999998E-2</v>
      </c>
      <c r="R6">
        <v>2.8571429999999998E-2</v>
      </c>
      <c r="S6">
        <v>0</v>
      </c>
      <c r="T6">
        <v>0</v>
      </c>
      <c r="U6">
        <v>0.22857142999999999</v>
      </c>
      <c r="V6">
        <v>0.17142857</v>
      </c>
      <c r="W6">
        <v>2.8571429999999998E-2</v>
      </c>
      <c r="X6">
        <v>0</v>
      </c>
      <c r="Y6">
        <v>0</v>
      </c>
      <c r="Z6">
        <v>0</v>
      </c>
      <c r="AA6">
        <v>0</v>
      </c>
      <c r="AB6">
        <v>5.7142859999999997E-2</v>
      </c>
      <c r="AC6">
        <v>2.8571429999999998E-2</v>
      </c>
      <c r="AD6">
        <v>0</v>
      </c>
      <c r="AE6">
        <v>0</v>
      </c>
      <c r="AF6">
        <v>0</v>
      </c>
      <c r="AG6">
        <v>2.8571429999999998E-2</v>
      </c>
      <c r="AH6">
        <v>0</v>
      </c>
      <c r="AI6">
        <v>0</v>
      </c>
      <c r="AJ6">
        <v>0</v>
      </c>
      <c r="AK6">
        <v>2.8571429999999998E-2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2.8571429999999998E-2</v>
      </c>
      <c r="AW6">
        <v>0</v>
      </c>
      <c r="AX6">
        <v>5.7142859999999997E-2</v>
      </c>
      <c r="AY6">
        <v>0</v>
      </c>
      <c r="AZ6">
        <v>0</v>
      </c>
      <c r="BA6">
        <v>0.17142857</v>
      </c>
      <c r="BB6">
        <v>2.8571429999999998E-2</v>
      </c>
      <c r="BC6">
        <v>0</v>
      </c>
      <c r="BD6">
        <v>0</v>
      </c>
      <c r="BE6">
        <v>0</v>
      </c>
      <c r="BF6">
        <v>0</v>
      </c>
      <c r="BG6">
        <v>0</v>
      </c>
      <c r="BH6">
        <v>2.8571429999999998E-2</v>
      </c>
    </row>
    <row r="7" spans="1:6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2.8571429999999998E-2</v>
      </c>
      <c r="J7">
        <v>2.8571429999999998E-2</v>
      </c>
    </row>
    <row r="8" spans="1:60" x14ac:dyDescent="0.25">
      <c r="A8" t="s">
        <v>1</v>
      </c>
      <c r="B8" t="s">
        <v>2</v>
      </c>
      <c r="C8" t="s">
        <v>4</v>
      </c>
      <c r="D8" t="s">
        <v>5</v>
      </c>
      <c r="E8" t="s">
        <v>6</v>
      </c>
      <c r="F8" t="s">
        <v>7</v>
      </c>
      <c r="G8" t="s">
        <v>11</v>
      </c>
      <c r="H8" t="s">
        <v>12</v>
      </c>
      <c r="I8" t="s">
        <v>15</v>
      </c>
      <c r="J8" t="s">
        <v>16</v>
      </c>
      <c r="K8" t="s">
        <v>20</v>
      </c>
      <c r="L8" t="s">
        <v>21</v>
      </c>
      <c r="M8" t="s">
        <v>24</v>
      </c>
      <c r="N8" t="s">
        <v>25</v>
      </c>
      <c r="O8" t="s">
        <v>27</v>
      </c>
      <c r="P8" t="s">
        <v>31</v>
      </c>
      <c r="Q8" t="s">
        <v>34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44</v>
      </c>
      <c r="Z8" t="s">
        <v>45</v>
      </c>
      <c r="AA8" t="e">
        <f>+s_</f>
        <v>#NAME?</v>
      </c>
      <c r="AB8" t="s">
        <v>59</v>
      </c>
      <c r="AC8" t="s">
        <v>48</v>
      </c>
      <c r="AD8" t="s">
        <v>51</v>
      </c>
    </row>
    <row r="9" spans="1:60" x14ac:dyDescent="0.25">
      <c r="A9" t="s">
        <v>1</v>
      </c>
    </row>
    <row r="10" spans="1:60" x14ac:dyDescent="0.25">
      <c r="A10" t="s">
        <v>2</v>
      </c>
    </row>
    <row r="11" spans="1:60" x14ac:dyDescent="0.25">
      <c r="A11" t="s">
        <v>4</v>
      </c>
    </row>
    <row r="12" spans="1:60" x14ac:dyDescent="0.25">
      <c r="A12" t="s">
        <v>5</v>
      </c>
    </row>
    <row r="13" spans="1:60" x14ac:dyDescent="0.25">
      <c r="A13" t="s">
        <v>6</v>
      </c>
    </row>
    <row r="14" spans="1:60" x14ac:dyDescent="0.25">
      <c r="A14" t="s">
        <v>7</v>
      </c>
    </row>
    <row r="15" spans="1:60" x14ac:dyDescent="0.25">
      <c r="A15" t="s">
        <v>11</v>
      </c>
    </row>
    <row r="16" spans="1:60" x14ac:dyDescent="0.25">
      <c r="A16" t="s">
        <v>12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27</v>
      </c>
    </row>
    <row r="24" spans="1:1" x14ac:dyDescent="0.25">
      <c r="A24" t="s">
        <v>31</v>
      </c>
    </row>
    <row r="25" spans="1:1" x14ac:dyDescent="0.25">
      <c r="A25" t="s">
        <v>34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e">
        <f>+s_</f>
        <v>#NAME?</v>
      </c>
    </row>
    <row r="36" spans="1:1" x14ac:dyDescent="0.25">
      <c r="A36" t="s">
        <v>59</v>
      </c>
    </row>
    <row r="37" spans="1:1" x14ac:dyDescent="0.25">
      <c r="A37" t="s">
        <v>48</v>
      </c>
    </row>
    <row r="38" spans="1:1" x14ac:dyDescent="0.25">
      <c r="A38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2018-11-02T21:11:24Z</dcterms:modified>
</cp:coreProperties>
</file>