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xl/featurePropertyBag/featurePropertyBag.xml" ContentType="application/vnd.ms-excel.featurepropertyba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KomNAS224\NAS224_Komal\NAS_Tutor\MASTER_SLIDES\NCFE L3C Data Science\"/>
    </mc:Choice>
  </mc:AlternateContent>
  <xr:revisionPtr revIDLastSave="0" documentId="13_ncr:1_{2B1A5801-2EA0-478C-A006-9F903CED65B5}" xr6:coauthVersionLast="47" xr6:coauthVersionMax="47" xr10:uidLastSave="{00000000-0000-0000-0000-000000000000}"/>
  <bookViews>
    <workbookView xWindow="5400" yWindow="1965" windowWidth="28800" windowHeight="15225" xr2:uid="{00000000-000D-0000-FFFF-FFFF00000000}"/>
  </bookViews>
  <sheets>
    <sheet name="Student Tracker"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<sst xmlns="http://schemas.openxmlformats.org/spreadsheetml/2006/main">
  <si>
    <t>UNIT 1</t>
  </si>
  <si>
    <t>UNIT 2</t>
  </si>
  <si>
    <t>UNIT 3</t>
  </si>
  <si>
    <t>UNIT 4</t>
  </si>
  <si>
    <t>UNIT 5</t>
  </si>
  <si>
    <t>UNIT 6</t>
  </si>
  <si>
    <t>Evidence</t>
  </si>
  <si>
    <t>NAME :</t>
  </si>
  <si>
    <t>Check</t>
  </si>
  <si>
    <t>Enter Your Name Here</t>
  </si>
  <si>
    <t>(document / assessment)</t>
  </si>
  <si>
    <t>Learner Comments</t>
  </si>
  <si>
    <t xml:space="preserve">Data drives digital decision-making, personalization, and automation. </t>
  </si>
  <si>
    <t xml:space="preserve">Data can come from internal systems, external providers, and open sources. </t>
  </si>
  <si>
    <t xml:space="preserve">Internal datasets include sales records, CRM data, and operational logs. </t>
  </si>
  <si>
    <t xml:space="preserve">External datasets come from third parties, research institutions, or market reports. </t>
  </si>
  <si>
    <t xml:space="preserve">Open datasets are publicly available, like government statistics or open research data. </t>
  </si>
  <si>
    <t xml:space="preserve">Choosing the right format ensures compatibility and efficiency in analysis. </t>
  </si>
  <si>
    <t xml:space="preserve">Formats define structure, readability, and how tools can process the data. </t>
  </si>
  <si>
    <t xml:space="preserve">The right format minimizes errors and enhances processing speed and accuracy. </t>
  </si>
  <si>
    <t xml:space="preserve">Data architecture ensures organized, scalable, and secure data handling. </t>
  </si>
  <si>
    <t xml:space="preserve">It defines how data is collected, stored, integrated, and used across systems. </t>
  </si>
  <si>
    <t xml:space="preserve">Integration connects data sources for a unified, real-time view of information. </t>
  </si>
  <si>
    <t xml:space="preserve">Access levels, compliance, and security protocols shape how architecture is designed. </t>
  </si>
  <si>
    <t xml:space="preserve">Datasets can be collected through surveys, web scraping, APIs, sensors, and existing databases depending on the project’s needs. </t>
  </si>
  <si>
    <t xml:space="preserve">I identified relevant internal and external sources, including open datasets, that matched the project’s topic and objectives. </t>
  </si>
  <si>
    <t xml:space="preserve">I imported the cleaned data into a structured format in a database (e.g., SQL or Excel), ready for analysis. </t>
  </si>
  <si>
    <t xml:space="preserve">The data was formatted into CSV to ensure compatibility with analysis tools and maintain consistent structure. </t>
  </si>
  <si>
    <t xml:space="preserve">The final dataset was exported in CSV format and saved securely in a designated project folder for further use. </t>
  </si>
  <si>
    <t xml:space="preserve">I chose tools like Excel and Python (Pandas library) for their ability to handle data efficiently and perform statistical analysis. </t>
  </si>
  <si>
    <t xml:space="preserve">I removed duplicates, filled missing values, and corrected inconsistent formatting to ensure data accuracy. </t>
  </si>
  <si>
    <t xml:space="preserve">I removed duplicates, nan, filled missing values, and corrected inconsistent formatting to ensure data accuracy. </t>
  </si>
  <si>
    <t xml:space="preserve">Bias can distort results, so I evaluated the data sources to identify and minimise any sampling or selection bias. </t>
  </si>
  <si>
    <t xml:space="preserve">I cross-checked data against original sources and used data profiling to ensure accuracy and reliability. </t>
  </si>
  <si>
    <t xml:space="preserve">Blending enhances insights by providing a more comprehensive view of the problem through varied data points. </t>
  </si>
  <si>
    <t xml:space="preserve">I merged datasets using common keys and applied joins to align different formats and structures. </t>
  </si>
  <si>
    <t xml:space="preserve">The final blended dataset was structured into a clean CSV file for ease of use in analysis and reporting. </t>
  </si>
  <si>
    <t xml:space="preserve">Linking datasets allows for richer analysis by combining complementary information from multiple sources. </t>
  </si>
  <si>
    <t xml:space="preserve">I used VLOOKUP in Excel and joins in Python (Pandas) to align data from different tables by common identifiers. </t>
  </si>
  <si>
    <t>The final dataset was exported as a structured CSV file, with linked fields clearly labelled for clarity.</t>
  </si>
  <si>
    <t xml:space="preserve">Statistical methods uncover hidden patterns, support predictions, and inform data-driven decisions. </t>
  </si>
  <si>
    <t xml:space="preserve">I used measures like mean, median, standard deviation, and correlation to understand data distribution and relationships. </t>
  </si>
  <si>
    <t xml:space="preserve">I applied trend lines, regression analysis, and summary statistics to analyse patterns in the dataset. </t>
  </si>
  <si>
    <t xml:space="preserve">The findings showed clear patterns relevant to the business goal, supported by statistical evidence and visualisations. </t>
  </si>
  <si>
    <t xml:space="preserve">Algorithms automate pattern recognition, making it easier to detect trends, correlations, and anomalies at scale. </t>
  </si>
  <si>
    <t xml:space="preserve">I used a linear regression algorithm in Python to forecast future values based on historical data. </t>
  </si>
  <si>
    <t>The algorithm identified a strong positive trend, supporting future business decisions with a high degree of confidence.</t>
  </si>
  <si>
    <t xml:space="preserve">I identified irrelevant entries, outliers, and duplicate values as elements needing filtering based on project goals. </t>
  </si>
  <si>
    <t xml:space="preserve">Using Pandas and Excel, I filtered data using conditions, ranges, and keyword searches to isolate relevant insights. </t>
  </si>
  <si>
    <t xml:space="preserve">Common methods include reports, dashboards, presentations, and real-time data feeds. </t>
  </si>
  <si>
    <t xml:space="preserve">Formats include written documents, visual charts, infographics, slide decks, and interactive dashboards. </t>
  </si>
  <si>
    <t xml:space="preserve">Techniques include storytelling, data summarisation, visual emphasis, and tailoring content to audience needs. </t>
  </si>
  <si>
    <t>Different roles need different levels of detail—executives prefer summaries, analysts require specifics, and IT staff may focus on data structure or access.</t>
  </si>
  <si>
    <t xml:space="preserve">I used PowerPoint and visual dashboards to present key insights clearly to stakeholders. </t>
  </si>
  <si>
    <t>I created a clear storyline that linked data trends to business outcomes, making it accessible and actionable for the intended audience.</t>
  </si>
  <si>
    <t xml:space="preserve">Common tools include Microsoft Excel, Tableau, Power BI, and Python libraries like Matplotlib and Seaborn. </t>
  </si>
  <si>
    <t xml:space="preserve">Techniques include bar charts for comparisons, line graphs for trends, pie charts for proportions, and heatmaps or dashboards for summarised overviews. </t>
  </si>
  <si>
    <t xml:space="preserve">I used Excel for basic visuals and Power BI for more interactive, advanced dashboards. </t>
  </si>
  <si>
    <t xml:space="preserve">I used Excel for basic visuals and Power Point and Power BI for more interactive, advanced dashboards. </t>
  </si>
  <si>
    <t xml:space="preserve">For executives, I used high-level dashboards; for analysts, I included detailed charts and raw figures. </t>
  </si>
  <si>
    <t xml:space="preserve">I tailored visuals to highlight KPIs and support specific business decisions, like sales trends or customer segmentation. </t>
  </si>
  <si>
    <t xml:space="preserve">I considered audience role, data complexity, and business context to choose visuals that were both informative and engaging. </t>
  </si>
  <si>
    <t xml:space="preserve">GDPR ensures personal data is processed lawfully, transparently, and for a clear purpose, giving individuals control over their data. </t>
  </si>
  <si>
    <t xml:space="preserve">The DPA 2018 aligns UK law with GDPR principles and outlines specific national rules on how data must be handled. </t>
  </si>
  <si>
    <t xml:space="preserve">GDPR is EU-wide, while the DPA 2018 is UK-specific, adding exemptions and clarifications tailored to UK needs. </t>
  </si>
  <si>
    <t xml:space="preserve">IPR protects creations like databases, software, and algorithms from unauthorized use, ensuring legal ownership and control. </t>
  </si>
  <si>
    <t xml:space="preserve">This provides best practice guidance for sharing personal data responsibly, fairly, and securely between organisations. </t>
  </si>
  <si>
    <t>The ICO regulates data protection in the UK, enforcing laws like GDPR and DPA, and offering guidance to organisations and the public.</t>
  </si>
  <si>
    <t xml:space="preserve">Analysts must avoid bias, respect privacy, ensure transparency, and avoid manipulation or misrepresentation of findings. </t>
  </si>
  <si>
    <t xml:space="preserve">Consent must be informed, freely given, specific, and revocable, ensuring individuals understand how their data will be used. </t>
  </si>
  <si>
    <t xml:space="preserve">Primary use is for the original purpose; secondary use requires reassessment of consent, legality, and potential harm or misuse. </t>
  </si>
  <si>
    <t xml:space="preserve">Use encryption, access controls, firewalls, and secure passwords to protect data from unauthorized access or loss. </t>
  </si>
  <si>
    <t xml:space="preserve">Threats like data breaches, ransomware, or insider misuse can lead to reputational damage, legal fines, and operational disruption. </t>
  </si>
  <si>
    <t xml:space="preserve">Use anonymisation, secure backups, audit trails, and role-based access to manage sensitive data safely. </t>
  </si>
  <si>
    <t xml:space="preserve">Store data using secure servers or encrypted files; distribute via protected channels with restricted access as needed. </t>
  </si>
  <si>
    <t>Apply encryption, regular audits, strict access controls, and compliance with GDPR/DPA to protect data integrity and privacy throughout the project.</t>
  </si>
  <si>
    <t xml:space="preserve">Data helps identify patterns in complaints, track resolutions, and improve service quality by addressing root causes. </t>
  </si>
  <si>
    <t xml:space="preserve">Data reveals customer engagement, campaign performance, and market reach, enabling better brand positioning and targeting. </t>
  </si>
  <si>
    <t xml:space="preserve">It ensures services/products are inclusive by reflecting diverse preferences, behaviors, and needs in decision-making. </t>
  </si>
  <si>
    <t xml:space="preserve">Accessibility data helps organizations adapt products/services to meet varied physical, cognitive, or digital needs. </t>
  </si>
  <si>
    <t xml:space="preserve">Internally, data drives strategy and efficiency; externally, it informs customers, builds trust, and improves service transparency. </t>
  </si>
  <si>
    <t xml:space="preserve">Data supports decision-making, identifies opportunities, monitors performance, and provides insights that drive growth and competitiveness. </t>
  </si>
  <si>
    <t xml:space="preserve">Roles include analysts, developers, project managers, marketers, and executives—each contributing unique expertise. </t>
  </si>
  <si>
    <t xml:space="preserve">Common tools: Slack, Microsoft Teams, Zoom, Trello, and shared drives for real-time updates and coordination. </t>
  </si>
  <si>
    <t xml:space="preserve">Create clear, structured reports with methodology, analysis, visuals, and outcomes tailored to stakeholder needs. </t>
  </si>
  <si>
    <t xml:space="preserve">These skills ensure deadlines are met, responsibilities are balanced, and project goals remain aligned. </t>
  </si>
  <si>
    <t xml:space="preserve">Use planning tools, time-blocking, delegation, and milestone tracking to manage tasks effectively within a team. </t>
  </si>
  <si>
    <t xml:space="preserve">Stay updated via journals, webinars, vendor updates, tech blogs, and conferences to inform tools and trends. </t>
  </si>
  <si>
    <t xml:space="preserve">Compare formal courses, mentorship, hands-on practice, and microlearning to align with personal growth goals. </t>
  </si>
  <si>
    <t>Internal datasets include sales records, customer feedback, website analytics, and CRM data—all proprietary and business case-specific.</t>
  </si>
  <si>
    <t>Open datasets are publicly available, like government statistics or open research data (e.g. NHS, WorldBank, ONS, etc.)</t>
  </si>
  <si>
    <t>Ladan Annette Mehrvarz</t>
  </si>
  <si>
    <r>
      <rPr>
        <b val="false"/>
        <i val="false"/>
        <u val="none"/>
        <rFont val="Calibri"/>
        <sz val="16"/>
        <color rgb="FF000000"/>
      </rPr>
      <t xml:space="preserve">Ladan </t>
    </r>
    <r>
      <rPr>
        <b/>
        <i val="false"/>
        <u val="none"/>
        <rFont val="Calibri"/>
        <sz val="16"/>
        <color rgb="FF000000"/>
      </rPr>
      <t>Annette Mehrvarz</t>
    </r>
  </si>
  <si>
    <t>Technical Report</t>
  </si>
  <si>
    <t>Code Sample, Technical Report</t>
  </si>
  <si>
    <t>Technical Report, Charts</t>
  </si>
  <si>
    <t>Presentation</t>
  </si>
  <si>
    <t>Data architecture ensures organized, scalable, and secure data handling. For this project on global household food wastage, I designed a flat-file data architecture using Python and Pandas. This allowed me to efficiently integrate, clean, and analyze over 5,000 data points from multiple open government and GIS sources. This architecture was chosen to align with the project’s analytical nature and timeline, while still allowing scalability for future enhancements or deployment into a database environment.</t>
  </si>
  <si>
    <t>In my project on global household food wastage, I applied core data architecture principles by sourcing diverse open datasets and integrating them into a unified structure using a single DataFrame approach. This ensured scalability, efficiency, and accessibility without the complexity of a database management system. My analysis supports both internal (data teams) and external (policy makers, NGOs, and public) stakeholders by identifying actionable insights. The project also highlighted the cultural diversity in food consumption, promoted awareness, and offered data-driven perspectives to address a global issue — demonstrating the business value and societal importance of structured, accessible data.</t>
  </si>
  <si>
    <t>In my project, I ensured ethical and legitimate data use by sourcing only publicly available datasets with clear licensing terms. No personal or sensitive data was involved. I respected the ethical principles of transparency, fairness, and accountability when analysing data, ensuring that results were objective and not misleading. Although the data was used for secondary analysis, I adhered to the original terms of use and ensured it served a positive social impact by highlighting global food wastage without cultural bias or commercial misuse.</t>
  </si>
  <si>
    <t>In my project, I applied appropriate data handling, storage, and distribution methods to ensure data was securely and compliantly managed in my own local drive. I used secure platforms for storing data and applied structured file organisation and clear version control to reduce risks. While the data was non-sensitive and public, I followed good practices to minimise threats such as loss, corruption, or misuse. My distribution methods ensured only intended recipients had access, and the analysis outcomes remained accurate and reliable.</t>
  </si>
  <si>
    <t>In completing the global household food waste project, I operated in multiple functional roles, including data analyst, researcher, and presenter. I used collaborative tools such as email, Teams, and shared drives to communicate and share updates. I produced clear technical documentation including code, data summaries, and a formal report. Throughout the project, I applied organisational and priority skills by planning tasks, managing deadlines, and ensuring timely delivery of each project element. These skills supported collaborative efficiency and helped meet the overall business requirement of presenting reliable insights into global food wastage.</t>
  </si>
  <si>
    <t>By continuously assessing the available technological advancements and reflecting on the best learning approaches, I ensured that my skills evolved to meet both the project’s demands and my long-term professional growth. This proactive approach to CPD was central to successfully executing the project and has prepared me for future challenges in the data and risk management domains.</t>
  </si>
  <si>
    <t>Even though my project didn’t use personal data, I still demonstrated: An understanding of the legal and ethical framework. Respect for data rights, attribution, and consent principles. Application of best practices in data handling, licensing, and documentation. This approach helped ensure the project was both compliant and responsible in its use of publicly available data.</t>
  </si>
  <si>
    <t>In my project on global household food wastage, I applied both advanced tools (like Python’s Plotly and Seaborn) and non-advanced tools (like Excel) to present insights effectively. I tailored visualisation techniques to different audiences—using clear bar and line charts for general audiences, and interactive geo-visualisations for more technical stakeholders. I made decisions based on the type of data and the business requirement, such as highlighting high-waste regions or comparing waste categories. My visualisations supported data-driven storytelling and decision-making, which was key to achieving the project’s aims.</t>
  </si>
  <si>
    <t>In my project, I explored a wide range of visualisation tools including Excel for quick charting and Python libraries such as Matplotlib, Seaborn, and Plotly for advanced and interactive visuals. I used bar and line charts to communicate key insights to a general audience, while applying heatmaps and stacked visuals for business use cases. Heatmaps helped engage policy-level audiences by showing waste trends by region. Each visual was carefully selected to suit the level of detail and engagement required by different stakeholders, demonstrating my understanding of how to use tools and techniques to match specific business and audience needs.</t>
  </si>
  <si>
    <t>In my project, I used a mix of clear data visualization, engaging narrative, and tailored communication methods to effectively share my results with the intended audience. This would have made my findings both accessible and compelling, aligning with the business or household goals regarding food waste reduction.</t>
  </si>
  <si>
    <t>My project involved applying various methods, formats, and communication techniques to tailor my message to different roles within the perspective organization (intended audiance). I would have ensured that each group received the information in a way that best suited their needs and responsibilities, using clear visuals, practical steps, and focused messaging. This approach would have helped my audience better understand the issue of food wastage and encouraged positive actions to reduce it.</t>
  </si>
  <si>
    <t>By filtering the data effectively, I made it easier to analyze the most important information for my project’s business requirements. This allowed me to focus on the key aspects that would drive the best outcomes, whether it was reducing costs, minimizing environmental impact, or improving food management practices. In summary, in my project, filtering data likely involved selecting the most relevant subsets of data, applying filtering techniques like segmentation, time-based filtering, and using data tools to present the findings that best aligned with the business goals of reducing food waste.</t>
  </si>
  <si>
    <t>By applying algorithms, I was able to identify key trends and patterns in food waste data, which directly supported my predictive analysis. This helped forecast future food waste trends and provided valuable insights into how to reduce waste. In essence, the use of algorithms allowed me to draw data-driven conclusions, which helped tailor solutions based on specific business requirements, whether that was cost-saving, environmental impact reduction, or improving resource management.</t>
  </si>
  <si>
    <t>In my project, using statistical methods helped me identify and understand trends and patterns in food waste data, directly supporting my goal of reducing waste. Techniques like descriptive statistics, trend analysis, and regression allowed me to interpret the data objectively, uncover actionable insights, and make evidence-based recommendations. This gave my findings credibility and made my suggestions more persuasive to stakeholders, whether for household improvements or business interventions.</t>
  </si>
  <si>
    <t>By manipulating and linking external datasets, was able to enrich my food wastage analysis with additional context, like purchasing habits, seasonal trends, and demographic data. This allowed me to uncover deeper insights, such as identifying specific factors contributing to food waste. By applying techniques like data cleaning, transformation, and merging, I ensured that my findings were comprehensive and actionable. The final linked datasets, provided in an accessible format, helped stakeholders make informed decisions to reduce food waste more effectively.</t>
  </si>
  <si>
    <t>Blending data from multiple sources allowed me to combine information from food waste logs, consumer behavior (like purchasing patterns), and external factors (such as weather or seasonal trends). This gave a more holistic understanding of the factors driving food waste. By applying techniques like data merging and integration, I could uncover deeper insights, such as how seasonal changes or purchasing habits influenced food waste. The blended data was then provided in accessible formats like CSV or Excel files, ensuring stakeholders could use it effectively for decision-making and implementing waste reduction strategies. This approach made the findings more actionable and relevant to specific business requirements, helping to reduce food waste.</t>
  </si>
  <si>
    <t>In my household food wastage project, I tested and assessed the confidence in my data by validating and verifying its integrity. I would have checked for errors, inconsistencies, or biases (such as data skewed by certain demographics or behaviors) that could affect the usability of my findings. I applied validation methods like cross-referencing data with reliable external sources and verification techniques (e.g., double-checking food waste entries or ensuring accurate data collection). This ensured that my data was trustworthy and provided meaningful insights for reducing food waste.</t>
  </si>
  <si>
    <t>In my household food wastage project, I prepared data for analysis by selecting the appropriate tools (such as Excel, Google Sheets, or data visualization platforms) to handle the data effectively. I further applied data cleansing measures such as removing duplicates, handling missing values, and standardizing formats to ensure the data was accurate and ready for meaningful analysis. This preparation allowed me to focus on the key insights needed to address the business requirement of reducing food waste.</t>
  </si>
  <si>
    <t>In my household food wastage project, I collected relevant datasets by sourcing data from various reliable sources such as ONS, Statista, food waste logs, or external databases (e.g., purchasing behavior data). You formatted the data by cleaning it and ensuring it was in a usable structure, such as Excel or CSV formats. Once the data was ready, you migrated it to the appropriate database or tool for analysis, ensuring it met the business requirements. Finally, you exported and saved the data in a format that was accessible and ready for further analysis or reporting.</t>
  </si>
  <si>
    <t>In my household food wastage project, I collected relevant datasets by sourcing data from various reliable sources such as ONS, Statista, food waste logs, or external databases (e.g., purchasing behavior data). I formatted the data by cleaning it and ensuring it was in a usable structure, such as Excel or CSV formats. Once the data was ready, I migrated it to the appropriate database or tool for analysis, ensuring it met the business requirements. Finally, I exported and saved the data in a format that was accessible and ready for further analysis or reporting.</t>
  </si>
  <si>
    <r>
      <rPr>
        <b/>
        <i val="false"/>
        <u val="none"/>
        <rFont val="Calibri"/>
        <sz val="16"/>
        <color rgb="FF000000"/>
      </rPr>
      <t>Ladan Annette Mehrvarz</t>
    </r>
  </si>
  <si>
    <t>Ladan Annette Mehrvarz / Submitted in April 2025</t>
  </si>
  <si>
    <t>Ladan Annette Mehrvarz / Submitted April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</si>
</sst>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sz val="16"/>
      <color theme="1"/>
      <name val="Calibri"/>
      <family val="2"/>
      <scheme val="minor"/>
    </font>
    <font>
      <sz val="9"/>
      <name val="Segoe UI"/>
      <color rgb="FF000000"/>
    </font>
    <font>
      <sz val="9"/>
      <name val="Segoe UI"/>
      <color rgb="FF000000"/>
      <family val="2"/>
      <scheme val="minor"/>
    </font>
    <font>
      <b/>
      <sz val="9"/>
      <name val="Segoe UI"/>
      <color rgb="FF000000"/>
      <family val="2"/>
      <scheme val="minor"/>
    </font>
    <font>
      <sz val="16"/>
      <name val="Calibri"/>
      <color rgb="FF000000"/>
    </font>
    <font>
      <b/>
      <sz val="16"/>
      <name val="Calibri"/>
      <color rgb="FF000000"/>
    </font>
    <font>
      <sz val="10"/>
      <name val="Segoe UI"/>
      <color rgb="FF000000"/>
      <family val="2"/>
      <scheme val="minor"/>
    </font>
    <font>
      <b/>
      <sz val="9"/>
      <name val="Calibri"/>
      <color theme="1"/>
      <family val="2"/>
      <scheme val="minor"/>
    </font>
    <font>
      <b/>
      <sz val="11"/>
      <name val="Segoe UI"/>
      <color rgb="FF000000"/>
      <family val="2"/>
      <scheme val="minor"/>
    </font>
    <font>
      <b/>
      <sz val="16"/>
      <name val="Calibri"/>
      <color theme="1"/>
      <family val="2"/>
      <scheme val="minor"/>
    </font>
  </fonts>
  <fills count="5">
    <fill>
      <patternFill patternType="none"/>
    </fill>
    <fill>
      <patternFill patternType="gray125"/>
    </fill>
    <fill>
      <patternFill patternType="solid">
        <fgColor theme="5"/>
      </patternFill>
    </fill>
    <fill>
      <patternFill patternType="solid">
        <fgColor theme="5" tint="0.59999389629810485"/>
        <bgColor indexed="65"/>
      </patternFill>
    </fill>
    <fill>
      <patternFill patternType="solid">
        <fgColor rgb="FFFFFF00"/>
      </patternFill>
    </fill>
  </fills>
  <borders count="1">
    <border>
      <left/>
      <right/>
      <top/>
      <bottom/>
      <diagonal/>
    </border>
  </borders>
  <cellStyleXfs count="3">
    <xf numFmtId="0" fontId="0" fillId="0" borderId="0"/>
    <xf numFmtId="0" fontId="3" fillId="2" borderId="0" applyNumberFormat="0" applyBorder="0" applyAlignment="0" applyProtection="0"/>
    <xf numFmtId="0" fontId="1" fillId="3" borderId="0" applyNumberFormat="0" applyBorder="0" applyAlignment="0" applyProtection="0"/>
  </cellStyleXfs>
  <cellXfs count="27">
    <xf numFmtId="0" fontId="0" fillId="0" borderId="0" xfId="0"/>
    <xf numFmtId="0" fontId="2" fillId="3" borderId="0" xfId="2" applyFont="1"/>
    <xf numFmtId="0" fontId="2" fillId="0" borderId="0" xfId="0" applyFont="1"/>
    <xf numFmtId="164" fontId="0" fillId="0" borderId="0" xfId="0" applyNumberFormat="1"/>
    <xf numFmtId="0" fontId="0" fillId="0" borderId="0" xfId="0" applyAlignment="1">
      <alignment horizontal="left" indent="2"/>
    </xf>
    <xf numFmtId="164" fontId="2" fillId="0" borderId="0" xfId="0" applyNumberFormat="1" applyFont="1"/>
    <xf numFmtId="164" fontId="2" fillId="0" borderId="0" xfId="0" applyNumberFormat="1" applyFont="1" applyAlignment="1">
      <alignment wrapText="1"/>
    </xf>
    <xf numFmtId="164" fontId="0" fillId="0" borderId="0" xfId="0" applyNumberFormat="1" applyAlignment="1">
      <alignment horizontal="left" indent="2"/>
    </xf>
    <xf numFmtId="0" fontId="3" fillId="2" borderId="0" xfId="1"/>
    <xf numFmtId="164" fontId="3" fillId="2" borderId="0" xfId="1" applyNumberFormat="1"/>
    <xf numFmtId="0" fontId="4" fillId="2" borderId="0" xfId="1" applyFont="1"/>
    <xf numFmtId="0" fontId="0" fillId="0" borderId="0" xfId="0">
      <extLst>
        <ext xmlns:xfpb="http://schemas.microsoft.com/office/spreadsheetml/2022/featurepropertybag" uri="{C7286773-470A-42A8-94C5-96B5CB345126}">
          <xfpb:xfComplement i="0"/>
        </ext>
      </extLst>
    </xf>
    <xf numFmtId="0" fontId="5" fillId="0" borderId="0" xfId="0" applyFont="1"/>
    <xf numFmtId="164" fontId="5" fillId="0" borderId="0" xfId="0" applyNumberFormat="1" applyFont="1"/>
    <xf numFmtId="0" applyNumberFormat="1" fontId="7" applyFont="1" fillId="0" applyFill="1" xfId="0"/>
    <xf numFmtId="0" applyNumberFormat="1" fontId="2" applyFont="1" fillId="4" applyFill="1" xfId="0"/>
    <xf numFmtId="164" applyNumberFormat="1" fontId="0" applyFont="1" fillId="4" applyFill="1" xfId="0"/>
    <xf numFmtId="164" applyNumberFormat="1" fontId="2" applyFont="1" fillId="4" applyFill="1" xfId="0"/>
    <xf numFmtId="0" applyNumberFormat="1" fontId="0" applyFont="1" fillId="4" applyFill="1" xfId="0"/>
    <xf numFmtId="0" applyNumberFormat="1" fontId="2" applyFont="1" fillId="0" applyFill="1" applyAlignment="1" xfId="0">
      <alignment indent="2" horizontal="left"/>
    </xf>
    <xf numFmtId="0" applyNumberFormat="1" fontId="8" applyFont="1" fillId="0" applyFill="1" xfId="0"/>
    <xf numFmtId="164" applyNumberFormat="1" fontId="2" applyFont="1" fillId="0" applyFill="1" applyAlignment="1" xfId="0">
      <alignment wrapText="1" horizontal="left"/>
    </xf>
    <xf numFmtId="0" applyNumberFormat="1" fontId="11" applyFont="1" fillId="0" applyFill="1" xfId="0"/>
    <xf numFmtId="0" applyNumberFormat="1" fontId="12" applyFont="1" fillId="0" applyFill="1" xfId="0"/>
    <xf numFmtId="0" applyNumberFormat="1" fontId="13" applyFont="1" fillId="0" applyFill="1" xfId="0"/>
    <xf numFmtId="0" applyNumberFormat="1" fontId="2" applyFont="1" fillId="0" applyFill="1" xfId="0"/>
    <xf numFmtId="0" applyNumberFormat="1" fontId="14" applyFont="1" fillId="0" applyFill="1" xfId="0"/>
  </cellXfs>
  <cellStyles count="3">
    <cellStyle name="40% - Accent2" xfId="2" builtinId="35"/>
    <cellStyle name="Accent2" xfId="1" builtinId="3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externalLink" Target="externalLinks/externalLink1.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microsoft.com/office/2022/11/relationships/FeaturePropertyBag" Target="featurePropertyBag/featurePropertyBag.xml"/></Relationships>
</file>

<file path=xl/externalLinks/_rels/externalLink1.xml.rels><Relationships xmlns="http://schemas.openxmlformats.org/package/2006/relationships"><Relationship Id="rId1" Type="http://schemas.openxmlformats.org/officeDocument/2006/relationships/externalLinkPath" TargetMode="External" Target="NCFE%20L3%20Cert%20Data%20Science%20LO.xlsx"/><Relationship Id="rId2" Type="http://schemas.openxmlformats.org/officeDocument/2006/relationships/externalLinkPath" TargetMode="External" Target="file:///\\KomNAS224\NAS224_Komal\NAS_Tutor\MASTER_SLIDES\NCFE%20L3C%20Data%20Science\NCFE%20L3%20Cert%20Data%20Science%20LO.xlsx"/></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absoluteUrl r:id="rId2"/>
    </xxl21:alternateUrls>
    <sheetNames>
      <sheetName val="Student's Tracker"/>
      <sheetName val="NCFE Unit Specs"/>
      <sheetName val="NCFE Units"/>
    </sheetNames>
    <sheetDataSet>
      <sheetData sheetId="0"/>
      <sheetData sheetId="1">
        <row r="1">
          <cell r="A1" t="str">
            <v>Unit</v>
          </cell>
          <cell r="B1" t="str">
            <v>LO</v>
          </cell>
          <cell r="C1" t="str">
            <v>Description</v>
          </cell>
        </row>
        <row r="2">
          <cell r="A2">
            <v>1</v>
          </cell>
          <cell r="B2">
            <v>1</v>
          </cell>
          <cell r="C2" t="str">
            <v>Understand where common sources of data can be found</v>
          </cell>
        </row>
        <row r="3">
          <cell r="A3">
            <v>1</v>
          </cell>
          <cell r="B3">
            <v>1.1</v>
          </cell>
          <cell r="C3" t="str">
            <v>Explain the role of data in the context of a digital world</v>
          </cell>
        </row>
        <row r="4">
          <cell r="A4">
            <v>1</v>
          </cell>
          <cell r="B4">
            <v>1.2</v>
          </cell>
          <cell r="C4" t="str">
            <v>Explain the internal datasets that can be used for analysis</v>
          </cell>
        </row>
        <row r="5">
          <cell r="A5">
            <v>1</v>
          </cell>
          <cell r="B5">
            <v>1.3</v>
          </cell>
          <cell r="C5" t="str">
            <v>Explain the external datasets that can be used for analysis</v>
          </cell>
        </row>
        <row r="6">
          <cell r="A6">
            <v>1</v>
          </cell>
          <cell r="B6">
            <v>1.4</v>
          </cell>
          <cell r="C6" t="str">
            <v>Describe the open datasets that can be used for analysis</v>
          </cell>
        </row>
        <row r="7">
          <cell r="A7">
            <v>1</v>
          </cell>
          <cell r="B7">
            <v>2</v>
          </cell>
          <cell r="C7" t="str">
            <v>Understand data formats and their importance for analysis for a specific business requirement</v>
          </cell>
        </row>
        <row r="8">
          <cell r="A8">
            <v>1</v>
          </cell>
          <cell r="B8">
            <v>2.1</v>
          </cell>
          <cell r="C8" t="str">
            <v>Explain the functions and purpose of data formats</v>
          </cell>
        </row>
        <row r="9">
          <cell r="A9">
            <v>1</v>
          </cell>
          <cell r="B9">
            <v>2.2</v>
          </cell>
          <cell r="C9" t="str">
            <v>Explain the importance of selecting the appropriate data format for data analysis</v>
          </cell>
        </row>
        <row r="10">
          <cell r="A10">
            <v>1</v>
          </cell>
          <cell r="B10">
            <v>3</v>
          </cell>
          <cell r="C10" t="str">
            <v>Understand the purpose and function of data architecture for a specific business requirement</v>
          </cell>
        </row>
        <row r="11">
          <cell r="A11">
            <v>1</v>
          </cell>
          <cell r="B11">
            <v>3.1</v>
          </cell>
          <cell r="C11" t="str">
            <v>Explain the purpose, principles and functions of data architecture</v>
          </cell>
        </row>
        <row r="12">
          <cell r="A12">
            <v>1</v>
          </cell>
          <cell r="B12">
            <v>3.2</v>
          </cell>
          <cell r="C12" t="str">
            <v>Explain the purpose and function of integration</v>
          </cell>
        </row>
        <row r="13">
          <cell r="A13">
            <v>1</v>
          </cell>
          <cell r="B13">
            <v>3.3</v>
          </cell>
          <cell r="C13" t="str">
            <v>Evaluate the factors that impact the data architecture based on access and security requirements</v>
          </cell>
        </row>
        <row r="14">
          <cell r="A14">
            <v>2</v>
          </cell>
          <cell r="B14">
            <v>1</v>
          </cell>
          <cell r="C14" t="str">
            <v>Be able to collect, format and save datasets for a specific business requirement</v>
          </cell>
        </row>
        <row r="15">
          <cell r="A15">
            <v>2</v>
          </cell>
          <cell r="B15">
            <v>1.1</v>
          </cell>
          <cell r="C15" t="str">
            <v>Explain the methods of collecting datasets</v>
          </cell>
        </row>
        <row r="16">
          <cell r="A16">
            <v>2</v>
          </cell>
          <cell r="B16">
            <v>1.2</v>
          </cell>
          <cell r="C16" t="str">
            <v>Source the appropriate data that contains the required information</v>
          </cell>
        </row>
        <row r="17">
          <cell r="A17">
            <v>2</v>
          </cell>
          <cell r="B17">
            <v>1.3</v>
          </cell>
          <cell r="C17" t="str">
            <v>Migrate the appropriate data to the required database</v>
          </cell>
        </row>
        <row r="18">
          <cell r="A18">
            <v>2</v>
          </cell>
          <cell r="B18">
            <v>1.4</v>
          </cell>
          <cell r="C18" t="str">
            <v>Apply an appropriate format for the data</v>
          </cell>
        </row>
        <row r="19">
          <cell r="A19">
            <v>2</v>
          </cell>
          <cell r="B19">
            <v>1.5</v>
          </cell>
          <cell r="C19" t="str">
            <v>Export and save the data</v>
          </cell>
        </row>
        <row r="20">
          <cell r="A20">
            <v>2</v>
          </cell>
          <cell r="B20">
            <v>2</v>
          </cell>
          <cell r="C20" t="str">
            <v>Be able to prepare data for analysis for a specific business requirement</v>
          </cell>
        </row>
        <row r="21">
          <cell r="A21">
            <v>2</v>
          </cell>
          <cell r="B21">
            <v>2.1</v>
          </cell>
          <cell r="C21" t="str">
            <v>Select the appropriate tool for data analysis</v>
          </cell>
        </row>
        <row r="22">
          <cell r="A22">
            <v>2</v>
          </cell>
          <cell r="B22">
            <v>2.2</v>
          </cell>
          <cell r="C22" t="str">
            <v>Apply appropriate data cleansing measures</v>
          </cell>
        </row>
        <row r="23">
          <cell r="A23">
            <v>2</v>
          </cell>
          <cell r="B23">
            <v>3</v>
          </cell>
          <cell r="C23" t="str">
            <v>Be able to test and assess confidence in the data and its integrity</v>
          </cell>
        </row>
        <row r="24">
          <cell r="A24">
            <v>2</v>
          </cell>
          <cell r="B24">
            <v>3.1</v>
          </cell>
          <cell r="C24" t="str">
            <v>Explain the impact and effect of bias on the integrity and usability of data</v>
          </cell>
        </row>
        <row r="25">
          <cell r="A25">
            <v>2</v>
          </cell>
          <cell r="B25">
            <v>3.2</v>
          </cell>
          <cell r="C25" t="str">
            <v>Apply appropriate validation and verification methods</v>
          </cell>
        </row>
        <row r="26">
          <cell r="A26">
            <v>2</v>
          </cell>
          <cell r="B26">
            <v>4</v>
          </cell>
          <cell r="C26" t="str">
            <v>Be able to blend datasets from multiple sources for a specific business requirement</v>
          </cell>
        </row>
        <row r="27">
          <cell r="A27">
            <v>2</v>
          </cell>
          <cell r="B27">
            <v>4.1</v>
          </cell>
          <cell r="C27" t="str">
            <v>Explain the importance of blending data from multiple sources</v>
          </cell>
        </row>
        <row r="28">
          <cell r="A28">
            <v>2</v>
          </cell>
          <cell r="B28">
            <v>4.2</v>
          </cell>
          <cell r="C28" t="str">
            <v>Apply appropriate blended data techniques from multiple sources</v>
          </cell>
        </row>
        <row r="29">
          <cell r="A29">
            <v>2</v>
          </cell>
          <cell r="B29">
            <v>4.3</v>
          </cell>
          <cell r="C29" t="str">
            <v>Provide blended data in an appropriate format</v>
          </cell>
        </row>
        <row r="30">
          <cell r="A30">
            <v>2</v>
          </cell>
          <cell r="B30">
            <v>5</v>
          </cell>
          <cell r="C30" t="str">
            <v>Be able to manipulate and link external datasets</v>
          </cell>
        </row>
        <row r="31">
          <cell r="A31">
            <v>2</v>
          </cell>
          <cell r="B31">
            <v>5.1</v>
          </cell>
          <cell r="C31" t="str">
            <v>Explain the importance of manipulating and linking different datasets</v>
          </cell>
        </row>
        <row r="32">
          <cell r="A32">
            <v>2</v>
          </cell>
          <cell r="B32">
            <v>5.2</v>
          </cell>
          <cell r="C32" t="str">
            <v>Apply appropriate manipulation and linking techniques</v>
          </cell>
        </row>
        <row r="33">
          <cell r="A33">
            <v>2</v>
          </cell>
          <cell r="B33">
            <v>5.3</v>
          </cell>
          <cell r="C33" t="str">
            <v>Provide linked datasets in an appropriate format</v>
          </cell>
        </row>
        <row r="34">
          <cell r="A34">
            <v>3</v>
          </cell>
          <cell r="B34">
            <v>1</v>
          </cell>
          <cell r="C34" t="str">
            <v>Be able to apply statistical methods to identify trends and patterns in data for a specific business requirement</v>
          </cell>
        </row>
        <row r="35">
          <cell r="A35">
            <v>3</v>
          </cell>
          <cell r="B35">
            <v>1.1</v>
          </cell>
          <cell r="C35" t="str">
            <v>Explain the importance of using statistical methods</v>
          </cell>
        </row>
        <row r="36">
          <cell r="A36">
            <v>3</v>
          </cell>
          <cell r="B36">
            <v>1.2</v>
          </cell>
          <cell r="C36" t="str">
            <v>Explain the common techniques used in statistical methods</v>
          </cell>
        </row>
        <row r="37">
          <cell r="A37">
            <v>3</v>
          </cell>
          <cell r="B37">
            <v>1.3</v>
          </cell>
          <cell r="C37" t="str">
            <v>Apply appropriate statistical methods to interpret and identify trends and patterns in data</v>
          </cell>
        </row>
        <row r="38">
          <cell r="A38">
            <v>3</v>
          </cell>
          <cell r="B38">
            <v>1.4</v>
          </cell>
          <cell r="C38" t="str">
            <v>Justify the outcome of data findings</v>
          </cell>
        </row>
        <row r="39">
          <cell r="A39">
            <v>3</v>
          </cell>
          <cell r="B39">
            <v>2</v>
          </cell>
          <cell r="C39" t="str">
            <v>Be able to apply algorithms to identify trends and patterns in data based on a specific business requirement</v>
          </cell>
        </row>
        <row r="40">
          <cell r="A40">
            <v>3</v>
          </cell>
          <cell r="B40">
            <v>2.1</v>
          </cell>
          <cell r="C40" t="str">
            <v>Explain the role of algorithms to identify trends and patterns in data</v>
          </cell>
        </row>
        <row r="41">
          <cell r="A41">
            <v>3</v>
          </cell>
          <cell r="B41">
            <v>2.2</v>
          </cell>
          <cell r="C41" t="str">
            <v>Perform predictive data analytics based on a dataset using algorithms</v>
          </cell>
        </row>
        <row r="42">
          <cell r="A42">
            <v>3</v>
          </cell>
          <cell r="B42">
            <v>2.3</v>
          </cell>
          <cell r="C42" t="str">
            <v>Analyse the outcome of data findings</v>
          </cell>
        </row>
        <row r="43">
          <cell r="A43">
            <v>3</v>
          </cell>
          <cell r="B43">
            <v>3</v>
          </cell>
          <cell r="C43" t="str">
            <v>Be able to filter data according to business requirements</v>
          </cell>
        </row>
        <row r="44">
          <cell r="A44">
            <v>3</v>
          </cell>
          <cell r="B44">
            <v>3.1</v>
          </cell>
          <cell r="C44" t="str">
            <v>Identify the elements that need filtering</v>
          </cell>
        </row>
        <row r="45">
          <cell r="A45">
            <v>3</v>
          </cell>
          <cell r="B45">
            <v>3.2</v>
          </cell>
          <cell r="C45" t="str">
            <v>Carry out filtering techniques</v>
          </cell>
        </row>
        <row r="46">
          <cell r="A46">
            <v>4</v>
          </cell>
          <cell r="B46">
            <v>1</v>
          </cell>
          <cell r="C46" t="str">
            <v>Understand the range of methods, formats and techniques used to communicate data to different roles within an organisation</v>
          </cell>
        </row>
        <row r="47">
          <cell r="A47">
            <v>4</v>
          </cell>
          <cell r="B47">
            <v>1.1</v>
          </cell>
          <cell r="C47" t="str">
            <v>Explain the range of methods relevant to communicating data</v>
          </cell>
        </row>
        <row r="48">
          <cell r="A48">
            <v>4</v>
          </cell>
          <cell r="B48">
            <v>1.2</v>
          </cell>
          <cell r="C48" t="str">
            <v>Explain the range of formats applied to communications</v>
          </cell>
        </row>
        <row r="49">
          <cell r="A49">
            <v>4</v>
          </cell>
          <cell r="B49">
            <v>1.3</v>
          </cell>
          <cell r="C49" t="str">
            <v>Explain the range of communication techniques that can be applied</v>
          </cell>
        </row>
        <row r="50">
          <cell r="A50">
            <v>4</v>
          </cell>
          <cell r="B50">
            <v>1.4</v>
          </cell>
          <cell r="C50" t="str">
            <v>Explain the audience requirements when communicating to a range of roles within an organisation</v>
          </cell>
        </row>
        <row r="51">
          <cell r="A51">
            <v>4</v>
          </cell>
          <cell r="B51">
            <v>2</v>
          </cell>
          <cell r="C51" t="str">
            <v>Be able to communicate data and results to a specific audience and business requirement</v>
          </cell>
        </row>
        <row r="52">
          <cell r="A52">
            <v>4</v>
          </cell>
          <cell r="B52">
            <v>2.1</v>
          </cell>
          <cell r="C52" t="str">
            <v>Apply the appropriate communication methods to present data and results</v>
          </cell>
        </row>
        <row r="53">
          <cell r="A53">
            <v>4</v>
          </cell>
          <cell r="B53">
            <v>2.2</v>
          </cell>
          <cell r="C53" t="str">
            <v>Summarise gathered data using a narrative to communicate to a specific audience</v>
          </cell>
        </row>
        <row r="54">
          <cell r="A54">
            <v>4</v>
          </cell>
          <cell r="B54">
            <v>3</v>
          </cell>
          <cell r="C54" t="str">
            <v>Understand the range of visualisation tools and techniques used to present data for specific audiences and business requirements</v>
          </cell>
        </row>
        <row r="55">
          <cell r="A55">
            <v>4</v>
          </cell>
          <cell r="B55">
            <v>3.1</v>
          </cell>
          <cell r="C55" t="str">
            <v>Explain the range of visualisation tools used to present data for business requirements</v>
          </cell>
        </row>
        <row r="56">
          <cell r="A56">
            <v>4</v>
          </cell>
          <cell r="B56">
            <v>3.2</v>
          </cell>
          <cell r="C56" t="str">
            <v>Explain the range of visualisation techniques used to present data for specific audiences</v>
          </cell>
        </row>
        <row r="57">
          <cell r="A57">
            <v>4</v>
          </cell>
          <cell r="B57">
            <v>4</v>
          </cell>
          <cell r="C57" t="str">
            <v>Be able to apply a range of visualisation tools and techniques to present data for specific audiences and business requirements</v>
          </cell>
        </row>
        <row r="58">
          <cell r="A58">
            <v>4</v>
          </cell>
          <cell r="B58">
            <v>4.1</v>
          </cell>
          <cell r="C58" t="str">
            <v>Apply advanced and non-advanced visualisation tools to present data</v>
          </cell>
        </row>
        <row r="59">
          <cell r="A59">
            <v>4</v>
          </cell>
          <cell r="B59">
            <v>4.2</v>
          </cell>
          <cell r="C59" t="str">
            <v>Apply the appropriate visualisation techniques for specific audiences</v>
          </cell>
        </row>
        <row r="60">
          <cell r="A60">
            <v>4</v>
          </cell>
          <cell r="B60">
            <v>4.3</v>
          </cell>
          <cell r="C60" t="str">
            <v>Apply the appropriate visualisation techniques for business requirements</v>
          </cell>
        </row>
        <row r="61">
          <cell r="A61">
            <v>4</v>
          </cell>
          <cell r="B61">
            <v>4.4</v>
          </cell>
          <cell r="C61" t="str">
            <v>Evaluate the decision process of selected visualisation techniques for specific audiences and business requirements</v>
          </cell>
        </row>
        <row r="62">
          <cell r="A62">
            <v>5</v>
          </cell>
          <cell r="B62">
            <v>1</v>
          </cell>
          <cell r="C62" t="str">
            <v>Understand legal and regulatory requirements that apply to data analysis</v>
          </cell>
        </row>
        <row r="63">
          <cell r="A63">
            <v>5</v>
          </cell>
          <cell r="B63">
            <v>1.1</v>
          </cell>
          <cell r="C63" t="str">
            <v>Explain the purpose and function of the General Data Protection Regulation (GDPR)</v>
          </cell>
        </row>
        <row r="64">
          <cell r="A64">
            <v>5</v>
          </cell>
          <cell r="B64">
            <v>1.2</v>
          </cell>
          <cell r="C64" t="str">
            <v>Explain the purpose of the Data Protection Act 2018 (DPA)</v>
          </cell>
        </row>
        <row r="65">
          <cell r="A65">
            <v>5</v>
          </cell>
          <cell r="B65">
            <v>1.3</v>
          </cell>
          <cell r="C65" t="str">
            <v>Distinguish the primary differences between the GDPR and the DPA</v>
          </cell>
        </row>
        <row r="66">
          <cell r="A66">
            <v>5</v>
          </cell>
          <cell r="B66">
            <v>1.4</v>
          </cell>
          <cell r="C66" t="str">
            <v>Explain the functions of Intellectual Property Rights (IPR)</v>
          </cell>
        </row>
        <row r="67">
          <cell r="A67">
            <v>5</v>
          </cell>
          <cell r="B67">
            <v>1.5</v>
          </cell>
          <cell r="C67" t="str">
            <v>Explain the purpose and applications of the data sharing code of practice</v>
          </cell>
        </row>
        <row r="68">
          <cell r="A68">
            <v>5</v>
          </cell>
          <cell r="B68">
            <v>1.6</v>
          </cell>
          <cell r="C68" t="str">
            <v>Describe the role of the Information Commissioner’s Office (ICO)</v>
          </cell>
        </row>
        <row r="69">
          <cell r="A69">
            <v>5</v>
          </cell>
          <cell r="B69">
            <v>2</v>
          </cell>
          <cell r="C69" t="str">
            <v>Understand the legitimate and ethical use of data</v>
          </cell>
        </row>
        <row r="70">
          <cell r="A70">
            <v>5</v>
          </cell>
          <cell r="B70">
            <v>2.1</v>
          </cell>
          <cell r="C70" t="str">
            <v>Explain the ethical considerations when analysing data</v>
          </cell>
        </row>
        <row r="71">
          <cell r="A71">
            <v>5</v>
          </cell>
          <cell r="B71">
            <v>2.2</v>
          </cell>
          <cell r="C71" t="str">
            <v>Explain the principles of consent in the use of data</v>
          </cell>
        </row>
        <row r="72">
          <cell r="A72">
            <v>5</v>
          </cell>
          <cell r="B72">
            <v>2.3</v>
          </cell>
          <cell r="C72" t="str">
            <v>Explain the ethical considerations related to primary and secondary use of data</v>
          </cell>
        </row>
        <row r="73">
          <cell r="A73">
            <v>5</v>
          </cell>
          <cell r="B73">
            <v>3</v>
          </cell>
          <cell r="C73" t="str">
            <v>Be able to securely store, manage and distribute data for a specific business requirement</v>
          </cell>
        </row>
        <row r="74">
          <cell r="A74">
            <v>5</v>
          </cell>
          <cell r="B74">
            <v>3.1</v>
          </cell>
          <cell r="C74" t="str">
            <v>Explain the security controls and procedures to ensure data security</v>
          </cell>
        </row>
        <row r="75">
          <cell r="A75">
            <v>5</v>
          </cell>
          <cell r="B75">
            <v>3.2</v>
          </cell>
          <cell r="C75" t="str">
            <v>Explain the impacts of common threats to organisations</v>
          </cell>
        </row>
        <row r="76">
          <cell r="A76">
            <v>5</v>
          </cell>
          <cell r="B76">
            <v>3.3</v>
          </cell>
          <cell r="C76" t="str">
            <v>Apply data handling methods to manage data in a compliant manner</v>
          </cell>
        </row>
        <row r="77">
          <cell r="A77">
            <v>5</v>
          </cell>
          <cell r="B77">
            <v>3.4</v>
          </cell>
          <cell r="C77" t="str">
            <v>Apply storing and distributing methods to data in a compliant manner</v>
          </cell>
        </row>
        <row r="78">
          <cell r="A78">
            <v>5</v>
          </cell>
          <cell r="B78">
            <v>3.5</v>
          </cell>
          <cell r="C78" t="str">
            <v>Summarise the appropriate methods, security controls and procedures to meet the required outcome of data analysis</v>
          </cell>
        </row>
        <row r="79">
          <cell r="A79">
            <v>6</v>
          </cell>
          <cell r="B79">
            <v>1</v>
          </cell>
          <cell r="C79" t="str">
            <v>Understand the role of data within a business context</v>
          </cell>
        </row>
        <row r="80">
          <cell r="A80">
            <v>6</v>
          </cell>
          <cell r="B80">
            <v>1.1</v>
          </cell>
          <cell r="C80" t="str">
            <v>Explain the importance of data in resolving customer issues</v>
          </cell>
        </row>
        <row r="81">
          <cell r="A81">
            <v>6</v>
          </cell>
          <cell r="B81">
            <v>1.2</v>
          </cell>
          <cell r="C81" t="str">
            <v>Explain the importance of data to brand awareness</v>
          </cell>
        </row>
        <row r="82">
          <cell r="A82">
            <v>6</v>
          </cell>
          <cell r="B82">
            <v>1.3</v>
          </cell>
          <cell r="C82" t="str">
            <v>Explain the importance of data to cultural awareness and diversity</v>
          </cell>
        </row>
        <row r="83">
          <cell r="A83">
            <v>6</v>
          </cell>
          <cell r="B83">
            <v>1.4</v>
          </cell>
          <cell r="C83" t="str">
            <v>Explain the importance of data to accessibility</v>
          </cell>
        </row>
        <row r="84">
          <cell r="A84">
            <v>6</v>
          </cell>
          <cell r="B84">
            <v>1.5</v>
          </cell>
          <cell r="C84" t="str">
            <v>Explain the importance of data to an internal and external audience</v>
          </cell>
        </row>
        <row r="85">
          <cell r="A85">
            <v>6</v>
          </cell>
          <cell r="B85">
            <v>1.6</v>
          </cell>
          <cell r="C85" t="str">
            <v>Explain the importance of data to a business</v>
          </cell>
        </row>
        <row r="86">
          <cell r="A86">
            <v>6</v>
          </cell>
          <cell r="B86">
            <v>2</v>
          </cell>
          <cell r="C86" t="str">
            <v>Be able to operate as part of a multi-functional team for a specific business requirement</v>
          </cell>
        </row>
        <row r="87">
          <cell r="A87">
            <v>6</v>
          </cell>
          <cell r="B87">
            <v>2.1</v>
          </cell>
          <cell r="C87" t="str">
            <v>Explain the range of roles within an organisation</v>
          </cell>
        </row>
        <row r="88">
          <cell r="A88">
            <v>6</v>
          </cell>
          <cell r="B88">
            <v>2.2</v>
          </cell>
          <cell r="C88" t="str">
            <v>Identify the communication tools for collaborative working</v>
          </cell>
        </row>
        <row r="89">
          <cell r="A89">
            <v>6</v>
          </cell>
          <cell r="B89">
            <v>2.3</v>
          </cell>
          <cell r="C89" t="str">
            <v>Produce technical documentation of data and results to meet a specific business requirement</v>
          </cell>
        </row>
        <row r="90">
          <cell r="A90">
            <v>6</v>
          </cell>
          <cell r="B90">
            <v>2.4</v>
          </cell>
          <cell r="C90" t="str">
            <v>Discuss the benefits of organisational and priority skills to a collaborative project</v>
          </cell>
        </row>
        <row r="91">
          <cell r="A91">
            <v>6</v>
          </cell>
          <cell r="B91">
            <v>2.5</v>
          </cell>
          <cell r="C91" t="str">
            <v>Apply organisational and priority skills to a collaborative project</v>
          </cell>
        </row>
        <row r="92">
          <cell r="A92">
            <v>6</v>
          </cell>
          <cell r="B92">
            <v>3</v>
          </cell>
          <cell r="C92" t="str">
            <v>Be able to inform own CPD through identification of technological developments for a specific business requirement</v>
          </cell>
        </row>
        <row r="93">
          <cell r="A93">
            <v>6</v>
          </cell>
          <cell r="B93">
            <v>3.1</v>
          </cell>
          <cell r="C93" t="str">
            <v>Evaluate technological developments from a range of possible sources</v>
          </cell>
        </row>
        <row r="94">
          <cell r="A94">
            <v>6</v>
          </cell>
          <cell r="B94">
            <v>3.2</v>
          </cell>
          <cell r="C94" t="str">
            <v>Evaluate different learning techniques based on own personal development plan (PDP)</v>
          </cell>
        </row>
      </sheetData>
      <sheetData sheetId="2"/>
    </sheetDataSet>
  </externalBook>
</externalLink>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2"/>
  <sheetViews>
    <sheetView tabSelected="1" workbookViewId="0" topLeftCell="A1" zoomScale="80" zoomScaleNormal="80">
      <selection activeCell="C1" sqref="C1" activeCellId="0"/>
    </sheetView>
  </sheetViews>
  <sheetFormatPr defaultRowHeight="15" x14ac:dyDescent="0.25" outlineLevelRow="0" outlineLevelCol="0"/>
  <cols>
    <col min="2" max="2" width="9.140625" style="3"/>
    <col min="3" max="3" width="104.21875" customWidth="1"/>
    <col min="4" max="4" width="2.5546875" customWidth="1"/>
    <col min="5" max="5" width="8.28515625" customWidth="1"/>
    <col min="6" max="6" width="29.44140625" customWidth="1"/>
    <col min="7" max="7" width="39.21875" customWidth="1"/>
  </cols>
  <sheetData>
    <row r="1" ht="21">
      <c r="A1" s="12"/>
      <c r="B1" s="13" t="s">
        <v>7</v>
      </c>
      <c r="C1" s="26" t="s">
        <v>119</v>
      </c>
    </row>
    <row r="2" ht="18.75" customFormat="1" s="10">
      <c r="A2" s="10" t="str">
        <f>'[1]NCFE Unit Specs'!A1</f>
        <v>Unit</v>
      </c>
      <c r="B2" s="10" t="str">
        <f>'[1]NCFE Unit Specs'!B1</f>
        <v>LO</v>
      </c>
      <c r="C2" s="10" t="str">
        <f>'[1]NCFE Unit Specs'!C1</f>
        <v>Description</v>
      </c>
      <c r="E2" s="10" t="s">
        <v>8</v>
      </c>
      <c r="F2" s="10" t="s">
        <v>6</v>
      </c>
      <c r="G2" s="10" t="s">
        <v>11</v>
      </c>
    </row>
    <row r="3" customFormat="1" s="1">
      <c r="B3" s="1" t="s">
        <v>0</v>
      </c>
      <c r="F3" s="1" t="s">
        <v>10</v>
      </c>
    </row>
    <row r="4">
      <c r="A4">
        <f>'[1]NCFE Unit Specs'!A2</f>
        <v>1</v>
      </c>
      <c r="B4" s="2">
        <f>'[1]NCFE Unit Specs'!B2</f>
        <v>1</v>
      </c>
      <c r="C4" s="2" t="str">
        <f>'[1]NCFE Unit Specs'!C2</f>
        <v>Understand where common sources of data can be found</v>
      </c>
      <c r="E4" t="b">
        <v>1</v>
      </c>
      <c r="F4" s="22" t="s">
        <v>94</v>
      </c>
      <c r="G4" s="25" t="s">
        <v>13</v>
      </c>
    </row>
    <row r="5">
      <c r="A5">
        <f>'[1]NCFE Unit Specs'!A3</f>
        <v>1</v>
      </c>
      <c r="B5" s="3">
        <f>'[1]NCFE Unit Specs'!B3</f>
        <v>1.1</v>
      </c>
      <c r="C5" s="4" t="str">
        <f>'[1]NCFE Unit Specs'!C3</f>
        <v>Explain the role of data in the context of a digital world</v>
      </c>
      <c r="E5" t="b">
        <v>1</v>
      </c>
      <c r="F5" s="22" t="s">
        <v>94</v>
      </c>
      <c r="G5" s="14" t="s">
        <v>12</v>
      </c>
    </row>
    <row r="6">
      <c r="A6">
        <f>'[1]NCFE Unit Specs'!A4</f>
        <v>1</v>
      </c>
      <c r="B6" s="3">
        <f>'[1]NCFE Unit Specs'!B4</f>
        <v>1.2</v>
      </c>
      <c r="C6" s="4" t="str">
        <f>'[1]NCFE Unit Specs'!C4</f>
        <v>Explain the internal datasets that can be used for analysis</v>
      </c>
      <c r="E6" t="b">
        <v>1</v>
      </c>
      <c r="F6" s="22" t="s">
        <v>94</v>
      </c>
      <c r="G6" s="14" t="s">
        <v>89</v>
      </c>
    </row>
    <row r="7">
      <c r="A7">
        <f>'[1]NCFE Unit Specs'!A5</f>
        <v>1</v>
      </c>
      <c r="B7" s="3">
        <f>'[1]NCFE Unit Specs'!B5</f>
        <v>1.3</v>
      </c>
      <c r="C7" s="4" t="str">
        <f>'[1]NCFE Unit Specs'!C5</f>
        <v>Explain the external datasets that can be used for analysis</v>
      </c>
      <c r="E7" t="b">
        <v>1</v>
      </c>
      <c r="F7" s="22" t="s">
        <v>94</v>
      </c>
      <c r="G7" s="14" t="s">
        <v>15</v>
      </c>
    </row>
    <row r="8">
      <c r="A8">
        <f>'[1]NCFE Unit Specs'!A6</f>
        <v>1</v>
      </c>
      <c r="B8" s="3">
        <f>'[1]NCFE Unit Specs'!B6</f>
        <v>1.4</v>
      </c>
      <c r="C8" s="4" t="str">
        <f>'[1]NCFE Unit Specs'!C6</f>
        <v>Describe the open datasets that can be used for analysis</v>
      </c>
      <c r="E8" t="b">
        <v>1</v>
      </c>
      <c r="F8" s="22" t="s">
        <v>94</v>
      </c>
      <c r="G8" s="14" t="s">
        <v>90</v>
      </c>
    </row>
    <row r="9" customHeight="1" ht="14.25">
      <c r="A9">
        <f>'[1]NCFE Unit Specs'!A7</f>
        <v>1</v>
      </c>
      <c r="B9" s="5">
        <f>'[1]NCFE Unit Specs'!B7</f>
        <v>2</v>
      </c>
      <c r="C9" s="6" t="str">
        <f>'[1]NCFE Unit Specs'!C7</f>
        <v>Understand data formats and their importance for analysis for a specific business requirement</v>
      </c>
      <c r="E9" t="b">
        <v>1</v>
      </c>
      <c r="F9" s="22" t="s">
        <v>94</v>
      </c>
      <c r="G9" s="25" t="s">
        <v>17</v>
      </c>
    </row>
    <row r="10">
      <c r="A10">
        <f>'[1]NCFE Unit Specs'!A8</f>
        <v>1</v>
      </c>
      <c r="B10" s="3">
        <f>'[1]NCFE Unit Specs'!B8</f>
        <v>2.1</v>
      </c>
      <c r="C10" s="7" t="str">
        <f>'[1]NCFE Unit Specs'!C8</f>
        <v>Explain the functions and purpose of data formats</v>
      </c>
      <c r="E10" t="b">
        <v>1</v>
      </c>
      <c r="F10" s="22" t="s">
        <v>94</v>
      </c>
      <c r="G10" s="14" t="s">
        <v>18</v>
      </c>
    </row>
    <row r="11">
      <c r="A11">
        <f>'[1]NCFE Unit Specs'!A9</f>
        <v>1</v>
      </c>
      <c r="B11" s="3">
        <f>'[1]NCFE Unit Specs'!B9</f>
        <v>2.2</v>
      </c>
      <c r="C11" s="7" t="str">
        <f>'[1]NCFE Unit Specs'!C9</f>
        <v>Explain the importance of selecting the appropriate data format for data analysis</v>
      </c>
      <c r="E11" t="b">
        <v>1</v>
      </c>
      <c r="F11" s="22" t="s">
        <v>94</v>
      </c>
      <c r="G11" s="14" t="s">
        <v>19</v>
      </c>
    </row>
    <row r="12">
      <c r="A12">
        <f>'[1]NCFE Unit Specs'!A10</f>
        <v>1</v>
      </c>
      <c r="B12" s="5">
        <f>'[1]NCFE Unit Specs'!B10</f>
        <v>3</v>
      </c>
      <c r="C12" s="2" t="str">
        <f>'[1]NCFE Unit Specs'!C10</f>
        <v>Understand the purpose and function of data architecture for a specific business requirement</v>
      </c>
      <c r="E12" t="b">
        <v>1</v>
      </c>
      <c r="F12" s="22" t="s">
        <v>94</v>
      </c>
      <c r="G12" s="25" t="s">
        <v>97</v>
      </c>
    </row>
    <row r="13">
      <c r="A13">
        <f>'[1]NCFE Unit Specs'!A11</f>
        <v>1</v>
      </c>
      <c r="B13" s="3">
        <f>'[1]NCFE Unit Specs'!B11</f>
        <v>3.1</v>
      </c>
      <c r="C13" s="4" t="str">
        <f>'[1]NCFE Unit Specs'!C11</f>
        <v>Explain the purpose, principles and functions of data architecture</v>
      </c>
      <c r="E13" t="b">
        <v>1</v>
      </c>
      <c r="F13" s="22" t="s">
        <v>94</v>
      </c>
      <c r="G13" s="14" t="s">
        <v>21</v>
      </c>
    </row>
    <row r="14">
      <c r="A14">
        <f>'[1]NCFE Unit Specs'!A12</f>
        <v>1</v>
      </c>
      <c r="B14" s="3">
        <f>'[1]NCFE Unit Specs'!B12</f>
        <v>3.2</v>
      </c>
      <c r="C14" s="4" t="str">
        <f>'[1]NCFE Unit Specs'!C12</f>
        <v>Explain the purpose and function of integration</v>
      </c>
      <c r="E14" t="b">
        <v>1</v>
      </c>
      <c r="F14" s="22" t="s">
        <v>94</v>
      </c>
      <c r="G14" s="14" t="s">
        <v>22</v>
      </c>
    </row>
    <row r="15">
      <c r="A15">
        <f>'[1]NCFE Unit Specs'!A13</f>
        <v>1</v>
      </c>
      <c r="B15" s="3">
        <f>'[1]NCFE Unit Specs'!B13</f>
        <v>3.3</v>
      </c>
      <c r="C15" s="4" t="str">
        <f>'[1]NCFE Unit Specs'!C13</f>
        <v>Evaluate the factors that impact the data architecture based on access and security requirements</v>
      </c>
      <c r="E15" t="b">
        <v>1</v>
      </c>
      <c r="F15" s="22" t="s">
        <v>94</v>
      </c>
      <c r="G15" s="14" t="s">
        <v>23</v>
      </c>
    </row>
    <row r="16" customFormat="1" s="1">
      <c r="B16" s="1" t="s">
        <v>1</v>
      </c>
    </row>
    <row r="17">
      <c r="A17">
        <f>'[1]NCFE Unit Specs'!A14</f>
        <v>2</v>
      </c>
      <c r="B17" s="5">
        <f>'[1]NCFE Unit Specs'!B14</f>
        <v>1</v>
      </c>
      <c r="C17" s="2" t="str">
        <f>'[1]NCFE Unit Specs'!C14</f>
        <v>Be able to collect, format and save datasets for a specific business requirement</v>
      </c>
      <c r="E17" t="b">
        <v>1</v>
      </c>
      <c r="F17" s="22" t="s">
        <v>94</v>
      </c>
      <c r="G17" s="2" t="s">
        <v>116</v>
      </c>
    </row>
    <row r="18">
      <c r="A18">
        <f>'[1]NCFE Unit Specs'!A15</f>
        <v>2</v>
      </c>
      <c r="B18" s="3">
        <f>'[1]NCFE Unit Specs'!B15</f>
        <v>1.1</v>
      </c>
      <c r="C18" s="4" t="str">
        <f>'[1]NCFE Unit Specs'!C15</f>
        <v>Explain the methods of collecting datasets</v>
      </c>
      <c r="E18" t="b">
        <v>1</v>
      </c>
      <c r="F18" s="22" t="s">
        <v>94</v>
      </c>
      <c r="G18" s="14" t="s">
        <v>24</v>
      </c>
    </row>
    <row r="19">
      <c r="A19">
        <f>'[1]NCFE Unit Specs'!A16</f>
        <v>2</v>
      </c>
      <c r="B19" s="3">
        <f>'[1]NCFE Unit Specs'!B16</f>
        <v>1.2</v>
      </c>
      <c r="C19" s="4" t="str">
        <f>'[1]NCFE Unit Specs'!C16</f>
        <v>Source the appropriate data that contains the required information</v>
      </c>
      <c r="E19" t="b">
        <v>1</v>
      </c>
      <c r="F19" s="22" t="s">
        <v>94</v>
      </c>
      <c r="G19" s="14" t="s">
        <v>25</v>
      </c>
    </row>
    <row r="20">
      <c r="A20">
        <f>'[1]NCFE Unit Specs'!A17</f>
        <v>2</v>
      </c>
      <c r="B20" s="3">
        <f>'[1]NCFE Unit Specs'!B17</f>
        <v>1.3</v>
      </c>
      <c r="C20" s="4" t="str">
        <f>'[1]NCFE Unit Specs'!C17</f>
        <v>Migrate the appropriate data to the required database</v>
      </c>
      <c r="E20" t="b">
        <v>1</v>
      </c>
      <c r="F20" s="22" t="s">
        <v>94</v>
      </c>
      <c r="G20" s="14" t="s">
        <v>26</v>
      </c>
    </row>
    <row r="21">
      <c r="A21">
        <f>'[1]NCFE Unit Specs'!A18</f>
        <v>2</v>
      </c>
      <c r="B21" s="3">
        <f>'[1]NCFE Unit Specs'!B18</f>
        <v>1.4</v>
      </c>
      <c r="C21" s="4" t="str">
        <f>'[1]NCFE Unit Specs'!C18</f>
        <v>Apply an appropriate format for the data</v>
      </c>
      <c r="E21" t="b">
        <v>1</v>
      </c>
      <c r="F21" s="22" t="s">
        <v>94</v>
      </c>
      <c r="G21" s="14" t="s">
        <v>27</v>
      </c>
    </row>
    <row r="22">
      <c r="A22">
        <f>'[1]NCFE Unit Specs'!A19</f>
        <v>2</v>
      </c>
      <c r="B22" s="3">
        <f>'[1]NCFE Unit Specs'!B19</f>
        <v>1.5</v>
      </c>
      <c r="C22" s="4" t="str">
        <f>'[1]NCFE Unit Specs'!C19</f>
        <v>Export and save the data</v>
      </c>
      <c r="E22" t="b">
        <v>1</v>
      </c>
      <c r="F22" s="22" t="s">
        <v>94</v>
      </c>
      <c r="G22" s="14" t="s">
        <v>28</v>
      </c>
    </row>
    <row r="23">
      <c r="A23">
        <f>'[1]NCFE Unit Specs'!A20</f>
        <v>2</v>
      </c>
      <c r="B23" s="3">
        <f>'[1]NCFE Unit Specs'!B20</f>
        <v>2</v>
      </c>
      <c r="C23" s="2" t="str">
        <f>'[1]NCFE Unit Specs'!C20</f>
        <v>Be able to prepare data for analysis for a specific business requirement</v>
      </c>
      <c r="E23" t="b">
        <v>1</v>
      </c>
      <c r="F23" s="22" t="s">
        <v>94</v>
      </c>
      <c r="G23" s="2" t="s">
        <v>114</v>
      </c>
    </row>
    <row r="24">
      <c r="A24">
        <f>'[1]NCFE Unit Specs'!A21</f>
        <v>2</v>
      </c>
      <c r="B24" s="3">
        <f>'[1]NCFE Unit Specs'!B21</f>
        <v>2.1</v>
      </c>
      <c r="C24" s="4" t="str">
        <f>'[1]NCFE Unit Specs'!C21</f>
        <v>Select the appropriate tool for data analysis</v>
      </c>
      <c r="E24" t="b">
        <v>1</v>
      </c>
      <c r="F24" s="22" t="s">
        <v>94</v>
      </c>
      <c r="G24" s="14" t="s">
        <v>29</v>
      </c>
    </row>
    <row r="25">
      <c r="A25">
        <f>'[1]NCFE Unit Specs'!A22</f>
        <v>2</v>
      </c>
      <c r="B25" s="3">
        <f>'[1]NCFE Unit Specs'!B22</f>
        <v>2.2</v>
      </c>
      <c r="C25" s="4" t="str">
        <f>'[1]NCFE Unit Specs'!C22</f>
        <v>Apply appropriate data cleansing measures</v>
      </c>
      <c r="E25" t="b">
        <v>1</v>
      </c>
      <c r="F25" s="22" t="s">
        <v>94</v>
      </c>
      <c r="G25" s="14" t="s">
        <v>31</v>
      </c>
    </row>
    <row r="26">
      <c r="A26">
        <f>'[1]NCFE Unit Specs'!A23</f>
        <v>2</v>
      </c>
      <c r="B26" s="5">
        <f>'[1]NCFE Unit Specs'!B23</f>
        <v>3</v>
      </c>
      <c r="C26" s="2" t="str">
        <f>'[1]NCFE Unit Specs'!C23</f>
        <v>Be able to test and assess confidence in the data and its integrity</v>
      </c>
      <c r="E26" t="b">
        <v>1</v>
      </c>
      <c r="F26" s="22" t="s">
        <v>94</v>
      </c>
      <c r="G26" s="2" t="s">
        <v>113</v>
      </c>
    </row>
    <row r="27">
      <c r="A27">
        <f>'[1]NCFE Unit Specs'!A24</f>
        <v>2</v>
      </c>
      <c r="B27" s="3">
        <f>'[1]NCFE Unit Specs'!B24</f>
        <v>3.1</v>
      </c>
      <c r="C27" s="4" t="str">
        <f>'[1]NCFE Unit Specs'!C24</f>
        <v>Explain the impact and effect of bias on the integrity and usability of data</v>
      </c>
      <c r="E27" t="b">
        <v>1</v>
      </c>
      <c r="F27" s="22" t="s">
        <v>94</v>
      </c>
      <c r="G27" s="14" t="s">
        <v>32</v>
      </c>
    </row>
    <row r="28">
      <c r="A28">
        <f>'[1]NCFE Unit Specs'!A25</f>
        <v>2</v>
      </c>
      <c r="B28" s="3">
        <f>'[1]NCFE Unit Specs'!B25</f>
        <v>3.2</v>
      </c>
      <c r="C28" s="4" t="str">
        <f>'[1]NCFE Unit Specs'!C25</f>
        <v>Apply appropriate validation and verification methods</v>
      </c>
      <c r="E28" t="b">
        <v>1</v>
      </c>
      <c r="F28" s="22" t="s">
        <v>94</v>
      </c>
      <c r="G28" s="14" t="s">
        <v>33</v>
      </c>
    </row>
    <row r="29">
      <c r="A29">
        <f>'[1]NCFE Unit Specs'!A26</f>
        <v>2</v>
      </c>
      <c r="B29" s="3">
        <f>'[1]NCFE Unit Specs'!B26</f>
        <v>4</v>
      </c>
      <c r="C29" s="2" t="str">
        <f>'[1]NCFE Unit Specs'!C26</f>
        <v>Be able to blend datasets from multiple sources for a specific business requirement</v>
      </c>
      <c r="E29" t="b">
        <v>1</v>
      </c>
      <c r="F29" s="22" t="s">
        <v>94</v>
      </c>
      <c r="G29" s="2" t="s">
        <v>112</v>
      </c>
    </row>
    <row r="30">
      <c r="A30">
        <f>'[1]NCFE Unit Specs'!A27</f>
        <v>2</v>
      </c>
      <c r="B30" s="3">
        <f>'[1]NCFE Unit Specs'!B27</f>
        <v>4.1</v>
      </c>
      <c r="C30" s="4" t="str">
        <f>'[1]NCFE Unit Specs'!C27</f>
        <v>Explain the importance of blending data from multiple sources</v>
      </c>
      <c r="E30" t="b">
        <v>1</v>
      </c>
      <c r="F30" s="22" t="s">
        <v>94</v>
      </c>
      <c r="G30" s="14" t="s">
        <v>34</v>
      </c>
    </row>
    <row r="31">
      <c r="A31">
        <f>'[1]NCFE Unit Specs'!A28</f>
        <v>2</v>
      </c>
      <c r="B31" s="3">
        <f>'[1]NCFE Unit Specs'!B28</f>
        <v>4.2</v>
      </c>
      <c r="C31" s="4" t="str">
        <f>'[1]NCFE Unit Specs'!C28</f>
        <v>Apply appropriate blended data techniques from multiple sources</v>
      </c>
      <c r="E31" t="b">
        <v>1</v>
      </c>
      <c r="F31" s="22" t="s">
        <v>94</v>
      </c>
      <c r="G31" s="14" t="s">
        <v>35</v>
      </c>
    </row>
    <row r="32">
      <c r="A32">
        <f>'[1]NCFE Unit Specs'!A29</f>
        <v>2</v>
      </c>
      <c r="B32" s="3">
        <f>'[1]NCFE Unit Specs'!B29</f>
        <v>4.3</v>
      </c>
      <c r="C32" s="4" t="str">
        <f>'[1]NCFE Unit Specs'!C29</f>
        <v>Provide blended data in an appropriate format</v>
      </c>
      <c r="E32" t="b">
        <v>1</v>
      </c>
      <c r="F32" s="22" t="s">
        <v>94</v>
      </c>
      <c r="G32" s="14" t="s">
        <v>36</v>
      </c>
    </row>
    <row r="33">
      <c r="A33">
        <f>'[1]NCFE Unit Specs'!A30</f>
        <v>2</v>
      </c>
      <c r="B33" s="5">
        <f>'[1]NCFE Unit Specs'!B30</f>
        <v>5</v>
      </c>
      <c r="C33" s="2" t="str">
        <f>'[1]NCFE Unit Specs'!C30</f>
        <v>Be able to manipulate and link external datasets</v>
      </c>
      <c r="E33" t="b">
        <v>1</v>
      </c>
      <c r="F33" s="22" t="s">
        <v>94</v>
      </c>
      <c r="G33" s="2" t="s">
        <v>111</v>
      </c>
    </row>
    <row r="34">
      <c r="A34">
        <f>'[1]NCFE Unit Specs'!A31</f>
        <v>2</v>
      </c>
      <c r="B34" s="3">
        <f>'[1]NCFE Unit Specs'!B31</f>
        <v>5.1</v>
      </c>
      <c r="C34" s="4" t="str">
        <f>'[1]NCFE Unit Specs'!C31</f>
        <v>Explain the importance of manipulating and linking different datasets</v>
      </c>
      <c r="E34" t="b">
        <v>1</v>
      </c>
      <c r="F34" s="22" t="s">
        <v>94</v>
      </c>
      <c r="G34" s="14" t="s">
        <v>37</v>
      </c>
    </row>
    <row r="35">
      <c r="A35">
        <f>'[1]NCFE Unit Specs'!A32</f>
        <v>2</v>
      </c>
      <c r="B35" s="3">
        <f>'[1]NCFE Unit Specs'!B32</f>
        <v>5.2</v>
      </c>
      <c r="C35" s="4" t="str">
        <f>'[1]NCFE Unit Specs'!C32</f>
        <v>Apply appropriate manipulation and linking techniques</v>
      </c>
      <c r="E35" t="b">
        <v>1</v>
      </c>
      <c r="F35" s="22" t="s">
        <v>94</v>
      </c>
      <c r="G35" s="14" t="s">
        <v>38</v>
      </c>
    </row>
    <row r="36">
      <c r="A36">
        <f>'[1]NCFE Unit Specs'!A33</f>
        <v>2</v>
      </c>
      <c r="B36" s="3">
        <f>'[1]NCFE Unit Specs'!B33</f>
        <v>5.3</v>
      </c>
      <c r="C36" s="4" t="str">
        <f>'[1]NCFE Unit Specs'!C33</f>
        <v>Provide linked datasets in an appropriate format</v>
      </c>
      <c r="E36" t="b">
        <v>1</v>
      </c>
      <c r="F36" s="22" t="s">
        <v>94</v>
      </c>
      <c r="G36" s="14" t="s">
        <v>39</v>
      </c>
    </row>
    <row r="37" customFormat="1" s="1">
      <c r="B37" s="1" t="s">
        <v>2</v>
      </c>
    </row>
    <row r="38">
      <c r="A38">
        <f>'[1]NCFE Unit Specs'!A34</f>
        <v>3</v>
      </c>
      <c r="B38" s="5">
        <f>'[1]NCFE Unit Specs'!B34</f>
        <v>1</v>
      </c>
      <c r="C38" s="2" t="str">
        <f>'[1]NCFE Unit Specs'!C34</f>
        <v>Be able to apply statistical methods to identify trends and patterns in data for a specific business requirement</v>
      </c>
      <c r="E38" t="b">
        <v>1</v>
      </c>
      <c r="F38" s="22" t="s">
        <v>94</v>
      </c>
      <c r="G38" s="2" t="s">
        <v>110</v>
      </c>
    </row>
    <row r="39">
      <c r="A39">
        <f>'[1]NCFE Unit Specs'!A35</f>
        <v>3</v>
      </c>
      <c r="B39" s="3">
        <f>'[1]NCFE Unit Specs'!B35</f>
        <v>1.1</v>
      </c>
      <c r="C39" s="4" t="str">
        <f>'[1]NCFE Unit Specs'!C35</f>
        <v>Explain the importance of using statistical methods</v>
      </c>
      <c r="E39" t="b">
        <v>1</v>
      </c>
      <c r="F39" s="22" t="s">
        <v>94</v>
      </c>
      <c r="G39" s="14" t="s">
        <v>40</v>
      </c>
    </row>
    <row r="40">
      <c r="A40">
        <f>'[1]NCFE Unit Specs'!A36</f>
        <v>3</v>
      </c>
      <c r="B40" s="3">
        <f>'[1]NCFE Unit Specs'!B36</f>
        <v>1.2</v>
      </c>
      <c r="C40" s="4" t="str">
        <f>'[1]NCFE Unit Specs'!C36</f>
        <v>Explain the common techniques used in statistical methods</v>
      </c>
      <c r="E40" t="b">
        <v>1</v>
      </c>
      <c r="F40" s="22" t="s">
        <v>94</v>
      </c>
      <c r="G40" s="14" t="s">
        <v>41</v>
      </c>
    </row>
    <row r="41">
      <c r="A41">
        <f>'[1]NCFE Unit Specs'!A37</f>
        <v>3</v>
      </c>
      <c r="B41" s="3">
        <f>'[1]NCFE Unit Specs'!B37</f>
        <v>1.3</v>
      </c>
      <c r="C41" s="4" t="str">
        <f>'[1]NCFE Unit Specs'!C37</f>
        <v>Apply appropriate statistical methods to interpret and identify trends and patterns in data</v>
      </c>
      <c r="E41" t="b">
        <v>1</v>
      </c>
      <c r="F41" s="22" t="s">
        <v>94</v>
      </c>
      <c r="G41" s="14" t="s">
        <v>42</v>
      </c>
    </row>
    <row r="42">
      <c r="A42">
        <f>'[1]NCFE Unit Specs'!A38</f>
        <v>3</v>
      </c>
      <c r="B42" s="3">
        <f>'[1]NCFE Unit Specs'!B38</f>
        <v>1.4</v>
      </c>
      <c r="C42" s="4" t="str">
        <f>'[1]NCFE Unit Specs'!C38</f>
        <v>Justify the outcome of data findings</v>
      </c>
      <c r="E42" t="b">
        <v>1</v>
      </c>
      <c r="F42" s="22" t="s">
        <v>94</v>
      </c>
      <c r="G42" s="14" t="s">
        <v>43</v>
      </c>
    </row>
    <row r="43">
      <c r="A43">
        <f>'[1]NCFE Unit Specs'!A39</f>
        <v>3</v>
      </c>
      <c r="B43" s="3">
        <f>'[1]NCFE Unit Specs'!B39</f>
        <v>2</v>
      </c>
      <c r="C43" s="2" t="str">
        <f>'[1]NCFE Unit Specs'!C39</f>
        <v>Be able to apply algorithms to identify trends and patterns in data based on a specific business requirement</v>
      </c>
      <c r="E43" t="b">
        <v>1</v>
      </c>
      <c r="F43" s="22" t="s">
        <v>94</v>
      </c>
      <c r="G43" s="2" t="s">
        <v>109</v>
      </c>
    </row>
    <row r="44">
      <c r="A44">
        <f>'[1]NCFE Unit Specs'!A40</f>
        <v>3</v>
      </c>
      <c r="B44" s="3">
        <f>'[1]NCFE Unit Specs'!B40</f>
        <v>2.1</v>
      </c>
      <c r="C44" s="4" t="str">
        <f>'[1]NCFE Unit Specs'!C40</f>
        <v>Explain the role of algorithms to identify trends and patterns in data</v>
      </c>
      <c r="E44" t="b">
        <v>1</v>
      </c>
      <c r="F44" s="22" t="s">
        <v>94</v>
      </c>
      <c r="G44" s="14" t="s">
        <v>44</v>
      </c>
    </row>
    <row r="45">
      <c r="A45">
        <f>'[1]NCFE Unit Specs'!A41</f>
        <v>3</v>
      </c>
      <c r="B45" s="3">
        <f>'[1]NCFE Unit Specs'!B41</f>
        <v>2.2</v>
      </c>
      <c r="C45" s="4" t="str">
        <f>'[1]NCFE Unit Specs'!C41</f>
        <v>Perform predictive data analytics based on a dataset using algorithms</v>
      </c>
      <c r="E45" t="b">
        <v>1</v>
      </c>
      <c r="F45" s="22" t="s">
        <v>94</v>
      </c>
      <c r="G45" s="14" t="s">
        <v>45</v>
      </c>
    </row>
    <row r="46">
      <c r="A46">
        <f>'[1]NCFE Unit Specs'!A42</f>
        <v>3</v>
      </c>
      <c r="B46" s="3">
        <f>'[1]NCFE Unit Specs'!B42</f>
        <v>2.3</v>
      </c>
      <c r="C46" s="4" t="str">
        <f>'[1]NCFE Unit Specs'!C42</f>
        <v>Analyse the outcome of data findings</v>
      </c>
      <c r="E46" t="b">
        <v>1</v>
      </c>
      <c r="F46" s="22" t="s">
        <v>94</v>
      </c>
      <c r="G46" s="14" t="s">
        <v>46</v>
      </c>
    </row>
    <row r="47">
      <c r="A47">
        <f>'[1]NCFE Unit Specs'!A43</f>
        <v>3</v>
      </c>
      <c r="B47" s="5">
        <f>'[1]NCFE Unit Specs'!B43</f>
        <v>3</v>
      </c>
      <c r="C47" s="2" t="str">
        <f>'[1]NCFE Unit Specs'!C43</f>
        <v>Be able to filter data according to business requirements</v>
      </c>
      <c r="E47" t="b">
        <v>1</v>
      </c>
      <c r="F47" s="22" t="s">
        <v>94</v>
      </c>
      <c r="G47" s="2" t="s">
        <v>108</v>
      </c>
    </row>
    <row r="48">
      <c r="A48">
        <f>'[1]NCFE Unit Specs'!A44</f>
        <v>3</v>
      </c>
      <c r="B48" s="3">
        <f>'[1]NCFE Unit Specs'!B44</f>
        <v>3.1</v>
      </c>
      <c r="C48" s="4" t="str">
        <f>'[1]NCFE Unit Specs'!C44</f>
        <v>Identify the elements that need filtering</v>
      </c>
      <c r="E48" t="b">
        <v>1</v>
      </c>
      <c r="F48" s="22" t="s">
        <v>94</v>
      </c>
      <c r="G48" s="14" t="s">
        <v>47</v>
      </c>
    </row>
    <row r="49">
      <c r="A49">
        <f>'[1]NCFE Unit Specs'!A45</f>
        <v>3</v>
      </c>
      <c r="B49" s="3">
        <f>'[1]NCFE Unit Specs'!B45</f>
        <v>3.2</v>
      </c>
      <c r="C49" s="4" t="str">
        <f>'[1]NCFE Unit Specs'!C45</f>
        <v>Carry out filtering techniques</v>
      </c>
      <c r="E49" t="b">
        <v>1</v>
      </c>
      <c r="F49" s="22" t="s">
        <v>94</v>
      </c>
      <c r="G49" s="14" t="s">
        <v>48</v>
      </c>
    </row>
    <row r="50" customFormat="1" s="1">
      <c r="B50" s="1" t="s">
        <v>3</v>
      </c>
    </row>
    <row r="51">
      <c r="A51">
        <f>'[1]NCFE Unit Specs'!A46</f>
        <v>4</v>
      </c>
      <c r="B51" s="5">
        <f>'[1]NCFE Unit Specs'!B46</f>
        <v>1</v>
      </c>
      <c r="C51" s="2" t="str">
        <f>'[1]NCFE Unit Specs'!C46</f>
        <v>Understand the range of methods, formats and techniques used to communicate data to different roles within an organisation</v>
      </c>
      <c r="E51" t="b">
        <v>1</v>
      </c>
      <c r="F51" s="22" t="s">
        <v>94</v>
      </c>
      <c r="G51" s="2" t="s">
        <v>107</v>
      </c>
    </row>
    <row r="52">
      <c r="A52">
        <f>'[1]NCFE Unit Specs'!A47</f>
        <v>4</v>
      </c>
      <c r="B52" s="3">
        <f>'[1]NCFE Unit Specs'!B47</f>
        <v>1.1</v>
      </c>
      <c r="C52" s="4" t="str">
        <f>'[1]NCFE Unit Specs'!C47</f>
        <v>Explain the range of methods relevant to communicating data</v>
      </c>
      <c r="E52" t="b">
        <v>1</v>
      </c>
      <c r="F52" s="22" t="s">
        <v>94</v>
      </c>
      <c r="G52" s="14" t="s">
        <v>49</v>
      </c>
    </row>
    <row r="53">
      <c r="A53">
        <f>'[1]NCFE Unit Specs'!A48</f>
        <v>4</v>
      </c>
      <c r="B53" s="3">
        <f>'[1]NCFE Unit Specs'!B48</f>
        <v>1.2</v>
      </c>
      <c r="C53" s="4" t="str">
        <f>'[1]NCFE Unit Specs'!C48</f>
        <v>Explain the range of formats applied to communications</v>
      </c>
      <c r="E53" t="b">
        <v>1</v>
      </c>
      <c r="F53" s="22" t="s">
        <v>94</v>
      </c>
      <c r="G53" s="14" t="s">
        <v>50</v>
      </c>
    </row>
    <row r="54">
      <c r="A54">
        <f>'[1]NCFE Unit Specs'!A49</f>
        <v>4</v>
      </c>
      <c r="B54" s="3">
        <f>'[1]NCFE Unit Specs'!B49</f>
        <v>1.3</v>
      </c>
      <c r="C54" s="4" t="str">
        <f>'[1]NCFE Unit Specs'!C49</f>
        <v>Explain the range of communication techniques that can be applied</v>
      </c>
      <c r="E54" t="b">
        <v>1</v>
      </c>
      <c r="F54" s="22" t="s">
        <v>94</v>
      </c>
      <c r="G54" s="14" t="s">
        <v>51</v>
      </c>
    </row>
    <row r="55">
      <c r="A55">
        <f>'[1]NCFE Unit Specs'!A50</f>
        <v>4</v>
      </c>
      <c r="B55" s="3">
        <f>'[1]NCFE Unit Specs'!B50</f>
        <v>1.4</v>
      </c>
      <c r="C55" s="4" t="str">
        <f>'[1]NCFE Unit Specs'!C50</f>
        <v>Explain the audience requirements when communicating to a range of roles within an organisation</v>
      </c>
      <c r="E55" t="b">
        <v>1</v>
      </c>
      <c r="F55" s="22" t="s">
        <v>94</v>
      </c>
      <c r="G55" s="14" t="s">
        <v>52</v>
      </c>
    </row>
    <row r="56">
      <c r="A56">
        <f>'[1]NCFE Unit Specs'!A51</f>
        <v>4</v>
      </c>
      <c r="B56" s="5">
        <f>'[1]NCFE Unit Specs'!B51</f>
        <v>2</v>
      </c>
      <c r="C56" s="2" t="str">
        <f>'[1]NCFE Unit Specs'!C51</f>
        <v>Be able to communicate data and results to a specific audience and business requirement</v>
      </c>
      <c r="E56" t="b">
        <v>1</v>
      </c>
      <c r="F56" s="22" t="s">
        <v>94</v>
      </c>
      <c r="G56" s="2" t="s">
        <v>106</v>
      </c>
    </row>
    <row r="57">
      <c r="A57">
        <f>'[1]NCFE Unit Specs'!A52</f>
        <v>4</v>
      </c>
      <c r="B57" s="3">
        <f>'[1]NCFE Unit Specs'!B52</f>
        <v>2.1</v>
      </c>
      <c r="C57" s="4" t="str">
        <f>'[1]NCFE Unit Specs'!C52</f>
        <v>Apply the appropriate communication methods to present data and results</v>
      </c>
      <c r="E57" t="b">
        <v>1</v>
      </c>
      <c r="F57" s="22" t="s">
        <v>94</v>
      </c>
      <c r="G57" s="14" t="s">
        <v>53</v>
      </c>
    </row>
    <row r="58">
      <c r="A58">
        <f>'[1]NCFE Unit Specs'!A53</f>
        <v>4</v>
      </c>
      <c r="B58" s="3">
        <f>'[1]NCFE Unit Specs'!B53</f>
        <v>2.2</v>
      </c>
      <c r="C58" s="4" t="str">
        <f>'[1]NCFE Unit Specs'!C53</f>
        <v>Summarise gathered data using a narrative to communicate to a specific audience</v>
      </c>
      <c r="E58" t="b">
        <v>1</v>
      </c>
      <c r="F58" s="22" t="s">
        <v>94</v>
      </c>
      <c r="G58" s="14" t="s">
        <v>54</v>
      </c>
    </row>
    <row r="59">
      <c r="A59">
        <f>'[1]NCFE Unit Specs'!A54</f>
        <v>4</v>
      </c>
      <c r="B59" s="5">
        <f>'[1]NCFE Unit Specs'!B54</f>
        <v>3</v>
      </c>
      <c r="C59" s="2" t="str">
        <f>'[1]NCFE Unit Specs'!C54</f>
        <v>Understand the range of visualisation tools and techniques used to present data for specific audiences and business requirements</v>
      </c>
      <c r="E59" t="b">
        <v>1</v>
      </c>
      <c r="F59" s="22" t="s">
        <v>94</v>
      </c>
      <c r="G59" s="2" t="s">
        <v>105</v>
      </c>
    </row>
    <row r="60">
      <c r="A60">
        <f>'[1]NCFE Unit Specs'!A55</f>
        <v>4</v>
      </c>
      <c r="B60" s="3">
        <f>'[1]NCFE Unit Specs'!B55</f>
        <v>3.1</v>
      </c>
      <c r="C60" s="4" t="str">
        <f>'[1]NCFE Unit Specs'!C55</f>
        <v>Explain the range of visualisation tools used to present data for business requirements</v>
      </c>
      <c r="E60" t="b">
        <v>1</v>
      </c>
      <c r="F60" s="22" t="s">
        <v>94</v>
      </c>
      <c r="G60" s="14" t="s">
        <v>55</v>
      </c>
    </row>
    <row r="61">
      <c r="A61">
        <f>'[1]NCFE Unit Specs'!A56</f>
        <v>4</v>
      </c>
      <c r="B61" s="3">
        <f>'[1]NCFE Unit Specs'!B56</f>
        <v>3.2</v>
      </c>
      <c r="C61" s="4" t="str">
        <f>'[1]NCFE Unit Specs'!C56</f>
        <v>Explain the range of visualisation techniques used to present data for specific audiences</v>
      </c>
      <c r="E61" t="b">
        <v>1</v>
      </c>
      <c r="F61" s="22" t="s">
        <v>94</v>
      </c>
      <c r="G61" s="14" t="s">
        <v>56</v>
      </c>
    </row>
    <row r="62">
      <c r="A62">
        <f>'[1]NCFE Unit Specs'!A57</f>
        <v>4</v>
      </c>
      <c r="B62" s="5">
        <f>'[1]NCFE Unit Specs'!B57</f>
        <v>4</v>
      </c>
      <c r="C62" s="19" t="str">
        <f>'[1]NCFE Unit Specs'!C57</f>
        <v>Be able to apply a range of visualisation tools and techniques to present data for specific audiences and business requirements</v>
      </c>
      <c r="E62" t="b">
        <v>1</v>
      </c>
      <c r="F62" s="22" t="s">
        <v>94</v>
      </c>
      <c r="G62" s="2" t="s">
        <v>104</v>
      </c>
    </row>
    <row r="63">
      <c r="A63">
        <f>'[1]NCFE Unit Specs'!A58</f>
        <v>4</v>
      </c>
      <c r="B63" s="3">
        <f>'[1]NCFE Unit Specs'!B58</f>
        <v>4.1</v>
      </c>
      <c r="C63" s="4" t="str">
        <f>'[1]NCFE Unit Specs'!C58</f>
        <v>Apply advanced and non-advanced visualisation tools to present data</v>
      </c>
      <c r="E63" t="b">
        <v>1</v>
      </c>
      <c r="F63" s="22" t="s">
        <v>94</v>
      </c>
      <c r="G63" s="14" t="s">
        <v>58</v>
      </c>
    </row>
    <row r="64">
      <c r="A64">
        <f>'[1]NCFE Unit Specs'!A59</f>
        <v>4</v>
      </c>
      <c r="B64" s="3">
        <f>'[1]NCFE Unit Specs'!B59</f>
        <v>4.2</v>
      </c>
      <c r="C64" s="4" t="str">
        <f>'[1]NCFE Unit Specs'!C59</f>
        <v>Apply the appropriate visualisation techniques for specific audiences</v>
      </c>
      <c r="E64" t="b">
        <v>1</v>
      </c>
      <c r="F64" s="22" t="s">
        <v>94</v>
      </c>
      <c r="G64" s="14" t="s">
        <v>59</v>
      </c>
    </row>
    <row r="65">
      <c r="A65">
        <f>'[1]NCFE Unit Specs'!A60</f>
        <v>4</v>
      </c>
      <c r="B65" s="3">
        <f>'[1]NCFE Unit Specs'!B60</f>
        <v>4.3</v>
      </c>
      <c r="C65" s="4" t="str">
        <f>'[1]NCFE Unit Specs'!C60</f>
        <v>Apply the appropriate visualisation techniques for business requirements</v>
      </c>
      <c r="E65" t="b">
        <v>1</v>
      </c>
      <c r="F65" s="22" t="s">
        <v>94</v>
      </c>
      <c r="G65" s="14" t="s">
        <v>60</v>
      </c>
    </row>
    <row r="66">
      <c r="A66">
        <f>'[1]NCFE Unit Specs'!A61</f>
        <v>4</v>
      </c>
      <c r="B66" s="3">
        <f>'[1]NCFE Unit Specs'!B61</f>
        <v>4.4</v>
      </c>
      <c r="C66" s="4" t="str">
        <f>'[1]NCFE Unit Specs'!C61</f>
        <v>Evaluate the decision process of selected visualisation techniques for specific audiences and business requirements</v>
      </c>
      <c r="E66" t="b">
        <v>1</v>
      </c>
      <c r="F66" s="22" t="s">
        <v>94</v>
      </c>
      <c r="G66" s="14" t="s">
        <v>61</v>
      </c>
    </row>
    <row r="67" customFormat="1" s="1">
      <c r="B67" s="1" t="s">
        <v>4</v>
      </c>
    </row>
    <row r="68">
      <c r="A68">
        <f>'[1]NCFE Unit Specs'!A62</f>
        <v>5</v>
      </c>
      <c r="B68" s="5">
        <f>'[1]NCFE Unit Specs'!B62</f>
        <v>1</v>
      </c>
      <c r="C68" s="2" t="str">
        <f>'[1]NCFE Unit Specs'!C62</f>
        <v>Understand legal and regulatory requirements that apply to data analysis</v>
      </c>
      <c r="E68" t="b">
        <v>1</v>
      </c>
      <c r="F68" s="22" t="s">
        <v>94</v>
      </c>
      <c r="G68" s="2" t="s">
        <v>103</v>
      </c>
    </row>
    <row r="69">
      <c r="A69">
        <f>'[1]NCFE Unit Specs'!A63</f>
        <v>5</v>
      </c>
      <c r="B69" s="3">
        <f>'[1]NCFE Unit Specs'!B63</f>
        <v>1.1</v>
      </c>
      <c r="C69" s="4" t="str">
        <f>'[1]NCFE Unit Specs'!C63</f>
        <v>Explain the purpose and function of the General Data Protection Regulation (GDPR)</v>
      </c>
      <c r="E69" t="b">
        <v>1</v>
      </c>
      <c r="F69" s="22" t="s">
        <v>94</v>
      </c>
      <c r="G69" s="14" t="s">
        <v>62</v>
      </c>
    </row>
    <row r="70">
      <c r="A70">
        <f>'[1]NCFE Unit Specs'!A64</f>
        <v>5</v>
      </c>
      <c r="B70" s="3">
        <f>'[1]NCFE Unit Specs'!B64</f>
        <v>1.2</v>
      </c>
      <c r="C70" s="4" t="str">
        <f>'[1]NCFE Unit Specs'!C64</f>
        <v>Explain the purpose of the Data Protection Act 2018 (DPA)</v>
      </c>
      <c r="E70" t="b">
        <v>1</v>
      </c>
      <c r="F70" s="22" t="s">
        <v>94</v>
      </c>
      <c r="G70" s="14" t="s">
        <v>63</v>
      </c>
    </row>
    <row r="71">
      <c r="A71">
        <f>'[1]NCFE Unit Specs'!A65</f>
        <v>5</v>
      </c>
      <c r="B71" s="3">
        <f>'[1]NCFE Unit Specs'!B65</f>
        <v>1.3</v>
      </c>
      <c r="C71" s="4" t="str">
        <f>'[1]NCFE Unit Specs'!C65</f>
        <v>Distinguish the primary differences between the GDPR and the DPA</v>
      </c>
      <c r="E71" t="b">
        <v>1</v>
      </c>
      <c r="F71" s="22" t="s">
        <v>94</v>
      </c>
      <c r="G71" s="14" t="s">
        <v>64</v>
      </c>
    </row>
    <row r="72">
      <c r="A72">
        <f>'[1]NCFE Unit Specs'!A66</f>
        <v>5</v>
      </c>
      <c r="B72" s="3">
        <f>'[1]NCFE Unit Specs'!B66</f>
        <v>1.4</v>
      </c>
      <c r="C72" s="4" t="str">
        <f>'[1]NCFE Unit Specs'!C66</f>
        <v>Explain the functions of Intellectual Property Rights (IPR)</v>
      </c>
      <c r="E72" t="b">
        <v>1</v>
      </c>
      <c r="F72" s="22" t="s">
        <v>94</v>
      </c>
      <c r="G72" s="14" t="s">
        <v>65</v>
      </c>
    </row>
    <row r="73">
      <c r="A73">
        <f>'[1]NCFE Unit Specs'!A67</f>
        <v>5</v>
      </c>
      <c r="B73" s="3">
        <f>'[1]NCFE Unit Specs'!B67</f>
        <v>1.5</v>
      </c>
      <c r="C73" s="4" t="str">
        <f>'[1]NCFE Unit Specs'!C67</f>
        <v>Explain the purpose and applications of the data sharing code of practice</v>
      </c>
      <c r="E73" t="b">
        <v>1</v>
      </c>
      <c r="F73" s="22" t="s">
        <v>94</v>
      </c>
      <c r="G73" s="14" t="s">
        <v>66</v>
      </c>
    </row>
    <row r="74">
      <c r="A74">
        <f>'[1]NCFE Unit Specs'!A68</f>
        <v>5</v>
      </c>
      <c r="B74" s="3">
        <f>'[1]NCFE Unit Specs'!B68</f>
        <v>1.6</v>
      </c>
      <c r="C74" s="4" t="str">
        <f>'[1]NCFE Unit Specs'!C68</f>
        <v>Describe the role of the Information Commissioner’s Office (ICO)</v>
      </c>
      <c r="E74" t="b">
        <v>1</v>
      </c>
      <c r="F74" s="22" t="s">
        <v>94</v>
      </c>
      <c r="G74" s="14" t="s">
        <v>67</v>
      </c>
    </row>
    <row r="75">
      <c r="A75">
        <f>'[1]NCFE Unit Specs'!A69</f>
        <v>5</v>
      </c>
      <c r="B75" s="5">
        <f>'[1]NCFE Unit Specs'!B69</f>
        <v>2</v>
      </c>
      <c r="C75" s="2" t="str">
        <f>'[1]NCFE Unit Specs'!C69</f>
        <v>Understand the legitimate and ethical use of data</v>
      </c>
      <c r="E75" t="b">
        <v>1</v>
      </c>
      <c r="F75" s="22" t="s">
        <v>94</v>
      </c>
      <c r="G75" s="2" t="s">
        <v>99</v>
      </c>
    </row>
    <row r="76">
      <c r="A76">
        <f>'[1]NCFE Unit Specs'!A70</f>
        <v>5</v>
      </c>
      <c r="B76" s="3">
        <f>'[1]NCFE Unit Specs'!B70</f>
        <v>2.1</v>
      </c>
      <c r="C76" s="4" t="str">
        <f>'[1]NCFE Unit Specs'!C70</f>
        <v>Explain the ethical considerations when analysing data</v>
      </c>
      <c r="E76" t="b">
        <v>1</v>
      </c>
      <c r="F76" s="22" t="s">
        <v>94</v>
      </c>
      <c r="G76" s="14" t="s">
        <v>68</v>
      </c>
    </row>
    <row r="77">
      <c r="A77">
        <f>'[1]NCFE Unit Specs'!A71</f>
        <v>5</v>
      </c>
      <c r="B77" s="3">
        <f>'[1]NCFE Unit Specs'!B71</f>
        <v>2.2</v>
      </c>
      <c r="C77" s="4" t="str">
        <f>'[1]NCFE Unit Specs'!C71</f>
        <v>Explain the principles of consent in the use of data</v>
      </c>
      <c r="E77" t="b">
        <v>1</v>
      </c>
      <c r="F77" s="22" t="s">
        <v>94</v>
      </c>
      <c r="G77" s="14" t="s">
        <v>69</v>
      </c>
    </row>
    <row r="78">
      <c r="A78">
        <f>'[1]NCFE Unit Specs'!A72</f>
        <v>5</v>
      </c>
      <c r="B78" s="3">
        <f>'[1]NCFE Unit Specs'!B72</f>
        <v>2.3</v>
      </c>
      <c r="C78" s="4" t="str">
        <f>'[1]NCFE Unit Specs'!C72</f>
        <v>Explain the ethical considerations related to primary and secondary use of data</v>
      </c>
      <c r="E78" t="b">
        <v>1</v>
      </c>
      <c r="F78" s="22" t="s">
        <v>94</v>
      </c>
      <c r="G78" s="14" t="s">
        <v>70</v>
      </c>
    </row>
    <row r="79">
      <c r="A79">
        <f>'[1]NCFE Unit Specs'!A73</f>
        <v>5</v>
      </c>
      <c r="B79" s="5">
        <f>'[1]NCFE Unit Specs'!B73</f>
        <v>3</v>
      </c>
      <c r="C79" s="2" t="str">
        <f>'[1]NCFE Unit Specs'!C73</f>
        <v>Be able to securely store, manage and distribute data for a specific business requirement</v>
      </c>
      <c r="E79" t="b">
        <v>1</v>
      </c>
      <c r="F79" s="22" t="s">
        <v>94</v>
      </c>
      <c r="G79" s="2" t="s">
        <v>100</v>
      </c>
    </row>
    <row r="80">
      <c r="A80">
        <f>'[1]NCFE Unit Specs'!A74</f>
        <v>5</v>
      </c>
      <c r="B80" s="3">
        <f>'[1]NCFE Unit Specs'!B74</f>
        <v>3.1</v>
      </c>
      <c r="C80" s="4" t="str">
        <f>'[1]NCFE Unit Specs'!C74</f>
        <v>Explain the security controls and procedures to ensure data security</v>
      </c>
      <c r="E80" t="b">
        <v>1</v>
      </c>
      <c r="F80" s="22" t="s">
        <v>94</v>
      </c>
      <c r="G80" s="14" t="s">
        <v>71</v>
      </c>
    </row>
    <row r="81">
      <c r="A81">
        <f>'[1]NCFE Unit Specs'!A75</f>
        <v>5</v>
      </c>
      <c r="B81" s="3">
        <f>'[1]NCFE Unit Specs'!B75</f>
        <v>3.2</v>
      </c>
      <c r="C81" s="4" t="str">
        <f>'[1]NCFE Unit Specs'!C75</f>
        <v>Explain the impacts of common threats to organisations</v>
      </c>
      <c r="E81" t="b">
        <v>1</v>
      </c>
      <c r="F81" s="22" t="s">
        <v>94</v>
      </c>
      <c r="G81" s="14" t="s">
        <v>72</v>
      </c>
    </row>
    <row r="82">
      <c r="A82">
        <f>'[1]NCFE Unit Specs'!A76</f>
        <v>5</v>
      </c>
      <c r="B82" s="3">
        <f>'[1]NCFE Unit Specs'!B76</f>
        <v>3.3</v>
      </c>
      <c r="C82" s="4" t="str">
        <f>'[1]NCFE Unit Specs'!C76</f>
        <v>Apply data handling methods to manage data in a compliant manner</v>
      </c>
      <c r="E82" t="b">
        <v>1</v>
      </c>
      <c r="F82" s="22" t="s">
        <v>94</v>
      </c>
      <c r="G82" s="14" t="s">
        <v>73</v>
      </c>
    </row>
    <row r="83">
      <c r="A83">
        <f>'[1]NCFE Unit Specs'!A77</f>
        <v>5</v>
      </c>
      <c r="B83" s="3">
        <f>'[1]NCFE Unit Specs'!B77</f>
        <v>3.4</v>
      </c>
      <c r="C83" s="4" t="str">
        <f>'[1]NCFE Unit Specs'!C77</f>
        <v>Apply storing and distributing methods to data in a compliant manner</v>
      </c>
      <c r="E83" t="b">
        <v>1</v>
      </c>
      <c r="F83" s="22" t="s">
        <v>94</v>
      </c>
      <c r="G83" s="14" t="s">
        <v>74</v>
      </c>
    </row>
    <row r="84">
      <c r="A84">
        <f>'[1]NCFE Unit Specs'!A78</f>
        <v>5</v>
      </c>
      <c r="B84" s="3">
        <f>'[1]NCFE Unit Specs'!B78</f>
        <v>3.5</v>
      </c>
      <c r="C84" s="4" t="str">
        <f>'[1]NCFE Unit Specs'!C78</f>
        <v>Summarise the appropriate methods, security controls and procedures to meet the required outcome of data analysis</v>
      </c>
      <c r="E84" t="b">
        <v>1</v>
      </c>
      <c r="F84" s="22" t="s">
        <v>94</v>
      </c>
      <c r="G84" s="14" t="s">
        <v>75</v>
      </c>
    </row>
    <row r="85" customFormat="1" s="1">
      <c r="B85" s="1" t="s">
        <v>5</v>
      </c>
    </row>
    <row r="86">
      <c r="A86">
        <f>'[1]NCFE Unit Specs'!A79</f>
        <v>6</v>
      </c>
      <c r="B86" s="5">
        <f>'[1]NCFE Unit Specs'!B79</f>
        <v>1</v>
      </c>
      <c r="C86" s="2" t="str">
        <f>'[1]NCFE Unit Specs'!C79</f>
        <v>Understand the role of data within a business context</v>
      </c>
      <c r="E86" t="b">
        <v>1</v>
      </c>
      <c r="F86" s="22" t="s">
        <v>94</v>
      </c>
      <c r="G86" s="2" t="s">
        <v>98</v>
      </c>
    </row>
    <row r="87">
      <c r="A87">
        <f>'[1]NCFE Unit Specs'!A80</f>
        <v>6</v>
      </c>
      <c r="B87" s="3">
        <f>'[1]NCFE Unit Specs'!B80</f>
        <v>1.1</v>
      </c>
      <c r="C87" s="4" t="str">
        <f>'[1]NCFE Unit Specs'!C80</f>
        <v>Explain the importance of data in resolving customer issues</v>
      </c>
      <c r="E87" t="b">
        <v>1</v>
      </c>
      <c r="F87" s="22" t="s">
        <v>94</v>
      </c>
      <c r="G87" s="14" t="s">
        <v>76</v>
      </c>
    </row>
    <row r="88">
      <c r="A88">
        <f>'[1]NCFE Unit Specs'!A81</f>
        <v>6</v>
      </c>
      <c r="B88" s="3">
        <f>'[1]NCFE Unit Specs'!B81</f>
        <v>1.2</v>
      </c>
      <c r="C88" s="4" t="str">
        <f>'[1]NCFE Unit Specs'!C81</f>
        <v>Explain the importance of data to brand awareness</v>
      </c>
      <c r="E88" t="b">
        <v>1</v>
      </c>
      <c r="F88" s="22" t="s">
        <v>94</v>
      </c>
      <c r="G88" s="14" t="s">
        <v>77</v>
      </c>
    </row>
    <row r="89">
      <c r="A89">
        <f>'[1]NCFE Unit Specs'!A82</f>
        <v>6</v>
      </c>
      <c r="B89" s="3">
        <f>'[1]NCFE Unit Specs'!B82</f>
        <v>1.3</v>
      </c>
      <c r="C89" s="4" t="str">
        <f>'[1]NCFE Unit Specs'!C82</f>
        <v>Explain the importance of data to cultural awareness and diversity</v>
      </c>
      <c r="E89" t="b">
        <v>1</v>
      </c>
      <c r="F89" s="22" t="s">
        <v>94</v>
      </c>
      <c r="G89" s="14" t="s">
        <v>78</v>
      </c>
    </row>
    <row r="90">
      <c r="A90">
        <f>'[1]NCFE Unit Specs'!A83</f>
        <v>6</v>
      </c>
      <c r="B90" s="3">
        <f>'[1]NCFE Unit Specs'!B83</f>
        <v>1.4</v>
      </c>
      <c r="C90" s="4" t="str">
        <f>'[1]NCFE Unit Specs'!C83</f>
        <v>Explain the importance of data to accessibility</v>
      </c>
      <c r="E90" t="b">
        <v>1</v>
      </c>
      <c r="F90" s="22" t="s">
        <v>94</v>
      </c>
      <c r="G90" s="14" t="s">
        <v>79</v>
      </c>
    </row>
    <row r="91">
      <c r="A91">
        <f>'[1]NCFE Unit Specs'!A84</f>
        <v>6</v>
      </c>
      <c r="B91" s="3">
        <f>'[1]NCFE Unit Specs'!B84</f>
        <v>1.5</v>
      </c>
      <c r="C91" s="4" t="str">
        <f>'[1]NCFE Unit Specs'!C84</f>
        <v>Explain the importance of data to an internal and external audience</v>
      </c>
      <c r="E91" t="b">
        <v>1</v>
      </c>
      <c r="F91" s="22" t="s">
        <v>94</v>
      </c>
      <c r="G91" s="14" t="s">
        <v>80</v>
      </c>
    </row>
    <row r="92">
      <c r="A92">
        <f>'[1]NCFE Unit Specs'!A85</f>
        <v>6</v>
      </c>
      <c r="B92" s="3">
        <f>'[1]NCFE Unit Specs'!B85</f>
        <v>1.6</v>
      </c>
      <c r="C92" s="4" t="str">
        <f>'[1]NCFE Unit Specs'!C85</f>
        <v>Explain the importance of data to a business</v>
      </c>
      <c r="E92" t="b">
        <v>1</v>
      </c>
      <c r="F92" s="22" t="s">
        <v>94</v>
      </c>
      <c r="G92" s="14" t="s">
        <v>81</v>
      </c>
    </row>
    <row r="93">
      <c r="A93">
        <f>'[1]NCFE Unit Specs'!A86</f>
        <v>6</v>
      </c>
      <c r="B93" s="5">
        <f>'[1]NCFE Unit Specs'!B86</f>
        <v>2</v>
      </c>
      <c r="C93" s="2" t="str">
        <f>'[1]NCFE Unit Specs'!C86</f>
        <v>Be able to operate as part of a multi-functional team for a specific business requirement</v>
      </c>
      <c r="E93" t="b">
        <v>1</v>
      </c>
      <c r="F93" s="22" t="s">
        <v>94</v>
      </c>
      <c r="G93" s="2" t="s">
        <v>101</v>
      </c>
    </row>
    <row r="94">
      <c r="A94">
        <f>'[1]NCFE Unit Specs'!A87</f>
        <v>6</v>
      </c>
      <c r="B94" s="3">
        <f>'[1]NCFE Unit Specs'!B87</f>
        <v>2.1</v>
      </c>
      <c r="C94" s="4" t="str">
        <f>'[1]NCFE Unit Specs'!C87</f>
        <v>Explain the range of roles within an organisation</v>
      </c>
      <c r="E94" t="b">
        <v>1</v>
      </c>
      <c r="F94" s="22" t="s">
        <v>94</v>
      </c>
      <c r="G94" s="14" t="s">
        <v>82</v>
      </c>
    </row>
    <row r="95">
      <c r="A95">
        <f>'[1]NCFE Unit Specs'!A88</f>
        <v>6</v>
      </c>
      <c r="B95" s="3">
        <f>'[1]NCFE Unit Specs'!B88</f>
        <v>2.2</v>
      </c>
      <c r="C95" s="4" t="str">
        <f>'[1]NCFE Unit Specs'!C88</f>
        <v>Identify the communication tools for collaborative working</v>
      </c>
      <c r="E95" t="b">
        <v>1</v>
      </c>
      <c r="F95" s="22" t="s">
        <v>94</v>
      </c>
      <c r="G95" s="14" t="s">
        <v>83</v>
      </c>
    </row>
    <row r="96">
      <c r="A96">
        <f>'[1]NCFE Unit Specs'!A89</f>
        <v>6</v>
      </c>
      <c r="B96" s="3">
        <f>'[1]NCFE Unit Specs'!B89</f>
        <v>2.3</v>
      </c>
      <c r="C96" s="4" t="str">
        <f>'[1]NCFE Unit Specs'!C89</f>
        <v>Produce technical documentation of data and results to meet a specific business requirement</v>
      </c>
      <c r="E96" t="b">
        <v>1</v>
      </c>
      <c r="F96" s="22" t="s">
        <v>94</v>
      </c>
      <c r="G96" s="14" t="s">
        <v>84</v>
      </c>
    </row>
    <row r="97">
      <c r="A97">
        <f>'[1]NCFE Unit Specs'!A90</f>
        <v>6</v>
      </c>
      <c r="B97" s="3">
        <f>'[1]NCFE Unit Specs'!B90</f>
        <v>2.4</v>
      </c>
      <c r="C97" s="4" t="str">
        <f>'[1]NCFE Unit Specs'!C90</f>
        <v>Discuss the benefits of organisational and priority skills to a collaborative project</v>
      </c>
      <c r="E97" t="b">
        <v>1</v>
      </c>
      <c r="F97" s="22" t="s">
        <v>94</v>
      </c>
      <c r="G97" s="14" t="s">
        <v>85</v>
      </c>
    </row>
    <row r="98">
      <c r="A98">
        <f>'[1]NCFE Unit Specs'!A91</f>
        <v>6</v>
      </c>
      <c r="B98" s="3">
        <f>'[1]NCFE Unit Specs'!B91</f>
        <v>2.5</v>
      </c>
      <c r="C98" s="4" t="str">
        <f>'[1]NCFE Unit Specs'!C91</f>
        <v>Apply organisational and priority skills to a collaborative project</v>
      </c>
      <c r="E98" t="b">
        <v>1</v>
      </c>
      <c r="F98" s="22" t="s">
        <v>94</v>
      </c>
      <c r="G98" s="14" t="s">
        <v>86</v>
      </c>
    </row>
    <row r="99">
      <c r="A99">
        <f>'[1]NCFE Unit Specs'!A92</f>
        <v>6</v>
      </c>
      <c r="B99" s="5">
        <f>'[1]NCFE Unit Specs'!B92</f>
        <v>3</v>
      </c>
      <c r="C99" s="2" t="str">
        <f>'[1]NCFE Unit Specs'!C92</f>
        <v>Be able to inform own CPD through identification of technological developments for a specific business requirement</v>
      </c>
      <c r="E99" t="b">
        <v>1</v>
      </c>
      <c r="F99" s="22" t="s">
        <v>94</v>
      </c>
      <c r="G99" s="2" t="s">
        <v>102</v>
      </c>
    </row>
    <row r="100">
      <c r="A100">
        <f>'[1]NCFE Unit Specs'!A93</f>
        <v>6</v>
      </c>
      <c r="B100" s="3">
        <f>'[1]NCFE Unit Specs'!B93</f>
        <v>3.1</v>
      </c>
      <c r="C100" s="4" t="str">
        <f>'[1]NCFE Unit Specs'!C93</f>
        <v>Evaluate technological developments from a range of possible sources</v>
      </c>
      <c r="E100" t="b">
        <v>1</v>
      </c>
      <c r="F100" s="22" t="s">
        <v>94</v>
      </c>
      <c r="G100" s="14" t="s">
        <v>87</v>
      </c>
    </row>
    <row r="101">
      <c r="A101">
        <f>'[1]NCFE Unit Specs'!A94</f>
        <v>6</v>
      </c>
      <c r="B101" s="3">
        <f>'[1]NCFE Unit Specs'!B94</f>
        <v>3.2</v>
      </c>
      <c r="C101" s="4" t="str">
        <f>'[1]NCFE Unit Specs'!C94</f>
        <v>Evaluate different learning techniques based on own personal development plan (PDP)</v>
      </c>
      <c r="E101" t="b">
        <v>1</v>
      </c>
      <c r="F101" s="22" t="s">
        <v>94</v>
      </c>
      <c r="G101" s="14" t="s">
        <v>88</v>
      </c>
    </row>
    <row r="102" customFormat="1" s="8">
      <c r="B102" s="9"/>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Karir</dc:creator>
  <cp:lastModifiedBy>anna zack</cp:lastModifiedBy>
  <dcterms:created xsi:type="dcterms:W3CDTF">2015-06-05T18:17:20Z</dcterms:created>
  <dcterms:modified xsi:type="dcterms:W3CDTF">2025-05-17T19:56:46Z</dcterms:modified>
</cp:coreProperties>
</file>