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<sst xmlns="http://schemas.openxmlformats.org/spreadsheetml/2006/main" uniqueCount="910">
  <si/>
  <si>
    <t>Trend 1</t>
  </si>
  <si>
    <t>Trend 2</t>
  </si>
  <si>
    <t>Table 1</t>
  </si>
  <si>
    <t>Date</t>
  </si>
  <si>
    <t>Open</t>
  </si>
  <si>
    <t>High</t>
  </si>
  <si>
    <t>Low</t>
  </si>
  <si>
    <t>Volume</t>
  </si>
  <si>
    <t>Adj Close</t>
  </si>
  <si>
    <t>Close</t>
  </si>
  <si>
    <t>EMA</t>
  </si>
  <si>
    <t>BUY STOCK</t>
  </si>
  <si>
    <t>BUY above EMA</t>
  </si>
  <si>
    <t>1999-10-01</t>
  </si>
  <si>
    <t>1999-10-04</t>
  </si>
  <si>
    <t>1999-10-11</t>
  </si>
  <si>
    <t>1999-10-18</t>
  </si>
  <si>
    <t>1999-10-25</t>
  </si>
  <si>
    <t>1999-11-01</t>
  </si>
  <si>
    <t>1999-11-08</t>
  </si>
  <si>
    <t>1999-11-15</t>
  </si>
  <si>
    <t>1999-11-22</t>
  </si>
  <si>
    <t>1999-11-29</t>
  </si>
  <si>
    <t>1999-12-06</t>
  </si>
  <si>
    <t>1999-12-13</t>
  </si>
  <si>
    <t>1999-12-20</t>
  </si>
  <si>
    <t>1999-12-27</t>
  </si>
  <si>
    <t>2000-01-03</t>
  </si>
  <si>
    <t>2000-01-10</t>
  </si>
  <si>
    <t>2000-01-18</t>
  </si>
  <si>
    <t>2000-01-24</t>
  </si>
  <si>
    <t>2000-01-31</t>
  </si>
  <si>
    <t>2000-02-07</t>
  </si>
  <si>
    <t>2000-02-14</t>
  </si>
  <si>
    <t>2000-02-22</t>
  </si>
  <si>
    <t>2000-02-28</t>
  </si>
  <si>
    <t>2000-03-06</t>
  </si>
  <si>
    <t>2000-03-13</t>
  </si>
  <si>
    <t>2000-03-20</t>
  </si>
  <si>
    <t>2000-03-27</t>
  </si>
  <si>
    <t>2000-04-03</t>
  </si>
  <si>
    <t>2000-04-10</t>
  </si>
  <si>
    <t>2000-04-17</t>
  </si>
  <si>
    <t>2000-04-24</t>
  </si>
  <si>
    <t>2000-05-01</t>
  </si>
  <si>
    <t>2000-05-08</t>
  </si>
  <si>
    <t>2000-05-15</t>
  </si>
  <si>
    <t>2000-05-22</t>
  </si>
  <si>
    <t>2000-05-30</t>
  </si>
  <si>
    <t>2000-06-05</t>
  </si>
  <si>
    <t>2000-06-12</t>
  </si>
  <si>
    <t>2000-06-19</t>
  </si>
  <si>
    <t>2000-06-26</t>
  </si>
  <si>
    <t>2000-07-03</t>
  </si>
  <si>
    <t>2000-07-10</t>
  </si>
  <si>
    <t>2000-07-17</t>
  </si>
  <si>
    <t>2000-07-24</t>
  </si>
  <si>
    <t>2000-07-31</t>
  </si>
  <si>
    <t>2000-08-07</t>
  </si>
  <si>
    <t>2000-08-14</t>
  </si>
  <si>
    <t>2000-08-21</t>
  </si>
  <si>
    <t>2000-08-28</t>
  </si>
  <si>
    <t>2000-09-05</t>
  </si>
  <si>
    <t>2000-09-11</t>
  </si>
  <si>
    <t>2000-09-18</t>
  </si>
  <si>
    <t>2000-09-25</t>
  </si>
  <si>
    <t>2000-10-02</t>
  </si>
  <si>
    <t>2000-10-09</t>
  </si>
  <si>
    <t>2000-10-16</t>
  </si>
  <si>
    <t>2000-10-23</t>
  </si>
  <si>
    <t>2000-10-30</t>
  </si>
  <si>
    <t>2000-11-06</t>
  </si>
  <si>
    <t>2000-11-13</t>
  </si>
  <si>
    <t>2000-11-20</t>
  </si>
  <si>
    <t>2000-11-27</t>
  </si>
  <si>
    <t>2000-12-04</t>
  </si>
  <si>
    <t>2000-12-11</t>
  </si>
  <si>
    <t>2000-12-18</t>
  </si>
  <si>
    <t>2000-12-26</t>
  </si>
  <si>
    <t>2001-01-02</t>
  </si>
  <si>
    <t>2001-01-08</t>
  </si>
  <si>
    <t>2001-01-16</t>
  </si>
  <si>
    <t>2001-01-22</t>
  </si>
  <si>
    <t>2001-01-29</t>
  </si>
  <si>
    <t>2001-02-05</t>
  </si>
  <si>
    <t>2001-02-12</t>
  </si>
  <si>
    <t>2001-02-20</t>
  </si>
  <si>
    <t>2001-02-26</t>
  </si>
  <si>
    <t>2001-03-05</t>
  </si>
  <si>
    <t>2001-03-12</t>
  </si>
  <si>
    <t>2001-03-19</t>
  </si>
  <si>
    <t>2001-03-26</t>
  </si>
  <si>
    <t>2001-04-02</t>
  </si>
  <si>
    <t>2001-04-09</t>
  </si>
  <si>
    <t>2001-04-16</t>
  </si>
  <si>
    <t>2001-04-23</t>
  </si>
  <si>
    <t>2001-04-30</t>
  </si>
  <si>
    <t>2001-05-07</t>
  </si>
  <si>
    <t>2001-05-14</t>
  </si>
  <si>
    <t>2001-05-21</t>
  </si>
  <si>
    <t>2001-05-29</t>
  </si>
  <si>
    <t>2001-06-04</t>
  </si>
  <si>
    <t>2001-06-11</t>
  </si>
  <si>
    <t>2001-06-18</t>
  </si>
  <si>
    <t>2001-06-25</t>
  </si>
  <si>
    <t>2001-07-02</t>
  </si>
  <si>
    <t>2001-07-09</t>
  </si>
  <si>
    <t>2001-07-16</t>
  </si>
  <si>
    <t>2001-07-23</t>
  </si>
  <si>
    <t>2001-07-30</t>
  </si>
  <si>
    <t>2001-08-06</t>
  </si>
  <si>
    <t>2001-08-13</t>
  </si>
  <si>
    <t>2001-08-20</t>
  </si>
  <si>
    <t>2001-08-27</t>
  </si>
  <si>
    <t>2001-09-04</t>
  </si>
  <si>
    <t>2001-09-10</t>
  </si>
  <si>
    <t>2001-09-24</t>
  </si>
  <si>
    <t>2001-10-01</t>
  </si>
  <si>
    <t>2001-10-08</t>
  </si>
  <si>
    <t>2001-10-15</t>
  </si>
  <si>
    <t>2001-10-22</t>
  </si>
  <si>
    <t>2001-10-29</t>
  </si>
  <si>
    <t>2001-11-05</t>
  </si>
  <si>
    <t>2001-11-12</t>
  </si>
  <si>
    <t>2001-11-19</t>
  </si>
  <si>
    <t>2001-11-26</t>
  </si>
  <si>
    <t>2001-12-03</t>
  </si>
  <si>
    <t>2001-12-10</t>
  </si>
  <si>
    <t>2001-12-17</t>
  </si>
  <si>
    <t>2001-12-24</t>
  </si>
  <si>
    <t>2001-12-31</t>
  </si>
  <si>
    <t>2002-01-07</t>
  </si>
  <si>
    <t>2002-01-14</t>
  </si>
  <si>
    <t>2002-01-22</t>
  </si>
  <si>
    <t>2002-01-28</t>
  </si>
  <si>
    <t>2002-02-04</t>
  </si>
  <si>
    <t>2002-02-11</t>
  </si>
  <si>
    <t>2002-02-19</t>
  </si>
  <si>
    <t>2002-02-25</t>
  </si>
  <si>
    <t>2002-03-04</t>
  </si>
  <si>
    <t>2002-03-11</t>
  </si>
  <si>
    <t>2002-03-18</t>
  </si>
  <si>
    <t>2002-03-25</t>
  </si>
  <si>
    <t>2002-04-01</t>
  </si>
  <si>
    <t>2002-04-08</t>
  </si>
  <si>
    <t>2002-04-15</t>
  </si>
  <si>
    <t>2002-04-22</t>
  </si>
  <si>
    <t>2002-04-29</t>
  </si>
  <si>
    <t>2002-05-06</t>
  </si>
  <si>
    <t>2002-05-13</t>
  </si>
  <si>
    <t>2002-05-20</t>
  </si>
  <si>
    <t>2002-05-28</t>
  </si>
  <si>
    <t>2002-06-03</t>
  </si>
  <si>
    <t>2002-06-10</t>
  </si>
  <si>
    <t>2002-06-17</t>
  </si>
  <si>
    <t>2002-06-24</t>
  </si>
  <si>
    <t>2002-07-01</t>
  </si>
  <si>
    <t>2002-07-08</t>
  </si>
  <si>
    <t>2002-07-15</t>
  </si>
  <si>
    <t>2002-07-22</t>
  </si>
  <si>
    <t>2002-07-29</t>
  </si>
  <si>
    <t>2002-08-05</t>
  </si>
  <si>
    <t>2002-08-12</t>
  </si>
  <si>
    <t>2002-08-19</t>
  </si>
  <si>
    <t>2002-08-26</t>
  </si>
  <si>
    <t>2002-09-03</t>
  </si>
  <si>
    <t>2002-09-09</t>
  </si>
  <si>
    <t>2002-09-16</t>
  </si>
  <si>
    <t>2002-09-23</t>
  </si>
  <si>
    <t>2002-09-30</t>
  </si>
  <si>
    <t>2002-10-07</t>
  </si>
  <si>
    <t>2002-10-14</t>
  </si>
  <si>
    <t>2002-10-21</t>
  </si>
  <si>
    <t>2002-10-28</t>
  </si>
  <si>
    <t>2002-11-04</t>
  </si>
  <si>
    <t>2002-11-11</t>
  </si>
  <si>
    <t>2002-11-18</t>
  </si>
  <si>
    <t>2002-11-25</t>
  </si>
  <si>
    <t>2002-12-02</t>
  </si>
  <si>
    <t>2002-12-09</t>
  </si>
  <si>
    <t>2002-12-16</t>
  </si>
  <si>
    <t>2002-12-23</t>
  </si>
  <si>
    <t>2002-12-30</t>
  </si>
  <si>
    <t>2003-01-06</t>
  </si>
  <si>
    <t>2003-01-13</t>
  </si>
  <si>
    <t>2003-01-21</t>
  </si>
  <si>
    <t>2003-01-27</t>
  </si>
  <si>
    <t>2003-02-03</t>
  </si>
  <si>
    <t>2003-02-10</t>
  </si>
  <si>
    <t>2003-02-18</t>
  </si>
  <si>
    <t>2003-02-24</t>
  </si>
  <si>
    <t>2003-03-03</t>
  </si>
  <si>
    <t>2003-03-10</t>
  </si>
  <si>
    <t>2003-03-17</t>
  </si>
  <si>
    <t>2003-03-24</t>
  </si>
  <si>
    <t>2003-03-31</t>
  </si>
  <si>
    <t>2003-04-07</t>
  </si>
  <si>
    <t>2003-04-14</t>
  </si>
  <si>
    <t>2003-04-21</t>
  </si>
  <si>
    <t>2003-04-28</t>
  </si>
  <si>
    <t>2003-05-05</t>
  </si>
  <si>
    <t>2003-05-12</t>
  </si>
  <si>
    <t>2003-05-19</t>
  </si>
  <si>
    <t>2003-05-27</t>
  </si>
  <si>
    <t>2003-06-02</t>
  </si>
  <si>
    <t>2003-06-09</t>
  </si>
  <si>
    <t>2003-06-16</t>
  </si>
  <si>
    <t>2003-06-23</t>
  </si>
  <si>
    <t>2003-06-30</t>
  </si>
  <si>
    <t>2003-07-07</t>
  </si>
  <si>
    <t>2003-07-14</t>
  </si>
  <si>
    <t>2003-07-21</t>
  </si>
  <si>
    <t>2003-07-28</t>
  </si>
  <si>
    <t>2003-08-04</t>
  </si>
  <si>
    <t>2003-08-11</t>
  </si>
  <si>
    <t>2003-08-18</t>
  </si>
  <si>
    <t>2003-08-25</t>
  </si>
  <si>
    <t>2003-09-02</t>
  </si>
  <si>
    <t>2003-09-08</t>
  </si>
  <si>
    <t>2003-09-15</t>
  </si>
  <si>
    <t>2003-09-22</t>
  </si>
  <si>
    <t>2003-09-29</t>
  </si>
  <si>
    <t>2003-10-06</t>
  </si>
  <si>
    <t>2003-10-13</t>
  </si>
  <si>
    <t>2003-10-20</t>
  </si>
  <si>
    <t>2003-10-27</t>
  </si>
  <si>
    <t>2003-11-03</t>
  </si>
  <si>
    <t>2003-11-10</t>
  </si>
  <si>
    <t>2003-11-17</t>
  </si>
  <si>
    <t>2003-11-24</t>
  </si>
  <si>
    <t>2003-12-01</t>
  </si>
  <si>
    <t>2003-12-08</t>
  </si>
  <si>
    <t>2003-12-15</t>
  </si>
  <si>
    <t>2003-12-22</t>
  </si>
  <si>
    <t>2003-12-29</t>
  </si>
  <si>
    <t>2004-01-05</t>
  </si>
  <si>
    <t>2004-01-12</t>
  </si>
  <si>
    <t>2004-01-20</t>
  </si>
  <si>
    <t>2004-01-26</t>
  </si>
  <si>
    <t>2004-02-02</t>
  </si>
  <si>
    <t>2004-02-09</t>
  </si>
  <si>
    <t>2004-02-17</t>
  </si>
  <si>
    <t>2004-02-23</t>
  </si>
  <si>
    <t>2004-03-01</t>
  </si>
  <si>
    <t>2004-03-08</t>
  </si>
  <si>
    <t>2004-03-15</t>
  </si>
  <si>
    <t>2004-03-22</t>
  </si>
  <si>
    <t>2004-03-29</t>
  </si>
  <si>
    <t>2004-04-05</t>
  </si>
  <si>
    <t>2004-04-12</t>
  </si>
  <si>
    <t>2004-04-19</t>
  </si>
  <si>
    <t>2004-04-26</t>
  </si>
  <si>
    <t>2004-05-03</t>
  </si>
  <si>
    <t>2004-05-10</t>
  </si>
  <si>
    <t>2004-05-17</t>
  </si>
  <si>
    <t>2004-05-24</t>
  </si>
  <si>
    <t>2004-06-01</t>
  </si>
  <si>
    <t>2004-06-07</t>
  </si>
  <si>
    <t>2004-06-14</t>
  </si>
  <si>
    <t>2004-06-21</t>
  </si>
  <si>
    <t>2004-06-28</t>
  </si>
  <si>
    <t>2004-07-06</t>
  </si>
  <si>
    <t>2004-07-12</t>
  </si>
  <si>
    <t>2004-07-19</t>
  </si>
  <si>
    <t>2004-07-26</t>
  </si>
  <si>
    <t>2004-08-02</t>
  </si>
  <si>
    <t>2004-08-09</t>
  </si>
  <si>
    <t>2004-08-16</t>
  </si>
  <si>
    <t>2004-08-23</t>
  </si>
  <si>
    <t>2004-08-30</t>
  </si>
  <si>
    <t>2004-09-07</t>
  </si>
  <si>
    <t>2004-09-13</t>
  </si>
  <si>
    <t>2004-09-20</t>
  </si>
  <si>
    <t>2004-09-27</t>
  </si>
  <si>
    <t>2004-10-04</t>
  </si>
  <si>
    <t>2004-10-11</t>
  </si>
  <si>
    <t>2004-10-18</t>
  </si>
  <si>
    <t>2004-10-25</t>
  </si>
  <si>
    <t>2004-11-01</t>
  </si>
  <si>
    <t>2004-11-08</t>
  </si>
  <si>
    <t>2004-11-15</t>
  </si>
  <si>
    <t>2004-11-22</t>
  </si>
  <si>
    <t>2004-11-29</t>
  </si>
  <si>
    <t>2004-12-06</t>
  </si>
  <si>
    <t>2004-12-13</t>
  </si>
  <si>
    <t>2004-12-20</t>
  </si>
  <si>
    <t>2004-12-27</t>
  </si>
  <si>
    <t>2005-01-03</t>
  </si>
  <si>
    <t>2005-01-10</t>
  </si>
  <si>
    <t>2005-01-18</t>
  </si>
  <si>
    <t>2005-01-24</t>
  </si>
  <si>
    <t>2005-01-31</t>
  </si>
  <si>
    <t>2005-02-07</t>
  </si>
  <si>
    <t>2005-02-14</t>
  </si>
  <si>
    <t>2005-02-22</t>
  </si>
  <si>
    <t>2005-02-28</t>
  </si>
  <si>
    <t>2005-03-07</t>
  </si>
  <si>
    <t>2005-03-14</t>
  </si>
  <si>
    <t>2005-03-21</t>
  </si>
  <si>
    <t>2005-03-28</t>
  </si>
  <si>
    <t>2005-04-04</t>
  </si>
  <si>
    <t>2005-04-11</t>
  </si>
  <si>
    <t>2005-04-18</t>
  </si>
  <si>
    <t>2005-04-25</t>
  </si>
  <si>
    <t>2005-05-02</t>
  </si>
  <si>
    <t>2005-05-09</t>
  </si>
  <si>
    <t>2005-05-16</t>
  </si>
  <si>
    <t>2005-05-23</t>
  </si>
  <si>
    <t>2005-05-31</t>
  </si>
  <si>
    <t>2005-06-06</t>
  </si>
  <si>
    <t>2005-06-13</t>
  </si>
  <si>
    <t>2005-06-20</t>
  </si>
  <si>
    <t>2005-06-27</t>
  </si>
  <si>
    <t>2005-07-05</t>
  </si>
  <si>
    <t>2005-07-11</t>
  </si>
  <si>
    <t>2005-07-18</t>
  </si>
  <si>
    <t>2005-07-25</t>
  </si>
  <si>
    <t>2005-08-01</t>
  </si>
  <si>
    <t>2005-08-08</t>
  </si>
  <si>
    <t>2005-08-15</t>
  </si>
  <si>
    <t>2005-08-22</t>
  </si>
  <si>
    <t>2005-08-29</t>
  </si>
  <si>
    <t>2005-09-06</t>
  </si>
  <si>
    <t>2005-09-12</t>
  </si>
  <si>
    <t>2005-09-19</t>
  </si>
  <si>
    <t>2005-09-26</t>
  </si>
  <si>
    <t>2005-10-03</t>
  </si>
  <si>
    <t>2005-10-10</t>
  </si>
  <si>
    <t>2005-10-17</t>
  </si>
  <si>
    <t>2005-10-24</t>
  </si>
  <si>
    <t>2005-10-31</t>
  </si>
  <si>
    <t>2005-11-07</t>
  </si>
  <si>
    <t>2005-11-14</t>
  </si>
  <si>
    <t>2005-11-21</t>
  </si>
  <si>
    <t>2005-11-28</t>
  </si>
  <si>
    <t>2005-12-05</t>
  </si>
  <si>
    <t>2005-12-12</t>
  </si>
  <si>
    <t>2005-12-19</t>
  </si>
  <si>
    <t>2005-12-27</t>
  </si>
  <si>
    <t>2006-01-03</t>
  </si>
  <si>
    <t>2006-01-09</t>
  </si>
  <si>
    <t>2006-01-17</t>
  </si>
  <si>
    <t>2006-01-23</t>
  </si>
  <si>
    <t>2006-01-30</t>
  </si>
  <si>
    <t>2006-02-06</t>
  </si>
  <si>
    <t>2006-02-13</t>
  </si>
  <si>
    <t>2006-02-21</t>
  </si>
  <si>
    <t>2006-02-27</t>
  </si>
  <si>
    <t>2006-03-06</t>
  </si>
  <si>
    <t>2006-03-13</t>
  </si>
  <si>
    <t>2006-03-20</t>
  </si>
  <si>
    <t>2006-03-27</t>
  </si>
  <si>
    <t>2006-04-03</t>
  </si>
  <si>
    <t>2006-04-10</t>
  </si>
  <si>
    <t>2006-04-17</t>
  </si>
  <si>
    <t>2006-04-24</t>
  </si>
  <si>
    <t>2006-05-01</t>
  </si>
  <si>
    <t>2006-05-08</t>
  </si>
  <si>
    <t>2006-05-15</t>
  </si>
  <si>
    <t>2006-05-22</t>
  </si>
  <si>
    <t>2006-05-30</t>
  </si>
  <si>
    <t>2006-06-05</t>
  </si>
  <si>
    <t>2006-06-12</t>
  </si>
  <si>
    <t>2006-06-19</t>
  </si>
  <si>
    <t>2006-06-26</t>
  </si>
  <si>
    <t>2006-07-03</t>
  </si>
  <si>
    <t>2006-07-10</t>
  </si>
  <si>
    <t>2006-07-17</t>
  </si>
  <si>
    <t>2006-07-24</t>
  </si>
  <si>
    <t>2006-07-31</t>
  </si>
  <si>
    <t>2006-08-07</t>
  </si>
  <si>
    <t>2006-08-14</t>
  </si>
  <si>
    <t>2006-08-21</t>
  </si>
  <si>
    <t>2006-08-28</t>
  </si>
  <si>
    <t>2006-09-05</t>
  </si>
  <si>
    <t>2006-09-11</t>
  </si>
  <si>
    <t>2006-09-18</t>
  </si>
  <si>
    <t>2006-09-25</t>
  </si>
  <si>
    <t>2006-10-02</t>
  </si>
  <si>
    <t>2006-10-09</t>
  </si>
  <si>
    <t>2006-10-16</t>
  </si>
  <si>
    <t>2006-10-23</t>
  </si>
  <si>
    <t>2006-10-30</t>
  </si>
  <si>
    <t>2006-11-06</t>
  </si>
  <si>
    <t>2006-11-13</t>
  </si>
  <si>
    <t>2006-11-20</t>
  </si>
  <si>
    <t>2006-11-27</t>
  </si>
  <si>
    <t>2006-12-04</t>
  </si>
  <si>
    <t>2006-12-11</t>
  </si>
  <si>
    <t>2006-12-18</t>
  </si>
  <si>
    <t>2006-12-26</t>
  </si>
  <si>
    <t>2007-01-03</t>
  </si>
  <si>
    <t>2007-01-08</t>
  </si>
  <si>
    <t>2007-01-16</t>
  </si>
  <si>
    <t>2007-01-22</t>
  </si>
  <si>
    <t>2007-01-29</t>
  </si>
  <si>
    <t>2007-02-05</t>
  </si>
  <si>
    <t>2007-02-12</t>
  </si>
  <si>
    <t>2007-02-20</t>
  </si>
  <si>
    <t>2007-02-26</t>
  </si>
  <si>
    <t>2007-03-05</t>
  </si>
  <si>
    <t>2007-03-12</t>
  </si>
  <si>
    <t>2007-03-19</t>
  </si>
  <si>
    <t>2007-03-26</t>
  </si>
  <si>
    <t>2007-04-02</t>
  </si>
  <si>
    <t>2007-04-09</t>
  </si>
  <si>
    <t>2007-04-16</t>
  </si>
  <si>
    <t>2007-04-23</t>
  </si>
  <si>
    <t>2007-04-30</t>
  </si>
  <si>
    <t>2007-05-07</t>
  </si>
  <si>
    <t>2007-05-14</t>
  </si>
  <si>
    <t>2007-05-21</t>
  </si>
  <si>
    <t>2007-05-29</t>
  </si>
  <si>
    <t>2007-06-04</t>
  </si>
  <si>
    <t>2007-06-11</t>
  </si>
  <si>
    <t>2007-06-18</t>
  </si>
  <si>
    <t>2007-06-25</t>
  </si>
  <si>
    <t>2007-07-02</t>
  </si>
  <si>
    <t>2007-07-09</t>
  </si>
  <si>
    <t>2007-07-16</t>
  </si>
  <si>
    <t>2007-07-23</t>
  </si>
  <si>
    <t>2007-07-30</t>
  </si>
  <si>
    <t>2007-08-06</t>
  </si>
  <si>
    <t>2007-08-13</t>
  </si>
  <si>
    <t>2007-08-20</t>
  </si>
  <si>
    <t>2007-08-27</t>
  </si>
  <si>
    <t>2007-09-04</t>
  </si>
  <si>
    <t>2007-09-10</t>
  </si>
  <si>
    <t>2007-09-17</t>
  </si>
  <si>
    <t>2007-09-24</t>
  </si>
  <si>
    <t>2007-10-01</t>
  </si>
  <si>
    <t>2007-10-08</t>
  </si>
  <si>
    <t>2007-10-15</t>
  </si>
  <si>
    <t>2007-10-22</t>
  </si>
  <si>
    <t>2007-10-29</t>
  </si>
  <si>
    <t>2007-11-05</t>
  </si>
  <si>
    <t>2007-11-12</t>
  </si>
  <si>
    <t>2007-11-19</t>
  </si>
  <si>
    <t>2007-11-26</t>
  </si>
  <si>
    <t>2007-12-03</t>
  </si>
  <si>
    <t>2007-12-10</t>
  </si>
  <si>
    <t>2007-12-17</t>
  </si>
  <si>
    <t>2007-12-24</t>
  </si>
  <si>
    <t>2007-12-31</t>
  </si>
  <si>
    <t>2008-01-07</t>
  </si>
  <si>
    <t>2008-01-14</t>
  </si>
  <si>
    <t>2008-01-22</t>
  </si>
  <si>
    <t>2008-01-28</t>
  </si>
  <si>
    <t>2008-02-04</t>
  </si>
  <si>
    <t>2008-02-11</t>
  </si>
  <si>
    <t>2008-02-19</t>
  </si>
  <si>
    <t>2008-02-25</t>
  </si>
  <si>
    <t>2008-03-03</t>
  </si>
  <si>
    <t>2008-03-10</t>
  </si>
  <si>
    <t>2008-03-17</t>
  </si>
  <si>
    <t>2008-03-24</t>
  </si>
  <si>
    <t>2008-03-31</t>
  </si>
  <si>
    <t>2008-04-07</t>
  </si>
  <si>
    <t>2008-04-14</t>
  </si>
  <si>
    <t>2008-04-21</t>
  </si>
  <si>
    <t>2008-04-28</t>
  </si>
  <si>
    <t>2008-05-05</t>
  </si>
  <si>
    <t>2008-05-12</t>
  </si>
  <si>
    <t>2008-05-19</t>
  </si>
  <si>
    <t>2008-05-27</t>
  </si>
  <si>
    <t>2008-06-02</t>
  </si>
  <si>
    <t>2008-06-09</t>
  </si>
  <si>
    <t>2008-06-16</t>
  </si>
  <si>
    <t>2008-06-23</t>
  </si>
  <si>
    <t>2008-06-30</t>
  </si>
  <si>
    <t>2008-07-07</t>
  </si>
  <si>
    <t>2008-07-14</t>
  </si>
  <si>
    <t>2008-07-21</t>
  </si>
  <si>
    <t>2008-07-28</t>
  </si>
  <si>
    <t>2008-08-04</t>
  </si>
  <si>
    <t>2008-08-11</t>
  </si>
  <si>
    <t>2008-08-18</t>
  </si>
  <si>
    <t>2008-08-25</t>
  </si>
  <si>
    <t>2008-09-02</t>
  </si>
  <si>
    <t>2008-09-08</t>
  </si>
  <si>
    <t>2008-09-15</t>
  </si>
  <si>
    <t>2008-09-22</t>
  </si>
  <si>
    <t>2008-09-29</t>
  </si>
  <si>
    <t>2008-10-06</t>
  </si>
  <si>
    <t>2008-10-13</t>
  </si>
  <si>
    <t>2008-10-20</t>
  </si>
  <si>
    <t>2008-10-27</t>
  </si>
  <si>
    <t>2008-11-03</t>
  </si>
  <si>
    <t>2008-11-10</t>
  </si>
  <si>
    <t>2008-11-17</t>
  </si>
  <si>
    <t>2008-11-24</t>
  </si>
  <si>
    <t>2008-12-01</t>
  </si>
  <si>
    <t>2008-12-08</t>
  </si>
  <si>
    <t>2008-12-15</t>
  </si>
  <si>
    <t>2008-12-22</t>
  </si>
  <si>
    <t>2008-12-29</t>
  </si>
  <si>
    <t>2009-01-05</t>
  </si>
  <si>
    <t>2009-01-12</t>
  </si>
  <si>
    <t>2009-01-20</t>
  </si>
  <si>
    <t>2009-01-26</t>
  </si>
  <si>
    <t>2009-02-02</t>
  </si>
  <si>
    <t>2009-02-09</t>
  </si>
  <si>
    <t>2009-02-17</t>
  </si>
  <si>
    <t>2009-02-23</t>
  </si>
  <si>
    <t>2009-03-02</t>
  </si>
  <si>
    <t>2009-03-09</t>
  </si>
  <si>
    <t>2009-03-16</t>
  </si>
  <si>
    <t>2009-03-23</t>
  </si>
  <si>
    <t>2009-03-30</t>
  </si>
  <si>
    <t>2009-04-06</t>
  </si>
  <si>
    <t>2009-04-13</t>
  </si>
  <si>
    <t>2009-04-20</t>
  </si>
  <si>
    <t>2009-04-27</t>
  </si>
  <si>
    <t>2009-05-04</t>
  </si>
  <si>
    <t>2009-05-11</t>
  </si>
  <si>
    <t>2009-05-18</t>
  </si>
  <si>
    <t>2009-05-26</t>
  </si>
  <si>
    <t>2009-06-01</t>
  </si>
  <si>
    <t>2009-06-08</t>
  </si>
  <si>
    <t>2009-06-15</t>
  </si>
  <si>
    <t>2009-06-22</t>
  </si>
  <si>
    <t>2009-06-29</t>
  </si>
  <si>
    <t>2009-07-06</t>
  </si>
  <si>
    <t>2009-07-13</t>
  </si>
  <si>
    <t>2009-07-20</t>
  </si>
  <si>
    <t>2009-07-27</t>
  </si>
  <si>
    <t>2009-08-03</t>
  </si>
  <si>
    <t>2009-08-10</t>
  </si>
  <si>
    <t>2009-08-17</t>
  </si>
  <si>
    <t>2009-08-24</t>
  </si>
  <si>
    <t>2009-08-31</t>
  </si>
  <si>
    <t>2009-09-08</t>
  </si>
  <si>
    <t>2009-09-14</t>
  </si>
  <si>
    <t>2009-09-21</t>
  </si>
  <si>
    <t>2009-09-28</t>
  </si>
  <si>
    <t>2009-10-05</t>
  </si>
  <si>
    <t>2009-10-12</t>
  </si>
  <si>
    <t>2009-10-19</t>
  </si>
  <si>
    <t>2009-10-26</t>
  </si>
  <si>
    <t>2009-11-02</t>
  </si>
  <si>
    <t>2009-11-09</t>
  </si>
  <si>
    <t>2009-11-16</t>
  </si>
  <si>
    <t>2009-11-23</t>
  </si>
  <si>
    <t>2009-11-30</t>
  </si>
  <si>
    <t>2009-12-07</t>
  </si>
  <si>
    <t>2009-12-14</t>
  </si>
  <si>
    <t>2009-12-21</t>
  </si>
  <si>
    <t>2009-12-28</t>
  </si>
  <si>
    <t>2010-01-04</t>
  </si>
  <si>
    <t>2010-01-11</t>
  </si>
  <si>
    <t>2010-01-19</t>
  </si>
  <si>
    <t>2010-01-25</t>
  </si>
  <si>
    <t>2010-02-01</t>
  </si>
  <si>
    <t>2010-02-08</t>
  </si>
  <si>
    <t>2010-02-16</t>
  </si>
  <si>
    <t>2010-02-22</t>
  </si>
  <si>
    <t>2010-03-01</t>
  </si>
  <si>
    <t>2010-03-08</t>
  </si>
  <si>
    <t>2010-03-15</t>
  </si>
  <si>
    <t>2010-03-22</t>
  </si>
  <si>
    <t>2010-03-29</t>
  </si>
  <si>
    <t>2010-04-05</t>
  </si>
  <si>
    <t>2010-04-12</t>
  </si>
  <si>
    <t>2010-04-19</t>
  </si>
  <si>
    <t>2010-04-26</t>
  </si>
  <si>
    <t>2010-05-03</t>
  </si>
  <si>
    <t>2010-05-10</t>
  </si>
  <si>
    <t>2010-05-17</t>
  </si>
  <si>
    <t>2010-05-24</t>
  </si>
  <si>
    <t>2010-06-01</t>
  </si>
  <si>
    <t>2010-06-07</t>
  </si>
  <si>
    <t>2010-06-14</t>
  </si>
  <si>
    <t>2010-06-21</t>
  </si>
  <si>
    <t>2010-06-28</t>
  </si>
  <si>
    <t>2010-07-06</t>
  </si>
  <si>
    <t>2010-07-12</t>
  </si>
  <si>
    <t>2010-07-19</t>
  </si>
  <si>
    <t>2010-07-26</t>
  </si>
  <si>
    <t>2010-08-02</t>
  </si>
  <si>
    <t>2010-08-09</t>
  </si>
  <si>
    <t>2010-08-16</t>
  </si>
  <si>
    <t>2010-08-23</t>
  </si>
  <si>
    <t>2010-08-30</t>
  </si>
  <si>
    <t>2010-09-07</t>
  </si>
  <si>
    <t>2010-09-13</t>
  </si>
  <si>
    <t>2010-09-20</t>
  </si>
  <si>
    <t>2010-09-27</t>
  </si>
  <si>
    <t>2010-10-04</t>
  </si>
  <si>
    <t>2010-10-11</t>
  </si>
  <si>
    <t>2010-10-18</t>
  </si>
  <si>
    <t>2010-10-25</t>
  </si>
  <si>
    <t>2010-11-01</t>
  </si>
  <si>
    <t>2010-11-08</t>
  </si>
  <si>
    <t>2010-11-15</t>
  </si>
  <si>
    <t>2010-11-22</t>
  </si>
  <si>
    <t>2010-11-29</t>
  </si>
  <si>
    <t>2010-12-06</t>
  </si>
  <si>
    <t>2010-12-13</t>
  </si>
  <si>
    <t>2010-12-20</t>
  </si>
  <si>
    <t>2010-12-27</t>
  </si>
  <si>
    <t>2011-01-03</t>
  </si>
  <si>
    <t>2011-01-10</t>
  </si>
  <si>
    <t>2011-01-18</t>
  </si>
  <si>
    <t>2011-01-24</t>
  </si>
  <si>
    <t>2011-01-31</t>
  </si>
  <si>
    <t>2011-02-07</t>
  </si>
  <si>
    <t>2011-02-14</t>
  </si>
  <si>
    <t>2011-02-22</t>
  </si>
  <si>
    <t>2011-02-28</t>
  </si>
  <si>
    <t>2011-03-07</t>
  </si>
  <si>
    <t>2011-03-14</t>
  </si>
  <si>
    <t>2011-03-21</t>
  </si>
  <si>
    <t>2011-03-28</t>
  </si>
  <si>
    <t>2011-04-04</t>
  </si>
  <si>
    <t>2011-04-11</t>
  </si>
  <si>
    <t>2011-04-18</t>
  </si>
  <si>
    <t>2011-04-25</t>
  </si>
  <si>
    <t>2011-05-02</t>
  </si>
  <si>
    <t>2011-05-09</t>
  </si>
  <si>
    <t>2011-05-16</t>
  </si>
  <si>
    <t>2011-05-23</t>
  </si>
  <si>
    <t>2011-05-31</t>
  </si>
  <si>
    <t>2011-06-06</t>
  </si>
  <si>
    <t>2011-06-13</t>
  </si>
  <si>
    <t>2011-06-20</t>
  </si>
  <si>
    <t>2011-06-27</t>
  </si>
  <si>
    <t>2011-07-05</t>
  </si>
  <si>
    <t>2011-07-11</t>
  </si>
  <si>
    <t>2011-07-18</t>
  </si>
  <si>
    <t>2011-07-25</t>
  </si>
  <si>
    <t>2011-08-01</t>
  </si>
  <si>
    <t>2011-08-08</t>
  </si>
  <si>
    <t>2011-08-15</t>
  </si>
  <si>
    <t>2011-08-22</t>
  </si>
  <si>
    <t>2011-08-29</t>
  </si>
  <si>
    <t>2011-09-06</t>
  </si>
  <si>
    <t>2011-09-12</t>
  </si>
  <si>
    <t>2011-09-19</t>
  </si>
  <si>
    <t>2011-09-26</t>
  </si>
  <si>
    <t>2011-10-03</t>
  </si>
  <si>
    <t>2011-10-10</t>
  </si>
  <si>
    <t>2011-10-17</t>
  </si>
  <si>
    <t>2011-10-24</t>
  </si>
  <si>
    <t>2011-10-31</t>
  </si>
  <si>
    <t>2011-11-07</t>
  </si>
  <si>
    <t>2011-11-14</t>
  </si>
  <si>
    <t>2011-11-21</t>
  </si>
  <si>
    <t>2011-11-28</t>
  </si>
  <si>
    <t>2011-12-05</t>
  </si>
  <si>
    <t>2011-12-12</t>
  </si>
  <si>
    <t>2011-12-19</t>
  </si>
  <si>
    <t>2011-12-27</t>
  </si>
  <si>
    <t>2012-01-03</t>
  </si>
  <si>
    <t>2012-01-09</t>
  </si>
  <si>
    <t>2012-01-17</t>
  </si>
  <si>
    <t>2012-01-23</t>
  </si>
  <si>
    <t>2012-01-30</t>
  </si>
  <si>
    <t>2012-02-06</t>
  </si>
  <si>
    <t>2012-02-13</t>
  </si>
  <si>
    <t>2012-02-21</t>
  </si>
  <si>
    <t>2012-02-27</t>
  </si>
  <si>
    <t>2012-03-05</t>
  </si>
  <si>
    <t>2012-03-12</t>
  </si>
  <si>
    <t>2012-03-19</t>
  </si>
  <si>
    <t>2012-03-26</t>
  </si>
  <si>
    <t>2012-04-02</t>
  </si>
  <si>
    <t>2012-04-09</t>
  </si>
  <si>
    <t>2012-04-16</t>
  </si>
  <si>
    <t>2012-04-23</t>
  </si>
  <si>
    <t>2012-04-30</t>
  </si>
  <si>
    <t>2012-05-07</t>
  </si>
  <si>
    <t>2012-05-14</t>
  </si>
  <si>
    <t>2012-05-21</t>
  </si>
  <si>
    <t>2012-05-29</t>
  </si>
  <si>
    <t>2012-06-04</t>
  </si>
  <si>
    <t>2012-06-11</t>
  </si>
  <si>
    <t>2012-06-18</t>
  </si>
  <si>
    <t>2012-06-25</t>
  </si>
  <si>
    <t>2012-07-02</t>
  </si>
  <si>
    <t>2012-07-09</t>
  </si>
  <si>
    <t>2012-07-16</t>
  </si>
  <si>
    <t>2012-07-23</t>
  </si>
  <si>
    <t>2012-07-30</t>
  </si>
  <si>
    <t>2012-08-06</t>
  </si>
  <si>
    <t>2012-08-13</t>
  </si>
  <si>
    <t>2012-08-20</t>
  </si>
  <si>
    <t>2012-08-27</t>
  </si>
  <si>
    <t>2012-09-04</t>
  </si>
  <si>
    <t>2012-09-10</t>
  </si>
  <si>
    <t>2012-09-17</t>
  </si>
  <si>
    <t>2012-09-24</t>
  </si>
  <si>
    <t>2012-10-01</t>
  </si>
  <si>
    <t>2012-10-08</t>
  </si>
  <si>
    <t>2012-10-15</t>
  </si>
  <si>
    <t>2012-10-22</t>
  </si>
  <si>
    <t>2012-10-31</t>
  </si>
  <si>
    <t>2012-11-05</t>
  </si>
  <si>
    <t>2012-11-12</t>
  </si>
  <si>
    <t>2012-11-19</t>
  </si>
  <si>
    <t>2012-11-26</t>
  </si>
  <si>
    <t>2012-12-03</t>
  </si>
  <si>
    <t>2012-12-10</t>
  </si>
  <si>
    <t>2012-12-17</t>
  </si>
  <si>
    <t>2012-12-24</t>
  </si>
  <si>
    <t>2012-12-31</t>
  </si>
  <si>
    <t>2013-01-07</t>
  </si>
  <si>
    <t>2013-01-14</t>
  </si>
  <si>
    <t>2013-01-22</t>
  </si>
  <si>
    <t>2013-01-28</t>
  </si>
  <si>
    <t>2013-02-04</t>
  </si>
  <si>
    <t>2013-02-11</t>
  </si>
  <si>
    <t>2013-02-19</t>
  </si>
  <si>
    <t>2013-02-25</t>
  </si>
  <si>
    <t>2013-03-04</t>
  </si>
  <si>
    <t>2013-03-11</t>
  </si>
  <si>
    <t>2013-03-18</t>
  </si>
  <si>
    <t>2013-03-25</t>
  </si>
  <si>
    <t>2013-04-01</t>
  </si>
  <si>
    <t>2013-04-08</t>
  </si>
  <si>
    <t>2013-04-15</t>
  </si>
  <si>
    <t>2013-04-22</t>
  </si>
  <si>
    <t>2013-04-29</t>
  </si>
  <si>
    <t>2013-05-06</t>
  </si>
  <si>
    <t>2013-05-13</t>
  </si>
  <si>
    <t>2013-05-20</t>
  </si>
  <si>
    <t>2013-05-28</t>
  </si>
  <si>
    <t>2013-06-03</t>
  </si>
  <si>
    <t>2013-06-10</t>
  </si>
  <si>
    <t>2013-06-17</t>
  </si>
  <si>
    <t>2013-06-24</t>
  </si>
  <si>
    <t>2013-07-01</t>
  </si>
  <si>
    <t>2013-07-08</t>
  </si>
  <si>
    <t>2013-07-15</t>
  </si>
  <si>
    <t>2013-07-22</t>
  </si>
  <si>
    <t>2013-07-29</t>
  </si>
  <si>
    <t>2013-08-05</t>
  </si>
  <si>
    <t>2013-08-12</t>
  </si>
  <si>
    <t>2013-08-19</t>
  </si>
  <si>
    <t>2013-08-26</t>
  </si>
  <si>
    <t>2013-09-03</t>
  </si>
  <si>
    <t>2013-09-09</t>
  </si>
  <si>
    <t>2013-09-16</t>
  </si>
  <si>
    <t>2013-09-23</t>
  </si>
  <si>
    <t>2013-09-30</t>
  </si>
  <si>
    <t>2013-10-07</t>
  </si>
  <si>
    <t>2013-10-14</t>
  </si>
  <si>
    <t>2013-10-21</t>
  </si>
  <si>
    <t>2013-10-28</t>
  </si>
  <si>
    <t>2013-11-04</t>
  </si>
  <si>
    <t>2013-11-11</t>
  </si>
  <si>
    <t>2013-11-18</t>
  </si>
  <si>
    <t>2013-11-25</t>
  </si>
  <si>
    <t>2013-12-02</t>
  </si>
  <si>
    <t>2013-12-09</t>
  </si>
  <si>
    <t>2013-12-16</t>
  </si>
  <si>
    <t>2013-12-23</t>
  </si>
  <si>
    <t>2013-12-30</t>
  </si>
  <si>
    <t>2014-01-06</t>
  </si>
  <si>
    <t>2014-01-13</t>
  </si>
  <si>
    <t>2014-01-21</t>
  </si>
  <si>
    <t>2014-01-27</t>
  </si>
  <si>
    <t>2014-02-03</t>
  </si>
  <si>
    <t>2014-02-10</t>
  </si>
  <si>
    <t>2014-02-18</t>
  </si>
  <si>
    <t>2014-02-24</t>
  </si>
  <si>
    <t>2014-03-03</t>
  </si>
  <si>
    <t>2014-03-10</t>
  </si>
  <si>
    <t>2014-03-17</t>
  </si>
  <si>
    <t>2014-03-24</t>
  </si>
  <si>
    <t>2014-03-31</t>
  </si>
  <si>
    <t>2014-04-07</t>
  </si>
  <si>
    <t>2014-04-14</t>
  </si>
  <si>
    <t>2014-04-21</t>
  </si>
  <si>
    <t>2014-04-28</t>
  </si>
  <si>
    <t>2014-05-05</t>
  </si>
  <si>
    <t>2014-05-12</t>
  </si>
  <si>
    <t>2014-05-19</t>
  </si>
  <si>
    <t>2014-05-27</t>
  </si>
  <si>
    <t>2014-06-02</t>
  </si>
  <si>
    <t>2014-06-09</t>
  </si>
  <si>
    <t>2014-06-16</t>
  </si>
  <si>
    <t>2014-06-23</t>
  </si>
  <si>
    <t>2014-06-30</t>
  </si>
  <si>
    <t>2014-07-07</t>
  </si>
  <si>
    <t>2014-07-14</t>
  </si>
  <si>
    <t>2014-07-21</t>
  </si>
  <si>
    <t>2014-07-28</t>
  </si>
  <si>
    <t>2014-08-04</t>
  </si>
  <si>
    <t>2014-08-11</t>
  </si>
  <si>
    <t>2014-08-18</t>
  </si>
  <si>
    <t>2014-08-25</t>
  </si>
  <si>
    <t>2014-09-02</t>
  </si>
  <si>
    <t>2014-09-08</t>
  </si>
  <si>
    <t>2014-09-15</t>
  </si>
  <si>
    <t>2014-09-22</t>
  </si>
  <si>
    <t>2014-09-29</t>
  </si>
  <si>
    <t>2014-10-06</t>
  </si>
  <si>
    <t>2014-10-13</t>
  </si>
  <si>
    <t>2014-10-20</t>
  </si>
  <si>
    <t>2014-10-27</t>
  </si>
  <si>
    <t>2014-11-03</t>
  </si>
  <si>
    <t>2014-11-10</t>
  </si>
  <si>
    <t>2014-11-17</t>
  </si>
  <si>
    <t>2014-11-24</t>
  </si>
  <si>
    <t>2014-12-01</t>
  </si>
  <si>
    <t>2014-12-08</t>
  </si>
  <si>
    <t>2014-12-15</t>
  </si>
  <si>
    <t>2014-12-22</t>
  </si>
  <si>
    <t>2014-12-29</t>
  </si>
  <si>
    <t>2015-01-05</t>
  </si>
  <si>
    <t>2015-01-12</t>
  </si>
  <si>
    <t>2015-01-20</t>
  </si>
  <si>
    <t>2015-01-26</t>
  </si>
  <si>
    <t>2015-02-02</t>
  </si>
  <si>
    <t>2015-02-09</t>
  </si>
  <si>
    <t>2015-02-17</t>
  </si>
  <si>
    <t>2015-02-23</t>
  </si>
  <si>
    <t>2015-03-02</t>
  </si>
  <si>
    <t>2015-03-09</t>
  </si>
  <si>
    <t>2015-03-16</t>
  </si>
  <si>
    <t>2015-03-23</t>
  </si>
  <si>
    <t>2015-03-30</t>
  </si>
  <si>
    <t>2015-04-06</t>
  </si>
  <si>
    <t>2015-04-13</t>
  </si>
  <si>
    <t>2015-04-20</t>
  </si>
  <si>
    <t>2015-04-27</t>
  </si>
  <si>
    <t>2015-05-04</t>
  </si>
  <si>
    <t>2015-05-11</t>
  </si>
  <si>
    <t>2015-05-18</t>
  </si>
  <si>
    <t>2015-05-26</t>
  </si>
  <si>
    <t>2015-06-01</t>
  </si>
  <si>
    <t>2015-06-08</t>
  </si>
  <si>
    <t>2015-06-15</t>
  </si>
  <si>
    <t>2015-06-22</t>
  </si>
  <si>
    <t>2015-06-29</t>
  </si>
  <si>
    <t>2015-07-06</t>
  </si>
  <si>
    <t>2015-07-13</t>
  </si>
  <si>
    <t>2015-07-20</t>
  </si>
  <si>
    <t>2015-07-27</t>
  </si>
  <si>
    <t>2015-08-03</t>
  </si>
  <si>
    <t>2015-08-10</t>
  </si>
  <si>
    <t>2015-08-17</t>
  </si>
  <si>
    <t>2015-08-24</t>
  </si>
  <si>
    <t>2015-08-31</t>
  </si>
  <si>
    <t>2015-09-08</t>
  </si>
  <si>
    <t>2015-09-14</t>
  </si>
  <si>
    <t>2015-09-21</t>
  </si>
  <si>
    <t>2015-09-28</t>
  </si>
  <si>
    <t>2015-10-05</t>
  </si>
  <si>
    <t>2015-10-12</t>
  </si>
  <si>
    <t>2015-10-19</t>
  </si>
  <si>
    <t>2015-10-26</t>
  </si>
  <si>
    <t>2015-11-02</t>
  </si>
  <si>
    <t>2015-11-09</t>
  </si>
  <si>
    <t>2015-11-16</t>
  </si>
  <si>
    <t>2015-11-23</t>
  </si>
  <si>
    <t>2015-11-30</t>
  </si>
  <si>
    <t>2015-12-07</t>
  </si>
  <si>
    <t>2015-12-14</t>
  </si>
  <si>
    <t>2015-12-21</t>
  </si>
  <si>
    <t>2015-12-28</t>
  </si>
  <si>
    <t>2016-01-04</t>
  </si>
  <si>
    <t>2016-01-11</t>
  </si>
  <si>
    <t>2016-01-19</t>
  </si>
  <si>
    <t>2016-01-25</t>
  </si>
  <si>
    <t>2016-02-01</t>
  </si>
  <si>
    <t>2016-02-08</t>
  </si>
  <si>
    <t>2016-02-16</t>
  </si>
  <si>
    <t>2016-02-22</t>
  </si>
  <si>
    <t>2016-02-29</t>
  </si>
  <si>
    <t>2016-03-07</t>
  </si>
  <si>
    <t>2016-03-14</t>
  </si>
  <si>
    <t>2016-03-21</t>
  </si>
  <si>
    <t>2016-03-28</t>
  </si>
  <si>
    <t>2016-04-04</t>
  </si>
  <si>
    <t>2016-04-11</t>
  </si>
  <si>
    <t>2016-04-18</t>
  </si>
  <si>
    <t>2016-04-25</t>
  </si>
  <si>
    <t>2016-05-02</t>
  </si>
  <si>
    <t>2016-05-09</t>
  </si>
  <si>
    <t>2016-05-16</t>
  </si>
  <si>
    <t>2016-05-23</t>
  </si>
  <si>
    <t>2016-05-31</t>
  </si>
  <si>
    <t>2016-06-06</t>
  </si>
  <si>
    <t>2016-06-13</t>
  </si>
  <si>
    <t>2016-06-20</t>
  </si>
  <si>
    <t>2016-06-27</t>
  </si>
  <si>
    <t>2016-07-05</t>
  </si>
  <si>
    <t>2016-07-11</t>
  </si>
  <si>
    <t>2016-07-18</t>
  </si>
  <si>
    <t>2016-07-25</t>
  </si>
  <si>
    <t>2016-08-01</t>
  </si>
  <si>
    <t>2016-08-08</t>
  </si>
  <si>
    <t>2016-08-15</t>
  </si>
  <si>
    <t>2016-08-22</t>
  </si>
  <si>
    <t>2016-08-29</t>
  </si>
  <si>
    <t>2016-09-06</t>
  </si>
  <si>
    <t>2016-09-12</t>
  </si>
  <si>
    <t>2016-09-19</t>
  </si>
  <si>
    <t>2016-09-26</t>
  </si>
  <si>
    <t>2016-10-03</t>
  </si>
  <si>
    <t>2016-10-10</t>
  </si>
  <si>
    <t>2016-10-17</t>
  </si>
  <si>
    <t>2016-10-24</t>
  </si>
  <si>
    <t>2016-10-31</t>
  </si>
  <si>
    <t>2016-11-07</t>
  </si>
  <si>
    <t>2016-11-14</t>
  </si>
  <si>
    <t>2016-11-21</t>
  </si>
  <si>
    <t>2016-11-28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</si>
</sst>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6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2" fontId="2" fillId="2" borderId="1" applyNumberFormat="1" applyFont="1" applyFill="1" applyBorder="1" applyAlignment="1" applyProtection="0">
      <alignment vertical="top"/>
    </xf>
    <xf numFmtId="49" fontId="2" fillId="2" borderId="2" applyNumberFormat="1" applyFont="1" applyFill="1" applyBorder="1" applyAlignment="1" applyProtection="0">
      <alignment vertical="top"/>
    </xf>
    <xf numFmtId="0" fontId="2" fillId="2" borderId="2" applyNumberFormat="1" applyFont="1" applyFill="1" applyBorder="1" applyAlignment="1" applyProtection="0">
      <alignment vertical="top"/>
    </xf>
    <xf numFmtId="2" fontId="2" fillId="2" borderId="2" applyNumberFormat="1" applyFont="1" applyFill="1" applyBorder="1" applyAlignment="1" applyProtection="0">
      <alignment vertical="top"/>
    </xf>
    <xf numFmtId="49" fontId="2" fillId="3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2" fontId="0" borderId="3" applyNumberFormat="1" applyFont="1" applyFill="0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2" fontId="0" borderId="1" applyNumberFormat="1" applyFont="1" applyFill="0" applyBorder="1" applyAlignment="1" applyProtection="0">
      <alignment vertical="top"/>
    </xf>
    <xf numFmtId="1" fontId="0" borderId="1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53abff"/>
      <rgbColor rgb="ff6fbf40"/>
      <rgbColor rgb="ff8df252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187847"/>
          <c:y val="0.0347659"/>
          <c:w val="0.976215"/>
          <c:h val="0.90181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1'!$I$2:$I$4</c:f>
              <c:strCache>
                <c:ptCount val="1"/>
                <c:pt idx="0">
                  <c:v>BUY STOCK 1000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name>Trend 1</c:nam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20"/>
            <c:forward val="0"/>
            <c:backward val="0"/>
            <c:dispRSqr val="0"/>
            <c:dispEq val="0"/>
            <c:trendlineLbl>
              <c:layout/>
              <c:numFmt formatCode="General" sourceLinked="0"/>
              <c:txPr>
                <a:bodyPr/>
                <a:lstStyle/>
                <a:p>
                  <a:pPr/>
                </a:p>
              </c:txPr>
            </c:trendlineLbl>
          </c:trendline>
          <c:cat>
            <c:strRef>
              <c:f>'Sheet 1'!$A$24:$A$900</c:f>
              <c:strCache>
                <c:ptCount val="877"/>
                <c:pt idx="0">
                  <c:v>2000-02-07</c:v>
                </c:pt>
                <c:pt idx="1">
                  <c:v>2000-02-14</c:v>
                </c:pt>
                <c:pt idx="2">
                  <c:v>2000-02-22</c:v>
                </c:pt>
                <c:pt idx="3">
                  <c:v>2000-02-28</c:v>
                </c:pt>
                <c:pt idx="4">
                  <c:v>2000-03-06</c:v>
                </c:pt>
                <c:pt idx="5">
                  <c:v>2000-03-13</c:v>
                </c:pt>
                <c:pt idx="6">
                  <c:v>2000-03-20</c:v>
                </c:pt>
                <c:pt idx="7">
                  <c:v>2000-03-27</c:v>
                </c:pt>
                <c:pt idx="8">
                  <c:v>2000-04-03</c:v>
                </c:pt>
                <c:pt idx="9">
                  <c:v>2000-04-10</c:v>
                </c:pt>
                <c:pt idx="10">
                  <c:v>2000-04-17</c:v>
                </c:pt>
                <c:pt idx="11">
                  <c:v>2000-04-24</c:v>
                </c:pt>
                <c:pt idx="12">
                  <c:v>2000-05-01</c:v>
                </c:pt>
                <c:pt idx="13">
                  <c:v>2000-05-08</c:v>
                </c:pt>
                <c:pt idx="14">
                  <c:v>2000-05-15</c:v>
                </c:pt>
                <c:pt idx="15">
                  <c:v>2000-05-22</c:v>
                </c:pt>
                <c:pt idx="16">
                  <c:v>2000-05-30</c:v>
                </c:pt>
                <c:pt idx="17">
                  <c:v>2000-06-05</c:v>
                </c:pt>
                <c:pt idx="18">
                  <c:v>2000-06-12</c:v>
                </c:pt>
                <c:pt idx="19">
                  <c:v>2000-06-19</c:v>
                </c:pt>
                <c:pt idx="20">
                  <c:v>2000-06-26</c:v>
                </c:pt>
                <c:pt idx="21">
                  <c:v>2000-07-03</c:v>
                </c:pt>
                <c:pt idx="22">
                  <c:v>2000-07-10</c:v>
                </c:pt>
                <c:pt idx="23">
                  <c:v>2000-07-17</c:v>
                </c:pt>
                <c:pt idx="24">
                  <c:v>2000-07-24</c:v>
                </c:pt>
                <c:pt idx="25">
                  <c:v>2000-07-31</c:v>
                </c:pt>
                <c:pt idx="26">
                  <c:v>2000-08-07</c:v>
                </c:pt>
                <c:pt idx="27">
                  <c:v>2000-08-14</c:v>
                </c:pt>
                <c:pt idx="28">
                  <c:v>2000-08-21</c:v>
                </c:pt>
                <c:pt idx="29">
                  <c:v>2000-08-28</c:v>
                </c:pt>
                <c:pt idx="30">
                  <c:v>2000-09-05</c:v>
                </c:pt>
                <c:pt idx="31">
                  <c:v>2000-09-11</c:v>
                </c:pt>
                <c:pt idx="32">
                  <c:v>2000-09-18</c:v>
                </c:pt>
                <c:pt idx="33">
                  <c:v>2000-09-25</c:v>
                </c:pt>
                <c:pt idx="34">
                  <c:v>2000-10-02</c:v>
                </c:pt>
                <c:pt idx="35">
                  <c:v>2000-10-09</c:v>
                </c:pt>
                <c:pt idx="36">
                  <c:v>2000-10-16</c:v>
                </c:pt>
                <c:pt idx="37">
                  <c:v>2000-10-23</c:v>
                </c:pt>
                <c:pt idx="38">
                  <c:v>2000-10-30</c:v>
                </c:pt>
                <c:pt idx="39">
                  <c:v>2000-11-06</c:v>
                </c:pt>
                <c:pt idx="40">
                  <c:v>2000-11-13</c:v>
                </c:pt>
                <c:pt idx="41">
                  <c:v>2000-11-20</c:v>
                </c:pt>
                <c:pt idx="42">
                  <c:v>2000-11-27</c:v>
                </c:pt>
                <c:pt idx="43">
                  <c:v>2000-12-04</c:v>
                </c:pt>
                <c:pt idx="44">
                  <c:v>2000-12-11</c:v>
                </c:pt>
                <c:pt idx="45">
                  <c:v>2000-12-18</c:v>
                </c:pt>
                <c:pt idx="46">
                  <c:v>2000-12-26</c:v>
                </c:pt>
                <c:pt idx="47">
                  <c:v>2001-01-02</c:v>
                </c:pt>
                <c:pt idx="48">
                  <c:v>2001-01-08</c:v>
                </c:pt>
                <c:pt idx="49">
                  <c:v>2001-01-16</c:v>
                </c:pt>
                <c:pt idx="50">
                  <c:v>2001-01-22</c:v>
                </c:pt>
                <c:pt idx="51">
                  <c:v>2001-01-29</c:v>
                </c:pt>
                <c:pt idx="52">
                  <c:v>2001-02-05</c:v>
                </c:pt>
                <c:pt idx="53">
                  <c:v>2001-02-12</c:v>
                </c:pt>
                <c:pt idx="54">
                  <c:v>2001-02-20</c:v>
                </c:pt>
                <c:pt idx="55">
                  <c:v>2001-02-26</c:v>
                </c:pt>
                <c:pt idx="56">
                  <c:v>2001-03-05</c:v>
                </c:pt>
                <c:pt idx="57">
                  <c:v>2001-03-12</c:v>
                </c:pt>
                <c:pt idx="58">
                  <c:v>2001-03-19</c:v>
                </c:pt>
                <c:pt idx="59">
                  <c:v>2001-03-26</c:v>
                </c:pt>
                <c:pt idx="60">
                  <c:v>2001-04-02</c:v>
                </c:pt>
                <c:pt idx="61">
                  <c:v>2001-04-09</c:v>
                </c:pt>
                <c:pt idx="62">
                  <c:v>2001-04-16</c:v>
                </c:pt>
                <c:pt idx="63">
                  <c:v>2001-04-23</c:v>
                </c:pt>
                <c:pt idx="64">
                  <c:v>2001-04-30</c:v>
                </c:pt>
                <c:pt idx="65">
                  <c:v>2001-05-07</c:v>
                </c:pt>
                <c:pt idx="66">
                  <c:v>2001-05-14</c:v>
                </c:pt>
                <c:pt idx="67">
                  <c:v>2001-05-21</c:v>
                </c:pt>
                <c:pt idx="68">
                  <c:v>2001-05-29</c:v>
                </c:pt>
                <c:pt idx="69">
                  <c:v>2001-06-04</c:v>
                </c:pt>
                <c:pt idx="70">
                  <c:v>2001-06-11</c:v>
                </c:pt>
                <c:pt idx="71">
                  <c:v>2001-06-18</c:v>
                </c:pt>
                <c:pt idx="72">
                  <c:v>2001-06-25</c:v>
                </c:pt>
                <c:pt idx="73">
                  <c:v>2001-07-02</c:v>
                </c:pt>
                <c:pt idx="74">
                  <c:v>2001-07-09</c:v>
                </c:pt>
                <c:pt idx="75">
                  <c:v>2001-07-16</c:v>
                </c:pt>
                <c:pt idx="76">
                  <c:v>2001-07-23</c:v>
                </c:pt>
                <c:pt idx="77">
                  <c:v>2001-07-30</c:v>
                </c:pt>
                <c:pt idx="78">
                  <c:v>2001-08-06</c:v>
                </c:pt>
                <c:pt idx="79">
                  <c:v>2001-08-13</c:v>
                </c:pt>
                <c:pt idx="80">
                  <c:v>2001-08-20</c:v>
                </c:pt>
                <c:pt idx="81">
                  <c:v>2001-08-27</c:v>
                </c:pt>
                <c:pt idx="82">
                  <c:v>2001-09-04</c:v>
                </c:pt>
                <c:pt idx="83">
                  <c:v>2001-09-10</c:v>
                </c:pt>
                <c:pt idx="84">
                  <c:v>2001-09-24</c:v>
                </c:pt>
                <c:pt idx="85">
                  <c:v>2001-10-01</c:v>
                </c:pt>
                <c:pt idx="86">
                  <c:v>2001-10-08</c:v>
                </c:pt>
                <c:pt idx="87">
                  <c:v>2001-10-15</c:v>
                </c:pt>
                <c:pt idx="88">
                  <c:v>2001-10-22</c:v>
                </c:pt>
                <c:pt idx="89">
                  <c:v>2001-10-29</c:v>
                </c:pt>
                <c:pt idx="90">
                  <c:v>2001-11-05</c:v>
                </c:pt>
                <c:pt idx="91">
                  <c:v>2001-11-12</c:v>
                </c:pt>
                <c:pt idx="92">
                  <c:v>2001-11-19</c:v>
                </c:pt>
                <c:pt idx="93">
                  <c:v>2001-11-26</c:v>
                </c:pt>
                <c:pt idx="94">
                  <c:v>2001-12-03</c:v>
                </c:pt>
                <c:pt idx="95">
                  <c:v>2001-12-10</c:v>
                </c:pt>
                <c:pt idx="96">
                  <c:v>2001-12-17</c:v>
                </c:pt>
                <c:pt idx="97">
                  <c:v>2001-12-24</c:v>
                </c:pt>
                <c:pt idx="98">
                  <c:v>2001-12-31</c:v>
                </c:pt>
                <c:pt idx="99">
                  <c:v>2002-01-07</c:v>
                </c:pt>
                <c:pt idx="100">
                  <c:v>2002-01-14</c:v>
                </c:pt>
                <c:pt idx="101">
                  <c:v>2002-01-22</c:v>
                </c:pt>
                <c:pt idx="102">
                  <c:v>2002-01-28</c:v>
                </c:pt>
                <c:pt idx="103">
                  <c:v>2002-02-04</c:v>
                </c:pt>
                <c:pt idx="104">
                  <c:v>2002-02-11</c:v>
                </c:pt>
                <c:pt idx="105">
                  <c:v>2002-02-19</c:v>
                </c:pt>
                <c:pt idx="106">
                  <c:v>2002-02-25</c:v>
                </c:pt>
                <c:pt idx="107">
                  <c:v>2002-03-04</c:v>
                </c:pt>
                <c:pt idx="108">
                  <c:v>2002-03-11</c:v>
                </c:pt>
                <c:pt idx="109">
                  <c:v>2002-03-18</c:v>
                </c:pt>
                <c:pt idx="110">
                  <c:v>2002-03-25</c:v>
                </c:pt>
                <c:pt idx="111">
                  <c:v>2002-04-01</c:v>
                </c:pt>
                <c:pt idx="112">
                  <c:v>2002-04-08</c:v>
                </c:pt>
                <c:pt idx="113">
                  <c:v>2002-04-15</c:v>
                </c:pt>
                <c:pt idx="114">
                  <c:v>2002-04-22</c:v>
                </c:pt>
                <c:pt idx="115">
                  <c:v>2002-04-29</c:v>
                </c:pt>
                <c:pt idx="116">
                  <c:v>2002-05-06</c:v>
                </c:pt>
                <c:pt idx="117">
                  <c:v>2002-05-13</c:v>
                </c:pt>
                <c:pt idx="118">
                  <c:v>2002-05-20</c:v>
                </c:pt>
                <c:pt idx="119">
                  <c:v>2002-05-28</c:v>
                </c:pt>
                <c:pt idx="120">
                  <c:v>2002-06-03</c:v>
                </c:pt>
                <c:pt idx="121">
                  <c:v>2002-06-10</c:v>
                </c:pt>
                <c:pt idx="122">
                  <c:v>2002-06-17</c:v>
                </c:pt>
                <c:pt idx="123">
                  <c:v>2002-06-24</c:v>
                </c:pt>
                <c:pt idx="124">
                  <c:v>2002-07-01</c:v>
                </c:pt>
                <c:pt idx="125">
                  <c:v>2002-07-08</c:v>
                </c:pt>
                <c:pt idx="126">
                  <c:v>2002-07-15</c:v>
                </c:pt>
                <c:pt idx="127">
                  <c:v>2002-07-22</c:v>
                </c:pt>
                <c:pt idx="128">
                  <c:v>2002-07-29</c:v>
                </c:pt>
                <c:pt idx="129">
                  <c:v>2002-08-05</c:v>
                </c:pt>
                <c:pt idx="130">
                  <c:v>2002-08-12</c:v>
                </c:pt>
                <c:pt idx="131">
                  <c:v>2002-08-19</c:v>
                </c:pt>
                <c:pt idx="132">
                  <c:v>2002-08-26</c:v>
                </c:pt>
                <c:pt idx="133">
                  <c:v>2002-09-03</c:v>
                </c:pt>
                <c:pt idx="134">
                  <c:v>2002-09-09</c:v>
                </c:pt>
                <c:pt idx="135">
                  <c:v>2002-09-16</c:v>
                </c:pt>
                <c:pt idx="136">
                  <c:v>2002-09-23</c:v>
                </c:pt>
                <c:pt idx="137">
                  <c:v>2002-09-30</c:v>
                </c:pt>
                <c:pt idx="138">
                  <c:v>2002-10-07</c:v>
                </c:pt>
                <c:pt idx="139">
                  <c:v>2002-10-14</c:v>
                </c:pt>
                <c:pt idx="140">
                  <c:v>2002-10-21</c:v>
                </c:pt>
                <c:pt idx="141">
                  <c:v>2002-10-28</c:v>
                </c:pt>
                <c:pt idx="142">
                  <c:v>2002-11-04</c:v>
                </c:pt>
                <c:pt idx="143">
                  <c:v>2002-11-11</c:v>
                </c:pt>
                <c:pt idx="144">
                  <c:v>2002-11-18</c:v>
                </c:pt>
                <c:pt idx="145">
                  <c:v>2002-11-25</c:v>
                </c:pt>
                <c:pt idx="146">
                  <c:v>2002-12-02</c:v>
                </c:pt>
                <c:pt idx="147">
                  <c:v>2002-12-09</c:v>
                </c:pt>
                <c:pt idx="148">
                  <c:v>2002-12-16</c:v>
                </c:pt>
                <c:pt idx="149">
                  <c:v>2002-12-23</c:v>
                </c:pt>
                <c:pt idx="150">
                  <c:v>2002-12-30</c:v>
                </c:pt>
                <c:pt idx="151">
                  <c:v>2003-01-06</c:v>
                </c:pt>
                <c:pt idx="152">
                  <c:v>2003-01-13</c:v>
                </c:pt>
                <c:pt idx="153">
                  <c:v>2003-01-21</c:v>
                </c:pt>
                <c:pt idx="154">
                  <c:v>2003-01-27</c:v>
                </c:pt>
                <c:pt idx="155">
                  <c:v>2003-02-03</c:v>
                </c:pt>
                <c:pt idx="156">
                  <c:v>2003-02-10</c:v>
                </c:pt>
                <c:pt idx="157">
                  <c:v>2003-02-18</c:v>
                </c:pt>
                <c:pt idx="158">
                  <c:v>2003-02-24</c:v>
                </c:pt>
                <c:pt idx="159">
                  <c:v>2003-03-03</c:v>
                </c:pt>
                <c:pt idx="160">
                  <c:v>2003-03-10</c:v>
                </c:pt>
                <c:pt idx="161">
                  <c:v>2003-03-17</c:v>
                </c:pt>
                <c:pt idx="162">
                  <c:v>2003-03-24</c:v>
                </c:pt>
                <c:pt idx="163">
                  <c:v>2003-03-31</c:v>
                </c:pt>
                <c:pt idx="164">
                  <c:v>2003-04-07</c:v>
                </c:pt>
                <c:pt idx="165">
                  <c:v>2003-04-14</c:v>
                </c:pt>
                <c:pt idx="166">
                  <c:v>2003-04-21</c:v>
                </c:pt>
                <c:pt idx="167">
                  <c:v>2003-04-28</c:v>
                </c:pt>
                <c:pt idx="168">
                  <c:v>2003-05-05</c:v>
                </c:pt>
                <c:pt idx="169">
                  <c:v>2003-05-12</c:v>
                </c:pt>
                <c:pt idx="170">
                  <c:v>2003-05-19</c:v>
                </c:pt>
                <c:pt idx="171">
                  <c:v>2003-05-27</c:v>
                </c:pt>
                <c:pt idx="172">
                  <c:v>2003-06-02</c:v>
                </c:pt>
                <c:pt idx="173">
                  <c:v>2003-06-09</c:v>
                </c:pt>
                <c:pt idx="174">
                  <c:v>2003-06-16</c:v>
                </c:pt>
                <c:pt idx="175">
                  <c:v>2003-06-23</c:v>
                </c:pt>
                <c:pt idx="176">
                  <c:v>2003-06-30</c:v>
                </c:pt>
                <c:pt idx="177">
                  <c:v>2003-07-07</c:v>
                </c:pt>
                <c:pt idx="178">
                  <c:v>2003-07-14</c:v>
                </c:pt>
                <c:pt idx="179">
                  <c:v>2003-07-21</c:v>
                </c:pt>
                <c:pt idx="180">
                  <c:v>2003-07-28</c:v>
                </c:pt>
                <c:pt idx="181">
                  <c:v>2003-08-04</c:v>
                </c:pt>
                <c:pt idx="182">
                  <c:v>2003-08-11</c:v>
                </c:pt>
                <c:pt idx="183">
                  <c:v>2003-08-18</c:v>
                </c:pt>
                <c:pt idx="184">
                  <c:v>2003-08-25</c:v>
                </c:pt>
                <c:pt idx="185">
                  <c:v>2003-09-02</c:v>
                </c:pt>
                <c:pt idx="186">
                  <c:v>2003-09-08</c:v>
                </c:pt>
                <c:pt idx="187">
                  <c:v>2003-09-15</c:v>
                </c:pt>
                <c:pt idx="188">
                  <c:v>2003-09-22</c:v>
                </c:pt>
                <c:pt idx="189">
                  <c:v>2003-09-29</c:v>
                </c:pt>
                <c:pt idx="190">
                  <c:v>2003-10-06</c:v>
                </c:pt>
                <c:pt idx="191">
                  <c:v>2003-10-13</c:v>
                </c:pt>
                <c:pt idx="192">
                  <c:v>2003-10-20</c:v>
                </c:pt>
                <c:pt idx="193">
                  <c:v>2003-10-27</c:v>
                </c:pt>
                <c:pt idx="194">
                  <c:v>2003-11-03</c:v>
                </c:pt>
                <c:pt idx="195">
                  <c:v>2003-11-10</c:v>
                </c:pt>
                <c:pt idx="196">
                  <c:v>2003-11-17</c:v>
                </c:pt>
                <c:pt idx="197">
                  <c:v>2003-11-24</c:v>
                </c:pt>
                <c:pt idx="198">
                  <c:v>2003-12-01</c:v>
                </c:pt>
                <c:pt idx="199">
                  <c:v>2003-12-08</c:v>
                </c:pt>
                <c:pt idx="200">
                  <c:v>2003-12-15</c:v>
                </c:pt>
                <c:pt idx="201">
                  <c:v>2003-12-22</c:v>
                </c:pt>
                <c:pt idx="202">
                  <c:v>2003-12-29</c:v>
                </c:pt>
                <c:pt idx="203">
                  <c:v>2004-01-05</c:v>
                </c:pt>
                <c:pt idx="204">
                  <c:v>2004-01-12</c:v>
                </c:pt>
                <c:pt idx="205">
                  <c:v>2004-01-20</c:v>
                </c:pt>
                <c:pt idx="206">
                  <c:v>2004-01-26</c:v>
                </c:pt>
                <c:pt idx="207">
                  <c:v>2004-02-02</c:v>
                </c:pt>
                <c:pt idx="208">
                  <c:v>2004-02-09</c:v>
                </c:pt>
                <c:pt idx="209">
                  <c:v>2004-02-17</c:v>
                </c:pt>
                <c:pt idx="210">
                  <c:v>2004-02-23</c:v>
                </c:pt>
                <c:pt idx="211">
                  <c:v>2004-03-01</c:v>
                </c:pt>
                <c:pt idx="212">
                  <c:v>2004-03-08</c:v>
                </c:pt>
                <c:pt idx="213">
                  <c:v>2004-03-15</c:v>
                </c:pt>
                <c:pt idx="214">
                  <c:v>2004-03-22</c:v>
                </c:pt>
                <c:pt idx="215">
                  <c:v>2004-03-29</c:v>
                </c:pt>
                <c:pt idx="216">
                  <c:v>2004-04-05</c:v>
                </c:pt>
                <c:pt idx="217">
                  <c:v>2004-04-12</c:v>
                </c:pt>
                <c:pt idx="218">
                  <c:v>2004-04-19</c:v>
                </c:pt>
                <c:pt idx="219">
                  <c:v>2004-04-26</c:v>
                </c:pt>
                <c:pt idx="220">
                  <c:v>2004-05-03</c:v>
                </c:pt>
                <c:pt idx="221">
                  <c:v>2004-05-10</c:v>
                </c:pt>
                <c:pt idx="222">
                  <c:v>2004-05-17</c:v>
                </c:pt>
                <c:pt idx="223">
                  <c:v>2004-05-24</c:v>
                </c:pt>
                <c:pt idx="224">
                  <c:v>2004-06-01</c:v>
                </c:pt>
                <c:pt idx="225">
                  <c:v>2004-06-07</c:v>
                </c:pt>
                <c:pt idx="226">
                  <c:v>2004-06-14</c:v>
                </c:pt>
                <c:pt idx="227">
                  <c:v>2004-06-21</c:v>
                </c:pt>
                <c:pt idx="228">
                  <c:v>2004-06-28</c:v>
                </c:pt>
                <c:pt idx="229">
                  <c:v>2004-07-06</c:v>
                </c:pt>
                <c:pt idx="230">
                  <c:v>2004-07-12</c:v>
                </c:pt>
                <c:pt idx="231">
                  <c:v>2004-07-19</c:v>
                </c:pt>
                <c:pt idx="232">
                  <c:v>2004-07-26</c:v>
                </c:pt>
                <c:pt idx="233">
                  <c:v>2004-08-02</c:v>
                </c:pt>
                <c:pt idx="234">
                  <c:v>2004-08-09</c:v>
                </c:pt>
                <c:pt idx="235">
                  <c:v>2004-08-16</c:v>
                </c:pt>
                <c:pt idx="236">
                  <c:v>2004-08-23</c:v>
                </c:pt>
                <c:pt idx="237">
                  <c:v>2004-08-30</c:v>
                </c:pt>
                <c:pt idx="238">
                  <c:v>2004-09-07</c:v>
                </c:pt>
                <c:pt idx="239">
                  <c:v>2004-09-13</c:v>
                </c:pt>
                <c:pt idx="240">
                  <c:v>2004-09-20</c:v>
                </c:pt>
                <c:pt idx="241">
                  <c:v>2004-09-27</c:v>
                </c:pt>
                <c:pt idx="242">
                  <c:v>2004-10-04</c:v>
                </c:pt>
                <c:pt idx="243">
                  <c:v>2004-10-11</c:v>
                </c:pt>
                <c:pt idx="244">
                  <c:v>2004-10-18</c:v>
                </c:pt>
                <c:pt idx="245">
                  <c:v>2004-10-25</c:v>
                </c:pt>
                <c:pt idx="246">
                  <c:v>2004-11-01</c:v>
                </c:pt>
                <c:pt idx="247">
                  <c:v>2004-11-08</c:v>
                </c:pt>
                <c:pt idx="248">
                  <c:v>2004-11-15</c:v>
                </c:pt>
                <c:pt idx="249">
                  <c:v>2004-11-22</c:v>
                </c:pt>
                <c:pt idx="250">
                  <c:v>2004-11-29</c:v>
                </c:pt>
                <c:pt idx="251">
                  <c:v>2004-12-06</c:v>
                </c:pt>
                <c:pt idx="252">
                  <c:v>2004-12-13</c:v>
                </c:pt>
                <c:pt idx="253">
                  <c:v>2004-12-20</c:v>
                </c:pt>
                <c:pt idx="254">
                  <c:v>2004-12-27</c:v>
                </c:pt>
                <c:pt idx="255">
                  <c:v>2005-01-03</c:v>
                </c:pt>
                <c:pt idx="256">
                  <c:v>2005-01-10</c:v>
                </c:pt>
                <c:pt idx="257">
                  <c:v>2005-01-18</c:v>
                </c:pt>
                <c:pt idx="258">
                  <c:v>2005-01-24</c:v>
                </c:pt>
                <c:pt idx="259">
                  <c:v>2005-01-31</c:v>
                </c:pt>
                <c:pt idx="260">
                  <c:v>2005-02-07</c:v>
                </c:pt>
                <c:pt idx="261">
                  <c:v>2005-02-14</c:v>
                </c:pt>
                <c:pt idx="262">
                  <c:v>2005-02-22</c:v>
                </c:pt>
                <c:pt idx="263">
                  <c:v>2005-02-28</c:v>
                </c:pt>
                <c:pt idx="264">
                  <c:v>2005-03-07</c:v>
                </c:pt>
                <c:pt idx="265">
                  <c:v>2005-03-14</c:v>
                </c:pt>
                <c:pt idx="266">
                  <c:v>2005-03-21</c:v>
                </c:pt>
                <c:pt idx="267">
                  <c:v>2005-03-28</c:v>
                </c:pt>
                <c:pt idx="268">
                  <c:v>2005-04-04</c:v>
                </c:pt>
                <c:pt idx="269">
                  <c:v>2005-04-11</c:v>
                </c:pt>
                <c:pt idx="270">
                  <c:v>2005-04-18</c:v>
                </c:pt>
                <c:pt idx="271">
                  <c:v>2005-04-25</c:v>
                </c:pt>
                <c:pt idx="272">
                  <c:v>2005-05-02</c:v>
                </c:pt>
                <c:pt idx="273">
                  <c:v>2005-05-09</c:v>
                </c:pt>
                <c:pt idx="274">
                  <c:v>2005-05-16</c:v>
                </c:pt>
                <c:pt idx="275">
                  <c:v>2005-05-23</c:v>
                </c:pt>
                <c:pt idx="276">
                  <c:v>2005-05-31</c:v>
                </c:pt>
                <c:pt idx="277">
                  <c:v>2005-06-06</c:v>
                </c:pt>
                <c:pt idx="278">
                  <c:v>2005-06-13</c:v>
                </c:pt>
                <c:pt idx="279">
                  <c:v>2005-06-20</c:v>
                </c:pt>
                <c:pt idx="280">
                  <c:v>2005-06-27</c:v>
                </c:pt>
                <c:pt idx="281">
                  <c:v>2005-07-05</c:v>
                </c:pt>
                <c:pt idx="282">
                  <c:v>2005-07-11</c:v>
                </c:pt>
                <c:pt idx="283">
                  <c:v>2005-07-18</c:v>
                </c:pt>
                <c:pt idx="284">
                  <c:v>2005-07-25</c:v>
                </c:pt>
                <c:pt idx="285">
                  <c:v>2005-08-01</c:v>
                </c:pt>
                <c:pt idx="286">
                  <c:v>2005-08-08</c:v>
                </c:pt>
                <c:pt idx="287">
                  <c:v>2005-08-15</c:v>
                </c:pt>
                <c:pt idx="288">
                  <c:v>2005-08-22</c:v>
                </c:pt>
                <c:pt idx="289">
                  <c:v>2005-08-29</c:v>
                </c:pt>
                <c:pt idx="290">
                  <c:v>2005-09-06</c:v>
                </c:pt>
                <c:pt idx="291">
                  <c:v>2005-09-12</c:v>
                </c:pt>
                <c:pt idx="292">
                  <c:v>2005-09-19</c:v>
                </c:pt>
                <c:pt idx="293">
                  <c:v>2005-09-26</c:v>
                </c:pt>
                <c:pt idx="294">
                  <c:v>2005-10-03</c:v>
                </c:pt>
                <c:pt idx="295">
                  <c:v>2005-10-10</c:v>
                </c:pt>
                <c:pt idx="296">
                  <c:v>2005-10-17</c:v>
                </c:pt>
                <c:pt idx="297">
                  <c:v>2005-10-24</c:v>
                </c:pt>
                <c:pt idx="298">
                  <c:v>2005-10-31</c:v>
                </c:pt>
                <c:pt idx="299">
                  <c:v>2005-11-07</c:v>
                </c:pt>
                <c:pt idx="300">
                  <c:v>2005-11-14</c:v>
                </c:pt>
                <c:pt idx="301">
                  <c:v>2005-11-21</c:v>
                </c:pt>
                <c:pt idx="302">
                  <c:v>2005-11-28</c:v>
                </c:pt>
                <c:pt idx="303">
                  <c:v>2005-12-05</c:v>
                </c:pt>
                <c:pt idx="304">
                  <c:v>2005-12-12</c:v>
                </c:pt>
                <c:pt idx="305">
                  <c:v>2005-12-19</c:v>
                </c:pt>
                <c:pt idx="306">
                  <c:v>2005-12-27</c:v>
                </c:pt>
                <c:pt idx="307">
                  <c:v>2006-01-03</c:v>
                </c:pt>
                <c:pt idx="308">
                  <c:v>2006-01-09</c:v>
                </c:pt>
                <c:pt idx="309">
                  <c:v>2006-01-17</c:v>
                </c:pt>
                <c:pt idx="310">
                  <c:v>2006-01-23</c:v>
                </c:pt>
                <c:pt idx="311">
                  <c:v>2006-01-30</c:v>
                </c:pt>
                <c:pt idx="312">
                  <c:v>2006-02-06</c:v>
                </c:pt>
                <c:pt idx="313">
                  <c:v>2006-02-13</c:v>
                </c:pt>
                <c:pt idx="314">
                  <c:v>2006-02-21</c:v>
                </c:pt>
                <c:pt idx="315">
                  <c:v>2006-02-27</c:v>
                </c:pt>
                <c:pt idx="316">
                  <c:v>2006-03-06</c:v>
                </c:pt>
                <c:pt idx="317">
                  <c:v>2006-03-13</c:v>
                </c:pt>
                <c:pt idx="318">
                  <c:v>2006-03-20</c:v>
                </c:pt>
                <c:pt idx="319">
                  <c:v>2006-03-27</c:v>
                </c:pt>
                <c:pt idx="320">
                  <c:v>2006-04-03</c:v>
                </c:pt>
                <c:pt idx="321">
                  <c:v>2006-04-10</c:v>
                </c:pt>
                <c:pt idx="322">
                  <c:v>2006-04-17</c:v>
                </c:pt>
                <c:pt idx="323">
                  <c:v>2006-04-24</c:v>
                </c:pt>
                <c:pt idx="324">
                  <c:v>2006-05-01</c:v>
                </c:pt>
                <c:pt idx="325">
                  <c:v>2006-05-08</c:v>
                </c:pt>
                <c:pt idx="326">
                  <c:v>2006-05-15</c:v>
                </c:pt>
                <c:pt idx="327">
                  <c:v>2006-05-22</c:v>
                </c:pt>
                <c:pt idx="328">
                  <c:v>2006-05-30</c:v>
                </c:pt>
                <c:pt idx="329">
                  <c:v>2006-06-05</c:v>
                </c:pt>
                <c:pt idx="330">
                  <c:v>2006-06-12</c:v>
                </c:pt>
                <c:pt idx="331">
                  <c:v>2006-06-19</c:v>
                </c:pt>
                <c:pt idx="332">
                  <c:v>2006-06-26</c:v>
                </c:pt>
                <c:pt idx="333">
                  <c:v>2006-07-03</c:v>
                </c:pt>
                <c:pt idx="334">
                  <c:v>2006-07-10</c:v>
                </c:pt>
                <c:pt idx="335">
                  <c:v>2006-07-17</c:v>
                </c:pt>
                <c:pt idx="336">
                  <c:v>2006-07-24</c:v>
                </c:pt>
                <c:pt idx="337">
                  <c:v>2006-07-31</c:v>
                </c:pt>
                <c:pt idx="338">
                  <c:v>2006-08-07</c:v>
                </c:pt>
                <c:pt idx="339">
                  <c:v>2006-08-14</c:v>
                </c:pt>
                <c:pt idx="340">
                  <c:v>2006-08-21</c:v>
                </c:pt>
                <c:pt idx="341">
                  <c:v>2006-08-28</c:v>
                </c:pt>
                <c:pt idx="342">
                  <c:v>2006-09-05</c:v>
                </c:pt>
                <c:pt idx="343">
                  <c:v>2006-09-11</c:v>
                </c:pt>
                <c:pt idx="344">
                  <c:v>2006-09-18</c:v>
                </c:pt>
                <c:pt idx="345">
                  <c:v>2006-09-25</c:v>
                </c:pt>
                <c:pt idx="346">
                  <c:v>2006-10-02</c:v>
                </c:pt>
                <c:pt idx="347">
                  <c:v>2006-10-09</c:v>
                </c:pt>
                <c:pt idx="348">
                  <c:v>2006-10-16</c:v>
                </c:pt>
                <c:pt idx="349">
                  <c:v>2006-10-23</c:v>
                </c:pt>
                <c:pt idx="350">
                  <c:v>2006-10-30</c:v>
                </c:pt>
                <c:pt idx="351">
                  <c:v>2006-11-06</c:v>
                </c:pt>
                <c:pt idx="352">
                  <c:v>2006-11-13</c:v>
                </c:pt>
                <c:pt idx="353">
                  <c:v>2006-11-20</c:v>
                </c:pt>
                <c:pt idx="354">
                  <c:v>2006-11-27</c:v>
                </c:pt>
                <c:pt idx="355">
                  <c:v>2006-12-04</c:v>
                </c:pt>
                <c:pt idx="356">
                  <c:v>2006-12-11</c:v>
                </c:pt>
                <c:pt idx="357">
                  <c:v>2006-12-18</c:v>
                </c:pt>
                <c:pt idx="358">
                  <c:v>2006-12-26</c:v>
                </c:pt>
                <c:pt idx="359">
                  <c:v>2007-01-03</c:v>
                </c:pt>
                <c:pt idx="360">
                  <c:v>2007-01-08</c:v>
                </c:pt>
                <c:pt idx="361">
                  <c:v>2007-01-16</c:v>
                </c:pt>
                <c:pt idx="362">
                  <c:v>2007-01-22</c:v>
                </c:pt>
                <c:pt idx="363">
                  <c:v>2007-01-29</c:v>
                </c:pt>
                <c:pt idx="364">
                  <c:v>2007-02-05</c:v>
                </c:pt>
                <c:pt idx="365">
                  <c:v>2007-02-12</c:v>
                </c:pt>
                <c:pt idx="366">
                  <c:v>2007-02-20</c:v>
                </c:pt>
                <c:pt idx="367">
                  <c:v>2007-02-26</c:v>
                </c:pt>
                <c:pt idx="368">
                  <c:v>2007-03-05</c:v>
                </c:pt>
                <c:pt idx="369">
                  <c:v>2007-03-12</c:v>
                </c:pt>
                <c:pt idx="370">
                  <c:v>2007-03-19</c:v>
                </c:pt>
                <c:pt idx="371">
                  <c:v>2007-03-26</c:v>
                </c:pt>
                <c:pt idx="372">
                  <c:v>2007-04-02</c:v>
                </c:pt>
                <c:pt idx="373">
                  <c:v>2007-04-09</c:v>
                </c:pt>
                <c:pt idx="374">
                  <c:v>2007-04-16</c:v>
                </c:pt>
                <c:pt idx="375">
                  <c:v>2007-04-23</c:v>
                </c:pt>
                <c:pt idx="376">
                  <c:v>2007-04-30</c:v>
                </c:pt>
                <c:pt idx="377">
                  <c:v>2007-05-07</c:v>
                </c:pt>
                <c:pt idx="378">
                  <c:v>2007-05-14</c:v>
                </c:pt>
                <c:pt idx="379">
                  <c:v>2007-05-21</c:v>
                </c:pt>
                <c:pt idx="380">
                  <c:v>2007-05-29</c:v>
                </c:pt>
                <c:pt idx="381">
                  <c:v>2007-06-04</c:v>
                </c:pt>
                <c:pt idx="382">
                  <c:v>2007-06-11</c:v>
                </c:pt>
                <c:pt idx="383">
                  <c:v>2007-06-18</c:v>
                </c:pt>
                <c:pt idx="384">
                  <c:v>2007-06-25</c:v>
                </c:pt>
                <c:pt idx="385">
                  <c:v>2007-07-02</c:v>
                </c:pt>
                <c:pt idx="386">
                  <c:v>2007-07-09</c:v>
                </c:pt>
                <c:pt idx="387">
                  <c:v>2007-07-16</c:v>
                </c:pt>
                <c:pt idx="388">
                  <c:v>2007-07-23</c:v>
                </c:pt>
                <c:pt idx="389">
                  <c:v>2007-07-30</c:v>
                </c:pt>
                <c:pt idx="390">
                  <c:v>2007-08-06</c:v>
                </c:pt>
                <c:pt idx="391">
                  <c:v>2007-08-13</c:v>
                </c:pt>
                <c:pt idx="392">
                  <c:v>2007-08-20</c:v>
                </c:pt>
                <c:pt idx="393">
                  <c:v>2007-08-27</c:v>
                </c:pt>
                <c:pt idx="394">
                  <c:v>2007-09-04</c:v>
                </c:pt>
                <c:pt idx="395">
                  <c:v>2007-09-10</c:v>
                </c:pt>
                <c:pt idx="396">
                  <c:v>2007-09-17</c:v>
                </c:pt>
                <c:pt idx="397">
                  <c:v>2007-09-24</c:v>
                </c:pt>
                <c:pt idx="398">
                  <c:v>2007-10-01</c:v>
                </c:pt>
                <c:pt idx="399">
                  <c:v>2007-10-08</c:v>
                </c:pt>
                <c:pt idx="400">
                  <c:v>2007-10-15</c:v>
                </c:pt>
                <c:pt idx="401">
                  <c:v>2007-10-22</c:v>
                </c:pt>
                <c:pt idx="402">
                  <c:v>2007-10-29</c:v>
                </c:pt>
                <c:pt idx="403">
                  <c:v>2007-11-05</c:v>
                </c:pt>
                <c:pt idx="404">
                  <c:v>2007-11-12</c:v>
                </c:pt>
                <c:pt idx="405">
                  <c:v>2007-11-19</c:v>
                </c:pt>
                <c:pt idx="406">
                  <c:v>2007-11-26</c:v>
                </c:pt>
                <c:pt idx="407">
                  <c:v>2007-12-03</c:v>
                </c:pt>
                <c:pt idx="408">
                  <c:v>2007-12-10</c:v>
                </c:pt>
                <c:pt idx="409">
                  <c:v>2007-12-17</c:v>
                </c:pt>
                <c:pt idx="410">
                  <c:v>2007-12-24</c:v>
                </c:pt>
                <c:pt idx="411">
                  <c:v>2007-12-31</c:v>
                </c:pt>
                <c:pt idx="412">
                  <c:v>2008-01-07</c:v>
                </c:pt>
                <c:pt idx="413">
                  <c:v>2008-01-14</c:v>
                </c:pt>
                <c:pt idx="414">
                  <c:v>2008-01-22</c:v>
                </c:pt>
                <c:pt idx="415">
                  <c:v>2008-01-28</c:v>
                </c:pt>
                <c:pt idx="416">
                  <c:v>2008-02-04</c:v>
                </c:pt>
                <c:pt idx="417">
                  <c:v>2008-02-11</c:v>
                </c:pt>
                <c:pt idx="418">
                  <c:v>2008-02-19</c:v>
                </c:pt>
                <c:pt idx="419">
                  <c:v>2008-02-25</c:v>
                </c:pt>
                <c:pt idx="420">
                  <c:v>2008-03-03</c:v>
                </c:pt>
                <c:pt idx="421">
                  <c:v>2008-03-10</c:v>
                </c:pt>
                <c:pt idx="422">
                  <c:v>2008-03-17</c:v>
                </c:pt>
                <c:pt idx="423">
                  <c:v>2008-03-24</c:v>
                </c:pt>
                <c:pt idx="424">
                  <c:v>2008-03-31</c:v>
                </c:pt>
                <c:pt idx="425">
                  <c:v>2008-04-07</c:v>
                </c:pt>
                <c:pt idx="426">
                  <c:v>2008-04-14</c:v>
                </c:pt>
                <c:pt idx="427">
                  <c:v>2008-04-21</c:v>
                </c:pt>
                <c:pt idx="428">
                  <c:v>2008-04-28</c:v>
                </c:pt>
                <c:pt idx="429">
                  <c:v>2008-05-05</c:v>
                </c:pt>
                <c:pt idx="430">
                  <c:v>2008-05-12</c:v>
                </c:pt>
                <c:pt idx="431">
                  <c:v>2008-05-19</c:v>
                </c:pt>
                <c:pt idx="432">
                  <c:v>2008-05-27</c:v>
                </c:pt>
                <c:pt idx="433">
                  <c:v>2008-06-02</c:v>
                </c:pt>
                <c:pt idx="434">
                  <c:v>2008-06-09</c:v>
                </c:pt>
                <c:pt idx="435">
                  <c:v>2008-06-16</c:v>
                </c:pt>
                <c:pt idx="436">
                  <c:v>2008-06-23</c:v>
                </c:pt>
                <c:pt idx="437">
                  <c:v>2008-06-30</c:v>
                </c:pt>
                <c:pt idx="438">
                  <c:v>2008-07-07</c:v>
                </c:pt>
                <c:pt idx="439">
                  <c:v>2008-07-14</c:v>
                </c:pt>
                <c:pt idx="440">
                  <c:v>2008-07-21</c:v>
                </c:pt>
                <c:pt idx="441">
                  <c:v>2008-07-28</c:v>
                </c:pt>
                <c:pt idx="442">
                  <c:v>2008-08-04</c:v>
                </c:pt>
                <c:pt idx="443">
                  <c:v>2008-08-11</c:v>
                </c:pt>
                <c:pt idx="444">
                  <c:v>2008-08-18</c:v>
                </c:pt>
                <c:pt idx="445">
                  <c:v>2008-08-25</c:v>
                </c:pt>
                <c:pt idx="446">
                  <c:v>2008-09-02</c:v>
                </c:pt>
                <c:pt idx="447">
                  <c:v>2008-09-08</c:v>
                </c:pt>
                <c:pt idx="448">
                  <c:v>2008-09-15</c:v>
                </c:pt>
                <c:pt idx="449">
                  <c:v>2008-09-22</c:v>
                </c:pt>
                <c:pt idx="450">
                  <c:v>2008-09-29</c:v>
                </c:pt>
                <c:pt idx="451">
                  <c:v>2008-10-06</c:v>
                </c:pt>
                <c:pt idx="452">
                  <c:v>2008-10-13</c:v>
                </c:pt>
                <c:pt idx="453">
                  <c:v>2008-10-20</c:v>
                </c:pt>
                <c:pt idx="454">
                  <c:v>2008-10-27</c:v>
                </c:pt>
                <c:pt idx="455">
                  <c:v>2008-11-03</c:v>
                </c:pt>
                <c:pt idx="456">
                  <c:v>2008-11-10</c:v>
                </c:pt>
                <c:pt idx="457">
                  <c:v>2008-11-17</c:v>
                </c:pt>
                <c:pt idx="458">
                  <c:v>2008-11-24</c:v>
                </c:pt>
                <c:pt idx="459">
                  <c:v>2008-12-01</c:v>
                </c:pt>
                <c:pt idx="460">
                  <c:v>2008-12-08</c:v>
                </c:pt>
                <c:pt idx="461">
                  <c:v>2008-12-15</c:v>
                </c:pt>
                <c:pt idx="462">
                  <c:v>2008-12-22</c:v>
                </c:pt>
                <c:pt idx="463">
                  <c:v>2008-12-29</c:v>
                </c:pt>
                <c:pt idx="464">
                  <c:v>2009-01-05</c:v>
                </c:pt>
                <c:pt idx="465">
                  <c:v>2009-01-12</c:v>
                </c:pt>
                <c:pt idx="466">
                  <c:v>2009-01-20</c:v>
                </c:pt>
                <c:pt idx="467">
                  <c:v>2009-01-26</c:v>
                </c:pt>
                <c:pt idx="468">
                  <c:v>2009-02-02</c:v>
                </c:pt>
                <c:pt idx="469">
                  <c:v>2009-02-09</c:v>
                </c:pt>
                <c:pt idx="470">
                  <c:v>2009-02-17</c:v>
                </c:pt>
                <c:pt idx="471">
                  <c:v>2009-02-23</c:v>
                </c:pt>
                <c:pt idx="472">
                  <c:v>2009-03-02</c:v>
                </c:pt>
                <c:pt idx="473">
                  <c:v>2009-03-09</c:v>
                </c:pt>
                <c:pt idx="474">
                  <c:v>2009-03-16</c:v>
                </c:pt>
                <c:pt idx="475">
                  <c:v>2009-03-23</c:v>
                </c:pt>
                <c:pt idx="476">
                  <c:v>2009-03-30</c:v>
                </c:pt>
                <c:pt idx="477">
                  <c:v>2009-04-06</c:v>
                </c:pt>
                <c:pt idx="478">
                  <c:v>2009-04-13</c:v>
                </c:pt>
                <c:pt idx="479">
                  <c:v>2009-04-20</c:v>
                </c:pt>
                <c:pt idx="480">
                  <c:v>2009-04-27</c:v>
                </c:pt>
                <c:pt idx="481">
                  <c:v>2009-05-04</c:v>
                </c:pt>
                <c:pt idx="482">
                  <c:v>2009-05-11</c:v>
                </c:pt>
                <c:pt idx="483">
                  <c:v>2009-05-18</c:v>
                </c:pt>
                <c:pt idx="484">
                  <c:v>2009-05-26</c:v>
                </c:pt>
                <c:pt idx="485">
                  <c:v>2009-06-01</c:v>
                </c:pt>
                <c:pt idx="486">
                  <c:v>2009-06-08</c:v>
                </c:pt>
                <c:pt idx="487">
                  <c:v>2009-06-15</c:v>
                </c:pt>
                <c:pt idx="488">
                  <c:v>2009-06-22</c:v>
                </c:pt>
                <c:pt idx="489">
                  <c:v>2009-06-29</c:v>
                </c:pt>
                <c:pt idx="490">
                  <c:v>2009-07-06</c:v>
                </c:pt>
                <c:pt idx="491">
                  <c:v>2009-07-13</c:v>
                </c:pt>
                <c:pt idx="492">
                  <c:v>2009-07-20</c:v>
                </c:pt>
                <c:pt idx="493">
                  <c:v>2009-07-27</c:v>
                </c:pt>
                <c:pt idx="494">
                  <c:v>2009-08-03</c:v>
                </c:pt>
                <c:pt idx="495">
                  <c:v>2009-08-10</c:v>
                </c:pt>
                <c:pt idx="496">
                  <c:v>2009-08-17</c:v>
                </c:pt>
                <c:pt idx="497">
                  <c:v>2009-08-24</c:v>
                </c:pt>
                <c:pt idx="498">
                  <c:v>2009-08-31</c:v>
                </c:pt>
                <c:pt idx="499">
                  <c:v>2009-09-08</c:v>
                </c:pt>
                <c:pt idx="500">
                  <c:v>2009-09-14</c:v>
                </c:pt>
                <c:pt idx="501">
                  <c:v>2009-09-21</c:v>
                </c:pt>
                <c:pt idx="502">
                  <c:v>2009-09-28</c:v>
                </c:pt>
                <c:pt idx="503">
                  <c:v>2009-10-05</c:v>
                </c:pt>
                <c:pt idx="504">
                  <c:v>2009-10-12</c:v>
                </c:pt>
                <c:pt idx="505">
                  <c:v>2009-10-19</c:v>
                </c:pt>
                <c:pt idx="506">
                  <c:v>2009-10-26</c:v>
                </c:pt>
                <c:pt idx="507">
                  <c:v>2009-11-02</c:v>
                </c:pt>
                <c:pt idx="508">
                  <c:v>2009-11-09</c:v>
                </c:pt>
                <c:pt idx="509">
                  <c:v>2009-11-16</c:v>
                </c:pt>
                <c:pt idx="510">
                  <c:v>2009-11-23</c:v>
                </c:pt>
                <c:pt idx="511">
                  <c:v>2009-11-30</c:v>
                </c:pt>
                <c:pt idx="512">
                  <c:v>2009-12-07</c:v>
                </c:pt>
                <c:pt idx="513">
                  <c:v>2009-12-14</c:v>
                </c:pt>
                <c:pt idx="514">
                  <c:v>2009-12-21</c:v>
                </c:pt>
                <c:pt idx="515">
                  <c:v>2009-12-28</c:v>
                </c:pt>
                <c:pt idx="516">
                  <c:v>2010-01-04</c:v>
                </c:pt>
                <c:pt idx="517">
                  <c:v>2010-01-11</c:v>
                </c:pt>
                <c:pt idx="518">
                  <c:v>2010-01-19</c:v>
                </c:pt>
                <c:pt idx="519">
                  <c:v>2010-01-25</c:v>
                </c:pt>
                <c:pt idx="520">
                  <c:v>2010-02-01</c:v>
                </c:pt>
                <c:pt idx="521">
                  <c:v>2010-02-08</c:v>
                </c:pt>
                <c:pt idx="522">
                  <c:v>2010-02-16</c:v>
                </c:pt>
                <c:pt idx="523">
                  <c:v>2010-02-22</c:v>
                </c:pt>
                <c:pt idx="524">
                  <c:v>2010-03-01</c:v>
                </c:pt>
                <c:pt idx="525">
                  <c:v>2010-03-08</c:v>
                </c:pt>
                <c:pt idx="526">
                  <c:v>2010-03-15</c:v>
                </c:pt>
                <c:pt idx="527">
                  <c:v>2010-03-22</c:v>
                </c:pt>
                <c:pt idx="528">
                  <c:v>2010-03-29</c:v>
                </c:pt>
                <c:pt idx="529">
                  <c:v>2010-04-05</c:v>
                </c:pt>
                <c:pt idx="530">
                  <c:v>2010-04-12</c:v>
                </c:pt>
                <c:pt idx="531">
                  <c:v>2010-04-19</c:v>
                </c:pt>
                <c:pt idx="532">
                  <c:v>2010-04-26</c:v>
                </c:pt>
                <c:pt idx="533">
                  <c:v>2010-05-03</c:v>
                </c:pt>
                <c:pt idx="534">
                  <c:v>2010-05-10</c:v>
                </c:pt>
                <c:pt idx="535">
                  <c:v>2010-05-17</c:v>
                </c:pt>
                <c:pt idx="536">
                  <c:v>2010-05-24</c:v>
                </c:pt>
                <c:pt idx="537">
                  <c:v>2010-06-01</c:v>
                </c:pt>
                <c:pt idx="538">
                  <c:v>2010-06-07</c:v>
                </c:pt>
                <c:pt idx="539">
                  <c:v>2010-06-14</c:v>
                </c:pt>
                <c:pt idx="540">
                  <c:v>2010-06-21</c:v>
                </c:pt>
                <c:pt idx="541">
                  <c:v>2010-06-28</c:v>
                </c:pt>
                <c:pt idx="542">
                  <c:v>2010-07-06</c:v>
                </c:pt>
                <c:pt idx="543">
                  <c:v>2010-07-12</c:v>
                </c:pt>
                <c:pt idx="544">
                  <c:v>2010-07-19</c:v>
                </c:pt>
                <c:pt idx="545">
                  <c:v>2010-07-26</c:v>
                </c:pt>
                <c:pt idx="546">
                  <c:v>2010-08-02</c:v>
                </c:pt>
                <c:pt idx="547">
                  <c:v>2010-08-09</c:v>
                </c:pt>
                <c:pt idx="548">
                  <c:v>2010-08-16</c:v>
                </c:pt>
                <c:pt idx="549">
                  <c:v>2010-08-23</c:v>
                </c:pt>
                <c:pt idx="550">
                  <c:v>2010-08-30</c:v>
                </c:pt>
                <c:pt idx="551">
                  <c:v>2010-09-07</c:v>
                </c:pt>
                <c:pt idx="552">
                  <c:v>2010-09-13</c:v>
                </c:pt>
                <c:pt idx="553">
                  <c:v>2010-09-20</c:v>
                </c:pt>
                <c:pt idx="554">
                  <c:v>2010-09-27</c:v>
                </c:pt>
                <c:pt idx="555">
                  <c:v>2010-10-04</c:v>
                </c:pt>
                <c:pt idx="556">
                  <c:v>2010-10-11</c:v>
                </c:pt>
                <c:pt idx="557">
                  <c:v>2010-10-18</c:v>
                </c:pt>
                <c:pt idx="558">
                  <c:v>2010-10-25</c:v>
                </c:pt>
                <c:pt idx="559">
                  <c:v>2010-11-01</c:v>
                </c:pt>
                <c:pt idx="560">
                  <c:v>2010-11-08</c:v>
                </c:pt>
                <c:pt idx="561">
                  <c:v>2010-11-15</c:v>
                </c:pt>
                <c:pt idx="562">
                  <c:v>2010-11-22</c:v>
                </c:pt>
                <c:pt idx="563">
                  <c:v>2010-11-29</c:v>
                </c:pt>
                <c:pt idx="564">
                  <c:v>2010-12-06</c:v>
                </c:pt>
                <c:pt idx="565">
                  <c:v>2010-12-13</c:v>
                </c:pt>
                <c:pt idx="566">
                  <c:v>2010-12-20</c:v>
                </c:pt>
                <c:pt idx="567">
                  <c:v>2010-12-27</c:v>
                </c:pt>
                <c:pt idx="568">
                  <c:v>2011-01-03</c:v>
                </c:pt>
                <c:pt idx="569">
                  <c:v>2011-01-10</c:v>
                </c:pt>
                <c:pt idx="570">
                  <c:v>2011-01-18</c:v>
                </c:pt>
                <c:pt idx="571">
                  <c:v>2011-01-24</c:v>
                </c:pt>
                <c:pt idx="572">
                  <c:v>2011-01-31</c:v>
                </c:pt>
                <c:pt idx="573">
                  <c:v>2011-02-07</c:v>
                </c:pt>
                <c:pt idx="574">
                  <c:v>2011-02-14</c:v>
                </c:pt>
                <c:pt idx="575">
                  <c:v>2011-02-22</c:v>
                </c:pt>
                <c:pt idx="576">
                  <c:v>2011-02-28</c:v>
                </c:pt>
                <c:pt idx="577">
                  <c:v>2011-03-07</c:v>
                </c:pt>
                <c:pt idx="578">
                  <c:v>2011-03-14</c:v>
                </c:pt>
                <c:pt idx="579">
                  <c:v>2011-03-21</c:v>
                </c:pt>
                <c:pt idx="580">
                  <c:v>2011-03-28</c:v>
                </c:pt>
                <c:pt idx="581">
                  <c:v>2011-04-04</c:v>
                </c:pt>
                <c:pt idx="582">
                  <c:v>2011-04-11</c:v>
                </c:pt>
                <c:pt idx="583">
                  <c:v>2011-04-18</c:v>
                </c:pt>
                <c:pt idx="584">
                  <c:v>2011-04-25</c:v>
                </c:pt>
                <c:pt idx="585">
                  <c:v>2011-05-02</c:v>
                </c:pt>
                <c:pt idx="586">
                  <c:v>2011-05-09</c:v>
                </c:pt>
                <c:pt idx="587">
                  <c:v>2011-05-16</c:v>
                </c:pt>
                <c:pt idx="588">
                  <c:v>2011-05-23</c:v>
                </c:pt>
                <c:pt idx="589">
                  <c:v>2011-05-31</c:v>
                </c:pt>
                <c:pt idx="590">
                  <c:v>2011-06-06</c:v>
                </c:pt>
                <c:pt idx="591">
                  <c:v>2011-06-13</c:v>
                </c:pt>
                <c:pt idx="592">
                  <c:v>2011-06-20</c:v>
                </c:pt>
                <c:pt idx="593">
                  <c:v>2011-06-27</c:v>
                </c:pt>
                <c:pt idx="594">
                  <c:v>2011-07-05</c:v>
                </c:pt>
                <c:pt idx="595">
                  <c:v>2011-07-11</c:v>
                </c:pt>
                <c:pt idx="596">
                  <c:v>2011-07-18</c:v>
                </c:pt>
                <c:pt idx="597">
                  <c:v>2011-07-25</c:v>
                </c:pt>
                <c:pt idx="598">
                  <c:v>2011-08-01</c:v>
                </c:pt>
                <c:pt idx="599">
                  <c:v>2011-08-08</c:v>
                </c:pt>
                <c:pt idx="600">
                  <c:v>2011-08-15</c:v>
                </c:pt>
                <c:pt idx="601">
                  <c:v>2011-08-22</c:v>
                </c:pt>
                <c:pt idx="602">
                  <c:v>2011-08-29</c:v>
                </c:pt>
                <c:pt idx="603">
                  <c:v>2011-09-06</c:v>
                </c:pt>
                <c:pt idx="604">
                  <c:v>2011-09-12</c:v>
                </c:pt>
                <c:pt idx="605">
                  <c:v>2011-09-19</c:v>
                </c:pt>
                <c:pt idx="606">
                  <c:v>2011-09-26</c:v>
                </c:pt>
                <c:pt idx="607">
                  <c:v>2011-10-03</c:v>
                </c:pt>
                <c:pt idx="608">
                  <c:v>2011-10-10</c:v>
                </c:pt>
                <c:pt idx="609">
                  <c:v>2011-10-17</c:v>
                </c:pt>
                <c:pt idx="610">
                  <c:v>2011-10-24</c:v>
                </c:pt>
                <c:pt idx="611">
                  <c:v>2011-10-31</c:v>
                </c:pt>
                <c:pt idx="612">
                  <c:v>2011-11-07</c:v>
                </c:pt>
                <c:pt idx="613">
                  <c:v>2011-11-14</c:v>
                </c:pt>
                <c:pt idx="614">
                  <c:v>2011-11-21</c:v>
                </c:pt>
                <c:pt idx="615">
                  <c:v>2011-11-28</c:v>
                </c:pt>
                <c:pt idx="616">
                  <c:v>2011-12-05</c:v>
                </c:pt>
                <c:pt idx="617">
                  <c:v>2011-12-12</c:v>
                </c:pt>
                <c:pt idx="618">
                  <c:v>2011-12-19</c:v>
                </c:pt>
                <c:pt idx="619">
                  <c:v>2011-12-27</c:v>
                </c:pt>
                <c:pt idx="620">
                  <c:v>2012-01-03</c:v>
                </c:pt>
                <c:pt idx="621">
                  <c:v>2012-01-09</c:v>
                </c:pt>
                <c:pt idx="622">
                  <c:v>2012-01-17</c:v>
                </c:pt>
                <c:pt idx="623">
                  <c:v>2012-01-23</c:v>
                </c:pt>
                <c:pt idx="624">
                  <c:v>2012-01-30</c:v>
                </c:pt>
                <c:pt idx="625">
                  <c:v>2012-02-06</c:v>
                </c:pt>
                <c:pt idx="626">
                  <c:v>2012-02-13</c:v>
                </c:pt>
                <c:pt idx="627">
                  <c:v>2012-02-21</c:v>
                </c:pt>
                <c:pt idx="628">
                  <c:v>2012-02-27</c:v>
                </c:pt>
                <c:pt idx="629">
                  <c:v>2012-03-05</c:v>
                </c:pt>
                <c:pt idx="630">
                  <c:v>2012-03-12</c:v>
                </c:pt>
                <c:pt idx="631">
                  <c:v>2012-03-19</c:v>
                </c:pt>
                <c:pt idx="632">
                  <c:v>2012-03-26</c:v>
                </c:pt>
                <c:pt idx="633">
                  <c:v>2012-04-02</c:v>
                </c:pt>
                <c:pt idx="634">
                  <c:v>2012-04-09</c:v>
                </c:pt>
                <c:pt idx="635">
                  <c:v>2012-04-16</c:v>
                </c:pt>
                <c:pt idx="636">
                  <c:v>2012-04-23</c:v>
                </c:pt>
                <c:pt idx="637">
                  <c:v>2012-04-30</c:v>
                </c:pt>
                <c:pt idx="638">
                  <c:v>2012-05-07</c:v>
                </c:pt>
                <c:pt idx="639">
                  <c:v>2012-05-14</c:v>
                </c:pt>
                <c:pt idx="640">
                  <c:v>2012-05-21</c:v>
                </c:pt>
                <c:pt idx="641">
                  <c:v>2012-05-29</c:v>
                </c:pt>
                <c:pt idx="642">
                  <c:v>2012-06-04</c:v>
                </c:pt>
                <c:pt idx="643">
                  <c:v>2012-06-11</c:v>
                </c:pt>
                <c:pt idx="644">
                  <c:v>2012-06-18</c:v>
                </c:pt>
                <c:pt idx="645">
                  <c:v>2012-06-25</c:v>
                </c:pt>
                <c:pt idx="646">
                  <c:v>2012-07-02</c:v>
                </c:pt>
                <c:pt idx="647">
                  <c:v>2012-07-09</c:v>
                </c:pt>
                <c:pt idx="648">
                  <c:v>2012-07-16</c:v>
                </c:pt>
                <c:pt idx="649">
                  <c:v>2012-07-23</c:v>
                </c:pt>
                <c:pt idx="650">
                  <c:v>2012-07-30</c:v>
                </c:pt>
                <c:pt idx="651">
                  <c:v>2012-08-06</c:v>
                </c:pt>
                <c:pt idx="652">
                  <c:v>2012-08-13</c:v>
                </c:pt>
                <c:pt idx="653">
                  <c:v>2012-08-20</c:v>
                </c:pt>
                <c:pt idx="654">
                  <c:v>2012-08-27</c:v>
                </c:pt>
                <c:pt idx="655">
                  <c:v>2012-09-04</c:v>
                </c:pt>
                <c:pt idx="656">
                  <c:v>2012-09-10</c:v>
                </c:pt>
                <c:pt idx="657">
                  <c:v>2012-09-17</c:v>
                </c:pt>
                <c:pt idx="658">
                  <c:v>2012-09-24</c:v>
                </c:pt>
                <c:pt idx="659">
                  <c:v>2012-10-01</c:v>
                </c:pt>
                <c:pt idx="660">
                  <c:v>2012-10-08</c:v>
                </c:pt>
                <c:pt idx="661">
                  <c:v>2012-10-15</c:v>
                </c:pt>
                <c:pt idx="662">
                  <c:v>2012-10-22</c:v>
                </c:pt>
                <c:pt idx="663">
                  <c:v>2012-10-31</c:v>
                </c:pt>
                <c:pt idx="664">
                  <c:v>2012-11-05</c:v>
                </c:pt>
                <c:pt idx="665">
                  <c:v>2012-11-12</c:v>
                </c:pt>
                <c:pt idx="666">
                  <c:v>2012-11-19</c:v>
                </c:pt>
                <c:pt idx="667">
                  <c:v>2012-11-26</c:v>
                </c:pt>
                <c:pt idx="668">
                  <c:v>2012-12-03</c:v>
                </c:pt>
                <c:pt idx="669">
                  <c:v>2012-12-10</c:v>
                </c:pt>
                <c:pt idx="670">
                  <c:v>2012-12-17</c:v>
                </c:pt>
                <c:pt idx="671">
                  <c:v>2012-12-24</c:v>
                </c:pt>
                <c:pt idx="672">
                  <c:v>2012-12-31</c:v>
                </c:pt>
                <c:pt idx="673">
                  <c:v>2013-01-07</c:v>
                </c:pt>
                <c:pt idx="674">
                  <c:v>2013-01-14</c:v>
                </c:pt>
                <c:pt idx="675">
                  <c:v>2013-01-22</c:v>
                </c:pt>
                <c:pt idx="676">
                  <c:v>2013-01-28</c:v>
                </c:pt>
                <c:pt idx="677">
                  <c:v>2013-02-04</c:v>
                </c:pt>
                <c:pt idx="678">
                  <c:v>2013-02-11</c:v>
                </c:pt>
                <c:pt idx="679">
                  <c:v>2013-02-19</c:v>
                </c:pt>
                <c:pt idx="680">
                  <c:v>2013-02-25</c:v>
                </c:pt>
                <c:pt idx="681">
                  <c:v>2013-03-04</c:v>
                </c:pt>
                <c:pt idx="682">
                  <c:v>2013-03-11</c:v>
                </c:pt>
                <c:pt idx="683">
                  <c:v>2013-03-18</c:v>
                </c:pt>
                <c:pt idx="684">
                  <c:v>2013-03-25</c:v>
                </c:pt>
                <c:pt idx="685">
                  <c:v>2013-04-01</c:v>
                </c:pt>
                <c:pt idx="686">
                  <c:v>2013-04-08</c:v>
                </c:pt>
                <c:pt idx="687">
                  <c:v>2013-04-15</c:v>
                </c:pt>
                <c:pt idx="688">
                  <c:v>2013-04-22</c:v>
                </c:pt>
                <c:pt idx="689">
                  <c:v>2013-04-29</c:v>
                </c:pt>
                <c:pt idx="690">
                  <c:v>2013-05-06</c:v>
                </c:pt>
                <c:pt idx="691">
                  <c:v>2013-05-13</c:v>
                </c:pt>
                <c:pt idx="692">
                  <c:v>2013-05-20</c:v>
                </c:pt>
                <c:pt idx="693">
                  <c:v>2013-05-28</c:v>
                </c:pt>
                <c:pt idx="694">
                  <c:v>2013-06-03</c:v>
                </c:pt>
                <c:pt idx="695">
                  <c:v>2013-06-10</c:v>
                </c:pt>
                <c:pt idx="696">
                  <c:v>2013-06-17</c:v>
                </c:pt>
                <c:pt idx="697">
                  <c:v>2013-06-24</c:v>
                </c:pt>
                <c:pt idx="698">
                  <c:v>2013-07-01</c:v>
                </c:pt>
                <c:pt idx="699">
                  <c:v>2013-07-08</c:v>
                </c:pt>
                <c:pt idx="700">
                  <c:v>2013-07-15</c:v>
                </c:pt>
                <c:pt idx="701">
                  <c:v>2013-07-22</c:v>
                </c:pt>
                <c:pt idx="702">
                  <c:v>2013-07-29</c:v>
                </c:pt>
                <c:pt idx="703">
                  <c:v>2013-08-05</c:v>
                </c:pt>
                <c:pt idx="704">
                  <c:v>2013-08-12</c:v>
                </c:pt>
                <c:pt idx="705">
                  <c:v>2013-08-19</c:v>
                </c:pt>
                <c:pt idx="706">
                  <c:v>2013-08-26</c:v>
                </c:pt>
                <c:pt idx="707">
                  <c:v>2013-09-03</c:v>
                </c:pt>
                <c:pt idx="708">
                  <c:v>2013-09-09</c:v>
                </c:pt>
                <c:pt idx="709">
                  <c:v>2013-09-16</c:v>
                </c:pt>
                <c:pt idx="710">
                  <c:v>2013-09-23</c:v>
                </c:pt>
                <c:pt idx="711">
                  <c:v>2013-09-30</c:v>
                </c:pt>
                <c:pt idx="712">
                  <c:v>2013-10-07</c:v>
                </c:pt>
                <c:pt idx="713">
                  <c:v>2013-10-14</c:v>
                </c:pt>
                <c:pt idx="714">
                  <c:v>2013-10-21</c:v>
                </c:pt>
                <c:pt idx="715">
                  <c:v>2013-10-28</c:v>
                </c:pt>
                <c:pt idx="716">
                  <c:v>2013-11-04</c:v>
                </c:pt>
                <c:pt idx="717">
                  <c:v>2013-11-11</c:v>
                </c:pt>
                <c:pt idx="718">
                  <c:v>2013-11-18</c:v>
                </c:pt>
                <c:pt idx="719">
                  <c:v>2013-11-25</c:v>
                </c:pt>
                <c:pt idx="720">
                  <c:v>2013-12-02</c:v>
                </c:pt>
                <c:pt idx="721">
                  <c:v>2013-12-09</c:v>
                </c:pt>
                <c:pt idx="722">
                  <c:v>2013-12-16</c:v>
                </c:pt>
                <c:pt idx="723">
                  <c:v>2013-12-23</c:v>
                </c:pt>
                <c:pt idx="724">
                  <c:v>2013-12-30</c:v>
                </c:pt>
                <c:pt idx="725">
                  <c:v>2014-01-06</c:v>
                </c:pt>
                <c:pt idx="726">
                  <c:v>2014-01-13</c:v>
                </c:pt>
                <c:pt idx="727">
                  <c:v>2014-01-21</c:v>
                </c:pt>
                <c:pt idx="728">
                  <c:v>2014-01-27</c:v>
                </c:pt>
                <c:pt idx="729">
                  <c:v>2014-02-03</c:v>
                </c:pt>
                <c:pt idx="730">
                  <c:v>2014-02-10</c:v>
                </c:pt>
                <c:pt idx="731">
                  <c:v>2014-02-18</c:v>
                </c:pt>
                <c:pt idx="732">
                  <c:v>2014-02-24</c:v>
                </c:pt>
                <c:pt idx="733">
                  <c:v>2014-03-03</c:v>
                </c:pt>
                <c:pt idx="734">
                  <c:v>2014-03-10</c:v>
                </c:pt>
                <c:pt idx="735">
                  <c:v>2014-03-17</c:v>
                </c:pt>
                <c:pt idx="736">
                  <c:v>2014-03-24</c:v>
                </c:pt>
                <c:pt idx="737">
                  <c:v>2014-03-31</c:v>
                </c:pt>
                <c:pt idx="738">
                  <c:v>2014-04-07</c:v>
                </c:pt>
                <c:pt idx="739">
                  <c:v>2014-04-14</c:v>
                </c:pt>
                <c:pt idx="740">
                  <c:v>2014-04-21</c:v>
                </c:pt>
                <c:pt idx="741">
                  <c:v>2014-04-28</c:v>
                </c:pt>
                <c:pt idx="742">
                  <c:v>2014-05-05</c:v>
                </c:pt>
                <c:pt idx="743">
                  <c:v>2014-05-12</c:v>
                </c:pt>
                <c:pt idx="744">
                  <c:v>2014-05-19</c:v>
                </c:pt>
                <c:pt idx="745">
                  <c:v>2014-05-27</c:v>
                </c:pt>
                <c:pt idx="746">
                  <c:v>2014-06-02</c:v>
                </c:pt>
                <c:pt idx="747">
                  <c:v>2014-06-09</c:v>
                </c:pt>
                <c:pt idx="748">
                  <c:v>2014-06-16</c:v>
                </c:pt>
                <c:pt idx="749">
                  <c:v>2014-06-23</c:v>
                </c:pt>
                <c:pt idx="750">
                  <c:v>2014-06-30</c:v>
                </c:pt>
                <c:pt idx="751">
                  <c:v>2014-07-07</c:v>
                </c:pt>
                <c:pt idx="752">
                  <c:v>2014-07-14</c:v>
                </c:pt>
                <c:pt idx="753">
                  <c:v>2014-07-21</c:v>
                </c:pt>
                <c:pt idx="754">
                  <c:v>2014-07-28</c:v>
                </c:pt>
                <c:pt idx="755">
                  <c:v>2014-08-04</c:v>
                </c:pt>
                <c:pt idx="756">
                  <c:v>2014-08-11</c:v>
                </c:pt>
                <c:pt idx="757">
                  <c:v>2014-08-18</c:v>
                </c:pt>
                <c:pt idx="758">
                  <c:v>2014-08-25</c:v>
                </c:pt>
                <c:pt idx="759">
                  <c:v>2014-09-02</c:v>
                </c:pt>
                <c:pt idx="760">
                  <c:v>2014-09-08</c:v>
                </c:pt>
                <c:pt idx="761">
                  <c:v>2014-09-15</c:v>
                </c:pt>
                <c:pt idx="762">
                  <c:v>2014-09-22</c:v>
                </c:pt>
                <c:pt idx="763">
                  <c:v>2014-09-29</c:v>
                </c:pt>
                <c:pt idx="764">
                  <c:v>2014-10-06</c:v>
                </c:pt>
                <c:pt idx="765">
                  <c:v>2014-10-13</c:v>
                </c:pt>
                <c:pt idx="766">
                  <c:v>2014-10-20</c:v>
                </c:pt>
                <c:pt idx="767">
                  <c:v>2014-10-27</c:v>
                </c:pt>
                <c:pt idx="768">
                  <c:v>2014-11-03</c:v>
                </c:pt>
                <c:pt idx="769">
                  <c:v>2014-11-10</c:v>
                </c:pt>
                <c:pt idx="770">
                  <c:v>2014-11-17</c:v>
                </c:pt>
                <c:pt idx="771">
                  <c:v>2014-11-24</c:v>
                </c:pt>
                <c:pt idx="772">
                  <c:v>2014-12-01</c:v>
                </c:pt>
                <c:pt idx="773">
                  <c:v>2014-12-08</c:v>
                </c:pt>
                <c:pt idx="774">
                  <c:v>2014-12-15</c:v>
                </c:pt>
                <c:pt idx="775">
                  <c:v>2014-12-22</c:v>
                </c:pt>
                <c:pt idx="776">
                  <c:v>2014-12-29</c:v>
                </c:pt>
                <c:pt idx="777">
                  <c:v>2015-01-05</c:v>
                </c:pt>
                <c:pt idx="778">
                  <c:v>2015-01-12</c:v>
                </c:pt>
                <c:pt idx="779">
                  <c:v>2015-01-20</c:v>
                </c:pt>
                <c:pt idx="780">
                  <c:v>2015-01-26</c:v>
                </c:pt>
                <c:pt idx="781">
                  <c:v>2015-02-02</c:v>
                </c:pt>
                <c:pt idx="782">
                  <c:v>2015-02-09</c:v>
                </c:pt>
                <c:pt idx="783">
                  <c:v>2015-02-17</c:v>
                </c:pt>
                <c:pt idx="784">
                  <c:v>2015-02-23</c:v>
                </c:pt>
                <c:pt idx="785">
                  <c:v>2015-03-02</c:v>
                </c:pt>
                <c:pt idx="786">
                  <c:v>2015-03-09</c:v>
                </c:pt>
                <c:pt idx="787">
                  <c:v>2015-03-16</c:v>
                </c:pt>
                <c:pt idx="788">
                  <c:v>2015-03-23</c:v>
                </c:pt>
                <c:pt idx="789">
                  <c:v>2015-03-30</c:v>
                </c:pt>
                <c:pt idx="790">
                  <c:v>2015-04-06</c:v>
                </c:pt>
                <c:pt idx="791">
                  <c:v>2015-04-13</c:v>
                </c:pt>
                <c:pt idx="792">
                  <c:v>2015-04-20</c:v>
                </c:pt>
                <c:pt idx="793">
                  <c:v>2015-04-27</c:v>
                </c:pt>
                <c:pt idx="794">
                  <c:v>2015-05-04</c:v>
                </c:pt>
                <c:pt idx="795">
                  <c:v>2015-05-11</c:v>
                </c:pt>
                <c:pt idx="796">
                  <c:v>2015-05-18</c:v>
                </c:pt>
                <c:pt idx="797">
                  <c:v>2015-05-26</c:v>
                </c:pt>
                <c:pt idx="798">
                  <c:v>2015-06-01</c:v>
                </c:pt>
                <c:pt idx="799">
                  <c:v>2015-06-08</c:v>
                </c:pt>
                <c:pt idx="800">
                  <c:v>2015-06-15</c:v>
                </c:pt>
                <c:pt idx="801">
                  <c:v>2015-06-22</c:v>
                </c:pt>
                <c:pt idx="802">
                  <c:v>2015-06-29</c:v>
                </c:pt>
                <c:pt idx="803">
                  <c:v>2015-07-06</c:v>
                </c:pt>
                <c:pt idx="804">
                  <c:v>2015-07-13</c:v>
                </c:pt>
                <c:pt idx="805">
                  <c:v>2015-07-20</c:v>
                </c:pt>
                <c:pt idx="806">
                  <c:v>2015-07-27</c:v>
                </c:pt>
                <c:pt idx="807">
                  <c:v>2015-08-03</c:v>
                </c:pt>
                <c:pt idx="808">
                  <c:v>2015-08-10</c:v>
                </c:pt>
                <c:pt idx="809">
                  <c:v>2015-08-17</c:v>
                </c:pt>
                <c:pt idx="810">
                  <c:v>2015-08-24</c:v>
                </c:pt>
                <c:pt idx="811">
                  <c:v>2015-08-31</c:v>
                </c:pt>
                <c:pt idx="812">
                  <c:v>2015-09-08</c:v>
                </c:pt>
                <c:pt idx="813">
                  <c:v>2015-09-14</c:v>
                </c:pt>
                <c:pt idx="814">
                  <c:v>2015-09-21</c:v>
                </c:pt>
                <c:pt idx="815">
                  <c:v>2015-09-28</c:v>
                </c:pt>
                <c:pt idx="816">
                  <c:v>2015-10-05</c:v>
                </c:pt>
                <c:pt idx="817">
                  <c:v>2015-10-12</c:v>
                </c:pt>
                <c:pt idx="818">
                  <c:v>2015-10-19</c:v>
                </c:pt>
                <c:pt idx="819">
                  <c:v>2015-10-26</c:v>
                </c:pt>
                <c:pt idx="820">
                  <c:v>2015-11-02</c:v>
                </c:pt>
                <c:pt idx="821">
                  <c:v>2015-11-09</c:v>
                </c:pt>
                <c:pt idx="822">
                  <c:v>2015-11-16</c:v>
                </c:pt>
                <c:pt idx="823">
                  <c:v>2015-11-23</c:v>
                </c:pt>
                <c:pt idx="824">
                  <c:v>2015-11-30</c:v>
                </c:pt>
                <c:pt idx="825">
                  <c:v>2015-12-07</c:v>
                </c:pt>
                <c:pt idx="826">
                  <c:v>2015-12-14</c:v>
                </c:pt>
                <c:pt idx="827">
                  <c:v>2015-12-21</c:v>
                </c:pt>
                <c:pt idx="828">
                  <c:v>2015-12-28</c:v>
                </c:pt>
                <c:pt idx="829">
                  <c:v>2016-01-04</c:v>
                </c:pt>
                <c:pt idx="830">
                  <c:v>2016-01-11</c:v>
                </c:pt>
                <c:pt idx="831">
                  <c:v>2016-01-19</c:v>
                </c:pt>
                <c:pt idx="832">
                  <c:v>2016-01-25</c:v>
                </c:pt>
                <c:pt idx="833">
                  <c:v>2016-02-01</c:v>
                </c:pt>
                <c:pt idx="834">
                  <c:v>2016-02-08</c:v>
                </c:pt>
                <c:pt idx="835">
                  <c:v>2016-02-16</c:v>
                </c:pt>
                <c:pt idx="836">
                  <c:v>2016-02-22</c:v>
                </c:pt>
                <c:pt idx="837">
                  <c:v>2016-02-29</c:v>
                </c:pt>
                <c:pt idx="838">
                  <c:v>2016-03-07</c:v>
                </c:pt>
                <c:pt idx="839">
                  <c:v>2016-03-14</c:v>
                </c:pt>
                <c:pt idx="840">
                  <c:v>2016-03-21</c:v>
                </c:pt>
                <c:pt idx="841">
                  <c:v>2016-03-28</c:v>
                </c:pt>
                <c:pt idx="842">
                  <c:v>2016-04-04</c:v>
                </c:pt>
                <c:pt idx="843">
                  <c:v>2016-04-11</c:v>
                </c:pt>
                <c:pt idx="844">
                  <c:v>2016-04-18</c:v>
                </c:pt>
                <c:pt idx="845">
                  <c:v>2016-04-25</c:v>
                </c:pt>
                <c:pt idx="846">
                  <c:v>2016-05-02</c:v>
                </c:pt>
                <c:pt idx="847">
                  <c:v>2016-05-09</c:v>
                </c:pt>
                <c:pt idx="848">
                  <c:v>2016-05-16</c:v>
                </c:pt>
                <c:pt idx="849">
                  <c:v>2016-05-23</c:v>
                </c:pt>
                <c:pt idx="850">
                  <c:v>2016-05-31</c:v>
                </c:pt>
                <c:pt idx="851">
                  <c:v>2016-06-06</c:v>
                </c:pt>
                <c:pt idx="852">
                  <c:v>2016-06-13</c:v>
                </c:pt>
                <c:pt idx="853">
                  <c:v>2016-06-20</c:v>
                </c:pt>
                <c:pt idx="854">
                  <c:v>2016-06-27</c:v>
                </c:pt>
                <c:pt idx="855">
                  <c:v>2016-07-05</c:v>
                </c:pt>
                <c:pt idx="856">
                  <c:v>2016-07-11</c:v>
                </c:pt>
                <c:pt idx="857">
                  <c:v>2016-07-18</c:v>
                </c:pt>
                <c:pt idx="858">
                  <c:v>2016-07-25</c:v>
                </c:pt>
                <c:pt idx="859">
                  <c:v>2016-08-01</c:v>
                </c:pt>
                <c:pt idx="860">
                  <c:v>2016-08-08</c:v>
                </c:pt>
                <c:pt idx="861">
                  <c:v>2016-08-15</c:v>
                </c:pt>
                <c:pt idx="862">
                  <c:v>2016-08-22</c:v>
                </c:pt>
                <c:pt idx="863">
                  <c:v>2016-08-29</c:v>
                </c:pt>
                <c:pt idx="864">
                  <c:v>2016-09-06</c:v>
                </c:pt>
                <c:pt idx="865">
                  <c:v>2016-09-12</c:v>
                </c:pt>
                <c:pt idx="866">
                  <c:v>2016-09-19</c:v>
                </c:pt>
                <c:pt idx="867">
                  <c:v>2016-09-26</c:v>
                </c:pt>
                <c:pt idx="868">
                  <c:v>2016-10-03</c:v>
                </c:pt>
                <c:pt idx="869">
                  <c:v>2016-10-10</c:v>
                </c:pt>
                <c:pt idx="870">
                  <c:v>2016-10-17</c:v>
                </c:pt>
                <c:pt idx="871">
                  <c:v>2016-10-24</c:v>
                </c:pt>
                <c:pt idx="872">
                  <c:v>2016-10-31</c:v>
                </c:pt>
                <c:pt idx="873">
                  <c:v>2016-11-07</c:v>
                </c:pt>
                <c:pt idx="874">
                  <c:v>2016-11-14</c:v>
                </c:pt>
                <c:pt idx="875">
                  <c:v>2016-11-21</c:v>
                </c:pt>
                <c:pt idx="876">
                  <c:v>2016-11-28</c:v>
                </c:pt>
              </c:strCache>
            </c:strRef>
          </c:cat>
          <c:val>
            <c:numRef>
              <c:f>'Sheet 1'!$I$24:$I$900</c:f>
              <c:numCache>
                <c:ptCount val="877"/>
                <c:pt idx="0">
                  <c:v>1000.000000</c:v>
                </c:pt>
                <c:pt idx="1">
                  <c:v>1031.358885</c:v>
                </c:pt>
                <c:pt idx="2">
                  <c:v>1073.170732</c:v>
                </c:pt>
                <c:pt idx="3">
                  <c:v>1233.449477</c:v>
                </c:pt>
                <c:pt idx="4">
                  <c:v>1233.449477</c:v>
                </c:pt>
                <c:pt idx="5">
                  <c:v>1379.790941</c:v>
                </c:pt>
                <c:pt idx="6">
                  <c:v>1250.871080</c:v>
                </c:pt>
                <c:pt idx="7">
                  <c:v>1128.919861</c:v>
                </c:pt>
                <c:pt idx="8">
                  <c:v>1351.916376</c:v>
                </c:pt>
                <c:pt idx="9">
                  <c:v>1282.229965</c:v>
                </c:pt>
                <c:pt idx="10">
                  <c:v>1177.700348</c:v>
                </c:pt>
                <c:pt idx="11">
                  <c:v>1449.477352</c:v>
                </c:pt>
                <c:pt idx="12">
                  <c:v>1320.557491</c:v>
                </c:pt>
                <c:pt idx="13">
                  <c:v>1435.540070</c:v>
                </c:pt>
                <c:pt idx="14">
                  <c:v>1456.445993</c:v>
                </c:pt>
                <c:pt idx="15">
                  <c:v>1296.167247</c:v>
                </c:pt>
                <c:pt idx="16">
                  <c:v>1435.540070</c:v>
                </c:pt>
                <c:pt idx="17">
                  <c:v>1418.118467</c:v>
                </c:pt>
                <c:pt idx="18">
                  <c:v>1616.724739</c:v>
                </c:pt>
                <c:pt idx="19">
                  <c:v>1682.926829</c:v>
                </c:pt>
                <c:pt idx="20">
                  <c:v>1616.724739</c:v>
                </c:pt>
                <c:pt idx="21">
                  <c:v>1658.536585</c:v>
                </c:pt>
                <c:pt idx="22">
                  <c:v>1888.501742</c:v>
                </c:pt>
                <c:pt idx="23">
                  <c:v>1885.017422</c:v>
                </c:pt>
                <c:pt idx="24">
                  <c:v>1895.470383</c:v>
                </c:pt>
                <c:pt idx="25">
                  <c:v>1881.533101</c:v>
                </c:pt>
                <c:pt idx="26">
                  <c:v>1857.142857</c:v>
                </c:pt>
                <c:pt idx="27">
                  <c:v>1930.313589</c:v>
                </c:pt>
                <c:pt idx="28">
                  <c:v>1968.641115</c:v>
                </c:pt>
                <c:pt idx="29">
                  <c:v>2324.041812</c:v>
                </c:pt>
                <c:pt idx="30">
                  <c:v>2062.717770</c:v>
                </c:pt>
                <c:pt idx="31">
                  <c:v>2118.466899</c:v>
                </c:pt>
                <c:pt idx="32">
                  <c:v>1930.313589</c:v>
                </c:pt>
                <c:pt idx="33">
                  <c:v>1783.972125</c:v>
                </c:pt>
                <c:pt idx="34">
                  <c:v>2062.717770</c:v>
                </c:pt>
                <c:pt idx="35">
                  <c:v>2153.310105</c:v>
                </c:pt>
                <c:pt idx="36">
                  <c:v>2344.947735</c:v>
                </c:pt>
                <c:pt idx="37">
                  <c:v>2365.853659</c:v>
                </c:pt>
                <c:pt idx="38">
                  <c:v>2435.540070</c:v>
                </c:pt>
                <c:pt idx="39">
                  <c:v>2459.930314</c:v>
                </c:pt>
                <c:pt idx="40">
                  <c:v>2595.818815</c:v>
                </c:pt>
                <c:pt idx="41">
                  <c:v>2369.337979</c:v>
                </c:pt>
                <c:pt idx="42">
                  <c:v>2442.508711</c:v>
                </c:pt>
                <c:pt idx="43">
                  <c:v>2648.083624</c:v>
                </c:pt>
                <c:pt idx="44">
                  <c:v>2407.665505</c:v>
                </c:pt>
                <c:pt idx="45">
                  <c:v>2146.341463</c:v>
                </c:pt>
                <c:pt idx="46">
                  <c:v>2341.463415</c:v>
                </c:pt>
                <c:pt idx="47">
                  <c:v>1993.031359</c:v>
                </c:pt>
                <c:pt idx="48">
                  <c:v>2062.717770</c:v>
                </c:pt>
                <c:pt idx="49">
                  <c:v>2219.512195</c:v>
                </c:pt>
                <c:pt idx="50">
                  <c:v>2205.574913</c:v>
                </c:pt>
                <c:pt idx="51">
                  <c:v>2369.337979</c:v>
                </c:pt>
                <c:pt idx="52">
                  <c:v>2352.613296</c:v>
                </c:pt>
                <c:pt idx="53">
                  <c:v>2347.038216</c:v>
                </c:pt>
                <c:pt idx="54">
                  <c:v>2216.027875</c:v>
                </c:pt>
                <c:pt idx="55">
                  <c:v>2258.397101</c:v>
                </c:pt>
                <c:pt idx="56">
                  <c:v>2096.167136</c:v>
                </c:pt>
                <c:pt idx="57">
                  <c:v>2121.254300</c:v>
                </c:pt>
                <c:pt idx="58">
                  <c:v>1817.421491</c:v>
                </c:pt>
                <c:pt idx="59">
                  <c:v>2006.968641</c:v>
                </c:pt>
                <c:pt idx="60">
                  <c:v>1850.871136</c:v>
                </c:pt>
                <c:pt idx="61">
                  <c:v>1907.735247</c:v>
                </c:pt>
                <c:pt idx="62">
                  <c:v>1800.696808</c:v>
                </c:pt>
                <c:pt idx="63">
                  <c:v>1867.595819</c:v>
                </c:pt>
                <c:pt idx="64">
                  <c:v>1875.958300</c:v>
                </c:pt>
                <c:pt idx="65">
                  <c:v>2008.641059</c:v>
                </c:pt>
                <c:pt idx="66">
                  <c:v>2063.832753</c:v>
                </c:pt>
                <c:pt idx="67">
                  <c:v>2013.101101</c:v>
                </c:pt>
                <c:pt idx="68">
                  <c:v>1977.421659</c:v>
                </c:pt>
                <c:pt idx="69">
                  <c:v>1976.864056</c:v>
                </c:pt>
                <c:pt idx="70">
                  <c:v>1836.933854</c:v>
                </c:pt>
                <c:pt idx="71">
                  <c:v>1838.606272</c:v>
                </c:pt>
                <c:pt idx="72">
                  <c:v>1911.637686</c:v>
                </c:pt>
                <c:pt idx="73">
                  <c:v>1956.794314</c:v>
                </c:pt>
                <c:pt idx="74">
                  <c:v>2175.888446</c:v>
                </c:pt>
                <c:pt idx="75">
                  <c:v>2260.627122</c:v>
                </c:pt>
                <c:pt idx="76">
                  <c:v>2207.665394</c:v>
                </c:pt>
                <c:pt idx="77">
                  <c:v>2216.027875</c:v>
                </c:pt>
                <c:pt idx="78">
                  <c:v>2222.160334</c:v>
                </c:pt>
                <c:pt idx="79">
                  <c:v>2160.278746</c:v>
                </c:pt>
                <c:pt idx="80">
                  <c:v>2243.902439</c:v>
                </c:pt>
                <c:pt idx="81">
                  <c:v>2121.254300</c:v>
                </c:pt>
                <c:pt idx="82">
                  <c:v>2250.592279</c:v>
                </c:pt>
                <c:pt idx="83">
                  <c:v>2193.728111</c:v>
                </c:pt>
                <c:pt idx="84">
                  <c:v>2465.226537</c:v>
                </c:pt>
                <c:pt idx="85">
                  <c:v>2229.407777</c:v>
                </c:pt>
                <c:pt idx="86">
                  <c:v>2193.170732</c:v>
                </c:pt>
                <c:pt idx="87">
                  <c:v>2362.648139</c:v>
                </c:pt>
                <c:pt idx="88">
                  <c:v>2335.888613</c:v>
                </c:pt>
                <c:pt idx="89">
                  <c:v>2421.742105</c:v>
                </c:pt>
                <c:pt idx="90">
                  <c:v>2391.080084</c:v>
                </c:pt>
                <c:pt idx="91">
                  <c:v>2371.568000</c:v>
                </c:pt>
                <c:pt idx="92">
                  <c:v>2295.749129</c:v>
                </c:pt>
                <c:pt idx="93">
                  <c:v>2161.951164</c:v>
                </c:pt>
                <c:pt idx="94">
                  <c:v>2174.216028</c:v>
                </c:pt>
                <c:pt idx="95">
                  <c:v>2313.588850</c:v>
                </c:pt>
                <c:pt idx="96">
                  <c:v>2309.128808</c:v>
                </c:pt>
                <c:pt idx="97">
                  <c:v>2328.083512</c:v>
                </c:pt>
                <c:pt idx="98">
                  <c:v>2337.003373</c:v>
                </c:pt>
                <c:pt idx="99">
                  <c:v>2280.139484</c:v>
                </c:pt>
                <c:pt idx="100">
                  <c:v>2355.400697</c:v>
                </c:pt>
                <c:pt idx="101">
                  <c:v>2349.825895</c:v>
                </c:pt>
                <c:pt idx="102">
                  <c:v>2395.540125</c:v>
                </c:pt>
                <c:pt idx="103">
                  <c:v>2427.874509</c:v>
                </c:pt>
                <c:pt idx="104">
                  <c:v>2299.094188</c:v>
                </c:pt>
                <c:pt idx="105">
                  <c:v>2405.017366</c:v>
                </c:pt>
                <c:pt idx="106">
                  <c:v>2502.020962</c:v>
                </c:pt>
                <c:pt idx="107">
                  <c:v>2508.710801</c:v>
                </c:pt>
                <c:pt idx="108">
                  <c:v>2465.226537</c:v>
                </c:pt>
                <c:pt idx="109">
                  <c:v>2479.721254</c:v>
                </c:pt>
                <c:pt idx="110">
                  <c:v>2486.411038</c:v>
                </c:pt>
                <c:pt idx="111">
                  <c:v>2419.512307</c:v>
                </c:pt>
                <c:pt idx="112">
                  <c:v>2542.160167</c:v>
                </c:pt>
                <c:pt idx="113">
                  <c:v>2439.024390</c:v>
                </c:pt>
                <c:pt idx="114">
                  <c:v>2508.710801</c:v>
                </c:pt>
                <c:pt idx="115">
                  <c:v>2620.209059</c:v>
                </c:pt>
                <c:pt idx="116">
                  <c:v>2535.470383</c:v>
                </c:pt>
                <c:pt idx="117">
                  <c:v>2570.034732</c:v>
                </c:pt>
                <c:pt idx="118">
                  <c:v>2531.567944</c:v>
                </c:pt>
                <c:pt idx="119">
                  <c:v>2397.212544</c:v>
                </c:pt>
                <c:pt idx="120">
                  <c:v>2458.536474</c:v>
                </c:pt>
                <c:pt idx="121">
                  <c:v>2349.825895</c:v>
                </c:pt>
                <c:pt idx="122">
                  <c:v>2352.613296</c:v>
                </c:pt>
                <c:pt idx="123">
                  <c:v>2469.686355</c:v>
                </c:pt>
                <c:pt idx="124">
                  <c:v>2363.763178</c:v>
                </c:pt>
                <c:pt idx="125">
                  <c:v>2415.052265</c:v>
                </c:pt>
                <c:pt idx="126">
                  <c:v>2385.505282</c:v>
                </c:pt>
                <c:pt idx="127">
                  <c:v>2263.414523</c:v>
                </c:pt>
                <c:pt idx="128">
                  <c:v>2286.271666</c:v>
                </c:pt>
                <c:pt idx="129">
                  <c:v>2482.508655</c:v>
                </c:pt>
                <c:pt idx="130">
                  <c:v>2587.874453</c:v>
                </c:pt>
                <c:pt idx="131">
                  <c:v>2505.923401</c:v>
                </c:pt>
                <c:pt idx="132">
                  <c:v>2466.898955</c:v>
                </c:pt>
                <c:pt idx="133">
                  <c:v>2402.787345</c:v>
                </c:pt>
                <c:pt idx="134">
                  <c:v>2503.136000</c:v>
                </c:pt>
                <c:pt idx="135">
                  <c:v>2341.463415</c:v>
                </c:pt>
                <c:pt idx="136">
                  <c:v>2330.871136</c:v>
                </c:pt>
                <c:pt idx="137">
                  <c:v>2093.379735</c:v>
                </c:pt>
                <c:pt idx="138">
                  <c:v>2061.045352</c:v>
                </c:pt>
                <c:pt idx="139">
                  <c:v>2140.766662</c:v>
                </c:pt>
                <c:pt idx="140">
                  <c:v>1979.094077</c:v>
                </c:pt>
                <c:pt idx="141">
                  <c:v>1976.306676</c:v>
                </c:pt>
                <c:pt idx="142">
                  <c:v>1965.156794</c:v>
                </c:pt>
                <c:pt idx="143">
                  <c:v>2039.303247</c:v>
                </c:pt>
                <c:pt idx="144">
                  <c:v>2188.153310</c:v>
                </c:pt>
                <c:pt idx="145">
                  <c:v>2230.522537</c:v>
                </c:pt>
                <c:pt idx="146">
                  <c:v>2182.578509</c:v>
                </c:pt>
                <c:pt idx="147">
                  <c:v>2300.208948</c:v>
                </c:pt>
                <c:pt idx="148">
                  <c:v>2240.557436</c:v>
                </c:pt>
                <c:pt idx="149">
                  <c:v>2172.543610</c:v>
                </c:pt>
                <c:pt idx="150">
                  <c:v>2282.926885</c:v>
                </c:pt>
                <c:pt idx="151">
                  <c:v>2359.860739</c:v>
                </c:pt>
                <c:pt idx="152">
                  <c:v>2330.313533</c:v>
                </c:pt>
                <c:pt idx="153">
                  <c:v>2237.212599</c:v>
                </c:pt>
                <c:pt idx="154">
                  <c:v>2355.400697</c:v>
                </c:pt>
                <c:pt idx="155">
                  <c:v>2328.083512</c:v>
                </c:pt>
                <c:pt idx="156">
                  <c:v>2324.738732</c:v>
                </c:pt>
                <c:pt idx="157">
                  <c:v>2372.125380</c:v>
                </c:pt>
                <c:pt idx="158">
                  <c:v>2319.163652</c:v>
                </c:pt>
                <c:pt idx="159">
                  <c:v>2357.630718</c:v>
                </c:pt>
                <c:pt idx="160">
                  <c:v>2310.243847</c:v>
                </c:pt>
                <c:pt idx="161">
                  <c:v>2500.348321</c:v>
                </c:pt>
                <c:pt idx="162">
                  <c:v>2451.846690</c:v>
                </c:pt>
                <c:pt idx="163">
                  <c:v>2546.062606</c:v>
                </c:pt>
                <c:pt idx="164">
                  <c:v>2541.045408</c:v>
                </c:pt>
                <c:pt idx="165">
                  <c:v>2636.376362</c:v>
                </c:pt>
                <c:pt idx="166">
                  <c:v>2517.073282</c:v>
                </c:pt>
                <c:pt idx="167">
                  <c:v>2522.648084</c:v>
                </c:pt>
                <c:pt idx="168">
                  <c:v>2495.330899</c:v>
                </c:pt>
                <c:pt idx="169">
                  <c:v>2578.397213</c:v>
                </c:pt>
                <c:pt idx="170">
                  <c:v>2531.010564</c:v>
                </c:pt>
                <c:pt idx="171">
                  <c:v>2530.452906</c:v>
                </c:pt>
                <c:pt idx="172">
                  <c:v>2655.888446</c:v>
                </c:pt>
                <c:pt idx="173">
                  <c:v>2543.832808</c:v>
                </c:pt>
                <c:pt idx="174">
                  <c:v>2565.574913</c:v>
                </c:pt>
                <c:pt idx="175">
                  <c:v>2522.648084</c:v>
                </c:pt>
                <c:pt idx="176">
                  <c:v>2544.390188</c:v>
                </c:pt>
                <c:pt idx="177">
                  <c:v>2583.972014</c:v>
                </c:pt>
                <c:pt idx="178">
                  <c:v>2564.459930</c:v>
                </c:pt>
                <c:pt idx="179">
                  <c:v>2517.073282</c:v>
                </c:pt>
                <c:pt idx="180">
                  <c:v>2518.745645</c:v>
                </c:pt>
                <c:pt idx="181">
                  <c:v>2525.435484</c:v>
                </c:pt>
                <c:pt idx="182">
                  <c:v>2559.442509</c:v>
                </c:pt>
                <c:pt idx="183">
                  <c:v>2575.609812</c:v>
                </c:pt>
                <c:pt idx="184">
                  <c:v>2534.912948</c:v>
                </c:pt>
                <c:pt idx="185">
                  <c:v>2570.592390</c:v>
                </c:pt>
                <c:pt idx="186">
                  <c:v>2686.550467</c:v>
                </c:pt>
                <c:pt idx="187">
                  <c:v>2864.390300</c:v>
                </c:pt>
                <c:pt idx="188">
                  <c:v>2726.132516</c:v>
                </c:pt>
                <c:pt idx="189">
                  <c:v>2822.020850</c:v>
                </c:pt>
                <c:pt idx="190">
                  <c:v>2863.832697</c:v>
                </c:pt>
                <c:pt idx="191">
                  <c:v>2900.627122</c:v>
                </c:pt>
                <c:pt idx="192">
                  <c:v>2796.376307</c:v>
                </c:pt>
                <c:pt idx="193">
                  <c:v>2862.717659</c:v>
                </c:pt>
                <c:pt idx="194">
                  <c:v>2769.059122</c:v>
                </c:pt>
                <c:pt idx="195">
                  <c:v>2773.519164</c:v>
                </c:pt>
                <c:pt idx="196">
                  <c:v>2780.766606</c:v>
                </c:pt>
                <c:pt idx="197">
                  <c:v>2840.418174</c:v>
                </c:pt>
                <c:pt idx="198">
                  <c:v>2852.125436</c:v>
                </c:pt>
                <c:pt idx="199">
                  <c:v>2887.247443</c:v>
                </c:pt>
                <c:pt idx="200">
                  <c:v>2914.006969</c:v>
                </c:pt>
                <c:pt idx="201">
                  <c:v>2908.989547</c:v>
                </c:pt>
                <c:pt idx="202">
                  <c:v>3009.895582</c:v>
                </c:pt>
                <c:pt idx="203">
                  <c:v>3211.149714</c:v>
                </c:pt>
                <c:pt idx="204">
                  <c:v>3131.428460</c:v>
                </c:pt>
                <c:pt idx="205">
                  <c:v>3303.135889</c:v>
                </c:pt>
                <c:pt idx="206">
                  <c:v>3234.564460</c:v>
                </c:pt>
                <c:pt idx="207">
                  <c:v>3346.062718</c:v>
                </c:pt>
                <c:pt idx="208">
                  <c:v>3274.703944</c:v>
                </c:pt>
                <c:pt idx="209">
                  <c:v>3303.693268</c:v>
                </c:pt>
                <c:pt idx="210">
                  <c:v>3317.073171</c:v>
                </c:pt>
                <c:pt idx="211">
                  <c:v>3428.571429</c:v>
                </c:pt>
                <c:pt idx="212">
                  <c:v>3359.442397</c:v>
                </c:pt>
                <c:pt idx="213">
                  <c:v>3395.122063</c:v>
                </c:pt>
                <c:pt idx="214">
                  <c:v>3344.947735</c:v>
                </c:pt>
                <c:pt idx="215">
                  <c:v>3623.693380</c:v>
                </c:pt>
                <c:pt idx="216">
                  <c:v>3517.769923</c:v>
                </c:pt>
                <c:pt idx="217">
                  <c:v>3540.069686</c:v>
                </c:pt>
                <c:pt idx="218">
                  <c:v>3414.634146</c:v>
                </c:pt>
                <c:pt idx="219">
                  <c:v>3467.595875</c:v>
                </c:pt>
                <c:pt idx="220">
                  <c:v>3338.257895</c:v>
                </c:pt>
                <c:pt idx="221">
                  <c:v>3268.571484</c:v>
                </c:pt>
                <c:pt idx="222">
                  <c:v>3298.118467</c:v>
                </c:pt>
                <c:pt idx="223">
                  <c:v>3517.769923</c:v>
                </c:pt>
                <c:pt idx="224">
                  <c:v>3598.606439</c:v>
                </c:pt>
                <c:pt idx="225">
                  <c:v>3543.972125</c:v>
                </c:pt>
                <c:pt idx="226">
                  <c:v>3470.383275</c:v>
                </c:pt>
                <c:pt idx="227">
                  <c:v>3484.320557</c:v>
                </c:pt>
                <c:pt idx="228">
                  <c:v>3630.940599</c:v>
                </c:pt>
                <c:pt idx="229">
                  <c:v>3617.560920</c:v>
                </c:pt>
                <c:pt idx="230">
                  <c:v>3539.512307</c:v>
                </c:pt>
                <c:pt idx="231">
                  <c:v>3484.877937</c:v>
                </c:pt>
                <c:pt idx="232">
                  <c:v>3453.658592</c:v>
                </c:pt>
                <c:pt idx="233">
                  <c:v>3430.801449</c:v>
                </c:pt>
                <c:pt idx="234">
                  <c:v>3431.916432</c:v>
                </c:pt>
                <c:pt idx="235">
                  <c:v>3561.254411</c:v>
                </c:pt>
                <c:pt idx="236">
                  <c:v>3975.470272</c:v>
                </c:pt>
                <c:pt idx="237">
                  <c:v>4175.052209</c:v>
                </c:pt>
                <c:pt idx="238">
                  <c:v>4103.135777</c:v>
                </c:pt>
                <c:pt idx="239">
                  <c:v>4156.097728</c:v>
                </c:pt>
                <c:pt idx="240">
                  <c:v>4095.330955</c:v>
                </c:pt>
                <c:pt idx="241">
                  <c:v>4144.390021</c:v>
                </c:pt>
                <c:pt idx="242">
                  <c:v>4002.787624</c:v>
                </c:pt>
                <c:pt idx="243">
                  <c:v>3890.731763</c:v>
                </c:pt>
                <c:pt idx="244">
                  <c:v>3954.843317</c:v>
                </c:pt>
                <c:pt idx="245">
                  <c:v>4097.560976</c:v>
                </c:pt>
                <c:pt idx="246">
                  <c:v>4151.080084</c:v>
                </c:pt>
                <c:pt idx="247">
                  <c:v>4259.233561</c:v>
                </c:pt>
                <c:pt idx="248">
                  <c:v>4119.860739</c:v>
                </c:pt>
                <c:pt idx="249">
                  <c:v>4254.215916</c:v>
                </c:pt>
                <c:pt idx="250">
                  <c:v>4256.445882</c:v>
                </c:pt>
                <c:pt idx="251">
                  <c:v>4289.895303</c:v>
                </c:pt>
                <c:pt idx="252">
                  <c:v>4292.682927</c:v>
                </c:pt>
                <c:pt idx="253">
                  <c:v>4321.115094</c:v>
                </c:pt>
                <c:pt idx="254">
                  <c:v>4307.177812</c:v>
                </c:pt>
                <c:pt idx="255">
                  <c:v>4367.386537</c:v>
                </c:pt>
                <c:pt idx="256">
                  <c:v>4510.662244</c:v>
                </c:pt>
                <c:pt idx="257">
                  <c:v>4421.463303</c:v>
                </c:pt>
                <c:pt idx="258">
                  <c:v>4406.968808</c:v>
                </c:pt>
                <c:pt idx="259">
                  <c:v>4482.230077</c:v>
                </c:pt>
                <c:pt idx="260">
                  <c:v>4515.679443</c:v>
                </c:pt>
                <c:pt idx="261">
                  <c:v>4489.477296</c:v>
                </c:pt>
                <c:pt idx="262">
                  <c:v>4357.909296</c:v>
                </c:pt>
                <c:pt idx="263">
                  <c:v>4490.592502</c:v>
                </c:pt>
                <c:pt idx="264">
                  <c:v>4457.700293</c:v>
                </c:pt>
                <c:pt idx="265">
                  <c:v>4439.860571</c:v>
                </c:pt>
                <c:pt idx="266">
                  <c:v>4178.397045</c:v>
                </c:pt>
                <c:pt idx="267">
                  <c:v>4216.306453</c:v>
                </c:pt>
                <c:pt idx="268">
                  <c:v>4093.658537</c:v>
                </c:pt>
                <c:pt idx="269">
                  <c:v>3902.439024</c:v>
                </c:pt>
                <c:pt idx="270">
                  <c:v>4195.121951</c:v>
                </c:pt>
                <c:pt idx="271">
                  <c:v>4178.954648</c:v>
                </c:pt>
                <c:pt idx="272">
                  <c:v>4168.362202</c:v>
                </c:pt>
                <c:pt idx="273">
                  <c:v>4220.766495</c:v>
                </c:pt>
                <c:pt idx="274">
                  <c:v>4360.139317</c:v>
                </c:pt>
                <c:pt idx="275">
                  <c:v>4354.006857</c:v>
                </c:pt>
                <c:pt idx="276">
                  <c:v>4313.867429</c:v>
                </c:pt>
                <c:pt idx="277">
                  <c:v>4319.442676</c:v>
                </c:pt>
                <c:pt idx="278">
                  <c:v>4352.334495</c:v>
                </c:pt>
                <c:pt idx="279">
                  <c:v>4250.871080</c:v>
                </c:pt>
                <c:pt idx="280">
                  <c:v>4526.829101</c:v>
                </c:pt>
                <c:pt idx="281">
                  <c:v>4579.791052</c:v>
                </c:pt>
                <c:pt idx="282">
                  <c:v>4668.989547</c:v>
                </c:pt>
                <c:pt idx="283">
                  <c:v>4588.153477</c:v>
                </c:pt>
                <c:pt idx="284">
                  <c:v>4738.675958</c:v>
                </c:pt>
                <c:pt idx="285">
                  <c:v>4597.073115</c:v>
                </c:pt>
                <c:pt idx="286">
                  <c:v>4705.784195</c:v>
                </c:pt>
                <c:pt idx="287">
                  <c:v>4764.320502</c:v>
                </c:pt>
                <c:pt idx="288">
                  <c:v>4691.289310</c:v>
                </c:pt>
                <c:pt idx="289">
                  <c:v>4628.850118</c:v>
                </c:pt>
                <c:pt idx="290">
                  <c:v>4679.024390</c:v>
                </c:pt>
                <c:pt idx="291">
                  <c:v>4696.864111</c:v>
                </c:pt>
                <c:pt idx="292">
                  <c:v>4773.240585</c:v>
                </c:pt>
                <c:pt idx="293">
                  <c:v>4940.487972</c:v>
                </c:pt>
                <c:pt idx="294">
                  <c:v>4917.073003</c:v>
                </c:pt>
                <c:pt idx="295">
                  <c:v>4727.526300</c:v>
                </c:pt>
                <c:pt idx="296">
                  <c:v>5011.846801</c:v>
                </c:pt>
                <c:pt idx="297">
                  <c:v>5196.933854</c:v>
                </c:pt>
                <c:pt idx="298">
                  <c:v>5380.905756</c:v>
                </c:pt>
                <c:pt idx="299">
                  <c:v>5663.553784</c:v>
                </c:pt>
                <c:pt idx="300">
                  <c:v>5835.261213</c:v>
                </c:pt>
                <c:pt idx="301">
                  <c:v>6188.153310</c:v>
                </c:pt>
                <c:pt idx="302">
                  <c:v>6134.634202</c:v>
                </c:pt>
                <c:pt idx="303">
                  <c:v>6090.592334</c:v>
                </c:pt>
                <c:pt idx="304">
                  <c:v>6282.369449</c:v>
                </c:pt>
                <c:pt idx="305">
                  <c:v>6064.390188</c:v>
                </c:pt>
                <c:pt idx="306">
                  <c:v>6047.665672</c:v>
                </c:pt>
                <c:pt idx="307">
                  <c:v>6155.818704</c:v>
                </c:pt>
                <c:pt idx="308">
                  <c:v>6280.139484</c:v>
                </c:pt>
                <c:pt idx="309">
                  <c:v>7080.139373</c:v>
                </c:pt>
                <c:pt idx="310">
                  <c:v>7421.323763</c:v>
                </c:pt>
                <c:pt idx="311">
                  <c:v>7228.432279</c:v>
                </c:pt>
                <c:pt idx="312">
                  <c:v>7331.567666</c:v>
                </c:pt>
                <c:pt idx="313">
                  <c:v>8171.707429</c:v>
                </c:pt>
                <c:pt idx="314">
                  <c:v>8000.000000</c:v>
                </c:pt>
                <c:pt idx="315">
                  <c:v>7880.139707</c:v>
                </c:pt>
                <c:pt idx="316">
                  <c:v>7372.822300</c:v>
                </c:pt>
                <c:pt idx="317">
                  <c:v>7830.523038</c:v>
                </c:pt>
                <c:pt idx="318">
                  <c:v>7774.215861</c:v>
                </c:pt>
                <c:pt idx="319">
                  <c:v>7804.878049</c:v>
                </c:pt>
                <c:pt idx="320">
                  <c:v>8226.341352</c:v>
                </c:pt>
                <c:pt idx="321">
                  <c:v>7972.125436</c:v>
                </c:pt>
                <c:pt idx="322">
                  <c:v>8406.968808</c:v>
                </c:pt>
                <c:pt idx="323">
                  <c:v>8448.222606</c:v>
                </c:pt>
                <c:pt idx="324">
                  <c:v>8404.181185</c:v>
                </c:pt>
                <c:pt idx="325">
                  <c:v>7798.745589</c:v>
                </c:pt>
                <c:pt idx="326">
                  <c:v>7383.971958</c:v>
                </c:pt>
                <c:pt idx="327">
                  <c:v>7654.355568</c:v>
                </c:pt>
                <c:pt idx="328">
                  <c:v>7584.669157</c:v>
                </c:pt>
                <c:pt idx="329">
                  <c:v>7398.467289</c:v>
                </c:pt>
                <c:pt idx="330">
                  <c:v>7133.658481</c:v>
                </c:pt>
                <c:pt idx="331">
                  <c:v>7361.672641</c:v>
                </c:pt>
                <c:pt idx="332">
                  <c:v>7758.606160</c:v>
                </c:pt>
                <c:pt idx="333">
                  <c:v>7740.208836</c:v>
                </c:pt>
                <c:pt idx="334">
                  <c:v>7413.518941</c:v>
                </c:pt>
                <c:pt idx="335">
                  <c:v>7036.655108</c:v>
                </c:pt>
                <c:pt idx="336">
                  <c:v>7246.829547</c:v>
                </c:pt>
                <c:pt idx="337">
                  <c:v>7088.501854</c:v>
                </c:pt>
                <c:pt idx="338">
                  <c:v>6988.710857</c:v>
                </c:pt>
                <c:pt idx="339">
                  <c:v>7417.421770</c:v>
                </c:pt>
                <c:pt idx="340">
                  <c:v>7158.187819</c:v>
                </c:pt>
                <c:pt idx="341">
                  <c:v>7424.668599</c:v>
                </c:pt>
                <c:pt idx="342">
                  <c:v>7415.191359</c:v>
                </c:pt>
                <c:pt idx="343">
                  <c:v>8250.871080</c:v>
                </c:pt>
                <c:pt idx="344">
                  <c:v>8050.173882</c:v>
                </c:pt>
                <c:pt idx="345">
                  <c:v>8306.620209</c:v>
                </c:pt>
                <c:pt idx="346">
                  <c:v>8307.735415</c:v>
                </c:pt>
                <c:pt idx="347">
                  <c:v>8334.494774</c:v>
                </c:pt>
                <c:pt idx="348">
                  <c:v>8117.630718</c:v>
                </c:pt>
                <c:pt idx="349">
                  <c:v>8334.494774</c:v>
                </c:pt>
                <c:pt idx="350">
                  <c:v>8103.136223</c:v>
                </c:pt>
                <c:pt idx="351">
                  <c:v>7902.996237</c:v>
                </c:pt>
                <c:pt idx="352">
                  <c:v>8204.599192</c:v>
                </c:pt>
                <c:pt idx="353">
                  <c:v>8348.432056</c:v>
                </c:pt>
                <c:pt idx="354">
                  <c:v>7933.101213</c:v>
                </c:pt>
                <c:pt idx="355">
                  <c:v>8203.483986</c:v>
                </c:pt>
                <c:pt idx="356">
                  <c:v>8131.568000</c:v>
                </c:pt>
                <c:pt idx="357">
                  <c:v>8337.282397</c:v>
                </c:pt>
                <c:pt idx="358">
                  <c:v>8468.292348</c:v>
                </c:pt>
                <c:pt idx="359">
                  <c:v>8738.675958</c:v>
                </c:pt>
                <c:pt idx="360">
                  <c:v>9616.724739</c:v>
                </c:pt>
                <c:pt idx="361">
                  <c:v>9459.511805</c:v>
                </c:pt>
                <c:pt idx="362">
                  <c:v>9431.080028</c:v>
                </c:pt>
                <c:pt idx="363">
                  <c:v>9426.062829</c:v>
                </c:pt>
                <c:pt idx="364">
                  <c:v>9682.508321</c:v>
                </c:pt>
                <c:pt idx="365">
                  <c:v>9674.703443</c:v>
                </c:pt>
                <c:pt idx="366">
                  <c:v>9719.860962</c:v>
                </c:pt>
                <c:pt idx="367">
                  <c:v>8680.139206</c:v>
                </c:pt>
                <c:pt idx="368">
                  <c:v>8842.926551</c:v>
                </c:pt>
                <c:pt idx="369">
                  <c:v>8700.766941</c:v>
                </c:pt>
                <c:pt idx="370">
                  <c:v>8939.930369</c:v>
                </c:pt>
                <c:pt idx="371">
                  <c:v>8714.146230</c:v>
                </c:pt>
                <c:pt idx="372">
                  <c:v>8725.295889</c:v>
                </c:pt>
                <c:pt idx="373">
                  <c:v>8800.557547</c:v>
                </c:pt>
                <c:pt idx="374">
                  <c:v>8632.194899</c:v>
                </c:pt>
                <c:pt idx="375">
                  <c:v>8445.435819</c:v>
                </c:pt>
                <c:pt idx="376">
                  <c:v>8302.160167</c:v>
                </c:pt>
                <c:pt idx="377">
                  <c:v>8311.637408</c:v>
                </c:pt>
                <c:pt idx="378">
                  <c:v>8262.020739</c:v>
                </c:pt>
                <c:pt idx="379">
                  <c:v>8082.508488</c:v>
                </c:pt>
                <c:pt idx="380">
                  <c:v>8602.090760</c:v>
                </c:pt>
                <c:pt idx="381">
                  <c:v>8474.982801</c:v>
                </c:pt>
                <c:pt idx="382">
                  <c:v>8802.787122</c:v>
                </c:pt>
                <c:pt idx="383">
                  <c:v>8669.546760</c:v>
                </c:pt>
                <c:pt idx="384">
                  <c:v>8729.755875</c:v>
                </c:pt>
                <c:pt idx="385">
                  <c:v>9234.842871</c:v>
                </c:pt>
                <c:pt idx="386">
                  <c:v>9413.240753</c:v>
                </c:pt>
                <c:pt idx="387">
                  <c:v>9561.532822</c:v>
                </c:pt>
                <c:pt idx="388">
                  <c:v>9112.194955</c:v>
                </c:pt>
                <c:pt idx="389">
                  <c:v>8418.118467</c:v>
                </c:pt>
                <c:pt idx="390">
                  <c:v>8808.362369</c:v>
                </c:pt>
                <c:pt idx="391">
                  <c:v>8989.547038</c:v>
                </c:pt>
                <c:pt idx="392">
                  <c:v>8845.157017</c:v>
                </c:pt>
                <c:pt idx="393">
                  <c:v>8646.690230</c:v>
                </c:pt>
                <c:pt idx="394">
                  <c:v>8506.759359</c:v>
                </c:pt>
                <c:pt idx="395">
                  <c:v>8820.070077</c:v>
                </c:pt>
                <c:pt idx="396">
                  <c:v>9481.811958</c:v>
                </c:pt>
                <c:pt idx="397">
                  <c:v>9667.456669</c:v>
                </c:pt>
                <c:pt idx="398">
                  <c:v>9996.934188</c:v>
                </c:pt>
                <c:pt idx="399">
                  <c:v>10257.839721</c:v>
                </c:pt>
                <c:pt idx="400">
                  <c:v>10409.477408</c:v>
                </c:pt>
                <c:pt idx="401">
                  <c:v>11062.299261</c:v>
                </c:pt>
                <c:pt idx="402">
                  <c:v>11110.801561</c:v>
                </c:pt>
                <c:pt idx="403">
                  <c:v>10659.233282</c:v>
                </c:pt>
                <c:pt idx="404">
                  <c:v>10717.212822</c:v>
                </c:pt>
                <c:pt idx="405">
                  <c:v>10625.784307</c:v>
                </c:pt>
                <c:pt idx="406">
                  <c:v>11058.954425</c:v>
                </c:pt>
                <c:pt idx="407">
                  <c:v>11883.484544</c:v>
                </c:pt>
                <c:pt idx="408">
                  <c:v>11648.780321</c:v>
                </c:pt>
                <c:pt idx="409">
                  <c:v>12050.173882</c:v>
                </c:pt>
                <c:pt idx="410">
                  <c:v>12228.571763</c:v>
                </c:pt>
                <c:pt idx="411">
                  <c:v>11761.950997</c:v>
                </c:pt>
                <c:pt idx="412">
                  <c:v>11376.167136</c:v>
                </c:pt>
                <c:pt idx="413">
                  <c:v>11233.449477</c:v>
                </c:pt>
                <c:pt idx="414">
                  <c:v>11598.606439</c:v>
                </c:pt>
                <c:pt idx="415">
                  <c:v>12295.470551</c:v>
                </c:pt>
                <c:pt idx="416">
                  <c:v>11422.996181</c:v>
                </c:pt>
                <c:pt idx="417">
                  <c:v>10914.564404</c:v>
                </c:pt>
                <c:pt idx="418">
                  <c:v>10345.923456</c:v>
                </c:pt>
                <c:pt idx="419">
                  <c:v>10773.519164</c:v>
                </c:pt>
                <c:pt idx="420">
                  <c:v>10233.309993</c:v>
                </c:pt>
                <c:pt idx="421">
                  <c:v>9978.536864</c:v>
                </c:pt>
                <c:pt idx="422">
                  <c:v>11489.895805</c:v>
                </c:pt>
                <c:pt idx="423">
                  <c:v>11116.375972</c:v>
                </c:pt>
                <c:pt idx="424">
                  <c:v>12263.693157</c:v>
                </c:pt>
                <c:pt idx="425">
                  <c:v>11567.944251</c:v>
                </c:pt>
                <c:pt idx="426">
                  <c:v>11392.334829</c:v>
                </c:pt>
                <c:pt idx="427">
                  <c:v>11336.027652</c:v>
                </c:pt>
                <c:pt idx="428">
                  <c:v>12055.749129</c:v>
                </c:pt>
                <c:pt idx="429">
                  <c:v>11818.815331</c:v>
                </c:pt>
                <c:pt idx="430">
                  <c:v>12064.111164</c:v>
                </c:pt>
                <c:pt idx="431">
                  <c:v>11624.250592</c:v>
                </c:pt>
                <c:pt idx="432">
                  <c:v>12542.996794</c:v>
                </c:pt>
                <c:pt idx="433">
                  <c:v>11902.996237</c:v>
                </c:pt>
                <c:pt idx="434">
                  <c:v>11721.254355</c:v>
                </c:pt>
                <c:pt idx="435">
                  <c:v>10982.578397</c:v>
                </c:pt>
                <c:pt idx="436">
                  <c:v>9901.045631</c:v>
                </c:pt>
                <c:pt idx="437">
                  <c:v>9453.380181</c:v>
                </c:pt>
                <c:pt idx="438">
                  <c:v>9739.930704</c:v>
                </c:pt>
                <c:pt idx="439">
                  <c:v>12153.310105</c:v>
                </c:pt>
                <c:pt idx="440">
                  <c:v>12170.035010</c:v>
                </c:pt>
                <c:pt idx="441">
                  <c:v>12226.899345</c:v>
                </c:pt>
                <c:pt idx="442">
                  <c:v>12408.641226</c:v>
                </c:pt>
                <c:pt idx="443">
                  <c:v>12080.836070</c:v>
                </c:pt>
                <c:pt idx="444">
                  <c:v>11891.289366</c:v>
                </c:pt>
                <c:pt idx="445">
                  <c:v>12111.498258</c:v>
                </c:pt>
                <c:pt idx="446">
                  <c:v>11793.728390</c:v>
                </c:pt>
                <c:pt idx="447">
                  <c:v>11317.073171</c:v>
                </c:pt>
                <c:pt idx="448">
                  <c:v>11707.317073</c:v>
                </c:pt>
                <c:pt idx="449">
                  <c:v>11206.132125</c:v>
                </c:pt>
                <c:pt idx="450">
                  <c:v>10174.216028</c:v>
                </c:pt>
                <c:pt idx="451">
                  <c:v>8864.111498</c:v>
                </c:pt>
                <c:pt idx="452">
                  <c:v>8291.010509</c:v>
                </c:pt>
                <c:pt idx="453">
                  <c:v>6494.773519</c:v>
                </c:pt>
                <c:pt idx="454">
                  <c:v>7322.090369</c:v>
                </c:pt>
                <c:pt idx="455">
                  <c:v>7001.532878</c:v>
                </c:pt>
                <c:pt idx="456">
                  <c:v>6139.094244</c:v>
                </c:pt>
                <c:pt idx="457">
                  <c:v>6071.080251</c:v>
                </c:pt>
                <c:pt idx="458">
                  <c:v>7008.222941</c:v>
                </c:pt>
                <c:pt idx="459">
                  <c:v>7153.170620</c:v>
                </c:pt>
                <c:pt idx="460">
                  <c:v>6698.815554</c:v>
                </c:pt>
                <c:pt idx="461">
                  <c:v>7604.738899</c:v>
                </c:pt>
                <c:pt idx="462">
                  <c:v>7046.690007</c:v>
                </c:pt>
                <c:pt idx="463">
                  <c:v>7755.818537</c:v>
                </c:pt>
                <c:pt idx="464">
                  <c:v>7096.864279</c:v>
                </c:pt>
                <c:pt idx="465">
                  <c:v>6531.568167</c:v>
                </c:pt>
                <c:pt idx="466">
                  <c:v>6235.539958</c:v>
                </c:pt>
                <c:pt idx="467">
                  <c:v>6065.505394</c:v>
                </c:pt>
                <c:pt idx="468">
                  <c:v>6828.710690</c:v>
                </c:pt>
                <c:pt idx="469">
                  <c:v>6222.160334</c:v>
                </c:pt>
                <c:pt idx="470">
                  <c:v>5746.062718</c:v>
                </c:pt>
                <c:pt idx="471">
                  <c:v>5397.073059</c:v>
                </c:pt>
                <c:pt idx="472">
                  <c:v>5151.219624</c:v>
                </c:pt>
                <c:pt idx="473">
                  <c:v>6020.905923</c:v>
                </c:pt>
                <c:pt idx="474">
                  <c:v>6353.170676</c:v>
                </c:pt>
                <c:pt idx="475">
                  <c:v>7107.456334</c:v>
                </c:pt>
                <c:pt idx="476">
                  <c:v>7693.379791</c:v>
                </c:pt>
                <c:pt idx="477">
                  <c:v>7695.609366</c:v>
                </c:pt>
                <c:pt idx="478">
                  <c:v>7577.421491</c:v>
                </c:pt>
                <c:pt idx="479">
                  <c:v>8427.038551</c:v>
                </c:pt>
                <c:pt idx="480">
                  <c:v>8274.285603</c:v>
                </c:pt>
                <c:pt idx="481">
                  <c:v>8270.383610</c:v>
                </c:pt>
                <c:pt idx="482">
                  <c:v>7850.034732</c:v>
                </c:pt>
                <c:pt idx="483">
                  <c:v>8235.261380</c:v>
                </c:pt>
                <c:pt idx="484">
                  <c:v>8891.986063</c:v>
                </c:pt>
                <c:pt idx="485">
                  <c:v>9128.362648</c:v>
                </c:pt>
                <c:pt idx="486">
                  <c:v>9843.066091</c:v>
                </c:pt>
                <c:pt idx="487">
                  <c:v>9753.867986</c:v>
                </c:pt>
                <c:pt idx="488">
                  <c:v>9916.655331</c:v>
                </c:pt>
                <c:pt idx="489">
                  <c:v>9346.341129</c:v>
                </c:pt>
                <c:pt idx="490">
                  <c:v>9263.275484</c:v>
                </c:pt>
                <c:pt idx="491">
                  <c:v>10023.135498</c:v>
                </c:pt>
                <c:pt idx="492">
                  <c:v>10713.867206</c:v>
                </c:pt>
                <c:pt idx="493">
                  <c:v>10622.438634</c:v>
                </c:pt>
                <c:pt idx="494">
                  <c:v>11286.969031</c:v>
                </c:pt>
                <c:pt idx="495">
                  <c:v>11025.505449</c:v>
                </c:pt>
                <c:pt idx="496">
                  <c:v>11567.944251</c:v>
                </c:pt>
                <c:pt idx="497">
                  <c:v>11236.237101</c:v>
                </c:pt>
                <c:pt idx="498">
                  <c:v>10896.167080</c:v>
                </c:pt>
                <c:pt idx="499">
                  <c:v>11248.501965</c:v>
                </c:pt>
                <c:pt idx="500">
                  <c:v>11550.662132</c:v>
                </c:pt>
                <c:pt idx="501">
                  <c:v>11358.885017</c:v>
                </c:pt>
                <c:pt idx="502">
                  <c:v>11536.166857</c:v>
                </c:pt>
                <c:pt idx="503">
                  <c:v>12072.474035</c:v>
                </c:pt>
                <c:pt idx="504">
                  <c:v>12574.216195</c:v>
                </c:pt>
                <c:pt idx="505">
                  <c:v>12889.198439</c:v>
                </c:pt>
                <c:pt idx="506">
                  <c:v>12069.129199</c:v>
                </c:pt>
                <c:pt idx="507">
                  <c:v>12683.484042</c:v>
                </c:pt>
                <c:pt idx="508">
                  <c:v>12995.122286</c:v>
                </c:pt>
                <c:pt idx="509">
                  <c:v>12580.348655</c:v>
                </c:pt>
                <c:pt idx="510">
                  <c:v>12331.149937</c:v>
                </c:pt>
                <c:pt idx="511">
                  <c:v>12459.373101</c:v>
                </c:pt>
                <c:pt idx="512">
                  <c:v>12599.860348</c:v>
                </c:pt>
                <c:pt idx="513">
                  <c:v>13313.449366</c:v>
                </c:pt>
                <c:pt idx="514">
                  <c:v>13360.278411</c:v>
                </c:pt>
                <c:pt idx="515">
                  <c:v>12944.947568</c:v>
                </c:pt>
                <c:pt idx="516">
                  <c:v>13319.581770</c:v>
                </c:pt>
                <c:pt idx="517">
                  <c:v>13273.309882</c:v>
                </c:pt>
                <c:pt idx="518">
                  <c:v>12543.554007</c:v>
                </c:pt>
                <c:pt idx="519">
                  <c:v>11920.279136</c:v>
                </c:pt>
                <c:pt idx="520">
                  <c:v>11639.860237</c:v>
                </c:pt>
                <c:pt idx="521">
                  <c:v>11548.989770</c:v>
                </c:pt>
                <c:pt idx="522">
                  <c:v>12014.494495</c:v>
                </c:pt>
                <c:pt idx="523">
                  <c:v>12197.909575</c:v>
                </c:pt>
                <c:pt idx="524">
                  <c:v>12255.331122</c:v>
                </c:pt>
                <c:pt idx="525">
                  <c:v>11707.317073</c:v>
                </c:pt>
                <c:pt idx="526">
                  <c:v>12507.317408</c:v>
                </c:pt>
                <c:pt idx="527">
                  <c:v>12224.111721</c:v>
                </c:pt>
                <c:pt idx="528">
                  <c:v>11765.853826</c:v>
                </c:pt>
                <c:pt idx="529">
                  <c:v>11490.453017</c:v>
                </c:pt>
                <c:pt idx="530">
                  <c:v>11191.637631</c:v>
                </c:pt>
                <c:pt idx="531">
                  <c:v>11764.181408</c:v>
                </c:pt>
                <c:pt idx="532">
                  <c:v>10257.839721</c:v>
                </c:pt>
                <c:pt idx="533">
                  <c:v>9595.539791</c:v>
                </c:pt>
                <c:pt idx="534">
                  <c:v>9461.742216</c:v>
                </c:pt>
                <c:pt idx="535">
                  <c:v>9280.557547</c:v>
                </c:pt>
                <c:pt idx="536">
                  <c:v>9359.164042</c:v>
                </c:pt>
                <c:pt idx="537">
                  <c:v>8891.428850</c:v>
                </c:pt>
                <c:pt idx="538">
                  <c:v>8871.916321</c:v>
                </c:pt>
                <c:pt idx="539">
                  <c:v>8851.289422</c:v>
                </c:pt>
                <c:pt idx="540">
                  <c:v>8492.822077</c:v>
                </c:pt>
                <c:pt idx="541">
                  <c:v>7960.417728</c:v>
                </c:pt>
                <c:pt idx="542">
                  <c:v>8639.442564</c:v>
                </c:pt>
                <c:pt idx="543">
                  <c:v>8314.425031</c:v>
                </c:pt>
                <c:pt idx="544">
                  <c:v>8612.683206</c:v>
                </c:pt>
                <c:pt idx="545">
                  <c:v>8779.930592</c:v>
                </c:pt>
                <c:pt idx="546">
                  <c:v>8761.533324</c:v>
                </c:pt>
                <c:pt idx="547">
                  <c:v>8450.453073</c:v>
                </c:pt>
                <c:pt idx="548">
                  <c:v>8105.923010</c:v>
                </c:pt>
                <c:pt idx="549">
                  <c:v>7868.989213</c:v>
                </c:pt>
                <c:pt idx="550">
                  <c:v>8448.780655</c:v>
                </c:pt>
                <c:pt idx="551">
                  <c:v>8427.038551</c:v>
                </c:pt>
                <c:pt idx="552">
                  <c:v>9201.393895</c:v>
                </c:pt>
                <c:pt idx="553">
                  <c:v>9322.926606</c:v>
                </c:pt>
                <c:pt idx="554">
                  <c:v>9552.055526</c:v>
                </c:pt>
                <c:pt idx="555">
                  <c:v>9728.222997</c:v>
                </c:pt>
                <c:pt idx="556">
                  <c:v>9797.352195</c:v>
                </c:pt>
                <c:pt idx="557">
                  <c:v>9341.323930</c:v>
                </c:pt>
                <c:pt idx="558">
                  <c:v>9532.543833</c:v>
                </c:pt>
                <c:pt idx="559">
                  <c:v>9652.961338</c:v>
                </c:pt>
                <c:pt idx="560">
                  <c:v>9648.502132</c:v>
                </c:pt>
                <c:pt idx="561">
                  <c:v>9420.487582</c:v>
                </c:pt>
                <c:pt idx="562">
                  <c:v>9176.306955</c:v>
                </c:pt>
                <c:pt idx="563">
                  <c:v>9608.362704</c:v>
                </c:pt>
                <c:pt idx="564">
                  <c:v>10204.878216</c:v>
                </c:pt>
                <c:pt idx="565">
                  <c:v>10436.236767</c:v>
                </c:pt>
                <c:pt idx="566">
                  <c:v>10518.188042</c:v>
                </c:pt>
                <c:pt idx="567">
                  <c:v>10624.669101</c:v>
                </c:pt>
                <c:pt idx="568">
                  <c:v>10500.905979</c:v>
                </c:pt>
                <c:pt idx="569">
                  <c:v>11097.421491</c:v>
                </c:pt>
                <c:pt idx="570">
                  <c:v>10763.484711</c:v>
                </c:pt>
                <c:pt idx="571">
                  <c:v>10830.940711</c:v>
                </c:pt>
                <c:pt idx="572">
                  <c:v>10834.843540</c:v>
                </c:pt>
                <c:pt idx="573">
                  <c:v>11340.487693</c:v>
                </c:pt>
                <c:pt idx="574">
                  <c:v>11521.672362</c:v>
                </c:pt>
                <c:pt idx="575">
                  <c:v>11368.362258</c:v>
                </c:pt>
                <c:pt idx="576">
                  <c:v>11255.191582</c:v>
                </c:pt>
                <c:pt idx="577">
                  <c:v>10591.219289</c:v>
                </c:pt>
                <c:pt idx="578">
                  <c:v>10288.501909</c:v>
                </c:pt>
                <c:pt idx="579">
                  <c:v>10494.216307</c:v>
                </c:pt>
                <c:pt idx="580">
                  <c:v>11285.295777</c:v>
                </c:pt>
                <c:pt idx="581">
                  <c:v>10932.404516</c:v>
                </c:pt>
                <c:pt idx="582">
                  <c:v>10772.961951</c:v>
                </c:pt>
                <c:pt idx="583">
                  <c:v>11087.387038</c:v>
                </c:pt>
                <c:pt idx="584">
                  <c:v>10923.484432</c:v>
                </c:pt>
                <c:pt idx="585">
                  <c:v>10912.334774</c:v>
                </c:pt>
                <c:pt idx="586">
                  <c:v>10828.711080</c:v>
                </c:pt>
                <c:pt idx="587">
                  <c:v>11011.010174</c:v>
                </c:pt>
                <c:pt idx="588">
                  <c:v>11187.177589</c:v>
                </c:pt>
                <c:pt idx="589">
                  <c:v>10794.704111</c:v>
                </c:pt>
                <c:pt idx="590">
                  <c:v>10359.303526</c:v>
                </c:pt>
                <c:pt idx="591">
                  <c:v>10444.041589</c:v>
                </c:pt>
                <c:pt idx="592">
                  <c:v>10279.581826</c:v>
                </c:pt>
                <c:pt idx="593">
                  <c:v>10950.243791</c:v>
                </c:pt>
                <c:pt idx="594">
                  <c:v>10896.167080</c:v>
                </c:pt>
                <c:pt idx="595">
                  <c:v>10287.943861</c:v>
                </c:pt>
                <c:pt idx="596">
                  <c:v>10476.376195</c:v>
                </c:pt>
                <c:pt idx="597">
                  <c:v>9948.989937</c:v>
                </c:pt>
                <c:pt idx="598">
                  <c:v>9007.944362</c:v>
                </c:pt>
                <c:pt idx="599">
                  <c:v>8979.512585</c:v>
                </c:pt>
                <c:pt idx="600">
                  <c:v>8436.515791</c:v>
                </c:pt>
                <c:pt idx="601">
                  <c:v>8975.052544</c:v>
                </c:pt>
                <c:pt idx="602">
                  <c:v>8699.093686</c:v>
                </c:pt>
                <c:pt idx="603">
                  <c:v>8422.021296</c:v>
                </c:pt>
                <c:pt idx="604">
                  <c:v>8968.920139</c:v>
                </c:pt>
                <c:pt idx="605">
                  <c:v>8230.244181</c:v>
                </c:pt>
                <c:pt idx="606">
                  <c:v>8251.428293</c:v>
                </c:pt>
                <c:pt idx="607">
                  <c:v>8238.606216</c:v>
                </c:pt>
                <c:pt idx="608">
                  <c:v>8691.846913</c:v>
                </c:pt>
                <c:pt idx="609">
                  <c:v>8603.205965</c:v>
                </c:pt>
                <c:pt idx="610">
                  <c:v>9465.087052</c:v>
                </c:pt>
                <c:pt idx="611">
                  <c:v>8786.063052</c:v>
                </c:pt>
                <c:pt idx="612">
                  <c:v>9161.254467</c:v>
                </c:pt>
                <c:pt idx="613">
                  <c:v>8878.605993</c:v>
                </c:pt>
                <c:pt idx="614">
                  <c:v>8433.170955</c:v>
                </c:pt>
                <c:pt idx="615">
                  <c:v>9422.717993</c:v>
                </c:pt>
                <c:pt idx="616">
                  <c:v>9626.759192</c:v>
                </c:pt>
                <c:pt idx="617">
                  <c:v>9495.749240</c:v>
                </c:pt>
                <c:pt idx="618">
                  <c:v>9946.202314</c:v>
                </c:pt>
                <c:pt idx="619">
                  <c:v>9936.725017</c:v>
                </c:pt>
                <c:pt idx="620">
                  <c:v>9986.341742</c:v>
                </c:pt>
                <c:pt idx="621">
                  <c:v>10401.115373</c:v>
                </c:pt>
                <c:pt idx="622">
                  <c:v>10192.056139</c:v>
                </c:pt>
                <c:pt idx="623">
                  <c:v>10452.404460</c:v>
                </c:pt>
                <c:pt idx="624">
                  <c:v>10516.515624</c:v>
                </c:pt>
                <c:pt idx="625">
                  <c:v>10592.334495</c:v>
                </c:pt>
                <c:pt idx="626">
                  <c:v>10937.421714</c:v>
                </c:pt>
                <c:pt idx="627">
                  <c:v>10926.829268</c:v>
                </c:pt>
                <c:pt idx="628">
                  <c:v>11052.264808</c:v>
                </c:pt>
                <c:pt idx="629">
                  <c:v>10977.561199</c:v>
                </c:pt>
                <c:pt idx="630">
                  <c:v>11462.021240</c:v>
                </c:pt>
                <c:pt idx="631">
                  <c:v>11211.707373</c:v>
                </c:pt>
                <c:pt idx="632">
                  <c:v>11422.996181</c:v>
                </c:pt>
                <c:pt idx="633">
                  <c:v>11483.205352</c:v>
                </c:pt>
                <c:pt idx="634">
                  <c:v>11027.735080</c:v>
                </c:pt>
                <c:pt idx="635">
                  <c:v>10614.633812</c:v>
                </c:pt>
                <c:pt idx="636">
                  <c:v>10731.707317</c:v>
                </c:pt>
                <c:pt idx="637">
                  <c:v>10211.567833</c:v>
                </c:pt>
                <c:pt idx="638">
                  <c:v>10022.021129</c:v>
                </c:pt>
                <c:pt idx="639">
                  <c:v>9583.832976</c:v>
                </c:pt>
                <c:pt idx="640">
                  <c:v>9553.170787</c:v>
                </c:pt>
                <c:pt idx="641">
                  <c:v>9286.132794</c:v>
                </c:pt>
                <c:pt idx="642">
                  <c:v>9695.331233</c:v>
                </c:pt>
                <c:pt idx="643">
                  <c:v>9852.543331</c:v>
                </c:pt>
                <c:pt idx="644">
                  <c:v>9588.850174</c:v>
                </c:pt>
                <c:pt idx="645">
                  <c:v>9467.317463</c:v>
                </c:pt>
                <c:pt idx="646">
                  <c:v>9548.710746</c:v>
                </c:pt>
                <c:pt idx="647">
                  <c:v>9799.581826</c:v>
                </c:pt>
                <c:pt idx="648">
                  <c:v>9661.881422</c:v>
                </c:pt>
                <c:pt idx="649">
                  <c:v>9514.703721</c:v>
                </c:pt>
                <c:pt idx="650">
                  <c:v>9655.191749</c:v>
                </c:pt>
                <c:pt idx="651">
                  <c:v>9723.205798</c:v>
                </c:pt>
                <c:pt idx="652">
                  <c:v>9967.386369</c:v>
                </c:pt>
                <c:pt idx="653">
                  <c:v>9938.397436</c:v>
                </c:pt>
                <c:pt idx="654">
                  <c:v>9832.473589</c:v>
                </c:pt>
                <c:pt idx="655">
                  <c:v>10147.456669</c:v>
                </c:pt>
                <c:pt idx="656">
                  <c:v>10202.090592</c:v>
                </c:pt>
                <c:pt idx="657">
                  <c:v>10202.090592</c:v>
                </c:pt>
                <c:pt idx="658">
                  <c:v>9940.069854</c:v>
                </c:pt>
                <c:pt idx="659">
                  <c:v>10446.829213</c:v>
                </c:pt>
                <c:pt idx="660">
                  <c:v>10275.121840</c:v>
                </c:pt>
                <c:pt idx="661">
                  <c:v>10533.240530</c:v>
                </c:pt>
                <c:pt idx="662">
                  <c:v>10424.529895</c:v>
                </c:pt>
                <c:pt idx="663">
                  <c:v>10565.575136</c:v>
                </c:pt>
                <c:pt idx="664">
                  <c:v>10415.609868</c:v>
                </c:pt>
                <c:pt idx="665">
                  <c:v>10424.529895</c:v>
                </c:pt>
                <c:pt idx="666">
                  <c:v>10901.184279</c:v>
                </c:pt>
                <c:pt idx="667">
                  <c:v>10984.807972</c:v>
                </c:pt>
                <c:pt idx="668">
                  <c:v>10857.700070</c:v>
                </c:pt>
                <c:pt idx="669">
                  <c:v>11235.121895</c:v>
                </c:pt>
                <c:pt idx="670">
                  <c:v>11526.132404</c:v>
                </c:pt>
                <c:pt idx="671">
                  <c:v>11401.254077</c:v>
                </c:pt>
                <c:pt idx="672">
                  <c:v>12154.982523</c:v>
                </c:pt>
                <c:pt idx="673">
                  <c:v>12321.114704</c:v>
                </c:pt>
                <c:pt idx="674">
                  <c:v>13041.393338</c:v>
                </c:pt>
                <c:pt idx="675">
                  <c:v>13180.208948</c:v>
                </c:pt>
                <c:pt idx="676">
                  <c:v>13206.411094</c:v>
                </c:pt>
                <c:pt idx="677">
                  <c:v>13277.212767</c:v>
                </c:pt>
                <c:pt idx="678">
                  <c:v>13544.250704</c:v>
                </c:pt>
                <c:pt idx="679">
                  <c:v>13428.292404</c:v>
                </c:pt>
                <c:pt idx="680">
                  <c:v>13203.066314</c:v>
                </c:pt>
                <c:pt idx="681">
                  <c:v>13840.836460</c:v>
                </c:pt>
                <c:pt idx="682">
                  <c:v>14313.030801</c:v>
                </c:pt>
                <c:pt idx="683">
                  <c:v>14111.777282</c:v>
                </c:pt>
                <c:pt idx="684">
                  <c:v>14320.836516</c:v>
                </c:pt>
                <c:pt idx="685">
                  <c:v>13702.578007</c:v>
                </c:pt>
                <c:pt idx="686">
                  <c:v>14669.268571</c:v>
                </c:pt>
                <c:pt idx="687">
                  <c:v>13946.202314</c:v>
                </c:pt>
                <c:pt idx="688">
                  <c:v>14704.947122</c:v>
                </c:pt>
                <c:pt idx="689">
                  <c:v>15126.968418</c:v>
                </c:pt>
                <c:pt idx="690">
                  <c:v>15424.112223</c:v>
                </c:pt>
                <c:pt idx="691">
                  <c:v>16220.209728</c:v>
                </c:pt>
                <c:pt idx="692">
                  <c:v>15796.516014</c:v>
                </c:pt>
                <c:pt idx="693">
                  <c:v>15565.157463</c:v>
                </c:pt>
                <c:pt idx="694">
                  <c:v>15622.579010</c:v>
                </c:pt>
                <c:pt idx="695">
                  <c:v>15037.213157</c:v>
                </c:pt>
                <c:pt idx="696">
                  <c:v>13863.135777</c:v>
                </c:pt>
                <c:pt idx="697">
                  <c:v>14319.164098</c:v>
                </c:pt>
                <c:pt idx="698">
                  <c:v>14342.021463</c:v>
                </c:pt>
                <c:pt idx="699">
                  <c:v>15037.769477</c:v>
                </c:pt>
                <c:pt idx="700">
                  <c:v>15649.895526</c:v>
                </c:pt>
                <c:pt idx="701">
                  <c:v>15965.435819</c:v>
                </c:pt>
                <c:pt idx="702">
                  <c:v>15978.815052</c:v>
                </c:pt>
                <c:pt idx="703">
                  <c:v>15641.533491</c:v>
                </c:pt>
                <c:pt idx="704">
                  <c:v>15060.626843</c:v>
                </c:pt>
                <c:pt idx="705">
                  <c:v>14985.365185</c:v>
                </c:pt>
                <c:pt idx="706">
                  <c:v>14512.613631</c:v>
                </c:pt>
                <c:pt idx="707">
                  <c:v>14563.345561</c:v>
                </c:pt>
                <c:pt idx="708">
                  <c:v>14752.892265</c:v>
                </c:pt>
                <c:pt idx="709">
                  <c:v>15514.981909</c:v>
                </c:pt>
                <c:pt idx="710">
                  <c:v>15105.227150</c:v>
                </c:pt>
                <c:pt idx="711">
                  <c:v>15164.321115</c:v>
                </c:pt>
                <c:pt idx="712">
                  <c:v>15637.072613</c:v>
                </c:pt>
                <c:pt idx="713">
                  <c:v>16817.282453</c:v>
                </c:pt>
                <c:pt idx="714">
                  <c:v>17148.988711</c:v>
                </c:pt>
                <c:pt idx="715">
                  <c:v>16928.222662</c:v>
                </c:pt>
                <c:pt idx="716">
                  <c:v>16813.379568</c:v>
                </c:pt>
                <c:pt idx="717">
                  <c:v>16902.578509</c:v>
                </c:pt>
                <c:pt idx="718">
                  <c:v>16934.355958</c:v>
                </c:pt>
                <c:pt idx="719">
                  <c:v>16878.048780</c:v>
                </c:pt>
                <c:pt idx="720">
                  <c:v>16826.758857</c:v>
                </c:pt>
                <c:pt idx="721">
                  <c:v>16602.089923</c:v>
                </c:pt>
                <c:pt idx="722">
                  <c:v>17524.180962</c:v>
                </c:pt>
                <c:pt idx="723">
                  <c:v>17637.909686</c:v>
                </c:pt>
                <c:pt idx="724">
                  <c:v>17514.704557</c:v>
                </c:pt>
                <c:pt idx="725">
                  <c:v>17557.630774</c:v>
                </c:pt>
                <c:pt idx="726">
                  <c:v>17656.864167</c:v>
                </c:pt>
                <c:pt idx="727">
                  <c:v>16898.117631</c:v>
                </c:pt>
                <c:pt idx="728">
                  <c:v>16750.940822</c:v>
                </c:pt>
                <c:pt idx="729">
                  <c:v>16717.491010</c:v>
                </c:pt>
                <c:pt idx="730">
                  <c:v>16893.658481</c:v>
                </c:pt>
                <c:pt idx="731">
                  <c:v>16668.989547</c:v>
                </c:pt>
                <c:pt idx="732">
                  <c:v>16994.564237</c:v>
                </c:pt>
                <c:pt idx="733">
                  <c:v>17326.272279</c:v>
                </c:pt>
                <c:pt idx="734">
                  <c:v>16485.574411</c:v>
                </c:pt>
                <c:pt idx="735">
                  <c:v>16828.431220</c:v>
                </c:pt>
                <c:pt idx="736">
                  <c:v>17331.847526</c:v>
                </c:pt>
                <c:pt idx="737">
                  <c:v>17222.021631</c:v>
                </c:pt>
                <c:pt idx="738">
                  <c:v>16374.076153</c:v>
                </c:pt>
                <c:pt idx="739">
                  <c:v>17191.916655</c:v>
                </c:pt>
                <c:pt idx="740">
                  <c:v>16749.826453</c:v>
                </c:pt>
                <c:pt idx="741">
                  <c:v>16668.989547</c:v>
                </c:pt>
                <c:pt idx="742">
                  <c:v>16855.191415</c:v>
                </c:pt>
                <c:pt idx="743">
                  <c:v>16587.038272</c:v>
                </c:pt>
                <c:pt idx="744">
                  <c:v>16763.205686</c:v>
                </c:pt>
                <c:pt idx="745">
                  <c:v>16997.909073</c:v>
                </c:pt>
                <c:pt idx="746">
                  <c:v>17502.996014</c:v>
                </c:pt>
                <c:pt idx="747">
                  <c:v>17251.568613</c:v>
                </c:pt>
                <c:pt idx="748">
                  <c:v>17731.009784</c:v>
                </c:pt>
                <c:pt idx="749">
                  <c:v>17677.491066</c:v>
                </c:pt>
                <c:pt idx="750">
                  <c:v>18040.418453</c:v>
                </c:pt>
                <c:pt idx="751">
                  <c:v>17717.630551</c:v>
                </c:pt>
                <c:pt idx="752">
                  <c:v>17887.664669</c:v>
                </c:pt>
                <c:pt idx="753">
                  <c:v>17555.958411</c:v>
                </c:pt>
                <c:pt idx="754">
                  <c:v>16917.073840</c:v>
                </c:pt>
                <c:pt idx="755">
                  <c:v>17159.581213</c:v>
                </c:pt>
                <c:pt idx="756">
                  <c:v>17567.107178</c:v>
                </c:pt>
                <c:pt idx="757">
                  <c:v>18174.216028</c:v>
                </c:pt>
                <c:pt idx="758">
                  <c:v>18426.759526</c:v>
                </c:pt>
                <c:pt idx="759">
                  <c:v>18549.964599</c:v>
                </c:pt>
                <c:pt idx="760">
                  <c:v>18345.366244</c:v>
                </c:pt>
                <c:pt idx="761">
                  <c:v>18494.773519</c:v>
                </c:pt>
                <c:pt idx="762">
                  <c:v>18679.861017</c:v>
                </c:pt>
                <c:pt idx="763">
                  <c:v>18234.424362</c:v>
                </c:pt>
                <c:pt idx="764">
                  <c:v>17219.233171</c:v>
                </c:pt>
                <c:pt idx="765">
                  <c:v>17598.884627</c:v>
                </c:pt>
                <c:pt idx="766">
                  <c:v>18111.219233</c:v>
                </c:pt>
                <c:pt idx="767">
                  <c:v>19016.584530</c:v>
                </c:pt>
                <c:pt idx="768">
                  <c:v>19594.704446</c:v>
                </c:pt>
                <c:pt idx="769">
                  <c:v>19384.529115</c:v>
                </c:pt>
                <c:pt idx="770">
                  <c:v>19841.672697</c:v>
                </c:pt>
                <c:pt idx="771">
                  <c:v>20018.396488</c:v>
                </c:pt>
                <c:pt idx="772">
                  <c:v>20314.982244</c:v>
                </c:pt>
                <c:pt idx="773">
                  <c:v>19004.321394</c:v>
                </c:pt>
                <c:pt idx="774">
                  <c:v>20078.048446</c:v>
                </c:pt>
                <c:pt idx="775">
                  <c:v>20272.056028</c:v>
                </c:pt>
                <c:pt idx="776">
                  <c:v>19887.387373</c:v>
                </c:pt>
                <c:pt idx="777">
                  <c:v>19469.268906</c:v>
                </c:pt>
                <c:pt idx="778">
                  <c:v>19404.599693</c:v>
                </c:pt>
                <c:pt idx="779">
                  <c:v>19797.630383</c:v>
                </c:pt>
                <c:pt idx="780">
                  <c:v>18983.136446</c:v>
                </c:pt>
                <c:pt idx="781">
                  <c:v>20205.156404</c:v>
                </c:pt>
                <c:pt idx="782">
                  <c:v>20963.902941</c:v>
                </c:pt>
                <c:pt idx="783">
                  <c:v>20997.352753</c:v>
                </c:pt>
                <c:pt idx="784">
                  <c:v>20706.342188</c:v>
                </c:pt>
                <c:pt idx="785">
                  <c:v>20374.634202</c:v>
                </c:pt>
                <c:pt idx="786">
                  <c:v>20501.184111</c:v>
                </c:pt>
                <c:pt idx="787">
                  <c:v>21108.851010</c:v>
                </c:pt>
                <c:pt idx="788">
                  <c:v>20160.557770</c:v>
                </c:pt>
                <c:pt idx="789">
                  <c:v>20426.480502</c:v>
                </c:pt>
                <c:pt idx="790">
                  <c:v>20596.516348</c:v>
                </c:pt>
                <c:pt idx="791">
                  <c:v>20370.731373</c:v>
                </c:pt>
                <c:pt idx="792">
                  <c:v>20793.310718</c:v>
                </c:pt>
                <c:pt idx="793">
                  <c:v>20551.359721</c:v>
                </c:pt>
                <c:pt idx="794">
                  <c:v>20629.408167</c:v>
                </c:pt>
                <c:pt idx="795">
                  <c:v>20674.564794</c:v>
                </c:pt>
                <c:pt idx="796">
                  <c:v>20520.138648</c:v>
                </c:pt>
                <c:pt idx="797">
                  <c:v>20391.916321</c:v>
                </c:pt>
                <c:pt idx="798">
                  <c:v>19808.780878</c:v>
                </c:pt>
                <c:pt idx="799">
                  <c:v>19703.414244</c:v>
                </c:pt>
                <c:pt idx="800">
                  <c:v>20024.529728</c:v>
                </c:pt>
                <c:pt idx="801">
                  <c:v>19761.393784</c:v>
                </c:pt>
                <c:pt idx="802">
                  <c:v>19255.748794</c:v>
                </c:pt>
                <c:pt idx="803">
                  <c:v>18924.598801</c:v>
                </c:pt>
                <c:pt idx="804">
                  <c:v>19765.296669</c:v>
                </c:pt>
                <c:pt idx="805">
                  <c:v>19033.310328</c:v>
                </c:pt>
                <c:pt idx="806">
                  <c:v>18749.547429</c:v>
                </c:pt>
                <c:pt idx="807">
                  <c:v>18500.348767</c:v>
                </c:pt>
                <c:pt idx="808">
                  <c:v>18293.520000</c:v>
                </c:pt>
                <c:pt idx="809">
                  <c:v>17130.034230</c:v>
                </c:pt>
                <c:pt idx="810">
                  <c:v>17350.802007</c:v>
                </c:pt>
                <c:pt idx="811">
                  <c:v>16403.623136</c:v>
                </c:pt>
                <c:pt idx="812">
                  <c:v>16909.268181</c:v>
                </c:pt>
                <c:pt idx="813">
                  <c:v>17219.233171</c:v>
                </c:pt>
                <c:pt idx="814">
                  <c:v>16890.871693</c:v>
                </c:pt>
                <c:pt idx="815">
                  <c:v>16912.054913</c:v>
                </c:pt>
                <c:pt idx="816">
                  <c:v>17734.354564</c:v>
                </c:pt>
                <c:pt idx="817">
                  <c:v>18443.483596</c:v>
                </c:pt>
                <c:pt idx="818">
                  <c:v>18998.746146</c:v>
                </c:pt>
                <c:pt idx="819">
                  <c:v>19622.020962</c:v>
                </c:pt>
                <c:pt idx="820">
                  <c:v>19885.714955</c:v>
                </c:pt>
                <c:pt idx="821">
                  <c:v>19135.888502</c:v>
                </c:pt>
                <c:pt idx="822">
                  <c:v>20206.828767</c:v>
                </c:pt>
                <c:pt idx="823">
                  <c:v>19979.931150</c:v>
                </c:pt>
                <c:pt idx="824">
                  <c:v>20112.056307</c:v>
                </c:pt>
                <c:pt idx="825">
                  <c:v>17994.703777</c:v>
                </c:pt>
                <c:pt idx="826">
                  <c:v>17921.672530</c:v>
                </c:pt>
                <c:pt idx="827">
                  <c:v>18809.755763</c:v>
                </c:pt>
                <c:pt idx="828">
                  <c:v>18983.692767</c:v>
                </c:pt>
                <c:pt idx="829">
                  <c:v>17158.466843</c:v>
                </c:pt>
                <c:pt idx="830">
                  <c:v>16534.075930</c:v>
                </c:pt>
                <c:pt idx="831">
                  <c:v>16755.958077</c:v>
                </c:pt>
                <c:pt idx="832">
                  <c:v>17519.721812</c:v>
                </c:pt>
                <c:pt idx="833">
                  <c:v>17156.794425</c:v>
                </c:pt>
                <c:pt idx="834">
                  <c:v>17103.832084</c:v>
                </c:pt>
                <c:pt idx="835">
                  <c:v>17521.394230</c:v>
                </c:pt>
                <c:pt idx="836">
                  <c:v>17500.767275</c:v>
                </c:pt>
                <c:pt idx="837">
                  <c:v>18049.338537</c:v>
                </c:pt>
                <c:pt idx="838">
                  <c:v>18935.191303</c:v>
                </c:pt>
                <c:pt idx="839">
                  <c:v>19097.421491</c:v>
                </c:pt>
                <c:pt idx="840">
                  <c:v>18635.818760</c:v>
                </c:pt>
                <c:pt idx="841">
                  <c:v>19095.749073</c:v>
                </c:pt>
                <c:pt idx="842">
                  <c:v>18486.411484</c:v>
                </c:pt>
                <c:pt idx="843">
                  <c:v>19943.692822</c:v>
                </c:pt>
                <c:pt idx="844">
                  <c:v>20374.634202</c:v>
                </c:pt>
                <c:pt idx="845">
                  <c:v>19865.086383</c:v>
                </c:pt>
                <c:pt idx="846">
                  <c:v>19847.247944</c:v>
                </c:pt>
                <c:pt idx="847">
                  <c:v>19361.115484</c:v>
                </c:pt>
                <c:pt idx="848">
                  <c:v>19735.749686</c:v>
                </c:pt>
                <c:pt idx="849">
                  <c:v>20353.449254</c:v>
                </c:pt>
                <c:pt idx="850">
                  <c:v>20034.564181</c:v>
                </c:pt>
                <c:pt idx="851">
                  <c:v>19343.275317</c:v>
                </c:pt>
                <c:pt idx="852">
                  <c:v>19059.512474</c:v>
                </c:pt>
                <c:pt idx="853">
                  <c:v>18537.143415</c:v>
                </c:pt>
                <c:pt idx="854">
                  <c:v>19026.062662</c:v>
                </c:pt>
                <c:pt idx="855">
                  <c:v>19244.599972</c:v>
                </c:pt>
                <c:pt idx="856">
                  <c:v>19894.076990</c:v>
                </c:pt>
                <c:pt idx="857">
                  <c:v>20239.720585</c:v>
                </c:pt>
                <c:pt idx="858">
                  <c:v>20418.118467</c:v>
                </c:pt>
                <c:pt idx="859">
                  <c:v>20891.986063</c:v>
                </c:pt>
                <c:pt idx="860">
                  <c:v>20437.630997</c:v>
                </c:pt>
                <c:pt idx="861">
                  <c:v>20741.462746</c:v>
                </c:pt>
                <c:pt idx="862">
                  <c:v>20687.944028</c:v>
                </c:pt>
                <c:pt idx="863">
                  <c:v>20841.812181</c:v>
                </c:pt>
                <c:pt idx="864">
                  <c:v>20191.219122</c:v>
                </c:pt>
                <c:pt idx="865">
                  <c:v>20402.508767</c:v>
                </c:pt>
                <c:pt idx="866">
                  <c:v>20384.668655</c:v>
                </c:pt>
                <c:pt idx="867">
                  <c:v>20206.828767</c:v>
                </c:pt>
                <c:pt idx="868">
                  <c:v>19914.145840</c:v>
                </c:pt>
                <c:pt idx="869">
                  <c:v>19785.923568</c:v>
                </c:pt>
                <c:pt idx="870">
                  <c:v>19264.110829</c:v>
                </c:pt>
                <c:pt idx="871">
                  <c:v>18937.421714</c:v>
                </c:pt>
                <c:pt idx="872">
                  <c:v>19278.048111</c:v>
                </c:pt>
                <c:pt idx="873">
                  <c:v>20693.519275</c:v>
                </c:pt>
                <c:pt idx="874">
                  <c:v>20782.160223</c:v>
                </c:pt>
                <c:pt idx="875">
                  <c:v>20831.777728</c:v>
                </c:pt>
                <c:pt idx="876">
                  <c:v>21028.572098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1'!$J$2:$J$4</c:f>
              <c:strCache>
                <c:ptCount val="1"/>
                <c:pt idx="0">
                  <c:v>BUY above EMA 1000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name>Trend 2</c:nam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20"/>
            <c:forward val="0"/>
            <c:backward val="0"/>
            <c:dispRSqr val="0"/>
            <c:dispEq val="0"/>
            <c:trendlineLbl>
              <c:layout/>
              <c:numFmt formatCode="General" sourceLinked="0"/>
              <c:txPr>
                <a:bodyPr/>
                <a:lstStyle/>
                <a:p>
                  <a:pPr/>
                </a:p>
              </c:txPr>
            </c:trendlineLbl>
          </c:trendline>
          <c:cat>
            <c:strRef>
              <c:f>'Sheet 1'!$A$24:$A$900</c:f>
              <c:strCache>
                <c:ptCount val="877"/>
                <c:pt idx="0">
                  <c:v>2000-02-07</c:v>
                </c:pt>
                <c:pt idx="1">
                  <c:v>2000-02-14</c:v>
                </c:pt>
                <c:pt idx="2">
                  <c:v>2000-02-22</c:v>
                </c:pt>
                <c:pt idx="3">
                  <c:v>2000-02-28</c:v>
                </c:pt>
                <c:pt idx="4">
                  <c:v>2000-03-06</c:v>
                </c:pt>
                <c:pt idx="5">
                  <c:v>2000-03-13</c:v>
                </c:pt>
                <c:pt idx="6">
                  <c:v>2000-03-20</c:v>
                </c:pt>
                <c:pt idx="7">
                  <c:v>2000-03-27</c:v>
                </c:pt>
                <c:pt idx="8">
                  <c:v>2000-04-03</c:v>
                </c:pt>
                <c:pt idx="9">
                  <c:v>2000-04-10</c:v>
                </c:pt>
                <c:pt idx="10">
                  <c:v>2000-04-17</c:v>
                </c:pt>
                <c:pt idx="11">
                  <c:v>2000-04-24</c:v>
                </c:pt>
                <c:pt idx="12">
                  <c:v>2000-05-01</c:v>
                </c:pt>
                <c:pt idx="13">
                  <c:v>2000-05-08</c:v>
                </c:pt>
                <c:pt idx="14">
                  <c:v>2000-05-15</c:v>
                </c:pt>
                <c:pt idx="15">
                  <c:v>2000-05-22</c:v>
                </c:pt>
                <c:pt idx="16">
                  <c:v>2000-05-30</c:v>
                </c:pt>
                <c:pt idx="17">
                  <c:v>2000-06-05</c:v>
                </c:pt>
                <c:pt idx="18">
                  <c:v>2000-06-12</c:v>
                </c:pt>
                <c:pt idx="19">
                  <c:v>2000-06-19</c:v>
                </c:pt>
                <c:pt idx="20">
                  <c:v>2000-06-26</c:v>
                </c:pt>
                <c:pt idx="21">
                  <c:v>2000-07-03</c:v>
                </c:pt>
                <c:pt idx="22">
                  <c:v>2000-07-10</c:v>
                </c:pt>
                <c:pt idx="23">
                  <c:v>2000-07-17</c:v>
                </c:pt>
                <c:pt idx="24">
                  <c:v>2000-07-24</c:v>
                </c:pt>
                <c:pt idx="25">
                  <c:v>2000-07-31</c:v>
                </c:pt>
                <c:pt idx="26">
                  <c:v>2000-08-07</c:v>
                </c:pt>
                <c:pt idx="27">
                  <c:v>2000-08-14</c:v>
                </c:pt>
                <c:pt idx="28">
                  <c:v>2000-08-21</c:v>
                </c:pt>
                <c:pt idx="29">
                  <c:v>2000-08-28</c:v>
                </c:pt>
                <c:pt idx="30">
                  <c:v>2000-09-05</c:v>
                </c:pt>
                <c:pt idx="31">
                  <c:v>2000-09-11</c:v>
                </c:pt>
                <c:pt idx="32">
                  <c:v>2000-09-18</c:v>
                </c:pt>
                <c:pt idx="33">
                  <c:v>2000-09-25</c:v>
                </c:pt>
                <c:pt idx="34">
                  <c:v>2000-10-02</c:v>
                </c:pt>
                <c:pt idx="35">
                  <c:v>2000-10-09</c:v>
                </c:pt>
                <c:pt idx="36">
                  <c:v>2000-10-16</c:v>
                </c:pt>
                <c:pt idx="37">
                  <c:v>2000-10-23</c:v>
                </c:pt>
                <c:pt idx="38">
                  <c:v>2000-10-30</c:v>
                </c:pt>
                <c:pt idx="39">
                  <c:v>2000-11-06</c:v>
                </c:pt>
                <c:pt idx="40">
                  <c:v>2000-11-13</c:v>
                </c:pt>
                <c:pt idx="41">
                  <c:v>2000-11-20</c:v>
                </c:pt>
                <c:pt idx="42">
                  <c:v>2000-11-27</c:v>
                </c:pt>
                <c:pt idx="43">
                  <c:v>2000-12-04</c:v>
                </c:pt>
                <c:pt idx="44">
                  <c:v>2000-12-11</c:v>
                </c:pt>
                <c:pt idx="45">
                  <c:v>2000-12-18</c:v>
                </c:pt>
                <c:pt idx="46">
                  <c:v>2000-12-26</c:v>
                </c:pt>
                <c:pt idx="47">
                  <c:v>2001-01-02</c:v>
                </c:pt>
                <c:pt idx="48">
                  <c:v>2001-01-08</c:v>
                </c:pt>
                <c:pt idx="49">
                  <c:v>2001-01-16</c:v>
                </c:pt>
                <c:pt idx="50">
                  <c:v>2001-01-22</c:v>
                </c:pt>
                <c:pt idx="51">
                  <c:v>2001-01-29</c:v>
                </c:pt>
                <c:pt idx="52">
                  <c:v>2001-02-05</c:v>
                </c:pt>
                <c:pt idx="53">
                  <c:v>2001-02-12</c:v>
                </c:pt>
                <c:pt idx="54">
                  <c:v>2001-02-20</c:v>
                </c:pt>
                <c:pt idx="55">
                  <c:v>2001-02-26</c:v>
                </c:pt>
                <c:pt idx="56">
                  <c:v>2001-03-05</c:v>
                </c:pt>
                <c:pt idx="57">
                  <c:v>2001-03-12</c:v>
                </c:pt>
                <c:pt idx="58">
                  <c:v>2001-03-19</c:v>
                </c:pt>
                <c:pt idx="59">
                  <c:v>2001-03-26</c:v>
                </c:pt>
                <c:pt idx="60">
                  <c:v>2001-04-02</c:v>
                </c:pt>
                <c:pt idx="61">
                  <c:v>2001-04-09</c:v>
                </c:pt>
                <c:pt idx="62">
                  <c:v>2001-04-16</c:v>
                </c:pt>
                <c:pt idx="63">
                  <c:v>2001-04-23</c:v>
                </c:pt>
                <c:pt idx="64">
                  <c:v>2001-04-30</c:v>
                </c:pt>
                <c:pt idx="65">
                  <c:v>2001-05-07</c:v>
                </c:pt>
                <c:pt idx="66">
                  <c:v>2001-05-14</c:v>
                </c:pt>
                <c:pt idx="67">
                  <c:v>2001-05-21</c:v>
                </c:pt>
                <c:pt idx="68">
                  <c:v>2001-05-29</c:v>
                </c:pt>
                <c:pt idx="69">
                  <c:v>2001-06-04</c:v>
                </c:pt>
                <c:pt idx="70">
                  <c:v>2001-06-11</c:v>
                </c:pt>
                <c:pt idx="71">
                  <c:v>2001-06-18</c:v>
                </c:pt>
                <c:pt idx="72">
                  <c:v>2001-06-25</c:v>
                </c:pt>
                <c:pt idx="73">
                  <c:v>2001-07-02</c:v>
                </c:pt>
                <c:pt idx="74">
                  <c:v>2001-07-09</c:v>
                </c:pt>
                <c:pt idx="75">
                  <c:v>2001-07-16</c:v>
                </c:pt>
                <c:pt idx="76">
                  <c:v>2001-07-23</c:v>
                </c:pt>
                <c:pt idx="77">
                  <c:v>2001-07-30</c:v>
                </c:pt>
                <c:pt idx="78">
                  <c:v>2001-08-06</c:v>
                </c:pt>
                <c:pt idx="79">
                  <c:v>2001-08-13</c:v>
                </c:pt>
                <c:pt idx="80">
                  <c:v>2001-08-20</c:v>
                </c:pt>
                <c:pt idx="81">
                  <c:v>2001-08-27</c:v>
                </c:pt>
                <c:pt idx="82">
                  <c:v>2001-09-04</c:v>
                </c:pt>
                <c:pt idx="83">
                  <c:v>2001-09-10</c:v>
                </c:pt>
                <c:pt idx="84">
                  <c:v>2001-09-24</c:v>
                </c:pt>
                <c:pt idx="85">
                  <c:v>2001-10-01</c:v>
                </c:pt>
                <c:pt idx="86">
                  <c:v>2001-10-08</c:v>
                </c:pt>
                <c:pt idx="87">
                  <c:v>2001-10-15</c:v>
                </c:pt>
                <c:pt idx="88">
                  <c:v>2001-10-22</c:v>
                </c:pt>
                <c:pt idx="89">
                  <c:v>2001-10-29</c:v>
                </c:pt>
                <c:pt idx="90">
                  <c:v>2001-11-05</c:v>
                </c:pt>
                <c:pt idx="91">
                  <c:v>2001-11-12</c:v>
                </c:pt>
                <c:pt idx="92">
                  <c:v>2001-11-19</c:v>
                </c:pt>
                <c:pt idx="93">
                  <c:v>2001-11-26</c:v>
                </c:pt>
                <c:pt idx="94">
                  <c:v>2001-12-03</c:v>
                </c:pt>
                <c:pt idx="95">
                  <c:v>2001-12-10</c:v>
                </c:pt>
                <c:pt idx="96">
                  <c:v>2001-12-17</c:v>
                </c:pt>
                <c:pt idx="97">
                  <c:v>2001-12-24</c:v>
                </c:pt>
                <c:pt idx="98">
                  <c:v>2001-12-31</c:v>
                </c:pt>
                <c:pt idx="99">
                  <c:v>2002-01-07</c:v>
                </c:pt>
                <c:pt idx="100">
                  <c:v>2002-01-14</c:v>
                </c:pt>
                <c:pt idx="101">
                  <c:v>2002-01-22</c:v>
                </c:pt>
                <c:pt idx="102">
                  <c:v>2002-01-28</c:v>
                </c:pt>
                <c:pt idx="103">
                  <c:v>2002-02-04</c:v>
                </c:pt>
                <c:pt idx="104">
                  <c:v>2002-02-11</c:v>
                </c:pt>
                <c:pt idx="105">
                  <c:v>2002-02-19</c:v>
                </c:pt>
                <c:pt idx="106">
                  <c:v>2002-02-25</c:v>
                </c:pt>
                <c:pt idx="107">
                  <c:v>2002-03-04</c:v>
                </c:pt>
                <c:pt idx="108">
                  <c:v>2002-03-11</c:v>
                </c:pt>
                <c:pt idx="109">
                  <c:v>2002-03-18</c:v>
                </c:pt>
                <c:pt idx="110">
                  <c:v>2002-03-25</c:v>
                </c:pt>
                <c:pt idx="111">
                  <c:v>2002-04-01</c:v>
                </c:pt>
                <c:pt idx="112">
                  <c:v>2002-04-08</c:v>
                </c:pt>
                <c:pt idx="113">
                  <c:v>2002-04-15</c:v>
                </c:pt>
                <c:pt idx="114">
                  <c:v>2002-04-22</c:v>
                </c:pt>
                <c:pt idx="115">
                  <c:v>2002-04-29</c:v>
                </c:pt>
                <c:pt idx="116">
                  <c:v>2002-05-06</c:v>
                </c:pt>
                <c:pt idx="117">
                  <c:v>2002-05-13</c:v>
                </c:pt>
                <c:pt idx="118">
                  <c:v>2002-05-20</c:v>
                </c:pt>
                <c:pt idx="119">
                  <c:v>2002-05-28</c:v>
                </c:pt>
                <c:pt idx="120">
                  <c:v>2002-06-03</c:v>
                </c:pt>
                <c:pt idx="121">
                  <c:v>2002-06-10</c:v>
                </c:pt>
                <c:pt idx="122">
                  <c:v>2002-06-17</c:v>
                </c:pt>
                <c:pt idx="123">
                  <c:v>2002-06-24</c:v>
                </c:pt>
                <c:pt idx="124">
                  <c:v>2002-07-01</c:v>
                </c:pt>
                <c:pt idx="125">
                  <c:v>2002-07-08</c:v>
                </c:pt>
                <c:pt idx="126">
                  <c:v>2002-07-15</c:v>
                </c:pt>
                <c:pt idx="127">
                  <c:v>2002-07-22</c:v>
                </c:pt>
                <c:pt idx="128">
                  <c:v>2002-07-29</c:v>
                </c:pt>
                <c:pt idx="129">
                  <c:v>2002-08-05</c:v>
                </c:pt>
                <c:pt idx="130">
                  <c:v>2002-08-12</c:v>
                </c:pt>
                <c:pt idx="131">
                  <c:v>2002-08-19</c:v>
                </c:pt>
                <c:pt idx="132">
                  <c:v>2002-08-26</c:v>
                </c:pt>
                <c:pt idx="133">
                  <c:v>2002-09-03</c:v>
                </c:pt>
                <c:pt idx="134">
                  <c:v>2002-09-09</c:v>
                </c:pt>
                <c:pt idx="135">
                  <c:v>2002-09-16</c:v>
                </c:pt>
                <c:pt idx="136">
                  <c:v>2002-09-23</c:v>
                </c:pt>
                <c:pt idx="137">
                  <c:v>2002-09-30</c:v>
                </c:pt>
                <c:pt idx="138">
                  <c:v>2002-10-07</c:v>
                </c:pt>
                <c:pt idx="139">
                  <c:v>2002-10-14</c:v>
                </c:pt>
                <c:pt idx="140">
                  <c:v>2002-10-21</c:v>
                </c:pt>
                <c:pt idx="141">
                  <c:v>2002-10-28</c:v>
                </c:pt>
                <c:pt idx="142">
                  <c:v>2002-11-04</c:v>
                </c:pt>
                <c:pt idx="143">
                  <c:v>2002-11-11</c:v>
                </c:pt>
                <c:pt idx="144">
                  <c:v>2002-11-18</c:v>
                </c:pt>
                <c:pt idx="145">
                  <c:v>2002-11-25</c:v>
                </c:pt>
                <c:pt idx="146">
                  <c:v>2002-12-02</c:v>
                </c:pt>
                <c:pt idx="147">
                  <c:v>2002-12-09</c:v>
                </c:pt>
                <c:pt idx="148">
                  <c:v>2002-12-16</c:v>
                </c:pt>
                <c:pt idx="149">
                  <c:v>2002-12-23</c:v>
                </c:pt>
                <c:pt idx="150">
                  <c:v>2002-12-30</c:v>
                </c:pt>
                <c:pt idx="151">
                  <c:v>2003-01-06</c:v>
                </c:pt>
                <c:pt idx="152">
                  <c:v>2003-01-13</c:v>
                </c:pt>
                <c:pt idx="153">
                  <c:v>2003-01-21</c:v>
                </c:pt>
                <c:pt idx="154">
                  <c:v>2003-01-27</c:v>
                </c:pt>
                <c:pt idx="155">
                  <c:v>2003-02-03</c:v>
                </c:pt>
                <c:pt idx="156">
                  <c:v>2003-02-10</c:v>
                </c:pt>
                <c:pt idx="157">
                  <c:v>2003-02-18</c:v>
                </c:pt>
                <c:pt idx="158">
                  <c:v>2003-02-24</c:v>
                </c:pt>
                <c:pt idx="159">
                  <c:v>2003-03-03</c:v>
                </c:pt>
                <c:pt idx="160">
                  <c:v>2003-03-10</c:v>
                </c:pt>
                <c:pt idx="161">
                  <c:v>2003-03-17</c:v>
                </c:pt>
                <c:pt idx="162">
                  <c:v>2003-03-24</c:v>
                </c:pt>
                <c:pt idx="163">
                  <c:v>2003-03-31</c:v>
                </c:pt>
                <c:pt idx="164">
                  <c:v>2003-04-07</c:v>
                </c:pt>
                <c:pt idx="165">
                  <c:v>2003-04-14</c:v>
                </c:pt>
                <c:pt idx="166">
                  <c:v>2003-04-21</c:v>
                </c:pt>
                <c:pt idx="167">
                  <c:v>2003-04-28</c:v>
                </c:pt>
                <c:pt idx="168">
                  <c:v>2003-05-05</c:v>
                </c:pt>
                <c:pt idx="169">
                  <c:v>2003-05-12</c:v>
                </c:pt>
                <c:pt idx="170">
                  <c:v>2003-05-19</c:v>
                </c:pt>
                <c:pt idx="171">
                  <c:v>2003-05-27</c:v>
                </c:pt>
                <c:pt idx="172">
                  <c:v>2003-06-02</c:v>
                </c:pt>
                <c:pt idx="173">
                  <c:v>2003-06-09</c:v>
                </c:pt>
                <c:pt idx="174">
                  <c:v>2003-06-16</c:v>
                </c:pt>
                <c:pt idx="175">
                  <c:v>2003-06-23</c:v>
                </c:pt>
                <c:pt idx="176">
                  <c:v>2003-06-30</c:v>
                </c:pt>
                <c:pt idx="177">
                  <c:v>2003-07-07</c:v>
                </c:pt>
                <c:pt idx="178">
                  <c:v>2003-07-14</c:v>
                </c:pt>
                <c:pt idx="179">
                  <c:v>2003-07-21</c:v>
                </c:pt>
                <c:pt idx="180">
                  <c:v>2003-07-28</c:v>
                </c:pt>
                <c:pt idx="181">
                  <c:v>2003-08-04</c:v>
                </c:pt>
                <c:pt idx="182">
                  <c:v>2003-08-11</c:v>
                </c:pt>
                <c:pt idx="183">
                  <c:v>2003-08-18</c:v>
                </c:pt>
                <c:pt idx="184">
                  <c:v>2003-08-25</c:v>
                </c:pt>
                <c:pt idx="185">
                  <c:v>2003-09-02</c:v>
                </c:pt>
                <c:pt idx="186">
                  <c:v>2003-09-08</c:v>
                </c:pt>
                <c:pt idx="187">
                  <c:v>2003-09-15</c:v>
                </c:pt>
                <c:pt idx="188">
                  <c:v>2003-09-22</c:v>
                </c:pt>
                <c:pt idx="189">
                  <c:v>2003-09-29</c:v>
                </c:pt>
                <c:pt idx="190">
                  <c:v>2003-10-06</c:v>
                </c:pt>
                <c:pt idx="191">
                  <c:v>2003-10-13</c:v>
                </c:pt>
                <c:pt idx="192">
                  <c:v>2003-10-20</c:v>
                </c:pt>
                <c:pt idx="193">
                  <c:v>2003-10-27</c:v>
                </c:pt>
                <c:pt idx="194">
                  <c:v>2003-11-03</c:v>
                </c:pt>
                <c:pt idx="195">
                  <c:v>2003-11-10</c:v>
                </c:pt>
                <c:pt idx="196">
                  <c:v>2003-11-17</c:v>
                </c:pt>
                <c:pt idx="197">
                  <c:v>2003-11-24</c:v>
                </c:pt>
                <c:pt idx="198">
                  <c:v>2003-12-01</c:v>
                </c:pt>
                <c:pt idx="199">
                  <c:v>2003-12-08</c:v>
                </c:pt>
                <c:pt idx="200">
                  <c:v>2003-12-15</c:v>
                </c:pt>
                <c:pt idx="201">
                  <c:v>2003-12-22</c:v>
                </c:pt>
                <c:pt idx="202">
                  <c:v>2003-12-29</c:v>
                </c:pt>
                <c:pt idx="203">
                  <c:v>2004-01-05</c:v>
                </c:pt>
                <c:pt idx="204">
                  <c:v>2004-01-12</c:v>
                </c:pt>
                <c:pt idx="205">
                  <c:v>2004-01-20</c:v>
                </c:pt>
                <c:pt idx="206">
                  <c:v>2004-01-26</c:v>
                </c:pt>
                <c:pt idx="207">
                  <c:v>2004-02-02</c:v>
                </c:pt>
                <c:pt idx="208">
                  <c:v>2004-02-09</c:v>
                </c:pt>
                <c:pt idx="209">
                  <c:v>2004-02-17</c:v>
                </c:pt>
                <c:pt idx="210">
                  <c:v>2004-02-23</c:v>
                </c:pt>
                <c:pt idx="211">
                  <c:v>2004-03-01</c:v>
                </c:pt>
                <c:pt idx="212">
                  <c:v>2004-03-08</c:v>
                </c:pt>
                <c:pt idx="213">
                  <c:v>2004-03-15</c:v>
                </c:pt>
                <c:pt idx="214">
                  <c:v>2004-03-22</c:v>
                </c:pt>
                <c:pt idx="215">
                  <c:v>2004-03-29</c:v>
                </c:pt>
                <c:pt idx="216">
                  <c:v>2004-04-05</c:v>
                </c:pt>
                <c:pt idx="217">
                  <c:v>2004-04-12</c:v>
                </c:pt>
                <c:pt idx="218">
                  <c:v>2004-04-19</c:v>
                </c:pt>
                <c:pt idx="219">
                  <c:v>2004-04-26</c:v>
                </c:pt>
                <c:pt idx="220">
                  <c:v>2004-05-03</c:v>
                </c:pt>
                <c:pt idx="221">
                  <c:v>2004-05-10</c:v>
                </c:pt>
                <c:pt idx="222">
                  <c:v>2004-05-17</c:v>
                </c:pt>
                <c:pt idx="223">
                  <c:v>2004-05-24</c:v>
                </c:pt>
                <c:pt idx="224">
                  <c:v>2004-06-01</c:v>
                </c:pt>
                <c:pt idx="225">
                  <c:v>2004-06-07</c:v>
                </c:pt>
                <c:pt idx="226">
                  <c:v>2004-06-14</c:v>
                </c:pt>
                <c:pt idx="227">
                  <c:v>2004-06-21</c:v>
                </c:pt>
                <c:pt idx="228">
                  <c:v>2004-06-28</c:v>
                </c:pt>
                <c:pt idx="229">
                  <c:v>2004-07-06</c:v>
                </c:pt>
                <c:pt idx="230">
                  <c:v>2004-07-12</c:v>
                </c:pt>
                <c:pt idx="231">
                  <c:v>2004-07-19</c:v>
                </c:pt>
                <c:pt idx="232">
                  <c:v>2004-07-26</c:v>
                </c:pt>
                <c:pt idx="233">
                  <c:v>2004-08-02</c:v>
                </c:pt>
                <c:pt idx="234">
                  <c:v>2004-08-09</c:v>
                </c:pt>
                <c:pt idx="235">
                  <c:v>2004-08-16</c:v>
                </c:pt>
                <c:pt idx="236">
                  <c:v>2004-08-23</c:v>
                </c:pt>
                <c:pt idx="237">
                  <c:v>2004-08-30</c:v>
                </c:pt>
                <c:pt idx="238">
                  <c:v>2004-09-07</c:v>
                </c:pt>
                <c:pt idx="239">
                  <c:v>2004-09-13</c:v>
                </c:pt>
                <c:pt idx="240">
                  <c:v>2004-09-20</c:v>
                </c:pt>
                <c:pt idx="241">
                  <c:v>2004-09-27</c:v>
                </c:pt>
                <c:pt idx="242">
                  <c:v>2004-10-04</c:v>
                </c:pt>
                <c:pt idx="243">
                  <c:v>2004-10-11</c:v>
                </c:pt>
                <c:pt idx="244">
                  <c:v>2004-10-18</c:v>
                </c:pt>
                <c:pt idx="245">
                  <c:v>2004-10-25</c:v>
                </c:pt>
                <c:pt idx="246">
                  <c:v>2004-11-01</c:v>
                </c:pt>
                <c:pt idx="247">
                  <c:v>2004-11-08</c:v>
                </c:pt>
                <c:pt idx="248">
                  <c:v>2004-11-15</c:v>
                </c:pt>
                <c:pt idx="249">
                  <c:v>2004-11-22</c:v>
                </c:pt>
                <c:pt idx="250">
                  <c:v>2004-11-29</c:v>
                </c:pt>
                <c:pt idx="251">
                  <c:v>2004-12-06</c:v>
                </c:pt>
                <c:pt idx="252">
                  <c:v>2004-12-13</c:v>
                </c:pt>
                <c:pt idx="253">
                  <c:v>2004-12-20</c:v>
                </c:pt>
                <c:pt idx="254">
                  <c:v>2004-12-27</c:v>
                </c:pt>
                <c:pt idx="255">
                  <c:v>2005-01-03</c:v>
                </c:pt>
                <c:pt idx="256">
                  <c:v>2005-01-10</c:v>
                </c:pt>
                <c:pt idx="257">
                  <c:v>2005-01-18</c:v>
                </c:pt>
                <c:pt idx="258">
                  <c:v>2005-01-24</c:v>
                </c:pt>
                <c:pt idx="259">
                  <c:v>2005-01-31</c:v>
                </c:pt>
                <c:pt idx="260">
                  <c:v>2005-02-07</c:v>
                </c:pt>
                <c:pt idx="261">
                  <c:v>2005-02-14</c:v>
                </c:pt>
                <c:pt idx="262">
                  <c:v>2005-02-22</c:v>
                </c:pt>
                <c:pt idx="263">
                  <c:v>2005-02-28</c:v>
                </c:pt>
                <c:pt idx="264">
                  <c:v>2005-03-07</c:v>
                </c:pt>
                <c:pt idx="265">
                  <c:v>2005-03-14</c:v>
                </c:pt>
                <c:pt idx="266">
                  <c:v>2005-03-21</c:v>
                </c:pt>
                <c:pt idx="267">
                  <c:v>2005-03-28</c:v>
                </c:pt>
                <c:pt idx="268">
                  <c:v>2005-04-04</c:v>
                </c:pt>
                <c:pt idx="269">
                  <c:v>2005-04-11</c:v>
                </c:pt>
                <c:pt idx="270">
                  <c:v>2005-04-18</c:v>
                </c:pt>
                <c:pt idx="271">
                  <c:v>2005-04-25</c:v>
                </c:pt>
                <c:pt idx="272">
                  <c:v>2005-05-02</c:v>
                </c:pt>
                <c:pt idx="273">
                  <c:v>2005-05-09</c:v>
                </c:pt>
                <c:pt idx="274">
                  <c:v>2005-05-16</c:v>
                </c:pt>
                <c:pt idx="275">
                  <c:v>2005-05-23</c:v>
                </c:pt>
                <c:pt idx="276">
                  <c:v>2005-05-31</c:v>
                </c:pt>
                <c:pt idx="277">
                  <c:v>2005-06-06</c:v>
                </c:pt>
                <c:pt idx="278">
                  <c:v>2005-06-13</c:v>
                </c:pt>
                <c:pt idx="279">
                  <c:v>2005-06-20</c:v>
                </c:pt>
                <c:pt idx="280">
                  <c:v>2005-06-27</c:v>
                </c:pt>
                <c:pt idx="281">
                  <c:v>2005-07-05</c:v>
                </c:pt>
                <c:pt idx="282">
                  <c:v>2005-07-11</c:v>
                </c:pt>
                <c:pt idx="283">
                  <c:v>2005-07-18</c:v>
                </c:pt>
                <c:pt idx="284">
                  <c:v>2005-07-25</c:v>
                </c:pt>
                <c:pt idx="285">
                  <c:v>2005-08-01</c:v>
                </c:pt>
                <c:pt idx="286">
                  <c:v>2005-08-08</c:v>
                </c:pt>
                <c:pt idx="287">
                  <c:v>2005-08-15</c:v>
                </c:pt>
                <c:pt idx="288">
                  <c:v>2005-08-22</c:v>
                </c:pt>
                <c:pt idx="289">
                  <c:v>2005-08-29</c:v>
                </c:pt>
                <c:pt idx="290">
                  <c:v>2005-09-06</c:v>
                </c:pt>
                <c:pt idx="291">
                  <c:v>2005-09-12</c:v>
                </c:pt>
                <c:pt idx="292">
                  <c:v>2005-09-19</c:v>
                </c:pt>
                <c:pt idx="293">
                  <c:v>2005-09-26</c:v>
                </c:pt>
                <c:pt idx="294">
                  <c:v>2005-10-03</c:v>
                </c:pt>
                <c:pt idx="295">
                  <c:v>2005-10-10</c:v>
                </c:pt>
                <c:pt idx="296">
                  <c:v>2005-10-17</c:v>
                </c:pt>
                <c:pt idx="297">
                  <c:v>2005-10-24</c:v>
                </c:pt>
                <c:pt idx="298">
                  <c:v>2005-10-31</c:v>
                </c:pt>
                <c:pt idx="299">
                  <c:v>2005-11-07</c:v>
                </c:pt>
                <c:pt idx="300">
                  <c:v>2005-11-14</c:v>
                </c:pt>
                <c:pt idx="301">
                  <c:v>2005-11-21</c:v>
                </c:pt>
                <c:pt idx="302">
                  <c:v>2005-11-28</c:v>
                </c:pt>
                <c:pt idx="303">
                  <c:v>2005-12-05</c:v>
                </c:pt>
                <c:pt idx="304">
                  <c:v>2005-12-12</c:v>
                </c:pt>
                <c:pt idx="305">
                  <c:v>2005-12-19</c:v>
                </c:pt>
                <c:pt idx="306">
                  <c:v>2005-12-27</c:v>
                </c:pt>
                <c:pt idx="307">
                  <c:v>2006-01-03</c:v>
                </c:pt>
                <c:pt idx="308">
                  <c:v>2006-01-09</c:v>
                </c:pt>
                <c:pt idx="309">
                  <c:v>2006-01-17</c:v>
                </c:pt>
                <c:pt idx="310">
                  <c:v>2006-01-23</c:v>
                </c:pt>
                <c:pt idx="311">
                  <c:v>2006-01-30</c:v>
                </c:pt>
                <c:pt idx="312">
                  <c:v>2006-02-06</c:v>
                </c:pt>
                <c:pt idx="313">
                  <c:v>2006-02-13</c:v>
                </c:pt>
                <c:pt idx="314">
                  <c:v>2006-02-21</c:v>
                </c:pt>
                <c:pt idx="315">
                  <c:v>2006-02-27</c:v>
                </c:pt>
                <c:pt idx="316">
                  <c:v>2006-03-06</c:v>
                </c:pt>
                <c:pt idx="317">
                  <c:v>2006-03-13</c:v>
                </c:pt>
                <c:pt idx="318">
                  <c:v>2006-03-20</c:v>
                </c:pt>
                <c:pt idx="319">
                  <c:v>2006-03-27</c:v>
                </c:pt>
                <c:pt idx="320">
                  <c:v>2006-04-03</c:v>
                </c:pt>
                <c:pt idx="321">
                  <c:v>2006-04-10</c:v>
                </c:pt>
                <c:pt idx="322">
                  <c:v>2006-04-17</c:v>
                </c:pt>
                <c:pt idx="323">
                  <c:v>2006-04-24</c:v>
                </c:pt>
                <c:pt idx="324">
                  <c:v>2006-05-01</c:v>
                </c:pt>
                <c:pt idx="325">
                  <c:v>2006-05-08</c:v>
                </c:pt>
                <c:pt idx="326">
                  <c:v>2006-05-15</c:v>
                </c:pt>
                <c:pt idx="327">
                  <c:v>2006-05-22</c:v>
                </c:pt>
                <c:pt idx="328">
                  <c:v>2006-05-30</c:v>
                </c:pt>
                <c:pt idx="329">
                  <c:v>2006-06-05</c:v>
                </c:pt>
                <c:pt idx="330">
                  <c:v>2006-06-12</c:v>
                </c:pt>
                <c:pt idx="331">
                  <c:v>2006-06-19</c:v>
                </c:pt>
                <c:pt idx="332">
                  <c:v>2006-06-26</c:v>
                </c:pt>
                <c:pt idx="333">
                  <c:v>2006-07-03</c:v>
                </c:pt>
                <c:pt idx="334">
                  <c:v>2006-07-10</c:v>
                </c:pt>
                <c:pt idx="335">
                  <c:v>2006-07-17</c:v>
                </c:pt>
                <c:pt idx="336">
                  <c:v>2006-07-24</c:v>
                </c:pt>
                <c:pt idx="337">
                  <c:v>2006-07-31</c:v>
                </c:pt>
                <c:pt idx="338">
                  <c:v>2006-08-07</c:v>
                </c:pt>
                <c:pt idx="339">
                  <c:v>2006-08-14</c:v>
                </c:pt>
                <c:pt idx="340">
                  <c:v>2006-08-21</c:v>
                </c:pt>
                <c:pt idx="341">
                  <c:v>2006-08-28</c:v>
                </c:pt>
                <c:pt idx="342">
                  <c:v>2006-09-05</c:v>
                </c:pt>
                <c:pt idx="343">
                  <c:v>2006-09-11</c:v>
                </c:pt>
                <c:pt idx="344">
                  <c:v>2006-09-18</c:v>
                </c:pt>
                <c:pt idx="345">
                  <c:v>2006-09-25</c:v>
                </c:pt>
                <c:pt idx="346">
                  <c:v>2006-10-02</c:v>
                </c:pt>
                <c:pt idx="347">
                  <c:v>2006-10-09</c:v>
                </c:pt>
                <c:pt idx="348">
                  <c:v>2006-10-16</c:v>
                </c:pt>
                <c:pt idx="349">
                  <c:v>2006-10-23</c:v>
                </c:pt>
                <c:pt idx="350">
                  <c:v>2006-10-30</c:v>
                </c:pt>
                <c:pt idx="351">
                  <c:v>2006-11-06</c:v>
                </c:pt>
                <c:pt idx="352">
                  <c:v>2006-11-13</c:v>
                </c:pt>
                <c:pt idx="353">
                  <c:v>2006-11-20</c:v>
                </c:pt>
                <c:pt idx="354">
                  <c:v>2006-11-27</c:v>
                </c:pt>
                <c:pt idx="355">
                  <c:v>2006-12-04</c:v>
                </c:pt>
                <c:pt idx="356">
                  <c:v>2006-12-11</c:v>
                </c:pt>
                <c:pt idx="357">
                  <c:v>2006-12-18</c:v>
                </c:pt>
                <c:pt idx="358">
                  <c:v>2006-12-26</c:v>
                </c:pt>
                <c:pt idx="359">
                  <c:v>2007-01-03</c:v>
                </c:pt>
                <c:pt idx="360">
                  <c:v>2007-01-08</c:v>
                </c:pt>
                <c:pt idx="361">
                  <c:v>2007-01-16</c:v>
                </c:pt>
                <c:pt idx="362">
                  <c:v>2007-01-22</c:v>
                </c:pt>
                <c:pt idx="363">
                  <c:v>2007-01-29</c:v>
                </c:pt>
                <c:pt idx="364">
                  <c:v>2007-02-05</c:v>
                </c:pt>
                <c:pt idx="365">
                  <c:v>2007-02-12</c:v>
                </c:pt>
                <c:pt idx="366">
                  <c:v>2007-02-20</c:v>
                </c:pt>
                <c:pt idx="367">
                  <c:v>2007-02-26</c:v>
                </c:pt>
                <c:pt idx="368">
                  <c:v>2007-03-05</c:v>
                </c:pt>
                <c:pt idx="369">
                  <c:v>2007-03-12</c:v>
                </c:pt>
                <c:pt idx="370">
                  <c:v>2007-03-19</c:v>
                </c:pt>
                <c:pt idx="371">
                  <c:v>2007-03-26</c:v>
                </c:pt>
                <c:pt idx="372">
                  <c:v>2007-04-02</c:v>
                </c:pt>
                <c:pt idx="373">
                  <c:v>2007-04-09</c:v>
                </c:pt>
                <c:pt idx="374">
                  <c:v>2007-04-16</c:v>
                </c:pt>
                <c:pt idx="375">
                  <c:v>2007-04-23</c:v>
                </c:pt>
                <c:pt idx="376">
                  <c:v>2007-04-30</c:v>
                </c:pt>
                <c:pt idx="377">
                  <c:v>2007-05-07</c:v>
                </c:pt>
                <c:pt idx="378">
                  <c:v>2007-05-14</c:v>
                </c:pt>
                <c:pt idx="379">
                  <c:v>2007-05-21</c:v>
                </c:pt>
                <c:pt idx="380">
                  <c:v>2007-05-29</c:v>
                </c:pt>
                <c:pt idx="381">
                  <c:v>2007-06-04</c:v>
                </c:pt>
                <c:pt idx="382">
                  <c:v>2007-06-11</c:v>
                </c:pt>
                <c:pt idx="383">
                  <c:v>2007-06-18</c:v>
                </c:pt>
                <c:pt idx="384">
                  <c:v>2007-06-25</c:v>
                </c:pt>
                <c:pt idx="385">
                  <c:v>2007-07-02</c:v>
                </c:pt>
                <c:pt idx="386">
                  <c:v>2007-07-09</c:v>
                </c:pt>
                <c:pt idx="387">
                  <c:v>2007-07-16</c:v>
                </c:pt>
                <c:pt idx="388">
                  <c:v>2007-07-23</c:v>
                </c:pt>
                <c:pt idx="389">
                  <c:v>2007-07-30</c:v>
                </c:pt>
                <c:pt idx="390">
                  <c:v>2007-08-06</c:v>
                </c:pt>
                <c:pt idx="391">
                  <c:v>2007-08-13</c:v>
                </c:pt>
                <c:pt idx="392">
                  <c:v>2007-08-20</c:v>
                </c:pt>
                <c:pt idx="393">
                  <c:v>2007-08-27</c:v>
                </c:pt>
                <c:pt idx="394">
                  <c:v>2007-09-04</c:v>
                </c:pt>
                <c:pt idx="395">
                  <c:v>2007-09-10</c:v>
                </c:pt>
                <c:pt idx="396">
                  <c:v>2007-09-17</c:v>
                </c:pt>
                <c:pt idx="397">
                  <c:v>2007-09-24</c:v>
                </c:pt>
                <c:pt idx="398">
                  <c:v>2007-10-01</c:v>
                </c:pt>
                <c:pt idx="399">
                  <c:v>2007-10-08</c:v>
                </c:pt>
                <c:pt idx="400">
                  <c:v>2007-10-15</c:v>
                </c:pt>
                <c:pt idx="401">
                  <c:v>2007-10-22</c:v>
                </c:pt>
                <c:pt idx="402">
                  <c:v>2007-10-29</c:v>
                </c:pt>
                <c:pt idx="403">
                  <c:v>2007-11-05</c:v>
                </c:pt>
                <c:pt idx="404">
                  <c:v>2007-11-12</c:v>
                </c:pt>
                <c:pt idx="405">
                  <c:v>2007-11-19</c:v>
                </c:pt>
                <c:pt idx="406">
                  <c:v>2007-11-26</c:v>
                </c:pt>
                <c:pt idx="407">
                  <c:v>2007-12-03</c:v>
                </c:pt>
                <c:pt idx="408">
                  <c:v>2007-12-10</c:v>
                </c:pt>
                <c:pt idx="409">
                  <c:v>2007-12-17</c:v>
                </c:pt>
                <c:pt idx="410">
                  <c:v>2007-12-24</c:v>
                </c:pt>
                <c:pt idx="411">
                  <c:v>2007-12-31</c:v>
                </c:pt>
                <c:pt idx="412">
                  <c:v>2008-01-07</c:v>
                </c:pt>
                <c:pt idx="413">
                  <c:v>2008-01-14</c:v>
                </c:pt>
                <c:pt idx="414">
                  <c:v>2008-01-22</c:v>
                </c:pt>
                <c:pt idx="415">
                  <c:v>2008-01-28</c:v>
                </c:pt>
                <c:pt idx="416">
                  <c:v>2008-02-04</c:v>
                </c:pt>
                <c:pt idx="417">
                  <c:v>2008-02-11</c:v>
                </c:pt>
                <c:pt idx="418">
                  <c:v>2008-02-19</c:v>
                </c:pt>
                <c:pt idx="419">
                  <c:v>2008-02-25</c:v>
                </c:pt>
                <c:pt idx="420">
                  <c:v>2008-03-03</c:v>
                </c:pt>
                <c:pt idx="421">
                  <c:v>2008-03-10</c:v>
                </c:pt>
                <c:pt idx="422">
                  <c:v>2008-03-17</c:v>
                </c:pt>
                <c:pt idx="423">
                  <c:v>2008-03-24</c:v>
                </c:pt>
                <c:pt idx="424">
                  <c:v>2008-03-31</c:v>
                </c:pt>
                <c:pt idx="425">
                  <c:v>2008-04-07</c:v>
                </c:pt>
                <c:pt idx="426">
                  <c:v>2008-04-14</c:v>
                </c:pt>
                <c:pt idx="427">
                  <c:v>2008-04-21</c:v>
                </c:pt>
                <c:pt idx="428">
                  <c:v>2008-04-28</c:v>
                </c:pt>
                <c:pt idx="429">
                  <c:v>2008-05-05</c:v>
                </c:pt>
                <c:pt idx="430">
                  <c:v>2008-05-12</c:v>
                </c:pt>
                <c:pt idx="431">
                  <c:v>2008-05-19</c:v>
                </c:pt>
                <c:pt idx="432">
                  <c:v>2008-05-27</c:v>
                </c:pt>
                <c:pt idx="433">
                  <c:v>2008-06-02</c:v>
                </c:pt>
                <c:pt idx="434">
                  <c:v>2008-06-09</c:v>
                </c:pt>
                <c:pt idx="435">
                  <c:v>2008-06-16</c:v>
                </c:pt>
                <c:pt idx="436">
                  <c:v>2008-06-23</c:v>
                </c:pt>
                <c:pt idx="437">
                  <c:v>2008-06-30</c:v>
                </c:pt>
                <c:pt idx="438">
                  <c:v>2008-07-07</c:v>
                </c:pt>
                <c:pt idx="439">
                  <c:v>2008-07-14</c:v>
                </c:pt>
                <c:pt idx="440">
                  <c:v>2008-07-21</c:v>
                </c:pt>
                <c:pt idx="441">
                  <c:v>2008-07-28</c:v>
                </c:pt>
                <c:pt idx="442">
                  <c:v>2008-08-04</c:v>
                </c:pt>
                <c:pt idx="443">
                  <c:v>2008-08-11</c:v>
                </c:pt>
                <c:pt idx="444">
                  <c:v>2008-08-18</c:v>
                </c:pt>
                <c:pt idx="445">
                  <c:v>2008-08-25</c:v>
                </c:pt>
                <c:pt idx="446">
                  <c:v>2008-09-02</c:v>
                </c:pt>
                <c:pt idx="447">
                  <c:v>2008-09-08</c:v>
                </c:pt>
                <c:pt idx="448">
                  <c:v>2008-09-15</c:v>
                </c:pt>
                <c:pt idx="449">
                  <c:v>2008-09-22</c:v>
                </c:pt>
                <c:pt idx="450">
                  <c:v>2008-09-29</c:v>
                </c:pt>
                <c:pt idx="451">
                  <c:v>2008-10-06</c:v>
                </c:pt>
                <c:pt idx="452">
                  <c:v>2008-10-13</c:v>
                </c:pt>
                <c:pt idx="453">
                  <c:v>2008-10-20</c:v>
                </c:pt>
                <c:pt idx="454">
                  <c:v>2008-10-27</c:v>
                </c:pt>
                <c:pt idx="455">
                  <c:v>2008-11-03</c:v>
                </c:pt>
                <c:pt idx="456">
                  <c:v>2008-11-10</c:v>
                </c:pt>
                <c:pt idx="457">
                  <c:v>2008-11-17</c:v>
                </c:pt>
                <c:pt idx="458">
                  <c:v>2008-11-24</c:v>
                </c:pt>
                <c:pt idx="459">
                  <c:v>2008-12-01</c:v>
                </c:pt>
                <c:pt idx="460">
                  <c:v>2008-12-08</c:v>
                </c:pt>
                <c:pt idx="461">
                  <c:v>2008-12-15</c:v>
                </c:pt>
                <c:pt idx="462">
                  <c:v>2008-12-22</c:v>
                </c:pt>
                <c:pt idx="463">
                  <c:v>2008-12-29</c:v>
                </c:pt>
                <c:pt idx="464">
                  <c:v>2009-01-05</c:v>
                </c:pt>
                <c:pt idx="465">
                  <c:v>2009-01-12</c:v>
                </c:pt>
                <c:pt idx="466">
                  <c:v>2009-01-20</c:v>
                </c:pt>
                <c:pt idx="467">
                  <c:v>2009-01-26</c:v>
                </c:pt>
                <c:pt idx="468">
                  <c:v>2009-02-02</c:v>
                </c:pt>
                <c:pt idx="469">
                  <c:v>2009-02-09</c:v>
                </c:pt>
                <c:pt idx="470">
                  <c:v>2009-02-17</c:v>
                </c:pt>
                <c:pt idx="471">
                  <c:v>2009-02-23</c:v>
                </c:pt>
                <c:pt idx="472">
                  <c:v>2009-03-02</c:v>
                </c:pt>
                <c:pt idx="473">
                  <c:v>2009-03-09</c:v>
                </c:pt>
                <c:pt idx="474">
                  <c:v>2009-03-16</c:v>
                </c:pt>
                <c:pt idx="475">
                  <c:v>2009-03-23</c:v>
                </c:pt>
                <c:pt idx="476">
                  <c:v>2009-03-30</c:v>
                </c:pt>
                <c:pt idx="477">
                  <c:v>2009-04-06</c:v>
                </c:pt>
                <c:pt idx="478">
                  <c:v>2009-04-13</c:v>
                </c:pt>
                <c:pt idx="479">
                  <c:v>2009-04-20</c:v>
                </c:pt>
                <c:pt idx="480">
                  <c:v>2009-04-27</c:v>
                </c:pt>
                <c:pt idx="481">
                  <c:v>2009-05-04</c:v>
                </c:pt>
                <c:pt idx="482">
                  <c:v>2009-05-11</c:v>
                </c:pt>
                <c:pt idx="483">
                  <c:v>2009-05-18</c:v>
                </c:pt>
                <c:pt idx="484">
                  <c:v>2009-05-26</c:v>
                </c:pt>
                <c:pt idx="485">
                  <c:v>2009-06-01</c:v>
                </c:pt>
                <c:pt idx="486">
                  <c:v>2009-06-08</c:v>
                </c:pt>
                <c:pt idx="487">
                  <c:v>2009-06-15</c:v>
                </c:pt>
                <c:pt idx="488">
                  <c:v>2009-06-22</c:v>
                </c:pt>
                <c:pt idx="489">
                  <c:v>2009-06-29</c:v>
                </c:pt>
                <c:pt idx="490">
                  <c:v>2009-07-06</c:v>
                </c:pt>
                <c:pt idx="491">
                  <c:v>2009-07-13</c:v>
                </c:pt>
                <c:pt idx="492">
                  <c:v>2009-07-20</c:v>
                </c:pt>
                <c:pt idx="493">
                  <c:v>2009-07-27</c:v>
                </c:pt>
                <c:pt idx="494">
                  <c:v>2009-08-03</c:v>
                </c:pt>
                <c:pt idx="495">
                  <c:v>2009-08-10</c:v>
                </c:pt>
                <c:pt idx="496">
                  <c:v>2009-08-17</c:v>
                </c:pt>
                <c:pt idx="497">
                  <c:v>2009-08-24</c:v>
                </c:pt>
                <c:pt idx="498">
                  <c:v>2009-08-31</c:v>
                </c:pt>
                <c:pt idx="499">
                  <c:v>2009-09-08</c:v>
                </c:pt>
                <c:pt idx="500">
                  <c:v>2009-09-14</c:v>
                </c:pt>
                <c:pt idx="501">
                  <c:v>2009-09-21</c:v>
                </c:pt>
                <c:pt idx="502">
                  <c:v>2009-09-28</c:v>
                </c:pt>
                <c:pt idx="503">
                  <c:v>2009-10-05</c:v>
                </c:pt>
                <c:pt idx="504">
                  <c:v>2009-10-12</c:v>
                </c:pt>
                <c:pt idx="505">
                  <c:v>2009-10-19</c:v>
                </c:pt>
                <c:pt idx="506">
                  <c:v>2009-10-26</c:v>
                </c:pt>
                <c:pt idx="507">
                  <c:v>2009-11-02</c:v>
                </c:pt>
                <c:pt idx="508">
                  <c:v>2009-11-09</c:v>
                </c:pt>
                <c:pt idx="509">
                  <c:v>2009-11-16</c:v>
                </c:pt>
                <c:pt idx="510">
                  <c:v>2009-11-23</c:v>
                </c:pt>
                <c:pt idx="511">
                  <c:v>2009-11-30</c:v>
                </c:pt>
                <c:pt idx="512">
                  <c:v>2009-12-07</c:v>
                </c:pt>
                <c:pt idx="513">
                  <c:v>2009-12-14</c:v>
                </c:pt>
                <c:pt idx="514">
                  <c:v>2009-12-21</c:v>
                </c:pt>
                <c:pt idx="515">
                  <c:v>2009-12-28</c:v>
                </c:pt>
                <c:pt idx="516">
                  <c:v>2010-01-04</c:v>
                </c:pt>
                <c:pt idx="517">
                  <c:v>2010-01-11</c:v>
                </c:pt>
                <c:pt idx="518">
                  <c:v>2010-01-19</c:v>
                </c:pt>
                <c:pt idx="519">
                  <c:v>2010-01-25</c:v>
                </c:pt>
                <c:pt idx="520">
                  <c:v>2010-02-01</c:v>
                </c:pt>
                <c:pt idx="521">
                  <c:v>2010-02-08</c:v>
                </c:pt>
                <c:pt idx="522">
                  <c:v>2010-02-16</c:v>
                </c:pt>
                <c:pt idx="523">
                  <c:v>2010-02-22</c:v>
                </c:pt>
                <c:pt idx="524">
                  <c:v>2010-03-01</c:v>
                </c:pt>
                <c:pt idx="525">
                  <c:v>2010-03-08</c:v>
                </c:pt>
                <c:pt idx="526">
                  <c:v>2010-03-15</c:v>
                </c:pt>
                <c:pt idx="527">
                  <c:v>2010-03-22</c:v>
                </c:pt>
                <c:pt idx="528">
                  <c:v>2010-03-29</c:v>
                </c:pt>
                <c:pt idx="529">
                  <c:v>2010-04-05</c:v>
                </c:pt>
                <c:pt idx="530">
                  <c:v>2010-04-12</c:v>
                </c:pt>
                <c:pt idx="531">
                  <c:v>2010-04-19</c:v>
                </c:pt>
                <c:pt idx="532">
                  <c:v>2010-04-26</c:v>
                </c:pt>
                <c:pt idx="533">
                  <c:v>2010-05-03</c:v>
                </c:pt>
                <c:pt idx="534">
                  <c:v>2010-05-10</c:v>
                </c:pt>
                <c:pt idx="535">
                  <c:v>2010-05-17</c:v>
                </c:pt>
                <c:pt idx="536">
                  <c:v>2010-05-24</c:v>
                </c:pt>
                <c:pt idx="537">
                  <c:v>2010-06-01</c:v>
                </c:pt>
                <c:pt idx="538">
                  <c:v>2010-06-07</c:v>
                </c:pt>
                <c:pt idx="539">
                  <c:v>2010-06-14</c:v>
                </c:pt>
                <c:pt idx="540">
                  <c:v>2010-06-21</c:v>
                </c:pt>
                <c:pt idx="541">
                  <c:v>2010-06-28</c:v>
                </c:pt>
                <c:pt idx="542">
                  <c:v>2010-07-06</c:v>
                </c:pt>
                <c:pt idx="543">
                  <c:v>2010-07-12</c:v>
                </c:pt>
                <c:pt idx="544">
                  <c:v>2010-07-19</c:v>
                </c:pt>
                <c:pt idx="545">
                  <c:v>2010-07-26</c:v>
                </c:pt>
                <c:pt idx="546">
                  <c:v>2010-08-02</c:v>
                </c:pt>
                <c:pt idx="547">
                  <c:v>2010-08-09</c:v>
                </c:pt>
                <c:pt idx="548">
                  <c:v>2010-08-16</c:v>
                </c:pt>
                <c:pt idx="549">
                  <c:v>2010-08-23</c:v>
                </c:pt>
                <c:pt idx="550">
                  <c:v>2010-08-30</c:v>
                </c:pt>
                <c:pt idx="551">
                  <c:v>2010-09-07</c:v>
                </c:pt>
                <c:pt idx="552">
                  <c:v>2010-09-13</c:v>
                </c:pt>
                <c:pt idx="553">
                  <c:v>2010-09-20</c:v>
                </c:pt>
                <c:pt idx="554">
                  <c:v>2010-09-27</c:v>
                </c:pt>
                <c:pt idx="555">
                  <c:v>2010-10-04</c:v>
                </c:pt>
                <c:pt idx="556">
                  <c:v>2010-10-11</c:v>
                </c:pt>
                <c:pt idx="557">
                  <c:v>2010-10-18</c:v>
                </c:pt>
                <c:pt idx="558">
                  <c:v>2010-10-25</c:v>
                </c:pt>
                <c:pt idx="559">
                  <c:v>2010-11-01</c:v>
                </c:pt>
                <c:pt idx="560">
                  <c:v>2010-11-08</c:v>
                </c:pt>
                <c:pt idx="561">
                  <c:v>2010-11-15</c:v>
                </c:pt>
                <c:pt idx="562">
                  <c:v>2010-11-22</c:v>
                </c:pt>
                <c:pt idx="563">
                  <c:v>2010-11-29</c:v>
                </c:pt>
                <c:pt idx="564">
                  <c:v>2010-12-06</c:v>
                </c:pt>
                <c:pt idx="565">
                  <c:v>2010-12-13</c:v>
                </c:pt>
                <c:pt idx="566">
                  <c:v>2010-12-20</c:v>
                </c:pt>
                <c:pt idx="567">
                  <c:v>2010-12-27</c:v>
                </c:pt>
                <c:pt idx="568">
                  <c:v>2011-01-03</c:v>
                </c:pt>
                <c:pt idx="569">
                  <c:v>2011-01-10</c:v>
                </c:pt>
                <c:pt idx="570">
                  <c:v>2011-01-18</c:v>
                </c:pt>
                <c:pt idx="571">
                  <c:v>2011-01-24</c:v>
                </c:pt>
                <c:pt idx="572">
                  <c:v>2011-01-31</c:v>
                </c:pt>
                <c:pt idx="573">
                  <c:v>2011-02-07</c:v>
                </c:pt>
                <c:pt idx="574">
                  <c:v>2011-02-14</c:v>
                </c:pt>
                <c:pt idx="575">
                  <c:v>2011-02-22</c:v>
                </c:pt>
                <c:pt idx="576">
                  <c:v>2011-02-28</c:v>
                </c:pt>
                <c:pt idx="577">
                  <c:v>2011-03-07</c:v>
                </c:pt>
                <c:pt idx="578">
                  <c:v>2011-03-14</c:v>
                </c:pt>
                <c:pt idx="579">
                  <c:v>2011-03-21</c:v>
                </c:pt>
                <c:pt idx="580">
                  <c:v>2011-03-28</c:v>
                </c:pt>
                <c:pt idx="581">
                  <c:v>2011-04-04</c:v>
                </c:pt>
                <c:pt idx="582">
                  <c:v>2011-04-11</c:v>
                </c:pt>
                <c:pt idx="583">
                  <c:v>2011-04-18</c:v>
                </c:pt>
                <c:pt idx="584">
                  <c:v>2011-04-25</c:v>
                </c:pt>
                <c:pt idx="585">
                  <c:v>2011-05-02</c:v>
                </c:pt>
                <c:pt idx="586">
                  <c:v>2011-05-09</c:v>
                </c:pt>
                <c:pt idx="587">
                  <c:v>2011-05-16</c:v>
                </c:pt>
                <c:pt idx="588">
                  <c:v>2011-05-23</c:v>
                </c:pt>
                <c:pt idx="589">
                  <c:v>2011-05-31</c:v>
                </c:pt>
                <c:pt idx="590">
                  <c:v>2011-06-06</c:v>
                </c:pt>
                <c:pt idx="591">
                  <c:v>2011-06-13</c:v>
                </c:pt>
                <c:pt idx="592">
                  <c:v>2011-06-20</c:v>
                </c:pt>
                <c:pt idx="593">
                  <c:v>2011-06-27</c:v>
                </c:pt>
                <c:pt idx="594">
                  <c:v>2011-07-05</c:v>
                </c:pt>
                <c:pt idx="595">
                  <c:v>2011-07-11</c:v>
                </c:pt>
                <c:pt idx="596">
                  <c:v>2011-07-18</c:v>
                </c:pt>
                <c:pt idx="597">
                  <c:v>2011-07-25</c:v>
                </c:pt>
                <c:pt idx="598">
                  <c:v>2011-08-01</c:v>
                </c:pt>
                <c:pt idx="599">
                  <c:v>2011-08-08</c:v>
                </c:pt>
                <c:pt idx="600">
                  <c:v>2011-08-15</c:v>
                </c:pt>
                <c:pt idx="601">
                  <c:v>2011-08-22</c:v>
                </c:pt>
                <c:pt idx="602">
                  <c:v>2011-08-29</c:v>
                </c:pt>
                <c:pt idx="603">
                  <c:v>2011-09-06</c:v>
                </c:pt>
                <c:pt idx="604">
                  <c:v>2011-09-12</c:v>
                </c:pt>
                <c:pt idx="605">
                  <c:v>2011-09-19</c:v>
                </c:pt>
                <c:pt idx="606">
                  <c:v>2011-09-26</c:v>
                </c:pt>
                <c:pt idx="607">
                  <c:v>2011-10-03</c:v>
                </c:pt>
                <c:pt idx="608">
                  <c:v>2011-10-10</c:v>
                </c:pt>
                <c:pt idx="609">
                  <c:v>2011-10-17</c:v>
                </c:pt>
                <c:pt idx="610">
                  <c:v>2011-10-24</c:v>
                </c:pt>
                <c:pt idx="611">
                  <c:v>2011-10-31</c:v>
                </c:pt>
                <c:pt idx="612">
                  <c:v>2011-11-07</c:v>
                </c:pt>
                <c:pt idx="613">
                  <c:v>2011-11-14</c:v>
                </c:pt>
                <c:pt idx="614">
                  <c:v>2011-11-21</c:v>
                </c:pt>
                <c:pt idx="615">
                  <c:v>2011-11-28</c:v>
                </c:pt>
                <c:pt idx="616">
                  <c:v>2011-12-05</c:v>
                </c:pt>
                <c:pt idx="617">
                  <c:v>2011-12-12</c:v>
                </c:pt>
                <c:pt idx="618">
                  <c:v>2011-12-19</c:v>
                </c:pt>
                <c:pt idx="619">
                  <c:v>2011-12-27</c:v>
                </c:pt>
                <c:pt idx="620">
                  <c:v>2012-01-03</c:v>
                </c:pt>
                <c:pt idx="621">
                  <c:v>2012-01-09</c:v>
                </c:pt>
                <c:pt idx="622">
                  <c:v>2012-01-17</c:v>
                </c:pt>
                <c:pt idx="623">
                  <c:v>2012-01-23</c:v>
                </c:pt>
                <c:pt idx="624">
                  <c:v>2012-01-30</c:v>
                </c:pt>
                <c:pt idx="625">
                  <c:v>2012-02-06</c:v>
                </c:pt>
                <c:pt idx="626">
                  <c:v>2012-02-13</c:v>
                </c:pt>
                <c:pt idx="627">
                  <c:v>2012-02-21</c:v>
                </c:pt>
                <c:pt idx="628">
                  <c:v>2012-02-27</c:v>
                </c:pt>
                <c:pt idx="629">
                  <c:v>2012-03-05</c:v>
                </c:pt>
                <c:pt idx="630">
                  <c:v>2012-03-12</c:v>
                </c:pt>
                <c:pt idx="631">
                  <c:v>2012-03-19</c:v>
                </c:pt>
                <c:pt idx="632">
                  <c:v>2012-03-26</c:v>
                </c:pt>
                <c:pt idx="633">
                  <c:v>2012-04-02</c:v>
                </c:pt>
                <c:pt idx="634">
                  <c:v>2012-04-09</c:v>
                </c:pt>
                <c:pt idx="635">
                  <c:v>2012-04-16</c:v>
                </c:pt>
                <c:pt idx="636">
                  <c:v>2012-04-23</c:v>
                </c:pt>
                <c:pt idx="637">
                  <c:v>2012-04-30</c:v>
                </c:pt>
                <c:pt idx="638">
                  <c:v>2012-05-07</c:v>
                </c:pt>
                <c:pt idx="639">
                  <c:v>2012-05-14</c:v>
                </c:pt>
                <c:pt idx="640">
                  <c:v>2012-05-21</c:v>
                </c:pt>
                <c:pt idx="641">
                  <c:v>2012-05-29</c:v>
                </c:pt>
                <c:pt idx="642">
                  <c:v>2012-06-04</c:v>
                </c:pt>
                <c:pt idx="643">
                  <c:v>2012-06-11</c:v>
                </c:pt>
                <c:pt idx="644">
                  <c:v>2012-06-18</c:v>
                </c:pt>
                <c:pt idx="645">
                  <c:v>2012-06-25</c:v>
                </c:pt>
                <c:pt idx="646">
                  <c:v>2012-07-02</c:v>
                </c:pt>
                <c:pt idx="647">
                  <c:v>2012-07-09</c:v>
                </c:pt>
                <c:pt idx="648">
                  <c:v>2012-07-16</c:v>
                </c:pt>
                <c:pt idx="649">
                  <c:v>2012-07-23</c:v>
                </c:pt>
                <c:pt idx="650">
                  <c:v>2012-07-30</c:v>
                </c:pt>
                <c:pt idx="651">
                  <c:v>2012-08-06</c:v>
                </c:pt>
                <c:pt idx="652">
                  <c:v>2012-08-13</c:v>
                </c:pt>
                <c:pt idx="653">
                  <c:v>2012-08-20</c:v>
                </c:pt>
                <c:pt idx="654">
                  <c:v>2012-08-27</c:v>
                </c:pt>
                <c:pt idx="655">
                  <c:v>2012-09-04</c:v>
                </c:pt>
                <c:pt idx="656">
                  <c:v>2012-09-10</c:v>
                </c:pt>
                <c:pt idx="657">
                  <c:v>2012-09-17</c:v>
                </c:pt>
                <c:pt idx="658">
                  <c:v>2012-09-24</c:v>
                </c:pt>
                <c:pt idx="659">
                  <c:v>2012-10-01</c:v>
                </c:pt>
                <c:pt idx="660">
                  <c:v>2012-10-08</c:v>
                </c:pt>
                <c:pt idx="661">
                  <c:v>2012-10-15</c:v>
                </c:pt>
                <c:pt idx="662">
                  <c:v>2012-10-22</c:v>
                </c:pt>
                <c:pt idx="663">
                  <c:v>2012-10-31</c:v>
                </c:pt>
                <c:pt idx="664">
                  <c:v>2012-11-05</c:v>
                </c:pt>
                <c:pt idx="665">
                  <c:v>2012-11-12</c:v>
                </c:pt>
                <c:pt idx="666">
                  <c:v>2012-11-19</c:v>
                </c:pt>
                <c:pt idx="667">
                  <c:v>2012-11-26</c:v>
                </c:pt>
                <c:pt idx="668">
                  <c:v>2012-12-03</c:v>
                </c:pt>
                <c:pt idx="669">
                  <c:v>2012-12-10</c:v>
                </c:pt>
                <c:pt idx="670">
                  <c:v>2012-12-17</c:v>
                </c:pt>
                <c:pt idx="671">
                  <c:v>2012-12-24</c:v>
                </c:pt>
                <c:pt idx="672">
                  <c:v>2012-12-31</c:v>
                </c:pt>
                <c:pt idx="673">
                  <c:v>2013-01-07</c:v>
                </c:pt>
                <c:pt idx="674">
                  <c:v>2013-01-14</c:v>
                </c:pt>
                <c:pt idx="675">
                  <c:v>2013-01-22</c:v>
                </c:pt>
                <c:pt idx="676">
                  <c:v>2013-01-28</c:v>
                </c:pt>
                <c:pt idx="677">
                  <c:v>2013-02-04</c:v>
                </c:pt>
                <c:pt idx="678">
                  <c:v>2013-02-11</c:v>
                </c:pt>
                <c:pt idx="679">
                  <c:v>2013-02-19</c:v>
                </c:pt>
                <c:pt idx="680">
                  <c:v>2013-02-25</c:v>
                </c:pt>
                <c:pt idx="681">
                  <c:v>2013-03-04</c:v>
                </c:pt>
                <c:pt idx="682">
                  <c:v>2013-03-11</c:v>
                </c:pt>
                <c:pt idx="683">
                  <c:v>2013-03-18</c:v>
                </c:pt>
                <c:pt idx="684">
                  <c:v>2013-03-25</c:v>
                </c:pt>
                <c:pt idx="685">
                  <c:v>2013-04-01</c:v>
                </c:pt>
                <c:pt idx="686">
                  <c:v>2013-04-08</c:v>
                </c:pt>
                <c:pt idx="687">
                  <c:v>2013-04-15</c:v>
                </c:pt>
                <c:pt idx="688">
                  <c:v>2013-04-22</c:v>
                </c:pt>
                <c:pt idx="689">
                  <c:v>2013-04-29</c:v>
                </c:pt>
                <c:pt idx="690">
                  <c:v>2013-05-06</c:v>
                </c:pt>
                <c:pt idx="691">
                  <c:v>2013-05-13</c:v>
                </c:pt>
                <c:pt idx="692">
                  <c:v>2013-05-20</c:v>
                </c:pt>
                <c:pt idx="693">
                  <c:v>2013-05-28</c:v>
                </c:pt>
                <c:pt idx="694">
                  <c:v>2013-06-03</c:v>
                </c:pt>
                <c:pt idx="695">
                  <c:v>2013-06-10</c:v>
                </c:pt>
                <c:pt idx="696">
                  <c:v>2013-06-17</c:v>
                </c:pt>
                <c:pt idx="697">
                  <c:v>2013-06-24</c:v>
                </c:pt>
                <c:pt idx="698">
                  <c:v>2013-07-01</c:v>
                </c:pt>
                <c:pt idx="699">
                  <c:v>2013-07-08</c:v>
                </c:pt>
                <c:pt idx="700">
                  <c:v>2013-07-15</c:v>
                </c:pt>
                <c:pt idx="701">
                  <c:v>2013-07-22</c:v>
                </c:pt>
                <c:pt idx="702">
                  <c:v>2013-07-29</c:v>
                </c:pt>
                <c:pt idx="703">
                  <c:v>2013-08-05</c:v>
                </c:pt>
                <c:pt idx="704">
                  <c:v>2013-08-12</c:v>
                </c:pt>
                <c:pt idx="705">
                  <c:v>2013-08-19</c:v>
                </c:pt>
                <c:pt idx="706">
                  <c:v>2013-08-26</c:v>
                </c:pt>
                <c:pt idx="707">
                  <c:v>2013-09-03</c:v>
                </c:pt>
                <c:pt idx="708">
                  <c:v>2013-09-09</c:v>
                </c:pt>
                <c:pt idx="709">
                  <c:v>2013-09-16</c:v>
                </c:pt>
                <c:pt idx="710">
                  <c:v>2013-09-23</c:v>
                </c:pt>
                <c:pt idx="711">
                  <c:v>2013-09-30</c:v>
                </c:pt>
                <c:pt idx="712">
                  <c:v>2013-10-07</c:v>
                </c:pt>
                <c:pt idx="713">
                  <c:v>2013-10-14</c:v>
                </c:pt>
                <c:pt idx="714">
                  <c:v>2013-10-21</c:v>
                </c:pt>
                <c:pt idx="715">
                  <c:v>2013-10-28</c:v>
                </c:pt>
                <c:pt idx="716">
                  <c:v>2013-11-04</c:v>
                </c:pt>
                <c:pt idx="717">
                  <c:v>2013-11-11</c:v>
                </c:pt>
                <c:pt idx="718">
                  <c:v>2013-11-18</c:v>
                </c:pt>
                <c:pt idx="719">
                  <c:v>2013-11-25</c:v>
                </c:pt>
                <c:pt idx="720">
                  <c:v>2013-12-02</c:v>
                </c:pt>
                <c:pt idx="721">
                  <c:v>2013-12-09</c:v>
                </c:pt>
                <c:pt idx="722">
                  <c:v>2013-12-16</c:v>
                </c:pt>
                <c:pt idx="723">
                  <c:v>2013-12-23</c:v>
                </c:pt>
                <c:pt idx="724">
                  <c:v>2013-12-30</c:v>
                </c:pt>
                <c:pt idx="725">
                  <c:v>2014-01-06</c:v>
                </c:pt>
                <c:pt idx="726">
                  <c:v>2014-01-13</c:v>
                </c:pt>
                <c:pt idx="727">
                  <c:v>2014-01-21</c:v>
                </c:pt>
                <c:pt idx="728">
                  <c:v>2014-01-27</c:v>
                </c:pt>
                <c:pt idx="729">
                  <c:v>2014-02-03</c:v>
                </c:pt>
                <c:pt idx="730">
                  <c:v>2014-02-10</c:v>
                </c:pt>
                <c:pt idx="731">
                  <c:v>2014-02-18</c:v>
                </c:pt>
                <c:pt idx="732">
                  <c:v>2014-02-24</c:v>
                </c:pt>
                <c:pt idx="733">
                  <c:v>2014-03-03</c:v>
                </c:pt>
                <c:pt idx="734">
                  <c:v>2014-03-10</c:v>
                </c:pt>
                <c:pt idx="735">
                  <c:v>2014-03-17</c:v>
                </c:pt>
                <c:pt idx="736">
                  <c:v>2014-03-24</c:v>
                </c:pt>
                <c:pt idx="737">
                  <c:v>2014-03-31</c:v>
                </c:pt>
                <c:pt idx="738">
                  <c:v>2014-04-07</c:v>
                </c:pt>
                <c:pt idx="739">
                  <c:v>2014-04-14</c:v>
                </c:pt>
                <c:pt idx="740">
                  <c:v>2014-04-21</c:v>
                </c:pt>
                <c:pt idx="741">
                  <c:v>2014-04-28</c:v>
                </c:pt>
                <c:pt idx="742">
                  <c:v>2014-05-05</c:v>
                </c:pt>
                <c:pt idx="743">
                  <c:v>2014-05-12</c:v>
                </c:pt>
                <c:pt idx="744">
                  <c:v>2014-05-19</c:v>
                </c:pt>
                <c:pt idx="745">
                  <c:v>2014-05-27</c:v>
                </c:pt>
                <c:pt idx="746">
                  <c:v>2014-06-02</c:v>
                </c:pt>
                <c:pt idx="747">
                  <c:v>2014-06-09</c:v>
                </c:pt>
                <c:pt idx="748">
                  <c:v>2014-06-16</c:v>
                </c:pt>
                <c:pt idx="749">
                  <c:v>2014-06-23</c:v>
                </c:pt>
                <c:pt idx="750">
                  <c:v>2014-06-30</c:v>
                </c:pt>
                <c:pt idx="751">
                  <c:v>2014-07-07</c:v>
                </c:pt>
                <c:pt idx="752">
                  <c:v>2014-07-14</c:v>
                </c:pt>
                <c:pt idx="753">
                  <c:v>2014-07-21</c:v>
                </c:pt>
                <c:pt idx="754">
                  <c:v>2014-07-28</c:v>
                </c:pt>
                <c:pt idx="755">
                  <c:v>2014-08-04</c:v>
                </c:pt>
                <c:pt idx="756">
                  <c:v>2014-08-11</c:v>
                </c:pt>
                <c:pt idx="757">
                  <c:v>2014-08-18</c:v>
                </c:pt>
                <c:pt idx="758">
                  <c:v>2014-08-25</c:v>
                </c:pt>
                <c:pt idx="759">
                  <c:v>2014-09-02</c:v>
                </c:pt>
                <c:pt idx="760">
                  <c:v>2014-09-08</c:v>
                </c:pt>
                <c:pt idx="761">
                  <c:v>2014-09-15</c:v>
                </c:pt>
                <c:pt idx="762">
                  <c:v>2014-09-22</c:v>
                </c:pt>
                <c:pt idx="763">
                  <c:v>2014-09-29</c:v>
                </c:pt>
                <c:pt idx="764">
                  <c:v>2014-10-06</c:v>
                </c:pt>
                <c:pt idx="765">
                  <c:v>2014-10-13</c:v>
                </c:pt>
                <c:pt idx="766">
                  <c:v>2014-10-20</c:v>
                </c:pt>
                <c:pt idx="767">
                  <c:v>2014-10-27</c:v>
                </c:pt>
                <c:pt idx="768">
                  <c:v>2014-11-03</c:v>
                </c:pt>
                <c:pt idx="769">
                  <c:v>2014-11-10</c:v>
                </c:pt>
                <c:pt idx="770">
                  <c:v>2014-11-17</c:v>
                </c:pt>
                <c:pt idx="771">
                  <c:v>2014-11-24</c:v>
                </c:pt>
                <c:pt idx="772">
                  <c:v>2014-12-01</c:v>
                </c:pt>
                <c:pt idx="773">
                  <c:v>2014-12-08</c:v>
                </c:pt>
                <c:pt idx="774">
                  <c:v>2014-12-15</c:v>
                </c:pt>
                <c:pt idx="775">
                  <c:v>2014-12-22</c:v>
                </c:pt>
                <c:pt idx="776">
                  <c:v>2014-12-29</c:v>
                </c:pt>
                <c:pt idx="777">
                  <c:v>2015-01-05</c:v>
                </c:pt>
                <c:pt idx="778">
                  <c:v>2015-01-12</c:v>
                </c:pt>
                <c:pt idx="779">
                  <c:v>2015-01-20</c:v>
                </c:pt>
                <c:pt idx="780">
                  <c:v>2015-01-26</c:v>
                </c:pt>
                <c:pt idx="781">
                  <c:v>2015-02-02</c:v>
                </c:pt>
                <c:pt idx="782">
                  <c:v>2015-02-09</c:v>
                </c:pt>
                <c:pt idx="783">
                  <c:v>2015-02-17</c:v>
                </c:pt>
                <c:pt idx="784">
                  <c:v>2015-02-23</c:v>
                </c:pt>
                <c:pt idx="785">
                  <c:v>2015-03-02</c:v>
                </c:pt>
                <c:pt idx="786">
                  <c:v>2015-03-09</c:v>
                </c:pt>
                <c:pt idx="787">
                  <c:v>2015-03-16</c:v>
                </c:pt>
                <c:pt idx="788">
                  <c:v>2015-03-23</c:v>
                </c:pt>
                <c:pt idx="789">
                  <c:v>2015-03-30</c:v>
                </c:pt>
                <c:pt idx="790">
                  <c:v>2015-04-06</c:v>
                </c:pt>
                <c:pt idx="791">
                  <c:v>2015-04-13</c:v>
                </c:pt>
                <c:pt idx="792">
                  <c:v>2015-04-20</c:v>
                </c:pt>
                <c:pt idx="793">
                  <c:v>2015-04-27</c:v>
                </c:pt>
                <c:pt idx="794">
                  <c:v>2015-05-04</c:v>
                </c:pt>
                <c:pt idx="795">
                  <c:v>2015-05-11</c:v>
                </c:pt>
                <c:pt idx="796">
                  <c:v>2015-05-18</c:v>
                </c:pt>
                <c:pt idx="797">
                  <c:v>2015-05-26</c:v>
                </c:pt>
                <c:pt idx="798">
                  <c:v>2015-06-01</c:v>
                </c:pt>
                <c:pt idx="799">
                  <c:v>2015-06-08</c:v>
                </c:pt>
                <c:pt idx="800">
                  <c:v>2015-06-15</c:v>
                </c:pt>
                <c:pt idx="801">
                  <c:v>2015-06-22</c:v>
                </c:pt>
                <c:pt idx="802">
                  <c:v>2015-06-29</c:v>
                </c:pt>
                <c:pt idx="803">
                  <c:v>2015-07-06</c:v>
                </c:pt>
                <c:pt idx="804">
                  <c:v>2015-07-13</c:v>
                </c:pt>
                <c:pt idx="805">
                  <c:v>2015-07-20</c:v>
                </c:pt>
                <c:pt idx="806">
                  <c:v>2015-07-27</c:v>
                </c:pt>
                <c:pt idx="807">
                  <c:v>2015-08-03</c:v>
                </c:pt>
                <c:pt idx="808">
                  <c:v>2015-08-10</c:v>
                </c:pt>
                <c:pt idx="809">
                  <c:v>2015-08-17</c:v>
                </c:pt>
                <c:pt idx="810">
                  <c:v>2015-08-24</c:v>
                </c:pt>
                <c:pt idx="811">
                  <c:v>2015-08-31</c:v>
                </c:pt>
                <c:pt idx="812">
                  <c:v>2015-09-08</c:v>
                </c:pt>
                <c:pt idx="813">
                  <c:v>2015-09-14</c:v>
                </c:pt>
                <c:pt idx="814">
                  <c:v>2015-09-21</c:v>
                </c:pt>
                <c:pt idx="815">
                  <c:v>2015-09-28</c:v>
                </c:pt>
                <c:pt idx="816">
                  <c:v>2015-10-05</c:v>
                </c:pt>
                <c:pt idx="817">
                  <c:v>2015-10-12</c:v>
                </c:pt>
                <c:pt idx="818">
                  <c:v>2015-10-19</c:v>
                </c:pt>
                <c:pt idx="819">
                  <c:v>2015-10-26</c:v>
                </c:pt>
                <c:pt idx="820">
                  <c:v>2015-11-02</c:v>
                </c:pt>
                <c:pt idx="821">
                  <c:v>2015-11-09</c:v>
                </c:pt>
                <c:pt idx="822">
                  <c:v>2015-11-16</c:v>
                </c:pt>
                <c:pt idx="823">
                  <c:v>2015-11-23</c:v>
                </c:pt>
                <c:pt idx="824">
                  <c:v>2015-11-30</c:v>
                </c:pt>
                <c:pt idx="825">
                  <c:v>2015-12-07</c:v>
                </c:pt>
                <c:pt idx="826">
                  <c:v>2015-12-14</c:v>
                </c:pt>
                <c:pt idx="827">
                  <c:v>2015-12-21</c:v>
                </c:pt>
                <c:pt idx="828">
                  <c:v>2015-12-28</c:v>
                </c:pt>
                <c:pt idx="829">
                  <c:v>2016-01-04</c:v>
                </c:pt>
                <c:pt idx="830">
                  <c:v>2016-01-11</c:v>
                </c:pt>
                <c:pt idx="831">
                  <c:v>2016-01-19</c:v>
                </c:pt>
                <c:pt idx="832">
                  <c:v>2016-01-25</c:v>
                </c:pt>
                <c:pt idx="833">
                  <c:v>2016-02-01</c:v>
                </c:pt>
                <c:pt idx="834">
                  <c:v>2016-02-08</c:v>
                </c:pt>
                <c:pt idx="835">
                  <c:v>2016-02-16</c:v>
                </c:pt>
                <c:pt idx="836">
                  <c:v>2016-02-22</c:v>
                </c:pt>
                <c:pt idx="837">
                  <c:v>2016-02-29</c:v>
                </c:pt>
                <c:pt idx="838">
                  <c:v>2016-03-07</c:v>
                </c:pt>
                <c:pt idx="839">
                  <c:v>2016-03-14</c:v>
                </c:pt>
                <c:pt idx="840">
                  <c:v>2016-03-21</c:v>
                </c:pt>
                <c:pt idx="841">
                  <c:v>2016-03-28</c:v>
                </c:pt>
                <c:pt idx="842">
                  <c:v>2016-04-04</c:v>
                </c:pt>
                <c:pt idx="843">
                  <c:v>2016-04-11</c:v>
                </c:pt>
                <c:pt idx="844">
                  <c:v>2016-04-18</c:v>
                </c:pt>
                <c:pt idx="845">
                  <c:v>2016-04-25</c:v>
                </c:pt>
                <c:pt idx="846">
                  <c:v>2016-05-02</c:v>
                </c:pt>
                <c:pt idx="847">
                  <c:v>2016-05-09</c:v>
                </c:pt>
                <c:pt idx="848">
                  <c:v>2016-05-16</c:v>
                </c:pt>
                <c:pt idx="849">
                  <c:v>2016-05-23</c:v>
                </c:pt>
                <c:pt idx="850">
                  <c:v>2016-05-31</c:v>
                </c:pt>
                <c:pt idx="851">
                  <c:v>2016-06-06</c:v>
                </c:pt>
                <c:pt idx="852">
                  <c:v>2016-06-13</c:v>
                </c:pt>
                <c:pt idx="853">
                  <c:v>2016-06-20</c:v>
                </c:pt>
                <c:pt idx="854">
                  <c:v>2016-06-27</c:v>
                </c:pt>
                <c:pt idx="855">
                  <c:v>2016-07-05</c:v>
                </c:pt>
                <c:pt idx="856">
                  <c:v>2016-07-11</c:v>
                </c:pt>
                <c:pt idx="857">
                  <c:v>2016-07-18</c:v>
                </c:pt>
                <c:pt idx="858">
                  <c:v>2016-07-25</c:v>
                </c:pt>
                <c:pt idx="859">
                  <c:v>2016-08-01</c:v>
                </c:pt>
                <c:pt idx="860">
                  <c:v>2016-08-08</c:v>
                </c:pt>
                <c:pt idx="861">
                  <c:v>2016-08-15</c:v>
                </c:pt>
                <c:pt idx="862">
                  <c:v>2016-08-22</c:v>
                </c:pt>
                <c:pt idx="863">
                  <c:v>2016-08-29</c:v>
                </c:pt>
                <c:pt idx="864">
                  <c:v>2016-09-06</c:v>
                </c:pt>
                <c:pt idx="865">
                  <c:v>2016-09-12</c:v>
                </c:pt>
                <c:pt idx="866">
                  <c:v>2016-09-19</c:v>
                </c:pt>
                <c:pt idx="867">
                  <c:v>2016-09-26</c:v>
                </c:pt>
                <c:pt idx="868">
                  <c:v>2016-10-03</c:v>
                </c:pt>
                <c:pt idx="869">
                  <c:v>2016-10-10</c:v>
                </c:pt>
                <c:pt idx="870">
                  <c:v>2016-10-17</c:v>
                </c:pt>
                <c:pt idx="871">
                  <c:v>2016-10-24</c:v>
                </c:pt>
                <c:pt idx="872">
                  <c:v>2016-10-31</c:v>
                </c:pt>
                <c:pt idx="873">
                  <c:v>2016-11-07</c:v>
                </c:pt>
                <c:pt idx="874">
                  <c:v>2016-11-14</c:v>
                </c:pt>
                <c:pt idx="875">
                  <c:v>2016-11-21</c:v>
                </c:pt>
                <c:pt idx="876">
                  <c:v>2016-11-28</c:v>
                </c:pt>
              </c:strCache>
            </c:strRef>
          </c:cat>
          <c:val>
            <c:numRef>
              <c:f>'Sheet 1'!$J$24:$J$900</c:f>
              <c:numCache>
                <c:ptCount val="877"/>
                <c:pt idx="0">
                  <c:v>1000.000000</c:v>
                </c:pt>
                <c:pt idx="1">
                  <c:v>1031.358885</c:v>
                </c:pt>
                <c:pt idx="2">
                  <c:v>1073.170732</c:v>
                </c:pt>
                <c:pt idx="3">
                  <c:v>1233.449477</c:v>
                </c:pt>
                <c:pt idx="4">
                  <c:v>1233.449477</c:v>
                </c:pt>
                <c:pt idx="5">
                  <c:v>1379.790941</c:v>
                </c:pt>
                <c:pt idx="6">
                  <c:v>1250.871080</c:v>
                </c:pt>
                <c:pt idx="7">
                  <c:v>1128.919861</c:v>
                </c:pt>
                <c:pt idx="8">
                  <c:v>1351.916376</c:v>
                </c:pt>
                <c:pt idx="9">
                  <c:v>1282.229965</c:v>
                </c:pt>
                <c:pt idx="10">
                  <c:v>1177.700348</c:v>
                </c:pt>
                <c:pt idx="11">
                  <c:v>1449.477352</c:v>
                </c:pt>
                <c:pt idx="12">
                  <c:v>1320.557491</c:v>
                </c:pt>
                <c:pt idx="13">
                  <c:v>1435.540070</c:v>
                </c:pt>
                <c:pt idx="14">
                  <c:v>1456.445993</c:v>
                </c:pt>
                <c:pt idx="15">
                  <c:v>1296.167247</c:v>
                </c:pt>
                <c:pt idx="16">
                  <c:v>1435.540070</c:v>
                </c:pt>
                <c:pt idx="17">
                  <c:v>1418.118467</c:v>
                </c:pt>
                <c:pt idx="18">
                  <c:v>1616.724739</c:v>
                </c:pt>
                <c:pt idx="19">
                  <c:v>1682.926829</c:v>
                </c:pt>
                <c:pt idx="20">
                  <c:v>1616.724739</c:v>
                </c:pt>
                <c:pt idx="21">
                  <c:v>1658.536585</c:v>
                </c:pt>
                <c:pt idx="22">
                  <c:v>1888.501742</c:v>
                </c:pt>
                <c:pt idx="23">
                  <c:v>1885.017422</c:v>
                </c:pt>
                <c:pt idx="24">
                  <c:v>1895.470383</c:v>
                </c:pt>
                <c:pt idx="25">
                  <c:v>1881.533101</c:v>
                </c:pt>
                <c:pt idx="26">
                  <c:v>1857.142857</c:v>
                </c:pt>
                <c:pt idx="27">
                  <c:v>1930.313589</c:v>
                </c:pt>
                <c:pt idx="28">
                  <c:v>1968.641115</c:v>
                </c:pt>
                <c:pt idx="29">
                  <c:v>2324.041812</c:v>
                </c:pt>
                <c:pt idx="30">
                  <c:v>2062.717770</c:v>
                </c:pt>
                <c:pt idx="31">
                  <c:v>2118.466899</c:v>
                </c:pt>
                <c:pt idx="32">
                  <c:v>1930.313589</c:v>
                </c:pt>
                <c:pt idx="33">
                  <c:v>1783.972125</c:v>
                </c:pt>
                <c:pt idx="34">
                  <c:v>1783.972125</c:v>
                </c:pt>
                <c:pt idx="35">
                  <c:v>1862.322253</c:v>
                </c:pt>
                <c:pt idx="36">
                  <c:v>2028.062906</c:v>
                </c:pt>
                <c:pt idx="37">
                  <c:v>2046.143705</c:v>
                </c:pt>
                <c:pt idx="38">
                  <c:v>2106.413033</c:v>
                </c:pt>
                <c:pt idx="39">
                  <c:v>2127.507298</c:v>
                </c:pt>
                <c:pt idx="40">
                  <c:v>2245.032489</c:v>
                </c:pt>
                <c:pt idx="41">
                  <c:v>2049.157171</c:v>
                </c:pt>
                <c:pt idx="42">
                  <c:v>2112.439966</c:v>
                </c:pt>
                <c:pt idx="43">
                  <c:v>2290.234485</c:v>
                </c:pt>
                <c:pt idx="44">
                  <c:v>2082.305302</c:v>
                </c:pt>
                <c:pt idx="45">
                  <c:v>1856.295320</c:v>
                </c:pt>
                <c:pt idx="46">
                  <c:v>1856.295320</c:v>
                </c:pt>
                <c:pt idx="47">
                  <c:v>1580.060897</c:v>
                </c:pt>
                <c:pt idx="48">
                  <c:v>1580.060897</c:v>
                </c:pt>
                <c:pt idx="49">
                  <c:v>1580.060897</c:v>
                </c:pt>
                <c:pt idx="50">
                  <c:v>1570.139008</c:v>
                </c:pt>
                <c:pt idx="51">
                  <c:v>1686.721209</c:v>
                </c:pt>
                <c:pt idx="52">
                  <c:v>1674.814981</c:v>
                </c:pt>
                <c:pt idx="53">
                  <c:v>1670.846106</c:v>
                </c:pt>
                <c:pt idx="54">
                  <c:v>1577.580425</c:v>
                </c:pt>
                <c:pt idx="55">
                  <c:v>1577.580425</c:v>
                </c:pt>
                <c:pt idx="56">
                  <c:v>1464.256325</c:v>
                </c:pt>
                <c:pt idx="57">
                  <c:v>1464.256325</c:v>
                </c:pt>
                <c:pt idx="58">
                  <c:v>1464.256325</c:v>
                </c:pt>
                <c:pt idx="59">
                  <c:v>1464.256325</c:v>
                </c:pt>
                <c:pt idx="60">
                  <c:v>1464.256325</c:v>
                </c:pt>
                <c:pt idx="61">
                  <c:v>1464.256325</c:v>
                </c:pt>
                <c:pt idx="62">
                  <c:v>1464.256325</c:v>
                </c:pt>
                <c:pt idx="63">
                  <c:v>1464.256325</c:v>
                </c:pt>
                <c:pt idx="64">
                  <c:v>1464.256325</c:v>
                </c:pt>
                <c:pt idx="65">
                  <c:v>1464.256325</c:v>
                </c:pt>
                <c:pt idx="66">
                  <c:v>1464.256325</c:v>
                </c:pt>
                <c:pt idx="67">
                  <c:v>1428.263030</c:v>
                </c:pt>
                <c:pt idx="68">
                  <c:v>1428.263030</c:v>
                </c:pt>
                <c:pt idx="69">
                  <c:v>1428.263030</c:v>
                </c:pt>
                <c:pt idx="70">
                  <c:v>1428.263030</c:v>
                </c:pt>
                <c:pt idx="71">
                  <c:v>1428.263030</c:v>
                </c:pt>
                <c:pt idx="72">
                  <c:v>1428.263030</c:v>
                </c:pt>
                <c:pt idx="73">
                  <c:v>1428.263030</c:v>
                </c:pt>
                <c:pt idx="74">
                  <c:v>1428.263030</c:v>
                </c:pt>
                <c:pt idx="75">
                  <c:v>1483.885881</c:v>
                </c:pt>
                <c:pt idx="76">
                  <c:v>1449.121563</c:v>
                </c:pt>
                <c:pt idx="77">
                  <c:v>1454.610733</c:v>
                </c:pt>
                <c:pt idx="78">
                  <c:v>1458.636107</c:v>
                </c:pt>
                <c:pt idx="79">
                  <c:v>1418.016752</c:v>
                </c:pt>
                <c:pt idx="80">
                  <c:v>1472.907723</c:v>
                </c:pt>
                <c:pt idx="81">
                  <c:v>1392.400929</c:v>
                </c:pt>
                <c:pt idx="82">
                  <c:v>1477.298964</c:v>
                </c:pt>
                <c:pt idx="83">
                  <c:v>1439.973067</c:v>
                </c:pt>
                <c:pt idx="84">
                  <c:v>1618.185863</c:v>
                </c:pt>
                <c:pt idx="85">
                  <c:v>1463.393361</c:v>
                </c:pt>
                <c:pt idx="86">
                  <c:v>1439.607201</c:v>
                </c:pt>
                <c:pt idx="87">
                  <c:v>1550.852939</c:v>
                </c:pt>
                <c:pt idx="88">
                  <c:v>1533.287865</c:v>
                </c:pt>
                <c:pt idx="89">
                  <c:v>1589.642485</c:v>
                </c:pt>
                <c:pt idx="90">
                  <c:v>1569.515796</c:v>
                </c:pt>
                <c:pt idx="91">
                  <c:v>1556.707976</c:v>
                </c:pt>
                <c:pt idx="92">
                  <c:v>1506.940125</c:v>
                </c:pt>
                <c:pt idx="93">
                  <c:v>1419.114535</c:v>
                </c:pt>
                <c:pt idx="94">
                  <c:v>1419.114535</c:v>
                </c:pt>
                <c:pt idx="95">
                  <c:v>1419.114535</c:v>
                </c:pt>
                <c:pt idx="96">
                  <c:v>1416.378824</c:v>
                </c:pt>
                <c:pt idx="97">
                  <c:v>1428.005305</c:v>
                </c:pt>
                <c:pt idx="98">
                  <c:v>1433.476590</c:v>
                </c:pt>
                <c:pt idx="99">
                  <c:v>1398.597285</c:v>
                </c:pt>
                <c:pt idx="100">
                  <c:v>1444.761183</c:v>
                </c:pt>
                <c:pt idx="101">
                  <c:v>1441.341699</c:v>
                </c:pt>
                <c:pt idx="102">
                  <c:v>1469.382000</c:v>
                </c:pt>
                <c:pt idx="103">
                  <c:v>1489.215339</c:v>
                </c:pt>
                <c:pt idx="104">
                  <c:v>1410.223765</c:v>
                </c:pt>
                <c:pt idx="105">
                  <c:v>1410.223765</c:v>
                </c:pt>
                <c:pt idx="106">
                  <c:v>1467.103511</c:v>
                </c:pt>
                <c:pt idx="107">
                  <c:v>1471.026215</c:v>
                </c:pt>
                <c:pt idx="108">
                  <c:v>1445.528460</c:v>
                </c:pt>
                <c:pt idx="109">
                  <c:v>1454.027690</c:v>
                </c:pt>
                <c:pt idx="110">
                  <c:v>1457.950361</c:v>
                </c:pt>
                <c:pt idx="111">
                  <c:v>1418.723126</c:v>
                </c:pt>
                <c:pt idx="112">
                  <c:v>1490.639832</c:v>
                </c:pt>
                <c:pt idx="113">
                  <c:v>1430.164376</c:v>
                </c:pt>
                <c:pt idx="114">
                  <c:v>1471.026215</c:v>
                </c:pt>
                <c:pt idx="115">
                  <c:v>1536.405158</c:v>
                </c:pt>
                <c:pt idx="116">
                  <c:v>1486.717161</c:v>
                </c:pt>
                <c:pt idx="117">
                  <c:v>1506.984568</c:v>
                </c:pt>
                <c:pt idx="118">
                  <c:v>1484.428898</c:v>
                </c:pt>
                <c:pt idx="119">
                  <c:v>1405.647272</c:v>
                </c:pt>
                <c:pt idx="120">
                  <c:v>1405.647272</c:v>
                </c:pt>
                <c:pt idx="121">
                  <c:v>1343.492925</c:v>
                </c:pt>
                <c:pt idx="122">
                  <c:v>1343.492925</c:v>
                </c:pt>
                <c:pt idx="123">
                  <c:v>1343.492925</c:v>
                </c:pt>
                <c:pt idx="124">
                  <c:v>1285.871422</c:v>
                </c:pt>
                <c:pt idx="125">
                  <c:v>1285.871422</c:v>
                </c:pt>
                <c:pt idx="126">
                  <c:v>1285.871422</c:v>
                </c:pt>
                <c:pt idx="127">
                  <c:v>1285.871422</c:v>
                </c:pt>
                <c:pt idx="128">
                  <c:v>1285.871422</c:v>
                </c:pt>
                <c:pt idx="129">
                  <c:v>1285.871422</c:v>
                </c:pt>
                <c:pt idx="130">
                  <c:v>1340.448017</c:v>
                </c:pt>
                <c:pt idx="131">
                  <c:v>1297.999619</c:v>
                </c:pt>
                <c:pt idx="132">
                  <c:v>1277.786026</c:v>
                </c:pt>
                <c:pt idx="133">
                  <c:v>1244.577969</c:v>
                </c:pt>
                <c:pt idx="134">
                  <c:v>1244.577969</c:v>
                </c:pt>
                <c:pt idx="135">
                  <c:v>1164.193149</c:v>
                </c:pt>
                <c:pt idx="136">
                  <c:v>1164.193149</c:v>
                </c:pt>
                <c:pt idx="137">
                  <c:v>1164.193149</c:v>
                </c:pt>
                <c:pt idx="138">
                  <c:v>1164.193149</c:v>
                </c:pt>
                <c:pt idx="139">
                  <c:v>1164.193149</c:v>
                </c:pt>
                <c:pt idx="140">
                  <c:v>1164.193149</c:v>
                </c:pt>
                <c:pt idx="141">
                  <c:v>1164.193149</c:v>
                </c:pt>
                <c:pt idx="142">
                  <c:v>1164.193149</c:v>
                </c:pt>
                <c:pt idx="143">
                  <c:v>1164.193149</c:v>
                </c:pt>
                <c:pt idx="144">
                  <c:v>1164.193149</c:v>
                </c:pt>
                <c:pt idx="145">
                  <c:v>1164.193149</c:v>
                </c:pt>
                <c:pt idx="146">
                  <c:v>1139.169367</c:v>
                </c:pt>
                <c:pt idx="147">
                  <c:v>1139.169367</c:v>
                </c:pt>
                <c:pt idx="148">
                  <c:v>1109.627192</c:v>
                </c:pt>
                <c:pt idx="149">
                  <c:v>1075.943615</c:v>
                </c:pt>
                <c:pt idx="150">
                  <c:v>1075.943615</c:v>
                </c:pt>
                <c:pt idx="151">
                  <c:v>1112.202546</c:v>
                </c:pt>
                <c:pt idx="152">
                  <c:v>1098.276945</c:v>
                </c:pt>
                <c:pt idx="153">
                  <c:v>1054.398468</c:v>
                </c:pt>
                <c:pt idx="154">
                  <c:v>1054.398468</c:v>
                </c:pt>
                <c:pt idx="155">
                  <c:v>1042.169892</c:v>
                </c:pt>
                <c:pt idx="156">
                  <c:v>1040.672596</c:v>
                </c:pt>
                <c:pt idx="157">
                  <c:v>1061.885296</c:v>
                </c:pt>
                <c:pt idx="158">
                  <c:v>1038.176903</c:v>
                </c:pt>
                <c:pt idx="159">
                  <c:v>1055.396740</c:v>
                </c:pt>
                <c:pt idx="160">
                  <c:v>1034.183940</c:v>
                </c:pt>
                <c:pt idx="161">
                  <c:v>1119.284478</c:v>
                </c:pt>
                <c:pt idx="162">
                  <c:v>1097.572654</c:v>
                </c:pt>
                <c:pt idx="163">
                  <c:v>1139.748543</c:v>
                </c:pt>
                <c:pt idx="164">
                  <c:v>1137.502587</c:v>
                </c:pt>
                <c:pt idx="165">
                  <c:v>1180.177624</c:v>
                </c:pt>
                <c:pt idx="166">
                  <c:v>1126.771431</c:v>
                </c:pt>
                <c:pt idx="167">
                  <c:v>1129.266999</c:v>
                </c:pt>
                <c:pt idx="168">
                  <c:v>1117.038422</c:v>
                </c:pt>
                <c:pt idx="169">
                  <c:v>1154.223175</c:v>
                </c:pt>
                <c:pt idx="170">
                  <c:v>1133.010475</c:v>
                </c:pt>
                <c:pt idx="171">
                  <c:v>1132.760838</c:v>
                </c:pt>
                <c:pt idx="172">
                  <c:v>1188.912236</c:v>
                </c:pt>
                <c:pt idx="173">
                  <c:v>1138.750371</c:v>
                </c:pt>
                <c:pt idx="174">
                  <c:v>1148.483255</c:v>
                </c:pt>
                <c:pt idx="175">
                  <c:v>1129.266999</c:v>
                </c:pt>
                <c:pt idx="176">
                  <c:v>1138.999883</c:v>
                </c:pt>
                <c:pt idx="177">
                  <c:v>1156.718743</c:v>
                </c:pt>
                <c:pt idx="178">
                  <c:v>1147.984131</c:v>
                </c:pt>
                <c:pt idx="179">
                  <c:v>1126.771431</c:v>
                </c:pt>
                <c:pt idx="180">
                  <c:v>1127.520066</c:v>
                </c:pt>
                <c:pt idx="181">
                  <c:v>1130.514782</c:v>
                </c:pt>
                <c:pt idx="182">
                  <c:v>1145.738075</c:v>
                </c:pt>
                <c:pt idx="183">
                  <c:v>1152.975391</c:v>
                </c:pt>
                <c:pt idx="184">
                  <c:v>1134.757382</c:v>
                </c:pt>
                <c:pt idx="185">
                  <c:v>1150.729336</c:v>
                </c:pt>
                <c:pt idx="186">
                  <c:v>1202.638133</c:v>
                </c:pt>
                <c:pt idx="187">
                  <c:v>1282.248387</c:v>
                </c:pt>
                <c:pt idx="188">
                  <c:v>1220.357094</c:v>
                </c:pt>
                <c:pt idx="189">
                  <c:v>1263.281643</c:v>
                </c:pt>
                <c:pt idx="190">
                  <c:v>1281.998775</c:v>
                </c:pt>
                <c:pt idx="191">
                  <c:v>1298.469852</c:v>
                </c:pt>
                <c:pt idx="192">
                  <c:v>1251.801826</c:v>
                </c:pt>
                <c:pt idx="193">
                  <c:v>1281.499627</c:v>
                </c:pt>
                <c:pt idx="194">
                  <c:v>1239.573250</c:v>
                </c:pt>
                <c:pt idx="195">
                  <c:v>1241.569794</c:v>
                </c:pt>
                <c:pt idx="196">
                  <c:v>1244.814122</c:v>
                </c:pt>
                <c:pt idx="197">
                  <c:v>1271.517231</c:v>
                </c:pt>
                <c:pt idx="198">
                  <c:v>1276.758003</c:v>
                </c:pt>
                <c:pt idx="199">
                  <c:v>1292.480420</c:v>
                </c:pt>
                <c:pt idx="200">
                  <c:v>1304.459359</c:v>
                </c:pt>
                <c:pt idx="201">
                  <c:v>1302.213304</c:v>
                </c:pt>
                <c:pt idx="202">
                  <c:v>1347.384033</c:v>
                </c:pt>
                <c:pt idx="203">
                  <c:v>1437.475732</c:v>
                </c:pt>
                <c:pt idx="204">
                  <c:v>1401.788399</c:v>
                </c:pt>
                <c:pt idx="205">
                  <c:v>1478.653473</c:v>
                </c:pt>
                <c:pt idx="206">
                  <c:v>1447.957376</c:v>
                </c:pt>
                <c:pt idx="207">
                  <c:v>1497.869729</c:v>
                </c:pt>
                <c:pt idx="208">
                  <c:v>1465.925873</c:v>
                </c:pt>
                <c:pt idx="209">
                  <c:v>1478.902985</c:v>
                </c:pt>
                <c:pt idx="210">
                  <c:v>1484.892517</c:v>
                </c:pt>
                <c:pt idx="211">
                  <c:v>1534.804871</c:v>
                </c:pt>
                <c:pt idx="212">
                  <c:v>1503.859162</c:v>
                </c:pt>
                <c:pt idx="213">
                  <c:v>1519.831215</c:v>
                </c:pt>
                <c:pt idx="214">
                  <c:v>1497.370606</c:v>
                </c:pt>
                <c:pt idx="215">
                  <c:v>1622.151490</c:v>
                </c:pt>
                <c:pt idx="216">
                  <c:v>1574.734704</c:v>
                </c:pt>
                <c:pt idx="217">
                  <c:v>1584.717224</c:v>
                </c:pt>
                <c:pt idx="218">
                  <c:v>1528.565827</c:v>
                </c:pt>
                <c:pt idx="219">
                  <c:v>1552.274220</c:v>
                </c:pt>
                <c:pt idx="220">
                  <c:v>1494.375890</c:v>
                </c:pt>
                <c:pt idx="221">
                  <c:v>1463.180669</c:v>
                </c:pt>
                <c:pt idx="222">
                  <c:v>1463.180669</c:v>
                </c:pt>
                <c:pt idx="223">
                  <c:v>1463.180669</c:v>
                </c:pt>
                <c:pt idx="224">
                  <c:v>1496.803796</c:v>
                </c:pt>
                <c:pt idx="225">
                  <c:v>1474.079208</c:v>
                </c:pt>
                <c:pt idx="226">
                  <c:v>1443.470674</c:v>
                </c:pt>
                <c:pt idx="227">
                  <c:v>1449.267745</c:v>
                </c:pt>
                <c:pt idx="228">
                  <c:v>1510.252862</c:v>
                </c:pt>
                <c:pt idx="229">
                  <c:v>1504.687720</c:v>
                </c:pt>
                <c:pt idx="230">
                  <c:v>1472.224192</c:v>
                </c:pt>
                <c:pt idx="231">
                  <c:v>1449.499581</c:v>
                </c:pt>
                <c:pt idx="232">
                  <c:v>1436.514212</c:v>
                </c:pt>
                <c:pt idx="233">
                  <c:v>1427.007015</c:v>
                </c:pt>
                <c:pt idx="234">
                  <c:v>1427.007015</c:v>
                </c:pt>
                <c:pt idx="235">
                  <c:v>1427.007015</c:v>
                </c:pt>
                <c:pt idx="236">
                  <c:v>1592.984750</c:v>
                </c:pt>
                <c:pt idx="237">
                  <c:v>1672.957925</c:v>
                </c:pt>
                <c:pt idx="238">
                  <c:v>1644.140761</c:v>
                </c:pt>
                <c:pt idx="239">
                  <c:v>1665.362799</c:v>
                </c:pt>
                <c:pt idx="240">
                  <c:v>1641.013342</c:v>
                </c:pt>
                <c:pt idx="241">
                  <c:v>1660.671480</c:v>
                </c:pt>
                <c:pt idx="242">
                  <c:v>1603.930908</c:v>
                </c:pt>
                <c:pt idx="243">
                  <c:v>1559.029735</c:v>
                </c:pt>
                <c:pt idx="244">
                  <c:v>1584.719457</c:v>
                </c:pt>
                <c:pt idx="245">
                  <c:v>1641.906919</c:v>
                </c:pt>
                <c:pt idx="246">
                  <c:v>1663.352211</c:v>
                </c:pt>
                <c:pt idx="247">
                  <c:v>1706.689686</c:v>
                </c:pt>
                <c:pt idx="248">
                  <c:v>1650.842511</c:v>
                </c:pt>
                <c:pt idx="249">
                  <c:v>1704.679098</c:v>
                </c:pt>
                <c:pt idx="250">
                  <c:v>1705.572653</c:v>
                </c:pt>
                <c:pt idx="251">
                  <c:v>1718.975952</c:v>
                </c:pt>
                <c:pt idx="252">
                  <c:v>1720.092963</c:v>
                </c:pt>
                <c:pt idx="253">
                  <c:v>1731.485831</c:v>
                </c:pt>
                <c:pt idx="254">
                  <c:v>1725.901113</c:v>
                </c:pt>
                <c:pt idx="255">
                  <c:v>1750.026959</c:v>
                </c:pt>
                <c:pt idx="256">
                  <c:v>1807.438032</c:v>
                </c:pt>
                <c:pt idx="257">
                  <c:v>1771.695707</c:v>
                </c:pt>
                <c:pt idx="258">
                  <c:v>1765.887712</c:v>
                </c:pt>
                <c:pt idx="259">
                  <c:v>1796.045164</c:v>
                </c:pt>
                <c:pt idx="260">
                  <c:v>1809.448441</c:v>
                </c:pt>
                <c:pt idx="261">
                  <c:v>1798.949150</c:v>
                </c:pt>
                <c:pt idx="262">
                  <c:v>1746.229395</c:v>
                </c:pt>
                <c:pt idx="263">
                  <c:v>1799.396017</c:v>
                </c:pt>
                <c:pt idx="264">
                  <c:v>1786.215994</c:v>
                </c:pt>
                <c:pt idx="265">
                  <c:v>1779.067556</c:v>
                </c:pt>
                <c:pt idx="266">
                  <c:v>1674.298213</c:v>
                </c:pt>
                <c:pt idx="267">
                  <c:v>1674.298213</c:v>
                </c:pt>
                <c:pt idx="268">
                  <c:v>1674.298213</c:v>
                </c:pt>
                <c:pt idx="269">
                  <c:v>1674.298213</c:v>
                </c:pt>
                <c:pt idx="270">
                  <c:v>1674.298213</c:v>
                </c:pt>
                <c:pt idx="271">
                  <c:v>1674.298213</c:v>
                </c:pt>
                <c:pt idx="272">
                  <c:v>1674.298213</c:v>
                </c:pt>
                <c:pt idx="273">
                  <c:v>1674.298213</c:v>
                </c:pt>
                <c:pt idx="274">
                  <c:v>1674.298213</c:v>
                </c:pt>
                <c:pt idx="275">
                  <c:v>1671.943342</c:v>
                </c:pt>
                <c:pt idx="276">
                  <c:v>1656.529758</c:v>
                </c:pt>
                <c:pt idx="277">
                  <c:v>1658.670659</c:v>
                </c:pt>
                <c:pt idx="278">
                  <c:v>1671.301153</c:v>
                </c:pt>
                <c:pt idx="279">
                  <c:v>1632.339092</c:v>
                </c:pt>
                <c:pt idx="280">
                  <c:v>1632.339092</c:v>
                </c:pt>
                <c:pt idx="281">
                  <c:v>1651.436756</c:v>
                </c:pt>
                <c:pt idx="282">
                  <c:v>1683.601034</c:v>
                </c:pt>
                <c:pt idx="283">
                  <c:v>1654.452181</c:v>
                </c:pt>
                <c:pt idx="284">
                  <c:v>1708.729408</c:v>
                </c:pt>
                <c:pt idx="285">
                  <c:v>1657.668533</c:v>
                </c:pt>
                <c:pt idx="286">
                  <c:v>1696.868896</c:v>
                </c:pt>
                <c:pt idx="287">
                  <c:v>1717.976629</c:v>
                </c:pt>
                <c:pt idx="288">
                  <c:v>1691.642154</c:v>
                </c:pt>
                <c:pt idx="289">
                  <c:v>1669.127071</c:v>
                </c:pt>
                <c:pt idx="290">
                  <c:v>1687.219520</c:v>
                </c:pt>
                <c:pt idx="291">
                  <c:v>1693.652384</c:v>
                </c:pt>
                <c:pt idx="292">
                  <c:v>1721.193142</c:v>
                </c:pt>
                <c:pt idx="293">
                  <c:v>1781.501238</c:v>
                </c:pt>
                <c:pt idx="294">
                  <c:v>1773.057984</c:v>
                </c:pt>
                <c:pt idx="295">
                  <c:v>1704.708928</c:v>
                </c:pt>
                <c:pt idx="296">
                  <c:v>1807.232673</c:v>
                </c:pt>
                <c:pt idx="297">
                  <c:v>1873.973613</c:v>
                </c:pt>
                <c:pt idx="298">
                  <c:v>1940.312439</c:v>
                </c:pt>
                <c:pt idx="299">
                  <c:v>2042.233103</c:v>
                </c:pt>
                <c:pt idx="300">
                  <c:v>2104.149455</c:v>
                </c:pt>
                <c:pt idx="301">
                  <c:v>2231.399580</c:v>
                </c:pt>
                <c:pt idx="302">
                  <c:v>2212.101009</c:v>
                </c:pt>
                <c:pt idx="303">
                  <c:v>2196.219857</c:v>
                </c:pt>
                <c:pt idx="304">
                  <c:v>2265.373181</c:v>
                </c:pt>
                <c:pt idx="305">
                  <c:v>2186.771568</c:v>
                </c:pt>
                <c:pt idx="306">
                  <c:v>2180.740839</c:v>
                </c:pt>
                <c:pt idx="307">
                  <c:v>2219.739974</c:v>
                </c:pt>
                <c:pt idx="308">
                  <c:v>2264.569073</c:v>
                </c:pt>
                <c:pt idx="309">
                  <c:v>2553.042762</c:v>
                </c:pt>
                <c:pt idx="310">
                  <c:v>2676.071179</c:v>
                </c:pt>
                <c:pt idx="311">
                  <c:v>2606.516022</c:v>
                </c:pt>
                <c:pt idx="312">
                  <c:v>2643.705834</c:v>
                </c:pt>
                <c:pt idx="313">
                  <c:v>2946.653647</c:v>
                </c:pt>
                <c:pt idx="314">
                  <c:v>2884.737295</c:v>
                </c:pt>
                <c:pt idx="315">
                  <c:v>2841.516612</c:v>
                </c:pt>
                <c:pt idx="316">
                  <c:v>2658.581932</c:v>
                </c:pt>
                <c:pt idx="317">
                  <c:v>2823.625231</c:v>
                </c:pt>
                <c:pt idx="318">
                  <c:v>2803.321304</c:v>
                </c:pt>
                <c:pt idx="319">
                  <c:v>2814.377848</c:v>
                </c:pt>
                <c:pt idx="320">
                  <c:v>2966.354212</c:v>
                </c:pt>
                <c:pt idx="321">
                  <c:v>2874.685945</c:v>
                </c:pt>
                <c:pt idx="322">
                  <c:v>3031.487057</c:v>
                </c:pt>
                <c:pt idx="323">
                  <c:v>3046.362853</c:v>
                </c:pt>
                <c:pt idx="324">
                  <c:v>3030.481862</c:v>
                </c:pt>
                <c:pt idx="325">
                  <c:v>2812.166531</c:v>
                </c:pt>
                <c:pt idx="326">
                  <c:v>2662.602411</c:v>
                </c:pt>
                <c:pt idx="327">
                  <c:v>2662.602411</c:v>
                </c:pt>
                <c:pt idx="328">
                  <c:v>2638.361676</c:v>
                </c:pt>
                <c:pt idx="329">
                  <c:v>2573.590509</c:v>
                </c:pt>
                <c:pt idx="330">
                  <c:v>2573.590509</c:v>
                </c:pt>
                <c:pt idx="331">
                  <c:v>2573.590509</c:v>
                </c:pt>
                <c:pt idx="332">
                  <c:v>2573.590509</c:v>
                </c:pt>
                <c:pt idx="333">
                  <c:v>2567.487972</c:v>
                </c:pt>
                <c:pt idx="334">
                  <c:v>2459.122372</c:v>
                </c:pt>
                <c:pt idx="335">
                  <c:v>2459.122372</c:v>
                </c:pt>
                <c:pt idx="336">
                  <c:v>2459.122372</c:v>
                </c:pt>
                <c:pt idx="337">
                  <c:v>2459.122372</c:v>
                </c:pt>
                <c:pt idx="338">
                  <c:v>2459.122372</c:v>
                </c:pt>
                <c:pt idx="339">
                  <c:v>2459.122372</c:v>
                </c:pt>
                <c:pt idx="340">
                  <c:v>2373.177683</c:v>
                </c:pt>
                <c:pt idx="341">
                  <c:v>2373.177683</c:v>
                </c:pt>
                <c:pt idx="342">
                  <c:v>2370.148433</c:v>
                </c:pt>
                <c:pt idx="343">
                  <c:v>2637.260216</c:v>
                </c:pt>
                <c:pt idx="344">
                  <c:v>2573.110536</c:v>
                </c:pt>
                <c:pt idx="345">
                  <c:v>2655.079541</c:v>
                </c:pt>
                <c:pt idx="346">
                  <c:v>2655.435999</c:v>
                </c:pt>
                <c:pt idx="347">
                  <c:v>2663.989204</c:v>
                </c:pt>
                <c:pt idx="348">
                  <c:v>2594.672045</c:v>
                </c:pt>
                <c:pt idx="349">
                  <c:v>2663.989204</c:v>
                </c:pt>
                <c:pt idx="350">
                  <c:v>2590.039109</c:v>
                </c:pt>
                <c:pt idx="351">
                  <c:v>2526.067534</c:v>
                </c:pt>
                <c:pt idx="352">
                  <c:v>2622.470140</c:v>
                </c:pt>
                <c:pt idx="353">
                  <c:v>2668.444036</c:v>
                </c:pt>
                <c:pt idx="354">
                  <c:v>2535.690112</c:v>
                </c:pt>
                <c:pt idx="355">
                  <c:v>2622.113682</c:v>
                </c:pt>
                <c:pt idx="356">
                  <c:v>2599.126876</c:v>
                </c:pt>
                <c:pt idx="357">
                  <c:v>2664.880224</c:v>
                </c:pt>
                <c:pt idx="358">
                  <c:v>2706.755479</c:v>
                </c:pt>
                <c:pt idx="359">
                  <c:v>2793.179316</c:v>
                </c:pt>
                <c:pt idx="360">
                  <c:v>3073.833697</c:v>
                </c:pt>
                <c:pt idx="361">
                  <c:v>3023.583074</c:v>
                </c:pt>
                <c:pt idx="362">
                  <c:v>3014.495307</c:v>
                </c:pt>
                <c:pt idx="363">
                  <c:v>3012.891639</c:v>
                </c:pt>
                <c:pt idx="364">
                  <c:v>3094.860377</c:v>
                </c:pt>
                <c:pt idx="365">
                  <c:v>3092.365671</c:v>
                </c:pt>
                <c:pt idx="366">
                  <c:v>3106.799557</c:v>
                </c:pt>
                <c:pt idx="367">
                  <c:v>2774.468971</c:v>
                </c:pt>
                <c:pt idx="368">
                  <c:v>2774.468971</c:v>
                </c:pt>
                <c:pt idx="369">
                  <c:v>2729.866381</c:v>
                </c:pt>
                <c:pt idx="370">
                  <c:v>2729.866381</c:v>
                </c:pt>
                <c:pt idx="371">
                  <c:v>2660.921713</c:v>
                </c:pt>
                <c:pt idx="372">
                  <c:v>2660.921713</c:v>
                </c:pt>
                <c:pt idx="373">
                  <c:v>2660.921713</c:v>
                </c:pt>
                <c:pt idx="374">
                  <c:v>2660.921713</c:v>
                </c:pt>
                <c:pt idx="375">
                  <c:v>2660.921713</c:v>
                </c:pt>
                <c:pt idx="376">
                  <c:v>2660.921713</c:v>
                </c:pt>
                <c:pt idx="377">
                  <c:v>2660.921713</c:v>
                </c:pt>
                <c:pt idx="378">
                  <c:v>2660.921713</c:v>
                </c:pt>
                <c:pt idx="379">
                  <c:v>2660.921713</c:v>
                </c:pt>
                <c:pt idx="380">
                  <c:v>2660.921713</c:v>
                </c:pt>
                <c:pt idx="381">
                  <c:v>2621.602862</c:v>
                </c:pt>
                <c:pt idx="382">
                  <c:v>2621.602862</c:v>
                </c:pt>
                <c:pt idx="383">
                  <c:v>2581.921871</c:v>
                </c:pt>
                <c:pt idx="384">
                  <c:v>2599.853054</c:v>
                </c:pt>
                <c:pt idx="385">
                  <c:v>2750.275585</c:v>
                </c:pt>
                <c:pt idx="386">
                  <c:v>2803.405166</c:v>
                </c:pt>
                <c:pt idx="387">
                  <c:v>2847.568783</c:v>
                </c:pt>
                <c:pt idx="388">
                  <c:v>2713.749184</c:v>
                </c:pt>
                <c:pt idx="389">
                  <c:v>2507.042731</c:v>
                </c:pt>
                <c:pt idx="390">
                  <c:v>2507.042731</c:v>
                </c:pt>
                <c:pt idx="391">
                  <c:v>2507.042731</c:v>
                </c:pt>
                <c:pt idx="392">
                  <c:v>2466.774634</c:v>
                </c:pt>
                <c:pt idx="393">
                  <c:v>2411.425380</c:v>
                </c:pt>
                <c:pt idx="394">
                  <c:v>2411.425380</c:v>
                </c:pt>
                <c:pt idx="395">
                  <c:v>2411.425380</c:v>
                </c:pt>
                <c:pt idx="396">
                  <c:v>2592.346978</c:v>
                </c:pt>
                <c:pt idx="397">
                  <c:v>2643.102625</c:v>
                </c:pt>
                <c:pt idx="398">
                  <c:v>2733.182460</c:v>
                </c:pt>
                <c:pt idx="399">
                  <c:v>2804.514571</c:v>
                </c:pt>
                <c:pt idx="400">
                  <c:v>2845.972628</c:v>
                </c:pt>
                <c:pt idx="401">
                  <c:v>3024.455472</c:v>
                </c:pt>
                <c:pt idx="402">
                  <c:v>3037.716100</c:v>
                </c:pt>
                <c:pt idx="403">
                  <c:v>2914.256400</c:v>
                </c:pt>
                <c:pt idx="404">
                  <c:v>2930.108126</c:v>
                </c:pt>
                <c:pt idx="405">
                  <c:v>2905.111381</c:v>
                </c:pt>
                <c:pt idx="406">
                  <c:v>3023.540986</c:v>
                </c:pt>
                <c:pt idx="407">
                  <c:v>3248.969224</c:v>
                </c:pt>
                <c:pt idx="408">
                  <c:v>3184.800605</c:v>
                </c:pt>
                <c:pt idx="409">
                  <c:v>3294.542434</c:v>
                </c:pt>
                <c:pt idx="410">
                  <c:v>3343.316783</c:v>
                </c:pt>
                <c:pt idx="411">
                  <c:v>3215.741701</c:v>
                </c:pt>
                <c:pt idx="412">
                  <c:v>3110.267597</c:v>
                </c:pt>
                <c:pt idx="413">
                  <c:v>3071.248294</c:v>
                </c:pt>
                <c:pt idx="414">
                  <c:v>3171.082962</c:v>
                </c:pt>
                <c:pt idx="415">
                  <c:v>3361.607050</c:v>
                </c:pt>
                <c:pt idx="416">
                  <c:v>3123.070755</c:v>
                </c:pt>
                <c:pt idx="417">
                  <c:v>2984.064456</c:v>
                </c:pt>
                <c:pt idx="418">
                  <c:v>2984.064456</c:v>
                </c:pt>
                <c:pt idx="419">
                  <c:v>2984.064456</c:v>
                </c:pt>
                <c:pt idx="420">
                  <c:v>2984.064456</c:v>
                </c:pt>
                <c:pt idx="421">
                  <c:v>2984.064456</c:v>
                </c:pt>
                <c:pt idx="422">
                  <c:v>2984.064456</c:v>
                </c:pt>
                <c:pt idx="423">
                  <c:v>2887.056853</c:v>
                </c:pt>
                <c:pt idx="424">
                  <c:v>3185.028957</c:v>
                </c:pt>
                <c:pt idx="425">
                  <c:v>3004.334579</c:v>
                </c:pt>
                <c:pt idx="426">
                  <c:v>2958.726695</c:v>
                </c:pt>
                <c:pt idx="427">
                  <c:v>2944.103042</c:v>
                </c:pt>
                <c:pt idx="428">
                  <c:v>3131.023386</c:v>
                </c:pt>
                <c:pt idx="429">
                  <c:v>3069.488823</c:v>
                </c:pt>
                <c:pt idx="430">
                  <c:v>3133.195108</c:v>
                </c:pt>
                <c:pt idx="431">
                  <c:v>3018.958014</c:v>
                </c:pt>
                <c:pt idx="432">
                  <c:v>3257.567479</c:v>
                </c:pt>
                <c:pt idx="433">
                  <c:v>3091.351619</c:v>
                </c:pt>
                <c:pt idx="434">
                  <c:v>3044.151061</c:v>
                </c:pt>
                <c:pt idx="435">
                  <c:v>2852.308010</c:v>
                </c:pt>
                <c:pt idx="436">
                  <c:v>2852.308010</c:v>
                </c:pt>
                <c:pt idx="437">
                  <c:v>2852.308010</c:v>
                </c:pt>
                <c:pt idx="438">
                  <c:v>2852.308010</c:v>
                </c:pt>
                <c:pt idx="439">
                  <c:v>2852.308010</c:v>
                </c:pt>
                <c:pt idx="440">
                  <c:v>2856.233243</c:v>
                </c:pt>
                <c:pt idx="441">
                  <c:v>2869.578957</c:v>
                </c:pt>
                <c:pt idx="442">
                  <c:v>2912.232672</c:v>
                </c:pt>
                <c:pt idx="443">
                  <c:v>2835.298794</c:v>
                </c:pt>
                <c:pt idx="444">
                  <c:v>2790.813335</c:v>
                </c:pt>
                <c:pt idx="445">
                  <c:v>2842.495023</c:v>
                </c:pt>
                <c:pt idx="446">
                  <c:v>2767.916367</c:v>
                </c:pt>
                <c:pt idx="447">
                  <c:v>2656.048284</c:v>
                </c:pt>
                <c:pt idx="448">
                  <c:v>2656.048284</c:v>
                </c:pt>
                <c:pt idx="449">
                  <c:v>2542.344059</c:v>
                </c:pt>
                <c:pt idx="450">
                  <c:v>2542.344059</c:v>
                </c:pt>
                <c:pt idx="451">
                  <c:v>2542.344059</c:v>
                </c:pt>
                <c:pt idx="452">
                  <c:v>2542.344059</c:v>
                </c:pt>
                <c:pt idx="453">
                  <c:v>2542.344059</c:v>
                </c:pt>
                <c:pt idx="454">
                  <c:v>2542.344059</c:v>
                </c:pt>
                <c:pt idx="455">
                  <c:v>2542.344059</c:v>
                </c:pt>
                <c:pt idx="456">
                  <c:v>2542.344059</c:v>
                </c:pt>
                <c:pt idx="457">
                  <c:v>2542.344059</c:v>
                </c:pt>
                <c:pt idx="458">
                  <c:v>2542.344059</c:v>
                </c:pt>
                <c:pt idx="459">
                  <c:v>2542.344059</c:v>
                </c:pt>
                <c:pt idx="460">
                  <c:v>2542.344059</c:v>
                </c:pt>
                <c:pt idx="461">
                  <c:v>2542.344059</c:v>
                </c:pt>
                <c:pt idx="462">
                  <c:v>2542.344059</c:v>
                </c:pt>
                <c:pt idx="463">
                  <c:v>2542.344059</c:v>
                </c:pt>
                <c:pt idx="464">
                  <c:v>2542.344059</c:v>
                </c:pt>
                <c:pt idx="465">
                  <c:v>2542.344059</c:v>
                </c:pt>
                <c:pt idx="466">
                  <c:v>2542.344059</c:v>
                </c:pt>
                <c:pt idx="467">
                  <c:v>2542.344059</c:v>
                </c:pt>
                <c:pt idx="468">
                  <c:v>2542.344059</c:v>
                </c:pt>
                <c:pt idx="469">
                  <c:v>2542.344059</c:v>
                </c:pt>
                <c:pt idx="470">
                  <c:v>2542.344059</c:v>
                </c:pt>
                <c:pt idx="471">
                  <c:v>2542.344059</c:v>
                </c:pt>
                <c:pt idx="472">
                  <c:v>2542.344059</c:v>
                </c:pt>
                <c:pt idx="473">
                  <c:v>2542.344059</c:v>
                </c:pt>
                <c:pt idx="474">
                  <c:v>2542.344059</c:v>
                </c:pt>
                <c:pt idx="475">
                  <c:v>2542.344059</c:v>
                </c:pt>
                <c:pt idx="476">
                  <c:v>2751.929450</c:v>
                </c:pt>
                <c:pt idx="477">
                  <c:v>2752.726971</c:v>
                </c:pt>
                <c:pt idx="478">
                  <c:v>2710.451053</c:v>
                </c:pt>
                <c:pt idx="479">
                  <c:v>3014.359904</c:v>
                </c:pt>
                <c:pt idx="480">
                  <c:v>2959.720025</c:v>
                </c:pt>
                <c:pt idx="481">
                  <c:v>2958.324279</c:v>
                </c:pt>
                <c:pt idx="482">
                  <c:v>2807.965075</c:v>
                </c:pt>
                <c:pt idx="483">
                  <c:v>2945.761023</c:v>
                </c:pt>
                <c:pt idx="484">
                  <c:v>3180.672082</c:v>
                </c:pt>
                <c:pt idx="485">
                  <c:v>3265.224217</c:v>
                </c:pt>
                <c:pt idx="486">
                  <c:v>3520.874335</c:v>
                </c:pt>
                <c:pt idx="487">
                  <c:v>3488.968086</c:v>
                </c:pt>
                <c:pt idx="488">
                  <c:v>3547.197278</c:v>
                </c:pt>
                <c:pt idx="489">
                  <c:v>3343.195332</c:v>
                </c:pt>
                <c:pt idx="490">
                  <c:v>3313.482670</c:v>
                </c:pt>
                <c:pt idx="491">
                  <c:v>3585.285338</c:v>
                </c:pt>
                <c:pt idx="492">
                  <c:v>3832.360743</c:v>
                </c:pt>
                <c:pt idx="493">
                  <c:v>3799.656653</c:v>
                </c:pt>
                <c:pt idx="494">
                  <c:v>4037.359824</c:v>
                </c:pt>
                <c:pt idx="495">
                  <c:v>3943.834046</c:v>
                </c:pt>
                <c:pt idx="496">
                  <c:v>4137.864934</c:v>
                </c:pt>
                <c:pt idx="497">
                  <c:v>4019.212963</c:v>
                </c:pt>
                <c:pt idx="498">
                  <c:v>3897.569585</c:v>
                </c:pt>
                <c:pt idx="499">
                  <c:v>4023.600117</c:v>
                </c:pt>
                <c:pt idx="500">
                  <c:v>4131.683104</c:v>
                </c:pt>
                <c:pt idx="501">
                  <c:v>4063.084243</c:v>
                </c:pt>
                <c:pt idx="502">
                  <c:v>4126.498130</c:v>
                </c:pt>
                <c:pt idx="503">
                  <c:v>4318.335730</c:v>
                </c:pt>
                <c:pt idx="504">
                  <c:v>4497.809390</c:v>
                </c:pt>
                <c:pt idx="505">
                  <c:v>4610.478845</c:v>
                </c:pt>
                <c:pt idx="506">
                  <c:v>4317.139279</c:v>
                </c:pt>
                <c:pt idx="507">
                  <c:v>4536.894605</c:v>
                </c:pt>
                <c:pt idx="508">
                  <c:v>4648.367908</c:v>
                </c:pt>
                <c:pt idx="509">
                  <c:v>4500.002976</c:v>
                </c:pt>
                <c:pt idx="510">
                  <c:v>4410.864352</c:v>
                </c:pt>
                <c:pt idx="511">
                  <c:v>4456.729903</c:v>
                </c:pt>
                <c:pt idx="512">
                  <c:v>4506.982328</c:v>
                </c:pt>
                <c:pt idx="513">
                  <c:v>4762.233815</c:v>
                </c:pt>
                <c:pt idx="514">
                  <c:v>4778.984610</c:v>
                </c:pt>
                <c:pt idx="515">
                  <c:v>4630.420363</c:v>
                </c:pt>
                <c:pt idx="516">
                  <c:v>4764.427382</c:v>
                </c:pt>
                <c:pt idx="517">
                  <c:v>4747.875883</c:v>
                </c:pt>
                <c:pt idx="518">
                  <c:v>4486.841495</c:v>
                </c:pt>
                <c:pt idx="519">
                  <c:v>4263.895466</c:v>
                </c:pt>
                <c:pt idx="520">
                  <c:v>4263.895466</c:v>
                </c:pt>
                <c:pt idx="521">
                  <c:v>4263.895466</c:v>
                </c:pt>
                <c:pt idx="522">
                  <c:v>4263.895466</c:v>
                </c:pt>
                <c:pt idx="523">
                  <c:v>4263.895466</c:v>
                </c:pt>
                <c:pt idx="524">
                  <c:v>4283.967715</c:v>
                </c:pt>
                <c:pt idx="525">
                  <c:v>4092.404185</c:v>
                </c:pt>
                <c:pt idx="526">
                  <c:v>4092.404185</c:v>
                </c:pt>
                <c:pt idx="527">
                  <c:v>3999.739059</c:v>
                </c:pt>
                <c:pt idx="528">
                  <c:v>3849.796712</c:v>
                </c:pt>
                <c:pt idx="529">
                  <c:v>3849.796712</c:v>
                </c:pt>
                <c:pt idx="530">
                  <c:v>3849.796712</c:v>
                </c:pt>
                <c:pt idx="531">
                  <c:v>3849.796712</c:v>
                </c:pt>
                <c:pt idx="532">
                  <c:v>3849.796712</c:v>
                </c:pt>
                <c:pt idx="533">
                  <c:v>3849.796712</c:v>
                </c:pt>
                <c:pt idx="534">
                  <c:v>3849.796712</c:v>
                </c:pt>
                <c:pt idx="535">
                  <c:v>3849.796712</c:v>
                </c:pt>
                <c:pt idx="536">
                  <c:v>3849.796712</c:v>
                </c:pt>
                <c:pt idx="537">
                  <c:v>3849.796712</c:v>
                </c:pt>
                <c:pt idx="538">
                  <c:v>3849.796712</c:v>
                </c:pt>
                <c:pt idx="539">
                  <c:v>3849.796712</c:v>
                </c:pt>
                <c:pt idx="540">
                  <c:v>3849.796712</c:v>
                </c:pt>
                <c:pt idx="541">
                  <c:v>3849.796712</c:v>
                </c:pt>
                <c:pt idx="542">
                  <c:v>3849.796712</c:v>
                </c:pt>
                <c:pt idx="543">
                  <c:v>3849.796712</c:v>
                </c:pt>
                <c:pt idx="544">
                  <c:v>3849.796712</c:v>
                </c:pt>
                <c:pt idx="545">
                  <c:v>3849.796712</c:v>
                </c:pt>
                <c:pt idx="546">
                  <c:v>3849.796712</c:v>
                </c:pt>
                <c:pt idx="547">
                  <c:v>3849.796712</c:v>
                </c:pt>
                <c:pt idx="548">
                  <c:v>3849.796712</c:v>
                </c:pt>
                <c:pt idx="549">
                  <c:v>3849.796712</c:v>
                </c:pt>
                <c:pt idx="550">
                  <c:v>3849.796712</c:v>
                </c:pt>
                <c:pt idx="551">
                  <c:v>3849.796712</c:v>
                </c:pt>
                <c:pt idx="552">
                  <c:v>3849.796712</c:v>
                </c:pt>
                <c:pt idx="553">
                  <c:v>3900.645120</c:v>
                </c:pt>
                <c:pt idx="554">
                  <c:v>3996.511004</c:v>
                </c:pt>
                <c:pt idx="555">
                  <c:v>4070.218201</c:v>
                </c:pt>
                <c:pt idx="556">
                  <c:v>4099.141358</c:v>
                </c:pt>
                <c:pt idx="557">
                  <c:v>3908.342427</c:v>
                </c:pt>
                <c:pt idx="558">
                  <c:v>3988.347453</c:v>
                </c:pt>
                <c:pt idx="559">
                  <c:v>4038.729267</c:v>
                </c:pt>
                <c:pt idx="560">
                  <c:v>4036.863567</c:v>
                </c:pt>
                <c:pt idx="561">
                  <c:v>3941.463927</c:v>
                </c:pt>
                <c:pt idx="562">
                  <c:v>3839.300517</c:v>
                </c:pt>
                <c:pt idx="563">
                  <c:v>3839.300517</c:v>
                </c:pt>
                <c:pt idx="564">
                  <c:v>4077.655624</c:v>
                </c:pt>
                <c:pt idx="565">
                  <c:v>4170.101655</c:v>
                </c:pt>
                <c:pt idx="566">
                  <c:v>4202.847669</c:v>
                </c:pt>
                <c:pt idx="567">
                  <c:v>4245.395270</c:v>
                </c:pt>
                <c:pt idx="568">
                  <c:v>4195.942118</c:v>
                </c:pt>
                <c:pt idx="569">
                  <c:v>4434.297225</c:v>
                </c:pt>
                <c:pt idx="570">
                  <c:v>4300.863081</c:v>
                </c:pt>
                <c:pt idx="571">
                  <c:v>4327.817086</c:v>
                </c:pt>
                <c:pt idx="572">
                  <c:v>4329.376574</c:v>
                </c:pt>
                <c:pt idx="573">
                  <c:v>4531.421389</c:v>
                </c:pt>
                <c:pt idx="574">
                  <c:v>4603.818988</c:v>
                </c:pt>
                <c:pt idx="575">
                  <c:v>4542.559481</c:v>
                </c:pt>
                <c:pt idx="576">
                  <c:v>4497.338849</c:v>
                </c:pt>
                <c:pt idx="577">
                  <c:v>4232.029426</c:v>
                </c:pt>
                <c:pt idx="578">
                  <c:v>4111.069900</c:v>
                </c:pt>
                <c:pt idx="579">
                  <c:v>4111.069900</c:v>
                </c:pt>
                <c:pt idx="580">
                  <c:v>4111.069900</c:v>
                </c:pt>
                <c:pt idx="581">
                  <c:v>3982.516722</c:v>
                </c:pt>
                <c:pt idx="582">
                  <c:v>3924.434103</c:v>
                </c:pt>
                <c:pt idx="583">
                  <c:v>4038.974611</c:v>
                </c:pt>
                <c:pt idx="584">
                  <c:v>3979.267264</c:v>
                </c:pt>
                <c:pt idx="585">
                  <c:v>3975.205605</c:v>
                </c:pt>
                <c:pt idx="586">
                  <c:v>3944.742704</c:v>
                </c:pt>
                <c:pt idx="587">
                  <c:v>4011.151625</c:v>
                </c:pt>
                <c:pt idx="588">
                  <c:v>4075.326865</c:v>
                </c:pt>
                <c:pt idx="589">
                  <c:v>3932.354458</c:v>
                </c:pt>
                <c:pt idx="590">
                  <c:v>3932.354458</c:v>
                </c:pt>
                <c:pt idx="591">
                  <c:v>3932.354458</c:v>
                </c:pt>
                <c:pt idx="592">
                  <c:v>3932.354458</c:v>
                </c:pt>
                <c:pt idx="593">
                  <c:v>3932.354458</c:v>
                </c:pt>
                <c:pt idx="594">
                  <c:v>3912.934909</c:v>
                </c:pt>
                <c:pt idx="595">
                  <c:v>3694.515179</c:v>
                </c:pt>
                <c:pt idx="596">
                  <c:v>3694.515179</c:v>
                </c:pt>
                <c:pt idx="597">
                  <c:v>3694.515179</c:v>
                </c:pt>
                <c:pt idx="598">
                  <c:v>3694.515179</c:v>
                </c:pt>
                <c:pt idx="599">
                  <c:v>3694.515179</c:v>
                </c:pt>
                <c:pt idx="600">
                  <c:v>3694.515179</c:v>
                </c:pt>
                <c:pt idx="601">
                  <c:v>3694.515179</c:v>
                </c:pt>
                <c:pt idx="602">
                  <c:v>3694.515179</c:v>
                </c:pt>
                <c:pt idx="603">
                  <c:v>3694.515179</c:v>
                </c:pt>
                <c:pt idx="604">
                  <c:v>3694.515179</c:v>
                </c:pt>
                <c:pt idx="605">
                  <c:v>3694.515179</c:v>
                </c:pt>
                <c:pt idx="606">
                  <c:v>3694.515179</c:v>
                </c:pt>
                <c:pt idx="607">
                  <c:v>3694.515179</c:v>
                </c:pt>
                <c:pt idx="608">
                  <c:v>3694.515179</c:v>
                </c:pt>
                <c:pt idx="609">
                  <c:v>3694.515179</c:v>
                </c:pt>
                <c:pt idx="610">
                  <c:v>3694.515179</c:v>
                </c:pt>
                <c:pt idx="611">
                  <c:v>3429.471185</c:v>
                </c:pt>
                <c:pt idx="612">
                  <c:v>3429.471185</c:v>
                </c:pt>
                <c:pt idx="613">
                  <c:v>3429.471185</c:v>
                </c:pt>
                <c:pt idx="614">
                  <c:v>3429.471185</c:v>
                </c:pt>
                <c:pt idx="615">
                  <c:v>3429.471185</c:v>
                </c:pt>
                <c:pt idx="616">
                  <c:v>3503.733560</c:v>
                </c:pt>
                <c:pt idx="617">
                  <c:v>3456.051473</c:v>
                </c:pt>
                <c:pt idx="618">
                  <c:v>3619.997358</c:v>
                </c:pt>
                <c:pt idx="619">
                  <c:v>3616.548022</c:v>
                </c:pt>
                <c:pt idx="620">
                  <c:v>3634.606414</c:v>
                </c:pt>
                <c:pt idx="621">
                  <c:v>3785.566489</c:v>
                </c:pt>
                <c:pt idx="622">
                  <c:v>3709.477762</c:v>
                </c:pt>
                <c:pt idx="623">
                  <c:v>3804.233549</c:v>
                </c:pt>
                <c:pt idx="624">
                  <c:v>3827.567304</c:v>
                </c:pt>
                <c:pt idx="625">
                  <c:v>3855.162169</c:v>
                </c:pt>
                <c:pt idx="626">
                  <c:v>3980.759335</c:v>
                </c:pt>
                <c:pt idx="627">
                  <c:v>3976.904132</c:v>
                </c:pt>
                <c:pt idx="628">
                  <c:v>4022.557368</c:v>
                </c:pt>
                <c:pt idx="629">
                  <c:v>3995.368411</c:v>
                </c:pt>
                <c:pt idx="630">
                  <c:v>4171.691395</c:v>
                </c:pt>
                <c:pt idx="631">
                  <c:v>4080.587724</c:v>
                </c:pt>
                <c:pt idx="632">
                  <c:v>4157.487922</c:v>
                </c:pt>
                <c:pt idx="633">
                  <c:v>4179.401516</c:v>
                </c:pt>
                <c:pt idx="634">
                  <c:v>4013.629584</c:v>
                </c:pt>
                <c:pt idx="635">
                  <c:v>3863.278178</c:v>
                </c:pt>
                <c:pt idx="636">
                  <c:v>3863.278178</c:v>
                </c:pt>
                <c:pt idx="637">
                  <c:v>3676.034577</c:v>
                </c:pt>
                <c:pt idx="638">
                  <c:v>3676.034577</c:v>
                </c:pt>
                <c:pt idx="639">
                  <c:v>3676.034577</c:v>
                </c:pt>
                <c:pt idx="640">
                  <c:v>3676.034577</c:v>
                </c:pt>
                <c:pt idx="641">
                  <c:v>3676.034577</c:v>
                </c:pt>
                <c:pt idx="642">
                  <c:v>3676.034577</c:v>
                </c:pt>
                <c:pt idx="643">
                  <c:v>3676.034577</c:v>
                </c:pt>
                <c:pt idx="644">
                  <c:v>3676.034577</c:v>
                </c:pt>
                <c:pt idx="645">
                  <c:v>3676.034577</c:v>
                </c:pt>
                <c:pt idx="646">
                  <c:v>3676.034577</c:v>
                </c:pt>
                <c:pt idx="647">
                  <c:v>3676.034577</c:v>
                </c:pt>
                <c:pt idx="648">
                  <c:v>3676.034577</c:v>
                </c:pt>
                <c:pt idx="649">
                  <c:v>3676.034577</c:v>
                </c:pt>
                <c:pt idx="650">
                  <c:v>3676.034577</c:v>
                </c:pt>
                <c:pt idx="651">
                  <c:v>3676.034577</c:v>
                </c:pt>
                <c:pt idx="652">
                  <c:v>3676.034577</c:v>
                </c:pt>
                <c:pt idx="653">
                  <c:v>3665.343277</c:v>
                </c:pt>
                <c:pt idx="654">
                  <c:v>3626.277898</c:v>
                </c:pt>
                <c:pt idx="655">
                  <c:v>3626.277898</c:v>
                </c:pt>
                <c:pt idx="656">
                  <c:v>3645.801784</c:v>
                </c:pt>
                <c:pt idx="657">
                  <c:v>3645.801784</c:v>
                </c:pt>
                <c:pt idx="658">
                  <c:v>3552.166498</c:v>
                </c:pt>
                <c:pt idx="659">
                  <c:v>3552.166498</c:v>
                </c:pt>
                <c:pt idx="660">
                  <c:v>3493.781971</c:v>
                </c:pt>
                <c:pt idx="661">
                  <c:v>3581.548368</c:v>
                </c:pt>
                <c:pt idx="662">
                  <c:v>3544.584208</c:v>
                </c:pt>
                <c:pt idx="663">
                  <c:v>3592.542891</c:v>
                </c:pt>
                <c:pt idx="664">
                  <c:v>3541.551190</c:v>
                </c:pt>
                <c:pt idx="665">
                  <c:v>3544.584208</c:v>
                </c:pt>
                <c:pt idx="666">
                  <c:v>3706.657857</c:v>
                </c:pt>
                <c:pt idx="667">
                  <c:v>3735.091870</c:v>
                </c:pt>
                <c:pt idx="668">
                  <c:v>3691.872208</c:v>
                </c:pt>
                <c:pt idx="669">
                  <c:v>3820.204464</c:v>
                </c:pt>
                <c:pt idx="670">
                  <c:v>3919.154850</c:v>
                </c:pt>
                <c:pt idx="671">
                  <c:v>3876.693295</c:v>
                </c:pt>
                <c:pt idx="672">
                  <c:v>4132.978612</c:v>
                </c:pt>
                <c:pt idx="673">
                  <c:v>4189.467443</c:v>
                </c:pt>
                <c:pt idx="674">
                  <c:v>4434.379040</c:v>
                </c:pt>
                <c:pt idx="675">
                  <c:v>4481.579597</c:v>
                </c:pt>
                <c:pt idx="676">
                  <c:v>4490.488941</c:v>
                </c:pt>
                <c:pt idx="677">
                  <c:v>4514.563167</c:v>
                </c:pt>
                <c:pt idx="678">
                  <c:v>4605.362317</c:v>
                </c:pt>
                <c:pt idx="679">
                  <c:v>4565.933780</c:v>
                </c:pt>
                <c:pt idx="680">
                  <c:v>4489.351637</c:v>
                </c:pt>
                <c:pt idx="681">
                  <c:v>4706.208417</c:v>
                </c:pt>
                <c:pt idx="682">
                  <c:v>4866.765548</c:v>
                </c:pt>
                <c:pt idx="683">
                  <c:v>4798.334640</c:v>
                </c:pt>
                <c:pt idx="684">
                  <c:v>4869.419673</c:v>
                </c:pt>
                <c:pt idx="685">
                  <c:v>4659.197306</c:v>
                </c:pt>
                <c:pt idx="686">
                  <c:v>4987.894729</c:v>
                </c:pt>
                <c:pt idx="687">
                  <c:v>4742.035274</c:v>
                </c:pt>
                <c:pt idx="688">
                  <c:v>5000.026271</c:v>
                </c:pt>
                <c:pt idx="689">
                  <c:v>5143.523392</c:v>
                </c:pt>
                <c:pt idx="690">
                  <c:v>5244.559242</c:v>
                </c:pt>
                <c:pt idx="691">
                  <c:v>5515.251031</c:v>
                </c:pt>
                <c:pt idx="692">
                  <c:v>5371.185249</c:v>
                </c:pt>
                <c:pt idx="693">
                  <c:v>5292.517926</c:v>
                </c:pt>
                <c:pt idx="694">
                  <c:v>5312.042596</c:v>
                </c:pt>
                <c:pt idx="695">
                  <c:v>5113.004502</c:v>
                </c:pt>
                <c:pt idx="696">
                  <c:v>4713.790707</c:v>
                </c:pt>
                <c:pt idx="697">
                  <c:v>4713.790707</c:v>
                </c:pt>
                <c:pt idx="698">
                  <c:v>4713.790707</c:v>
                </c:pt>
                <c:pt idx="699">
                  <c:v>4713.790707</c:v>
                </c:pt>
                <c:pt idx="700">
                  <c:v>4905.669834</c:v>
                </c:pt>
                <c:pt idx="701">
                  <c:v>5004.580175</c:v>
                </c:pt>
                <c:pt idx="702">
                  <c:v>5008.774075</c:v>
                </c:pt>
                <c:pt idx="703">
                  <c:v>4903.048642</c:v>
                </c:pt>
                <c:pt idx="704">
                  <c:v>4720.955655</c:v>
                </c:pt>
                <c:pt idx="705">
                  <c:v>4697.363878</c:v>
                </c:pt>
                <c:pt idx="706">
                  <c:v>4549.173557</c:v>
                </c:pt>
                <c:pt idx="707">
                  <c:v>4549.173557</c:v>
                </c:pt>
                <c:pt idx="708">
                  <c:v>4549.173557</c:v>
                </c:pt>
                <c:pt idx="709">
                  <c:v>4549.173557</c:v>
                </c:pt>
                <c:pt idx="710">
                  <c:v>4429.028685</c:v>
                </c:pt>
                <c:pt idx="711">
                  <c:v>4446.355725</c:v>
                </c:pt>
                <c:pt idx="712">
                  <c:v>4584.971975</c:v>
                </c:pt>
                <c:pt idx="713">
                  <c:v>4931.023258</c:v>
                </c:pt>
                <c:pt idx="714">
                  <c:v>5028.283399</c:v>
                </c:pt>
                <c:pt idx="715">
                  <c:v>4963.552220</c:v>
                </c:pt>
                <c:pt idx="716">
                  <c:v>4929.878886</c:v>
                </c:pt>
                <c:pt idx="717">
                  <c:v>4956.033056</c:v>
                </c:pt>
                <c:pt idx="718">
                  <c:v>4965.350574</c:v>
                </c:pt>
                <c:pt idx="719">
                  <c:v>4948.840653</c:v>
                </c:pt>
                <c:pt idx="720">
                  <c:v>4933.801850</c:v>
                </c:pt>
                <c:pt idx="721">
                  <c:v>4867.926300</c:v>
                </c:pt>
                <c:pt idx="722">
                  <c:v>5138.294141</c:v>
                </c:pt>
                <c:pt idx="723">
                  <c:v>5171.640729</c:v>
                </c:pt>
                <c:pt idx="724">
                  <c:v>5135.515549</c:v>
                </c:pt>
                <c:pt idx="725">
                  <c:v>5148.102016</c:v>
                </c:pt>
                <c:pt idx="726">
                  <c:v>5177.198404</c:v>
                </c:pt>
                <c:pt idx="727">
                  <c:v>4954.725074</c:v>
                </c:pt>
                <c:pt idx="728">
                  <c:v>4911.571118</c:v>
                </c:pt>
                <c:pt idx="729">
                  <c:v>4901.763244</c:v>
                </c:pt>
                <c:pt idx="730">
                  <c:v>4953.417599</c:v>
                </c:pt>
                <c:pt idx="731">
                  <c:v>4887.542049</c:v>
                </c:pt>
                <c:pt idx="732">
                  <c:v>4887.542049</c:v>
                </c:pt>
                <c:pt idx="733">
                  <c:v>4982.939435</c:v>
                </c:pt>
                <c:pt idx="734">
                  <c:v>4741.159409</c:v>
                </c:pt>
                <c:pt idx="735">
                  <c:v>4741.159409</c:v>
                </c:pt>
                <c:pt idx="736">
                  <c:v>4882.989442</c:v>
                </c:pt>
                <c:pt idx="737">
                  <c:v>4852.047635</c:v>
                </c:pt>
                <c:pt idx="738">
                  <c:v>4613.151649</c:v>
                </c:pt>
                <c:pt idx="739">
                  <c:v>4613.151649</c:v>
                </c:pt>
                <c:pt idx="740">
                  <c:v>4494.524436</c:v>
                </c:pt>
                <c:pt idx="741">
                  <c:v>4494.524436</c:v>
                </c:pt>
                <c:pt idx="742">
                  <c:v>4494.524436</c:v>
                </c:pt>
                <c:pt idx="743">
                  <c:v>4423.020006</c:v>
                </c:pt>
                <c:pt idx="744">
                  <c:v>4423.020006</c:v>
                </c:pt>
                <c:pt idx="745">
                  <c:v>4423.020006</c:v>
                </c:pt>
                <c:pt idx="746">
                  <c:v>4554.448504</c:v>
                </c:pt>
                <c:pt idx="747">
                  <c:v>4489.024667</c:v>
                </c:pt>
                <c:pt idx="748">
                  <c:v>4613.779887</c:v>
                </c:pt>
                <c:pt idx="749">
                  <c:v>4599.853800</c:v>
                </c:pt>
                <c:pt idx="750">
                  <c:v>4694.291009</c:v>
                </c:pt>
                <c:pt idx="751">
                  <c:v>4610.298482</c:v>
                </c:pt>
                <c:pt idx="752">
                  <c:v>4654.543000</c:v>
                </c:pt>
                <c:pt idx="753">
                  <c:v>4568.229831</c:v>
                </c:pt>
                <c:pt idx="754">
                  <c:v>4401.985898</c:v>
                </c:pt>
                <c:pt idx="755">
                  <c:v>4401.985898</c:v>
                </c:pt>
                <c:pt idx="756">
                  <c:v>4401.985898</c:v>
                </c:pt>
                <c:pt idx="757">
                  <c:v>4554.115932</c:v>
                </c:pt>
                <c:pt idx="758">
                  <c:v>4617.398572</c:v>
                </c:pt>
                <c:pt idx="759">
                  <c:v>4648.271440</c:v>
                </c:pt>
                <c:pt idx="760">
                  <c:v>4597.002949</c:v>
                </c:pt>
                <c:pt idx="761">
                  <c:v>4634.441596</c:v>
                </c:pt>
                <c:pt idx="762">
                  <c:v>4680.821034</c:v>
                </c:pt>
                <c:pt idx="763">
                  <c:v>4569.203005</c:v>
                </c:pt>
                <c:pt idx="764">
                  <c:v>4314.815230</c:v>
                </c:pt>
                <c:pt idx="765">
                  <c:v>4314.815230</c:v>
                </c:pt>
                <c:pt idx="766">
                  <c:v>4314.815230</c:v>
                </c:pt>
                <c:pt idx="767">
                  <c:v>4530.509376</c:v>
                </c:pt>
                <c:pt idx="768">
                  <c:v>4668.240613</c:v>
                </c:pt>
                <c:pt idx="769">
                  <c:v>4618.168461</c:v>
                </c:pt>
                <c:pt idx="770">
                  <c:v>4727.078307</c:v>
                </c:pt>
                <c:pt idx="771">
                  <c:v>4769.180966</c:v>
                </c:pt>
                <c:pt idx="772">
                  <c:v>4839.839530</c:v>
                </c:pt>
                <c:pt idx="773">
                  <c:v>4527.587808</c:v>
                </c:pt>
                <c:pt idx="774">
                  <c:v>4783.392444</c:v>
                </c:pt>
                <c:pt idx="775">
                  <c:v>4829.612792</c:v>
                </c:pt>
                <c:pt idx="776">
                  <c:v>4737.969367</c:v>
                </c:pt>
                <c:pt idx="777">
                  <c:v>4638.356861</c:v>
                </c:pt>
                <c:pt idx="778">
                  <c:v>4622.950074</c:v>
                </c:pt>
                <c:pt idx="779">
                  <c:v>4716.585670</c:v>
                </c:pt>
                <c:pt idx="780">
                  <c:v>4522.540708</c:v>
                </c:pt>
                <c:pt idx="781">
                  <c:v>4522.540708</c:v>
                </c:pt>
                <c:pt idx="782">
                  <c:v>4692.371717</c:v>
                </c:pt>
                <c:pt idx="783">
                  <c:v>4699.858822</c:v>
                </c:pt>
                <c:pt idx="784">
                  <c:v>4634.721632</c:v>
                </c:pt>
                <c:pt idx="785">
                  <c:v>4560.475096</c:v>
                </c:pt>
                <c:pt idx="786">
                  <c:v>4588.800891</c:v>
                </c:pt>
                <c:pt idx="787">
                  <c:v>4724.815591</c:v>
                </c:pt>
                <c:pt idx="788">
                  <c:v>4512.558150</c:v>
                </c:pt>
                <c:pt idx="789">
                  <c:v>4572.079906</c:v>
                </c:pt>
                <c:pt idx="790">
                  <c:v>4610.139202</c:v>
                </c:pt>
                <c:pt idx="791">
                  <c:v>4559.601522</c:v>
                </c:pt>
                <c:pt idx="792">
                  <c:v>4654.187886</c:v>
                </c:pt>
                <c:pt idx="793">
                  <c:v>4600.031748</c:v>
                </c:pt>
                <c:pt idx="794">
                  <c:v>4617.501412</c:v>
                </c:pt>
                <c:pt idx="795">
                  <c:v>4627.608865</c:v>
                </c:pt>
                <c:pt idx="796">
                  <c:v>4593.043504</c:v>
                </c:pt>
                <c:pt idx="797">
                  <c:v>4564.343370</c:v>
                </c:pt>
                <c:pt idx="798">
                  <c:v>4433.819571</c:v>
                </c:pt>
                <c:pt idx="799">
                  <c:v>4433.819571</c:v>
                </c:pt>
                <c:pt idx="800">
                  <c:v>4433.819571</c:v>
                </c:pt>
                <c:pt idx="801">
                  <c:v>4433.819571</c:v>
                </c:pt>
                <c:pt idx="802">
                  <c:v>4433.819571</c:v>
                </c:pt>
                <c:pt idx="803">
                  <c:v>4433.819571</c:v>
                </c:pt>
                <c:pt idx="804">
                  <c:v>4433.819571</c:v>
                </c:pt>
                <c:pt idx="805">
                  <c:v>4433.819571</c:v>
                </c:pt>
                <c:pt idx="806">
                  <c:v>4433.819571</c:v>
                </c:pt>
                <c:pt idx="807">
                  <c:v>4433.819571</c:v>
                </c:pt>
                <c:pt idx="808">
                  <c:v>4433.819571</c:v>
                </c:pt>
                <c:pt idx="809">
                  <c:v>4433.819571</c:v>
                </c:pt>
                <c:pt idx="810">
                  <c:v>4433.819571</c:v>
                </c:pt>
                <c:pt idx="811">
                  <c:v>4433.819571</c:v>
                </c:pt>
                <c:pt idx="812">
                  <c:v>4433.819571</c:v>
                </c:pt>
                <c:pt idx="813">
                  <c:v>4433.819571</c:v>
                </c:pt>
                <c:pt idx="814">
                  <c:v>4433.819571</c:v>
                </c:pt>
                <c:pt idx="815">
                  <c:v>4433.819571</c:v>
                </c:pt>
                <c:pt idx="816">
                  <c:v>4433.819571</c:v>
                </c:pt>
                <c:pt idx="817">
                  <c:v>4433.819571</c:v>
                </c:pt>
                <c:pt idx="818">
                  <c:v>4567.304872</c:v>
                </c:pt>
                <c:pt idx="819">
                  <c:v>4717.140344</c:v>
                </c:pt>
                <c:pt idx="820">
                  <c:v>4780.532468</c:v>
                </c:pt>
                <c:pt idx="821">
                  <c:v>4600.273940</c:v>
                </c:pt>
                <c:pt idx="822">
                  <c:v>4857.728334</c:v>
                </c:pt>
                <c:pt idx="823">
                  <c:v>4803.182072</c:v>
                </c:pt>
                <c:pt idx="824">
                  <c:v>4834.945004</c:v>
                </c:pt>
                <c:pt idx="825">
                  <c:v>4325.932754</c:v>
                </c:pt>
                <c:pt idx="826">
                  <c:v>4325.932754</c:v>
                </c:pt>
                <c:pt idx="827">
                  <c:v>4325.932754</c:v>
                </c:pt>
                <c:pt idx="828">
                  <c:v>4365.935388</c:v>
                </c:pt>
                <c:pt idx="829">
                  <c:v>3946.163611</c:v>
                </c:pt>
                <c:pt idx="830">
                  <c:v>3946.163611</c:v>
                </c:pt>
                <c:pt idx="831">
                  <c:v>3946.163611</c:v>
                </c:pt>
                <c:pt idx="832">
                  <c:v>3946.163611</c:v>
                </c:pt>
                <c:pt idx="833">
                  <c:v>3946.163611</c:v>
                </c:pt>
                <c:pt idx="834">
                  <c:v>3946.163611</c:v>
                </c:pt>
                <c:pt idx="835">
                  <c:v>3946.163611</c:v>
                </c:pt>
                <c:pt idx="836">
                  <c:v>3946.163611</c:v>
                </c:pt>
                <c:pt idx="837">
                  <c:v>3946.163611</c:v>
                </c:pt>
                <c:pt idx="838">
                  <c:v>4139.839403</c:v>
                </c:pt>
                <c:pt idx="839">
                  <c:v>4175.308120</c:v>
                </c:pt>
                <c:pt idx="840">
                  <c:v>4074.386975</c:v>
                </c:pt>
                <c:pt idx="841">
                  <c:v>4174.942475</c:v>
                </c:pt>
                <c:pt idx="842">
                  <c:v>4041.721759</c:v>
                </c:pt>
                <c:pt idx="843">
                  <c:v>4360.330143</c:v>
                </c:pt>
                <c:pt idx="844">
                  <c:v>4454.547733</c:v>
                </c:pt>
                <c:pt idx="845">
                  <c:v>4343.144257</c:v>
                </c:pt>
                <c:pt idx="846">
                  <c:v>4339.244203</c:v>
                </c:pt>
                <c:pt idx="847">
                  <c:v>4232.960074</c:v>
                </c:pt>
                <c:pt idx="848">
                  <c:v>4314.867112</c:v>
                </c:pt>
                <c:pt idx="849">
                  <c:v>4449.916025</c:v>
                </c:pt>
                <c:pt idx="850">
                  <c:v>4380.197533</c:v>
                </c:pt>
                <c:pt idx="851">
                  <c:v>4229.059642</c:v>
                </c:pt>
                <c:pt idx="852">
                  <c:v>4167.019994</c:v>
                </c:pt>
                <c:pt idx="853">
                  <c:v>4167.019994</c:v>
                </c:pt>
                <c:pt idx="854">
                  <c:v>4167.019994</c:v>
                </c:pt>
                <c:pt idx="855">
                  <c:v>4167.019994</c:v>
                </c:pt>
                <c:pt idx="856">
                  <c:v>4307.650806</c:v>
                </c:pt>
                <c:pt idx="857">
                  <c:v>4382.492776</c:v>
                </c:pt>
                <c:pt idx="858">
                  <c:v>4421.121146</c:v>
                </c:pt>
                <c:pt idx="859">
                  <c:v>4523.727371</c:v>
                </c:pt>
                <c:pt idx="860">
                  <c:v>4425.346181</c:v>
                </c:pt>
                <c:pt idx="861">
                  <c:v>4491.134661</c:v>
                </c:pt>
                <c:pt idx="862">
                  <c:v>4479.546290</c:v>
                </c:pt>
                <c:pt idx="863">
                  <c:v>4512.863255</c:v>
                </c:pt>
                <c:pt idx="864">
                  <c:v>4371.990787</c:v>
                </c:pt>
                <c:pt idx="865">
                  <c:v>4417.741189</c:v>
                </c:pt>
                <c:pt idx="866">
                  <c:v>4413.878282</c:v>
                </c:pt>
                <c:pt idx="867">
                  <c:v>4375.370733</c:v>
                </c:pt>
                <c:pt idx="868">
                  <c:v>4311.996300</c:v>
                </c:pt>
                <c:pt idx="869">
                  <c:v>4311.996300</c:v>
                </c:pt>
                <c:pt idx="870">
                  <c:v>4311.996300</c:v>
                </c:pt>
                <c:pt idx="871">
                  <c:v>4311.996300</c:v>
                </c:pt>
                <c:pt idx="872">
                  <c:v>4311.996300</c:v>
                </c:pt>
                <c:pt idx="873">
                  <c:v>4311.996300</c:v>
                </c:pt>
                <c:pt idx="874">
                  <c:v>4330.466790</c:v>
                </c:pt>
                <c:pt idx="875">
                  <c:v>4340.805800</c:v>
                </c:pt>
                <c:pt idx="876">
                  <c:v>4381.812677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162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43933"/>
          <c:y val="0"/>
          <c:w val="0.9"/>
          <c:h val="0.0359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380999</xdr:colOff>
      <xdr:row>1</xdr:row>
      <xdr:rowOff>0</xdr:rowOff>
    </xdr:from>
    <xdr:to>
      <xdr:col>52</xdr:col>
      <xdr:colOff>583179</xdr:colOff>
      <xdr:row>54</xdr:row>
      <xdr:rowOff>178767</xdr:rowOff>
    </xdr:to>
    <xdr:graphicFrame>
      <xdr:nvGraphicFramePr>
        <xdr:cNvPr id="2" name="Chart 2"/>
        <xdr:cNvGraphicFramePr/>
      </xdr:nvGraphicFramePr>
      <xdr:xfrm>
        <a:off x="5562679" y="-1"/>
        <a:ext cx="26237180" cy="1388142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900"/>
  <sheetViews>
    <sheetView workbookViewId="0" showGridLines="0" defaultGridColor="1">
      <pane topLeftCell="A5" xSplit="0" ySplit="4" activePane="bottomLeft" state="frozen"/>
    </sheetView>
  </sheetViews>
  <sheetFormatPr defaultColWidth="8.33333" defaultRowHeight="18" customHeight="1" outlineLevelRow="0" outlineLevelCol="0"/>
  <cols>
    <col min="1" max="1" width="10" style="1" customWidth="1"/>
    <col min="2" max="2" hidden="1" width="8.33333" style="1" customWidth="1"/>
    <col min="3" max="3" hidden="1" width="8.33333" style="1" customWidth="1"/>
    <col min="4" max="4" hidden="1" width="8.33333" style="1" customWidth="1"/>
    <col min="5" max="5" hidden="1" width="8.33333" style="1" customWidth="1"/>
    <col min="6" max="6" hidden="1" width="8.33333" style="1" customWidth="1"/>
    <col min="7" max="7" width="10.3516" style="1" customWidth="1"/>
    <col min="8" max="8" width="11.8516" style="1" customWidth="1"/>
    <col min="9" max="9" width="11.1719" style="1" customWidth="1"/>
    <col min="10" max="10" width="14.3516" style="1" customWidth="1"/>
    <col min="11" max="11" width="10.3516" style="1" customWidth="1"/>
    <col min="12" max="256" width="8.35156" style="1" customWidth="1"/>
  </cols>
  <sheetData>
    <row r="1" ht="28" customHeight="1">
      <c r="A1" t="s" s="2">
        <v>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35" customHeight="1">
      <c r="A2" t="s" s="3">
        <v>4</v>
      </c>
      <c r="B2" t="s" s="3">
        <v>5</v>
      </c>
      <c r="C2" t="s" s="3">
        <v>6</v>
      </c>
      <c r="D2" t="s" s="3">
        <v>7</v>
      </c>
      <c r="E2" t="s" s="3">
        <v>8</v>
      </c>
      <c r="F2" t="s" s="3">
        <v>9</v>
      </c>
      <c r="G2" t="s" s="3">
        <v>10</v>
      </c>
      <c r="H2" t="s" s="3">
        <v>11</v>
      </c>
      <c r="I2" t="s" s="3">
        <v>12</v>
      </c>
      <c r="J2" t="s" s="3">
        <v>13</v>
      </c>
      <c r="K2" s="3"/>
    </row>
    <row r="3" ht="20.35" customHeight="1">
      <c r="A3" s="3"/>
      <c r="B3" s="4"/>
      <c r="C3" s="4"/>
      <c r="D3" s="4"/>
      <c r="E3" s="4"/>
      <c r="F3" s="4"/>
      <c r="G3" s="5"/>
      <c r="H3" s="5">
        <v>20</v>
      </c>
      <c r="I3" s="4"/>
      <c r="J3" s="4"/>
      <c r="K3" s="4"/>
    </row>
    <row r="4" ht="20.55" customHeight="1">
      <c r="A4" s="6"/>
      <c r="B4" s="7"/>
      <c r="C4" s="7"/>
      <c r="D4" s="7"/>
      <c r="E4" s="7"/>
      <c r="F4" s="7"/>
      <c r="G4" s="8"/>
      <c r="H4" s="8">
        <f>2/(H3+1)</f>
        <v>0.09523809523809523</v>
      </c>
      <c r="I4" s="7">
        <v>1000</v>
      </c>
      <c r="J4" s="7">
        <v>1000</v>
      </c>
      <c r="K4" s="7"/>
    </row>
    <row r="5" ht="20.55" customHeight="1">
      <c r="A5" t="s" s="9">
        <v>14</v>
      </c>
      <c r="B5" s="10">
        <v>14</v>
      </c>
      <c r="C5" s="11">
        <v>14.25</v>
      </c>
      <c r="D5" s="11">
        <v>14</v>
      </c>
      <c r="E5" s="11">
        <v>3162400</v>
      </c>
      <c r="F5" s="11">
        <v>10.634885</v>
      </c>
      <c r="G5" s="12">
        <v>14.125</v>
      </c>
      <c r="H5" s="12"/>
      <c r="I5" s="11"/>
      <c r="J5" s="11"/>
      <c r="K5" s="11"/>
    </row>
    <row r="6" ht="20.35" customHeight="1">
      <c r="A6" t="s" s="13">
        <v>15</v>
      </c>
      <c r="B6" s="14">
        <v>14.125</v>
      </c>
      <c r="C6" s="15">
        <v>14.875</v>
      </c>
      <c r="D6" s="15">
        <v>14</v>
      </c>
      <c r="E6" s="15">
        <v>257800</v>
      </c>
      <c r="F6" s="15">
        <v>10.587828</v>
      </c>
      <c r="G6" s="16">
        <v>14.0625</v>
      </c>
      <c r="H6" s="16"/>
      <c r="I6" s="15"/>
      <c r="J6" s="15"/>
      <c r="K6" s="15"/>
    </row>
    <row r="7" ht="20.35" customHeight="1">
      <c r="A7" t="s" s="13">
        <v>16</v>
      </c>
      <c r="B7" s="14">
        <v>14.0625</v>
      </c>
      <c r="C7" s="15">
        <v>14.375</v>
      </c>
      <c r="D7" s="15">
        <v>12.6875</v>
      </c>
      <c r="E7" s="15">
        <v>153100</v>
      </c>
      <c r="F7" s="15">
        <v>9.834916</v>
      </c>
      <c r="G7" s="16">
        <v>13.0625</v>
      </c>
      <c r="H7" s="16"/>
      <c r="I7" s="15"/>
      <c r="J7" s="15"/>
      <c r="K7" s="15"/>
    </row>
    <row r="8" ht="20.35" customHeight="1">
      <c r="A8" t="s" s="13">
        <v>17</v>
      </c>
      <c r="B8" s="14">
        <v>13</v>
      </c>
      <c r="C8" s="15">
        <v>13.5625</v>
      </c>
      <c r="D8" s="15">
        <v>12.5</v>
      </c>
      <c r="E8" s="15">
        <v>98800</v>
      </c>
      <c r="F8" s="15">
        <v>10.164315</v>
      </c>
      <c r="G8" s="16">
        <v>13.5</v>
      </c>
      <c r="H8" s="16"/>
      <c r="I8" s="15"/>
      <c r="J8" s="15"/>
      <c r="K8" s="15"/>
    </row>
    <row r="9" ht="20.35" customHeight="1">
      <c r="A9" t="s" s="13">
        <v>18</v>
      </c>
      <c r="B9" s="14">
        <v>13.4375</v>
      </c>
      <c r="C9" s="15">
        <v>15.25</v>
      </c>
      <c r="D9" s="15">
        <v>13.4375</v>
      </c>
      <c r="E9" s="15">
        <v>139600</v>
      </c>
      <c r="F9" s="15">
        <v>11.481912</v>
      </c>
      <c r="G9" s="16">
        <v>15.25</v>
      </c>
      <c r="H9" s="16"/>
      <c r="I9" s="15"/>
      <c r="J9" s="15"/>
      <c r="K9" s="15"/>
    </row>
    <row r="10" ht="20.35" customHeight="1">
      <c r="A10" t="s" s="13">
        <v>19</v>
      </c>
      <c r="B10" s="14">
        <v>15</v>
      </c>
      <c r="C10" s="15">
        <v>15.875</v>
      </c>
      <c r="D10" s="15">
        <v>14.3125</v>
      </c>
      <c r="E10" s="15">
        <v>64300</v>
      </c>
      <c r="F10" s="15">
        <v>11.858368</v>
      </c>
      <c r="G10" s="16">
        <v>15.75</v>
      </c>
      <c r="H10" s="16"/>
      <c r="I10" s="15"/>
      <c r="J10" s="15"/>
      <c r="K10" s="15"/>
    </row>
    <row r="11" ht="20.35" customHeight="1">
      <c r="A11" t="s" s="13">
        <v>20</v>
      </c>
      <c r="B11" s="14">
        <v>15.875</v>
      </c>
      <c r="C11" s="15">
        <v>18.5</v>
      </c>
      <c r="D11" s="15">
        <v>15.8125</v>
      </c>
      <c r="E11" s="15">
        <v>122100</v>
      </c>
      <c r="F11" s="15">
        <v>13.55242</v>
      </c>
      <c r="G11" s="16">
        <v>18</v>
      </c>
      <c r="H11" s="16"/>
      <c r="I11" s="15"/>
      <c r="J11" s="15"/>
      <c r="K11" s="15"/>
    </row>
    <row r="12" ht="20.35" customHeight="1">
      <c r="A12" t="s" s="13">
        <v>21</v>
      </c>
      <c r="B12" s="14">
        <v>18.1875</v>
      </c>
      <c r="C12" s="15">
        <v>18.25</v>
      </c>
      <c r="D12" s="15">
        <v>17.1875</v>
      </c>
      <c r="E12" s="15">
        <v>80200</v>
      </c>
      <c r="F12" s="15">
        <v>13.270078</v>
      </c>
      <c r="G12" s="16">
        <v>17.625</v>
      </c>
      <c r="H12" s="16"/>
      <c r="I12" s="15"/>
      <c r="J12" s="15"/>
      <c r="K12" s="15"/>
    </row>
    <row r="13" ht="20.35" customHeight="1">
      <c r="A13" t="s" s="13">
        <v>22</v>
      </c>
      <c r="B13" s="14">
        <v>17.5625</v>
      </c>
      <c r="C13" s="15">
        <v>19.375</v>
      </c>
      <c r="D13" s="15">
        <v>17.5625</v>
      </c>
      <c r="E13" s="15">
        <v>39600</v>
      </c>
      <c r="F13" s="15">
        <v>13.881819</v>
      </c>
      <c r="G13" s="16">
        <v>18.4375</v>
      </c>
      <c r="H13" s="16"/>
      <c r="I13" s="15"/>
      <c r="J13" s="15"/>
      <c r="K13" s="15"/>
    </row>
    <row r="14" ht="20.35" customHeight="1">
      <c r="A14" t="s" s="13">
        <v>23</v>
      </c>
      <c r="B14" s="14">
        <v>18.375</v>
      </c>
      <c r="C14" s="15">
        <v>19.375</v>
      </c>
      <c r="D14" s="15">
        <v>17.875</v>
      </c>
      <c r="E14" s="15">
        <v>39400</v>
      </c>
      <c r="F14" s="15">
        <v>14.446504</v>
      </c>
      <c r="G14" s="16">
        <v>19.1875</v>
      </c>
      <c r="H14" s="16"/>
      <c r="I14" s="15"/>
      <c r="J14" s="15"/>
      <c r="K14" s="15"/>
    </row>
    <row r="15" ht="20.35" customHeight="1">
      <c r="A15" t="s" s="13">
        <v>24</v>
      </c>
      <c r="B15" s="14">
        <v>19.1875</v>
      </c>
      <c r="C15" s="15">
        <v>19.1875</v>
      </c>
      <c r="D15" s="15">
        <v>17.625</v>
      </c>
      <c r="E15" s="15">
        <v>43200</v>
      </c>
      <c r="F15" s="15">
        <v>13.270078</v>
      </c>
      <c r="G15" s="16">
        <v>17.625</v>
      </c>
      <c r="H15" s="16"/>
      <c r="I15" s="15"/>
      <c r="J15" s="15"/>
      <c r="K15" s="15"/>
    </row>
    <row r="16" ht="20.35" customHeight="1">
      <c r="A16" t="s" s="13">
        <v>25</v>
      </c>
      <c r="B16" s="14">
        <v>17.75</v>
      </c>
      <c r="C16" s="15">
        <v>18</v>
      </c>
      <c r="D16" s="15">
        <v>16.6875</v>
      </c>
      <c r="E16" s="15">
        <v>40600</v>
      </c>
      <c r="F16" s="15">
        <v>12.893621</v>
      </c>
      <c r="G16" s="16">
        <v>17.125</v>
      </c>
      <c r="H16" s="16"/>
      <c r="I16" s="15"/>
      <c r="J16" s="15"/>
      <c r="K16" s="15"/>
    </row>
    <row r="17" ht="20.35" customHeight="1">
      <c r="A17" t="s" s="13">
        <v>26</v>
      </c>
      <c r="B17" s="14">
        <v>17</v>
      </c>
      <c r="C17" s="15">
        <v>17.375</v>
      </c>
      <c r="D17" s="15">
        <v>16.8125</v>
      </c>
      <c r="E17" s="15">
        <v>13200</v>
      </c>
      <c r="F17" s="15">
        <v>12.893621</v>
      </c>
      <c r="G17" s="16">
        <v>17.125</v>
      </c>
      <c r="H17" s="16"/>
      <c r="I17" s="15"/>
      <c r="J17" s="15"/>
      <c r="K17" s="15"/>
    </row>
    <row r="18" ht="20.35" customHeight="1">
      <c r="A18" t="s" s="13">
        <v>27</v>
      </c>
      <c r="B18" s="14">
        <v>17.0625</v>
      </c>
      <c r="C18" s="15">
        <v>17.625</v>
      </c>
      <c r="D18" s="15">
        <v>17.0625</v>
      </c>
      <c r="E18" s="15">
        <v>19100</v>
      </c>
      <c r="F18" s="15">
        <v>12.940679</v>
      </c>
      <c r="G18" s="16">
        <v>17.1875</v>
      </c>
      <c r="H18" s="16"/>
      <c r="I18" s="15"/>
      <c r="J18" s="15"/>
      <c r="K18" s="15"/>
    </row>
    <row r="19" ht="20.35" customHeight="1">
      <c r="A19" t="s" s="13">
        <v>28</v>
      </c>
      <c r="B19" s="14">
        <v>17.4375</v>
      </c>
      <c r="C19" s="15">
        <v>17.5</v>
      </c>
      <c r="D19" s="15">
        <v>15</v>
      </c>
      <c r="E19" s="15">
        <v>52100</v>
      </c>
      <c r="F19" s="15">
        <v>11.952481</v>
      </c>
      <c r="G19" s="16">
        <v>15.875</v>
      </c>
      <c r="H19" s="16"/>
      <c r="I19" s="15"/>
      <c r="J19" s="15"/>
      <c r="K19" s="15"/>
    </row>
    <row r="20" ht="20.35" customHeight="1">
      <c r="A20" t="s" s="13">
        <v>29</v>
      </c>
      <c r="B20" s="14">
        <v>16.5</v>
      </c>
      <c r="C20" s="15">
        <v>17.75</v>
      </c>
      <c r="D20" s="15">
        <v>16</v>
      </c>
      <c r="E20" s="15">
        <v>80800</v>
      </c>
      <c r="F20" s="15">
        <v>13.175964</v>
      </c>
      <c r="G20" s="16">
        <v>17.5</v>
      </c>
      <c r="H20" s="16"/>
      <c r="I20" s="15"/>
      <c r="J20" s="15"/>
      <c r="K20" s="15"/>
    </row>
    <row r="21" ht="20.35" customHeight="1">
      <c r="A21" t="s" s="13">
        <v>30</v>
      </c>
      <c r="B21" s="14">
        <v>17.75</v>
      </c>
      <c r="C21" s="15">
        <v>18.375</v>
      </c>
      <c r="D21" s="15">
        <v>17.25</v>
      </c>
      <c r="E21" s="15">
        <v>42500</v>
      </c>
      <c r="F21" s="15">
        <v>13.08185</v>
      </c>
      <c r="G21" s="16">
        <v>17.375</v>
      </c>
      <c r="H21" s="16"/>
      <c r="I21" s="15"/>
      <c r="J21" s="15"/>
      <c r="K21" s="15"/>
    </row>
    <row r="22" ht="20.35" customHeight="1">
      <c r="A22" t="s" s="13">
        <v>31</v>
      </c>
      <c r="B22" s="14">
        <v>17.5</v>
      </c>
      <c r="C22" s="15">
        <v>18</v>
      </c>
      <c r="D22" s="15">
        <v>17</v>
      </c>
      <c r="E22" s="15">
        <v>16800</v>
      </c>
      <c r="F22" s="15">
        <v>13.08185</v>
      </c>
      <c r="G22" s="16">
        <v>17.375</v>
      </c>
      <c r="H22" s="16"/>
      <c r="I22" s="15"/>
      <c r="J22" s="15"/>
      <c r="K22" s="15"/>
    </row>
    <row r="23" ht="20.35" customHeight="1">
      <c r="A23" t="s" s="13">
        <v>32</v>
      </c>
      <c r="B23" s="14">
        <v>17.125</v>
      </c>
      <c r="C23" s="15">
        <v>18.5625</v>
      </c>
      <c r="D23" s="15">
        <v>17.125</v>
      </c>
      <c r="E23" s="15">
        <v>49700</v>
      </c>
      <c r="F23" s="15">
        <v>13.881819</v>
      </c>
      <c r="G23" s="16">
        <v>18.4375</v>
      </c>
      <c r="H23" s="16">
        <f>AVERAGE(G5:G23)</f>
        <v>16.55921052631579</v>
      </c>
      <c r="I23" s="15"/>
      <c r="J23" s="15"/>
      <c r="K23" s="15"/>
    </row>
    <row r="24" ht="20.35" customHeight="1">
      <c r="A24" t="s" s="13">
        <v>33</v>
      </c>
      <c r="B24" s="14">
        <v>18.4375</v>
      </c>
      <c r="C24" s="15">
        <v>18.875</v>
      </c>
      <c r="D24" s="15">
        <v>17.875</v>
      </c>
      <c r="E24" s="15">
        <v>22800</v>
      </c>
      <c r="F24" s="15">
        <v>13.505363</v>
      </c>
      <c r="G24" s="16">
        <v>17.9375</v>
      </c>
      <c r="H24" s="16">
        <f>((G24-H23)*$H$4)+H23</f>
        <v>16.69047619047619</v>
      </c>
      <c r="I24" s="17">
        <f>I4</f>
        <v>1000</v>
      </c>
      <c r="J24" s="15">
        <f>J4</f>
        <v>1000</v>
      </c>
      <c r="K24" s="15"/>
    </row>
    <row r="25" ht="20.35" customHeight="1">
      <c r="A25" t="s" s="13">
        <v>34</v>
      </c>
      <c r="B25" s="14">
        <v>18.0625</v>
      </c>
      <c r="C25" s="15">
        <v>18.6875</v>
      </c>
      <c r="D25" s="15">
        <v>17.875</v>
      </c>
      <c r="E25" s="15">
        <v>22800</v>
      </c>
      <c r="F25" s="15">
        <v>13.928876</v>
      </c>
      <c r="G25" s="16">
        <v>18.5</v>
      </c>
      <c r="H25" s="16">
        <f>((G25-H24)*$H$4)+H24</f>
        <v>16.86281179138322</v>
      </c>
      <c r="I25" s="17">
        <f>(G25/G24)*I24</f>
        <v>1031.358885017421</v>
      </c>
      <c r="J25" s="17">
        <f>IF(G24&gt;H24,(G25/G24)*J24,J24)</f>
        <v>1031.358885017421</v>
      </c>
      <c r="K25" s="15"/>
    </row>
    <row r="26" ht="20.35" customHeight="1">
      <c r="A26" t="s" s="13">
        <v>35</v>
      </c>
      <c r="B26" s="14">
        <v>18.625</v>
      </c>
      <c r="C26" s="15">
        <v>19.25</v>
      </c>
      <c r="D26" s="15">
        <v>18.5625</v>
      </c>
      <c r="E26" s="15">
        <v>29900</v>
      </c>
      <c r="F26" s="15">
        <v>14.49356</v>
      </c>
      <c r="G26" s="16">
        <v>19.25</v>
      </c>
      <c r="H26" s="16">
        <f>((G26-H25)*$H$4)+H25</f>
        <v>17.09016304934672</v>
      </c>
      <c r="I26" s="17">
        <f>(G26/G25)*I25</f>
        <v>1073.170731707317</v>
      </c>
      <c r="J26" s="17">
        <f>IF(G25&gt;H25,(G26/G25)*J25,J25)</f>
        <v>1073.170731707317</v>
      </c>
      <c r="K26" s="15"/>
    </row>
    <row r="27" ht="20.35" customHeight="1">
      <c r="A27" t="s" s="13">
        <v>36</v>
      </c>
      <c r="B27" s="14">
        <v>19.25</v>
      </c>
      <c r="C27" s="15">
        <v>22.75</v>
      </c>
      <c r="D27" s="15">
        <v>19.25</v>
      </c>
      <c r="E27" s="15">
        <v>60000</v>
      </c>
      <c r="F27" s="15">
        <v>16.658182</v>
      </c>
      <c r="G27" s="16">
        <v>22.125</v>
      </c>
      <c r="H27" s="16">
        <f>((G27-H26)*$H$4)+H26</f>
        <v>17.56967133036132</v>
      </c>
      <c r="I27" s="17">
        <f>(G27/G26)*I26</f>
        <v>1233.449477351916</v>
      </c>
      <c r="J27" s="17">
        <f>IF(G26&gt;H26,(G27/G26)*J26,J26)</f>
        <v>1233.449477351916</v>
      </c>
      <c r="K27" s="15"/>
    </row>
    <row r="28" ht="20.35" customHeight="1">
      <c r="A28" t="s" s="13">
        <v>37</v>
      </c>
      <c r="B28" s="14">
        <v>22.0625</v>
      </c>
      <c r="C28" s="15">
        <v>22.25</v>
      </c>
      <c r="D28" s="15">
        <v>21.75</v>
      </c>
      <c r="E28" s="15">
        <v>16100</v>
      </c>
      <c r="F28" s="15">
        <v>16.658182</v>
      </c>
      <c r="G28" s="16">
        <v>22.125</v>
      </c>
      <c r="H28" s="16">
        <f>((G28-H27)*$H$4)+H27</f>
        <v>18.0035121560412</v>
      </c>
      <c r="I28" s="17">
        <f>(G28/G27)*I27</f>
        <v>1233.449477351916</v>
      </c>
      <c r="J28" s="17">
        <f>IF(G27&gt;H27,(G28/G27)*J27,J27)</f>
        <v>1233.449477351916</v>
      </c>
      <c r="K28" s="15"/>
    </row>
    <row r="29" ht="20.35" customHeight="1">
      <c r="A29" t="s" s="13">
        <v>38</v>
      </c>
      <c r="B29" s="14">
        <v>22.375</v>
      </c>
      <c r="C29" s="15">
        <v>25</v>
      </c>
      <c r="D29" s="15">
        <v>22.25</v>
      </c>
      <c r="E29" s="15">
        <v>30200</v>
      </c>
      <c r="F29" s="15">
        <v>18.634577</v>
      </c>
      <c r="G29" s="16">
        <v>24.75</v>
      </c>
      <c r="H29" s="16">
        <f>((G29-H28)*$H$4)+H28</f>
        <v>18.6460348078468</v>
      </c>
      <c r="I29" s="17">
        <f>(G29/G28)*I28</f>
        <v>1379.790940766550</v>
      </c>
      <c r="J29" s="17">
        <f>IF(G28&gt;H28,(G29/G28)*J28,J28)</f>
        <v>1379.790940766550</v>
      </c>
      <c r="K29" s="15"/>
    </row>
    <row r="30" ht="20.35" customHeight="1">
      <c r="A30" t="s" s="13">
        <v>39</v>
      </c>
      <c r="B30" s="14">
        <v>24</v>
      </c>
      <c r="C30" s="15">
        <v>24.25</v>
      </c>
      <c r="D30" s="15">
        <v>22.375</v>
      </c>
      <c r="E30" s="15">
        <v>69900</v>
      </c>
      <c r="F30" s="15">
        <v>16.893469</v>
      </c>
      <c r="G30" s="16">
        <v>22.4375</v>
      </c>
      <c r="H30" s="16">
        <f>((G30-H29)*$H$4)+H29</f>
        <v>19.00712673090901</v>
      </c>
      <c r="I30" s="17">
        <f>(G30/G29)*I29</f>
        <v>1250.871080139372</v>
      </c>
      <c r="J30" s="17">
        <f>IF(G29&gt;H29,(G30/G29)*J29,J29)</f>
        <v>1250.871080139372</v>
      </c>
      <c r="K30" s="15"/>
    </row>
    <row r="31" ht="20.35" customHeight="1">
      <c r="A31" t="s" s="13">
        <v>40</v>
      </c>
      <c r="B31" s="14">
        <v>22.1875</v>
      </c>
      <c r="C31" s="15">
        <v>22.1875</v>
      </c>
      <c r="D31" s="15">
        <v>19.75</v>
      </c>
      <c r="E31" s="15">
        <v>36200</v>
      </c>
      <c r="F31" s="15">
        <v>15.246472</v>
      </c>
      <c r="G31" s="16">
        <v>20.25</v>
      </c>
      <c r="H31" s="16">
        <f>((G31-H30)*$H$4)+H30</f>
        <v>19.12549561367958</v>
      </c>
      <c r="I31" s="17">
        <f>(G31/G30)*I30</f>
        <v>1128.919860627178</v>
      </c>
      <c r="J31" s="17">
        <f>IF(G30&gt;H30,(G31/G30)*J30,J30)</f>
        <v>1128.919860627178</v>
      </c>
      <c r="K31" s="15"/>
    </row>
    <row r="32" ht="20.35" customHeight="1">
      <c r="A32" t="s" s="13">
        <v>41</v>
      </c>
      <c r="B32" s="14">
        <v>20.25</v>
      </c>
      <c r="C32" s="15">
        <v>24.4375</v>
      </c>
      <c r="D32" s="15">
        <v>20.25</v>
      </c>
      <c r="E32" s="15">
        <v>34200</v>
      </c>
      <c r="F32" s="15">
        <v>18.258121</v>
      </c>
      <c r="G32" s="16">
        <v>24.25</v>
      </c>
      <c r="H32" s="16">
        <f>((G32-H31)*$H$4)+H31</f>
        <v>19.613543650472</v>
      </c>
      <c r="I32" s="17">
        <f>(G32/G31)*I31</f>
        <v>1351.916376306620</v>
      </c>
      <c r="J32" s="17">
        <f>IF(G31&gt;H31,(G32/G31)*J31,J31)</f>
        <v>1351.916376306620</v>
      </c>
      <c r="K32" s="15"/>
    </row>
    <row r="33" ht="20.35" customHeight="1">
      <c r="A33" t="s" s="13">
        <v>42</v>
      </c>
      <c r="B33" s="14">
        <v>24.25</v>
      </c>
      <c r="C33" s="15">
        <v>24.25</v>
      </c>
      <c r="D33" s="15">
        <v>23</v>
      </c>
      <c r="E33" s="15">
        <v>8200</v>
      </c>
      <c r="F33" s="15">
        <v>17.31698</v>
      </c>
      <c r="G33" s="16">
        <v>23</v>
      </c>
      <c r="H33" s="16">
        <f>((G33-H32)*$H$4)+H32</f>
        <v>19.936063302808</v>
      </c>
      <c r="I33" s="17">
        <f>(G33/G32)*I32</f>
        <v>1282.229965156794</v>
      </c>
      <c r="J33" s="17">
        <f>IF(G32&gt;H32,(G33/G32)*J32,J32)</f>
        <v>1282.229965156794</v>
      </c>
      <c r="K33" s="15"/>
    </row>
    <row r="34" ht="20.35" customHeight="1">
      <c r="A34" t="s" s="13">
        <v>43</v>
      </c>
      <c r="B34" s="14">
        <v>22.875</v>
      </c>
      <c r="C34" s="15">
        <v>22.875</v>
      </c>
      <c r="D34" s="15">
        <v>20.9375</v>
      </c>
      <c r="E34" s="15">
        <v>29400</v>
      </c>
      <c r="F34" s="15">
        <v>15.905271</v>
      </c>
      <c r="G34" s="16">
        <v>21.125</v>
      </c>
      <c r="H34" s="16">
        <f>((G34-H33)*$H$4)+H33</f>
        <v>20.04929536920724</v>
      </c>
      <c r="I34" s="17">
        <f>(G34/G33)*I33</f>
        <v>1177.700348432056</v>
      </c>
      <c r="J34" s="17">
        <f>IF(G33&gt;H33,(G34/G33)*J33,J33)</f>
        <v>1177.700348432056</v>
      </c>
      <c r="K34" s="15"/>
    </row>
    <row r="35" ht="20.35" customHeight="1">
      <c r="A35" t="s" s="13">
        <v>44</v>
      </c>
      <c r="B35" s="14">
        <v>21.0625</v>
      </c>
      <c r="C35" s="15">
        <v>26</v>
      </c>
      <c r="D35" s="15">
        <v>21</v>
      </c>
      <c r="E35" s="15">
        <v>42600</v>
      </c>
      <c r="F35" s="15">
        <v>19.575718</v>
      </c>
      <c r="G35" s="16">
        <v>26</v>
      </c>
      <c r="H35" s="16">
        <f>((G35-H34)*$H$4)+H34</f>
        <v>20.61602914356845</v>
      </c>
      <c r="I35" s="17">
        <f>(G35/G34)*I34</f>
        <v>1449.477351916376</v>
      </c>
      <c r="J35" s="17">
        <f>IF(G34&gt;H34,(G35/G34)*J34,J34)</f>
        <v>1449.477351916376</v>
      </c>
      <c r="K35" s="15"/>
    </row>
    <row r="36" ht="20.35" customHeight="1">
      <c r="A36" t="s" s="13">
        <v>45</v>
      </c>
      <c r="B36" s="14">
        <v>26.25</v>
      </c>
      <c r="C36" s="15">
        <v>26.5</v>
      </c>
      <c r="D36" s="15">
        <v>23.5</v>
      </c>
      <c r="E36" s="15">
        <v>27800</v>
      </c>
      <c r="F36" s="15">
        <v>17.834608</v>
      </c>
      <c r="G36" s="16">
        <v>23.6875</v>
      </c>
      <c r="H36" s="16">
        <f>((G36-H35)*$H$4)+H35</f>
        <v>20.90855017751431</v>
      </c>
      <c r="I36" s="17">
        <f>(G36/G35)*I35</f>
        <v>1320.557491289198</v>
      </c>
      <c r="J36" s="17">
        <f>IF(G35&gt;H35,(G36/G35)*J35,J35)</f>
        <v>1320.557491289198</v>
      </c>
      <c r="K36" s="15"/>
    </row>
    <row r="37" ht="20.35" customHeight="1">
      <c r="A37" t="s" s="13">
        <v>46</v>
      </c>
      <c r="B37" s="14">
        <v>23.5625</v>
      </c>
      <c r="C37" s="15">
        <v>25.75</v>
      </c>
      <c r="D37" s="15">
        <v>23.5</v>
      </c>
      <c r="E37" s="15">
        <v>25200</v>
      </c>
      <c r="F37" s="15">
        <v>19.387489</v>
      </c>
      <c r="G37" s="16">
        <v>25.75</v>
      </c>
      <c r="H37" s="16">
        <f>((G37-H36)*$H$4)+H36</f>
        <v>21.36964063679866</v>
      </c>
      <c r="I37" s="17">
        <f>(G37/G36)*I36</f>
        <v>1435.540069686411</v>
      </c>
      <c r="J37" s="17">
        <f>IF(G36&gt;H36,(G37/G36)*J36,J36)</f>
        <v>1435.540069686411</v>
      </c>
      <c r="K37" s="15"/>
    </row>
    <row r="38" ht="20.35" customHeight="1">
      <c r="A38" t="s" s="13">
        <v>47</v>
      </c>
      <c r="B38" s="14">
        <v>25.75</v>
      </c>
      <c r="C38" s="15">
        <v>26.5</v>
      </c>
      <c r="D38" s="15">
        <v>25.625</v>
      </c>
      <c r="E38" s="15">
        <v>30500</v>
      </c>
      <c r="F38" s="15">
        <v>19.669832</v>
      </c>
      <c r="G38" s="16">
        <v>26.125</v>
      </c>
      <c r="H38" s="16">
        <f>((G38-H37)*$H$4)+H37</f>
        <v>21.8225320047226</v>
      </c>
      <c r="I38" s="17">
        <f>(G38/G37)*I37</f>
        <v>1456.445993031359</v>
      </c>
      <c r="J38" s="17">
        <f>IF(G37&gt;H37,(G38/G37)*J37,J37)</f>
        <v>1456.445993031359</v>
      </c>
      <c r="K38" s="15"/>
    </row>
    <row r="39" ht="20.35" customHeight="1">
      <c r="A39" t="s" s="13">
        <v>48</v>
      </c>
      <c r="B39" s="14">
        <v>26</v>
      </c>
      <c r="C39" s="15">
        <v>26</v>
      </c>
      <c r="D39" s="15">
        <v>23</v>
      </c>
      <c r="E39" s="15">
        <v>36000</v>
      </c>
      <c r="F39" s="15">
        <v>17.505209</v>
      </c>
      <c r="G39" s="16">
        <v>23.25</v>
      </c>
      <c r="H39" s="16">
        <f>((G39-H38)*$H$4)+H38</f>
        <v>21.95848133760616</v>
      </c>
      <c r="I39" s="17">
        <f>(G39/G38)*I38</f>
        <v>1296.167247386760</v>
      </c>
      <c r="J39" s="17">
        <f>IF(G38&gt;H38,(G39/G38)*J38,J38)</f>
        <v>1296.167247386760</v>
      </c>
      <c r="K39" s="15"/>
    </row>
    <row r="40" ht="20.35" customHeight="1">
      <c r="A40" t="s" s="13">
        <v>49</v>
      </c>
      <c r="B40" s="14">
        <v>23.25</v>
      </c>
      <c r="C40" s="15">
        <v>26</v>
      </c>
      <c r="D40" s="15">
        <v>22.8125</v>
      </c>
      <c r="E40" s="15">
        <v>64400</v>
      </c>
      <c r="F40" s="15">
        <v>19.387489</v>
      </c>
      <c r="G40" s="16">
        <v>25.75</v>
      </c>
      <c r="H40" s="16">
        <f>((G40-H39)*$H$4)+H39</f>
        <v>22.31957835307224</v>
      </c>
      <c r="I40" s="17">
        <f>(G40/G39)*I39</f>
        <v>1435.540069686411</v>
      </c>
      <c r="J40" s="17">
        <f>IF(G39&gt;H39,(G40/G39)*J39,J39)</f>
        <v>1435.540069686411</v>
      </c>
      <c r="K40" s="15"/>
    </row>
    <row r="41" ht="20.35" customHeight="1">
      <c r="A41" t="s" s="13">
        <v>50</v>
      </c>
      <c r="B41" s="14">
        <v>25.625</v>
      </c>
      <c r="C41" s="15">
        <v>27</v>
      </c>
      <c r="D41" s="15">
        <v>25.25</v>
      </c>
      <c r="E41" s="15">
        <v>56900</v>
      </c>
      <c r="F41" s="15">
        <v>19.152205</v>
      </c>
      <c r="G41" s="16">
        <v>25.4375</v>
      </c>
      <c r="H41" s="16">
        <f>((G41-H40)*$H$4)+H40</f>
        <v>22.61652327182726</v>
      </c>
      <c r="I41" s="17">
        <f>(G41/G40)*I40</f>
        <v>1418.118466898954</v>
      </c>
      <c r="J41" s="17">
        <f>IF(G40&gt;H40,(G41/G40)*J40,J40)</f>
        <v>1418.118466898954</v>
      </c>
      <c r="K41" s="15"/>
    </row>
    <row r="42" ht="20.35" customHeight="1">
      <c r="A42" t="s" s="13">
        <v>51</v>
      </c>
      <c r="B42" s="14">
        <v>25.4375</v>
      </c>
      <c r="C42" s="15">
        <v>29.25</v>
      </c>
      <c r="D42" s="15">
        <v>24.5</v>
      </c>
      <c r="E42" s="15">
        <v>150200</v>
      </c>
      <c r="F42" s="15">
        <v>21.834454</v>
      </c>
      <c r="G42" s="16">
        <v>29</v>
      </c>
      <c r="H42" s="16">
        <f>((G42-H41)*$H$4)+H41</f>
        <v>23.22447343641514</v>
      </c>
      <c r="I42" s="17">
        <f>(G42/G41)*I41</f>
        <v>1616.724738675958</v>
      </c>
      <c r="J42" s="17">
        <f>IF(G41&gt;H41,(G42/G41)*J41,J41)</f>
        <v>1616.724738675958</v>
      </c>
      <c r="K42" s="15"/>
    </row>
    <row r="43" ht="20.35" customHeight="1">
      <c r="A43" t="s" s="13">
        <v>52</v>
      </c>
      <c r="B43" s="14">
        <v>29.25</v>
      </c>
      <c r="C43" s="15">
        <v>31.375</v>
      </c>
      <c r="D43" s="15">
        <v>28</v>
      </c>
      <c r="E43" s="15">
        <v>81700</v>
      </c>
      <c r="F43" s="15">
        <v>22.728539</v>
      </c>
      <c r="G43" s="16">
        <v>30.1875</v>
      </c>
      <c r="H43" s="16">
        <f>((G43-H42)*$H$4)+H42</f>
        <v>23.88761882342322</v>
      </c>
      <c r="I43" s="17">
        <f>(G43/G42)*I42</f>
        <v>1682.926829268293</v>
      </c>
      <c r="J43" s="17">
        <f>IF(G42&gt;H42,(G43/G42)*J42,J42)</f>
        <v>1682.926829268293</v>
      </c>
      <c r="K43" s="15"/>
    </row>
    <row r="44" ht="20.35" customHeight="1">
      <c r="A44" t="s" s="13">
        <v>53</v>
      </c>
      <c r="B44" s="14">
        <v>30</v>
      </c>
      <c r="C44" s="15">
        <v>36</v>
      </c>
      <c r="D44" s="15">
        <v>29</v>
      </c>
      <c r="E44" s="15">
        <v>229500</v>
      </c>
      <c r="F44" s="15">
        <v>21.834454</v>
      </c>
      <c r="G44" s="16">
        <v>29</v>
      </c>
      <c r="H44" s="16">
        <f>((G44-H43)*$H$4)+H43</f>
        <v>24.37451226881149</v>
      </c>
      <c r="I44" s="17">
        <f>(G44/G43)*I43</f>
        <v>1616.724738675958</v>
      </c>
      <c r="J44" s="17">
        <f>IF(G43&gt;H43,(G44/G43)*J43,J43)</f>
        <v>1616.724738675958</v>
      </c>
      <c r="K44" s="15"/>
    </row>
    <row r="45" ht="20.35" customHeight="1">
      <c r="A45" t="s" s="13">
        <v>54</v>
      </c>
      <c r="B45" s="14">
        <v>29.1875</v>
      </c>
      <c r="C45" s="15">
        <v>29.75</v>
      </c>
      <c r="D45" s="15">
        <v>28.3125</v>
      </c>
      <c r="E45" s="15">
        <v>63200</v>
      </c>
      <c r="F45" s="15">
        <v>22.399139</v>
      </c>
      <c r="G45" s="16">
        <v>29.75</v>
      </c>
      <c r="H45" s="16">
        <f>((G45-H44)*$H$4)+H44</f>
        <v>24.88646348130563</v>
      </c>
      <c r="I45" s="17">
        <f>(G45/G44)*I44</f>
        <v>1658.536585365854</v>
      </c>
      <c r="J45" s="17">
        <f>IF(G44&gt;H44,(G45/G44)*J44,J44)</f>
        <v>1658.536585365854</v>
      </c>
      <c r="K45" s="15"/>
    </row>
    <row r="46" ht="20.35" customHeight="1">
      <c r="A46" t="s" s="13">
        <v>55</v>
      </c>
      <c r="B46" s="14">
        <v>29.875</v>
      </c>
      <c r="C46" s="15">
        <v>34.25</v>
      </c>
      <c r="D46" s="15">
        <v>29.875</v>
      </c>
      <c r="E46" s="15">
        <v>114100</v>
      </c>
      <c r="F46" s="15">
        <v>25.504902</v>
      </c>
      <c r="G46" s="16">
        <v>33.875</v>
      </c>
      <c r="H46" s="16">
        <f>((G46-H45)*$H$4)+H45</f>
        <v>25.74251457832414</v>
      </c>
      <c r="I46" s="17">
        <f>(G46/G45)*I45</f>
        <v>1888.501742160279</v>
      </c>
      <c r="J46" s="17">
        <f>IF(G45&gt;H45,(G46/G45)*J45,J45)</f>
        <v>1888.501742160279</v>
      </c>
      <c r="K46" s="15"/>
    </row>
    <row r="47" ht="20.35" customHeight="1">
      <c r="A47" t="s" s="13">
        <v>56</v>
      </c>
      <c r="B47" s="14">
        <v>33.875</v>
      </c>
      <c r="C47" s="15">
        <v>34</v>
      </c>
      <c r="D47" s="15">
        <v>31.5625</v>
      </c>
      <c r="E47" s="15">
        <v>51300</v>
      </c>
      <c r="F47" s="15">
        <v>25.457844</v>
      </c>
      <c r="G47" s="16">
        <v>33.8125</v>
      </c>
      <c r="H47" s="16">
        <f>((G47-H46)*$H$4)+H46</f>
        <v>26.51108461848375</v>
      </c>
      <c r="I47" s="17">
        <f>(G47/G46)*I46</f>
        <v>1885.017421602787</v>
      </c>
      <c r="J47" s="17">
        <f>IF(G46&gt;H46,(G47/G46)*J46,J46)</f>
        <v>1885.017421602787</v>
      </c>
      <c r="K47" s="15"/>
    </row>
    <row r="48" ht="20.35" customHeight="1">
      <c r="A48" t="s" s="13">
        <v>57</v>
      </c>
      <c r="B48" s="14">
        <v>33.8125</v>
      </c>
      <c r="C48" s="15">
        <v>36.375</v>
      </c>
      <c r="D48" s="15">
        <v>33.75</v>
      </c>
      <c r="E48" s="15">
        <v>77800</v>
      </c>
      <c r="F48" s="15">
        <v>25.599016</v>
      </c>
      <c r="G48" s="16">
        <v>34</v>
      </c>
      <c r="H48" s="16">
        <f>((G48-H47)*$H$4)+H47</f>
        <v>27.22431465481863</v>
      </c>
      <c r="I48" s="17">
        <f>(G48/G47)*I47</f>
        <v>1895.470383275261</v>
      </c>
      <c r="J48" s="17">
        <f>IF(G47&gt;H47,(G48/G47)*J47,J47)</f>
        <v>1895.470383275261</v>
      </c>
      <c r="K48" s="15"/>
    </row>
    <row r="49" ht="20.35" customHeight="1">
      <c r="A49" t="s" s="13">
        <v>58</v>
      </c>
      <c r="B49" s="14">
        <v>33.9375</v>
      </c>
      <c r="C49" s="15">
        <v>34</v>
      </c>
      <c r="D49" s="15">
        <v>33.5</v>
      </c>
      <c r="E49" s="15">
        <v>23900</v>
      </c>
      <c r="F49" s="15">
        <v>25.410788</v>
      </c>
      <c r="G49" s="16">
        <v>33.75</v>
      </c>
      <c r="H49" s="16">
        <f>((G49-H48)*$H$4)+H48</f>
        <v>27.84580849721686</v>
      </c>
      <c r="I49" s="17">
        <f>(G49/G48)*I48</f>
        <v>1881.533101045296</v>
      </c>
      <c r="J49" s="17">
        <f>IF(G48&gt;H48,(G49/G48)*J48,J48)</f>
        <v>1881.533101045296</v>
      </c>
      <c r="K49" s="15"/>
    </row>
    <row r="50" ht="20.35" customHeight="1">
      <c r="A50" t="s" s="13">
        <v>59</v>
      </c>
      <c r="B50" s="14">
        <v>33.875</v>
      </c>
      <c r="C50" s="15">
        <v>33.875</v>
      </c>
      <c r="D50" s="15">
        <v>31.125</v>
      </c>
      <c r="E50" s="15">
        <v>34900</v>
      </c>
      <c r="F50" s="15">
        <v>25.081388</v>
      </c>
      <c r="G50" s="16">
        <v>33.3125</v>
      </c>
      <c r="H50" s="16">
        <f>((G50-H49)*$H$4)+H49</f>
        <v>28.36644578319621</v>
      </c>
      <c r="I50" s="17">
        <f>(G50/G49)*I49</f>
        <v>1857.142857142857</v>
      </c>
      <c r="J50" s="17">
        <f>IF(G49&gt;H49,(G50/G49)*J49,J49)</f>
        <v>1857.142857142857</v>
      </c>
      <c r="K50" s="15"/>
    </row>
    <row r="51" ht="20.35" customHeight="1">
      <c r="A51" t="s" s="13">
        <v>60</v>
      </c>
      <c r="B51" s="14">
        <v>33.375</v>
      </c>
      <c r="C51" s="15">
        <v>34.875</v>
      </c>
      <c r="D51" s="15">
        <v>33.3125</v>
      </c>
      <c r="E51" s="15">
        <v>25100</v>
      </c>
      <c r="F51" s="15">
        <v>26.069586</v>
      </c>
      <c r="G51" s="16">
        <v>34.625</v>
      </c>
      <c r="H51" s="16">
        <f>((G51-H50)*$H$4)+H50</f>
        <v>28.96249856574895</v>
      </c>
      <c r="I51" s="17">
        <f>(G51/G50)*I50</f>
        <v>1930.313588850174</v>
      </c>
      <c r="J51" s="17">
        <f>IF(G50&gt;H50,(G51/G50)*J50,J50)</f>
        <v>1930.313588850174</v>
      </c>
      <c r="K51" s="15"/>
    </row>
    <row r="52" ht="20.35" customHeight="1">
      <c r="A52" t="s" s="13">
        <v>61</v>
      </c>
      <c r="B52" s="14">
        <v>34.5625</v>
      </c>
      <c r="C52" s="15">
        <v>35.5</v>
      </c>
      <c r="D52" s="15">
        <v>34.5625</v>
      </c>
      <c r="E52" s="15">
        <v>31000</v>
      </c>
      <c r="F52" s="15">
        <v>26.587214</v>
      </c>
      <c r="G52" s="16">
        <v>35.3125</v>
      </c>
      <c r="H52" s="16">
        <f>((G52-H51)*$H$4)+H51</f>
        <v>29.56726060710619</v>
      </c>
      <c r="I52" s="17">
        <f>(G52/G51)*I51</f>
        <v>1968.641114982579</v>
      </c>
      <c r="J52" s="17">
        <f>IF(G51&gt;H51,(G52/G51)*J51,J51)</f>
        <v>1968.641114982579</v>
      </c>
      <c r="K52" s="15"/>
    </row>
    <row r="53" ht="20.35" customHeight="1">
      <c r="A53" t="s" s="13">
        <v>62</v>
      </c>
      <c r="B53" s="14">
        <v>35.3125</v>
      </c>
      <c r="C53" s="15">
        <v>42.625</v>
      </c>
      <c r="D53" s="15">
        <v>35.25</v>
      </c>
      <c r="E53" s="15">
        <v>35400</v>
      </c>
      <c r="F53" s="15">
        <v>31.387028</v>
      </c>
      <c r="G53" s="16">
        <v>41.6875</v>
      </c>
      <c r="H53" s="16">
        <f>((G53-H52)*$H$4)+H52</f>
        <v>30.72156912071513</v>
      </c>
      <c r="I53" s="17">
        <f>(G53/G52)*I52</f>
        <v>2324.041811846690</v>
      </c>
      <c r="J53" s="17">
        <f>IF(G52&gt;H52,(G53/G52)*J52,J52)</f>
        <v>2324.041811846690</v>
      </c>
      <c r="K53" s="15"/>
    </row>
    <row r="54" ht="20.35" customHeight="1">
      <c r="A54" t="s" s="13">
        <v>63</v>
      </c>
      <c r="B54" s="14">
        <v>41.4375</v>
      </c>
      <c r="C54" s="15">
        <v>41.75</v>
      </c>
      <c r="D54" s="15">
        <v>35.5</v>
      </c>
      <c r="E54" s="15">
        <v>84900</v>
      </c>
      <c r="F54" s="15">
        <v>27.857752</v>
      </c>
      <c r="G54" s="16">
        <v>37</v>
      </c>
      <c r="H54" s="16">
        <f>((G54-H53)*$H$4)+H53</f>
        <v>31.31951491874226</v>
      </c>
      <c r="I54" s="17">
        <f>(G54/G53)*I53</f>
        <v>2062.717770034843</v>
      </c>
      <c r="J54" s="17">
        <f>IF(G53&gt;H53,(G54/G53)*J53,J53)</f>
        <v>2062.717770034843</v>
      </c>
      <c r="K54" s="15"/>
    </row>
    <row r="55" ht="20.35" customHeight="1">
      <c r="A55" t="s" s="13">
        <v>64</v>
      </c>
      <c r="B55" s="14">
        <v>37.25</v>
      </c>
      <c r="C55" s="15">
        <v>39.125</v>
      </c>
      <c r="D55" s="15">
        <v>37.25</v>
      </c>
      <c r="E55" s="15">
        <v>35500</v>
      </c>
      <c r="F55" s="15">
        <v>28.610664</v>
      </c>
      <c r="G55" s="16">
        <v>38</v>
      </c>
      <c r="H55" s="16">
        <f>((G55-H54)*$H$4)+H54</f>
        <v>31.95575159314776</v>
      </c>
      <c r="I55" s="17">
        <f>(G55/G54)*I54</f>
        <v>2118.466898954704</v>
      </c>
      <c r="J55" s="17">
        <f>IF(G54&gt;H54,(G55/G54)*J54,J54)</f>
        <v>2118.466898954704</v>
      </c>
      <c r="K55" s="15"/>
    </row>
    <row r="56" ht="20.35" customHeight="1">
      <c r="A56" t="s" s="13">
        <v>65</v>
      </c>
      <c r="B56" s="14">
        <v>37.875</v>
      </c>
      <c r="C56" s="15">
        <v>38.375</v>
      </c>
      <c r="D56" s="15">
        <v>34.625</v>
      </c>
      <c r="E56" s="15">
        <v>45400</v>
      </c>
      <c r="F56" s="15">
        <v>26.069586</v>
      </c>
      <c r="G56" s="16">
        <v>34.625</v>
      </c>
      <c r="H56" s="16">
        <f>((G56-H55)*$H$4)+H55</f>
        <v>32.20996572713369</v>
      </c>
      <c r="I56" s="17">
        <f>(G56/G55)*I55</f>
        <v>1930.313588850174</v>
      </c>
      <c r="J56" s="17">
        <f>IF(G55&gt;H55,(G56/G55)*J55,J55)</f>
        <v>1930.313588850174</v>
      </c>
      <c r="K56" s="15"/>
    </row>
    <row r="57" ht="20.35" customHeight="1">
      <c r="A57" t="s" s="13">
        <v>66</v>
      </c>
      <c r="B57" s="14">
        <v>34.625</v>
      </c>
      <c r="C57" s="15">
        <v>36</v>
      </c>
      <c r="D57" s="15">
        <v>32</v>
      </c>
      <c r="E57" s="15">
        <v>59400</v>
      </c>
      <c r="F57" s="15">
        <v>24.093191</v>
      </c>
      <c r="G57" s="16">
        <v>32</v>
      </c>
      <c r="H57" s="16">
        <f>((G57-H56)*$H$4)+H56</f>
        <v>32.18996899121619</v>
      </c>
      <c r="I57" s="17">
        <f>(G57/G56)*I56</f>
        <v>1783.972125435540</v>
      </c>
      <c r="J57" s="17">
        <f>IF(G56&gt;H56,(G57/G56)*J56,J56)</f>
        <v>1783.972125435540</v>
      </c>
      <c r="K57" s="15"/>
    </row>
    <row r="58" ht="20.35" customHeight="1">
      <c r="A58" t="s" s="13">
        <v>67</v>
      </c>
      <c r="B58" s="14">
        <v>32.25</v>
      </c>
      <c r="C58" s="15">
        <v>38.625</v>
      </c>
      <c r="D58" s="15">
        <v>31.875</v>
      </c>
      <c r="E58" s="15">
        <v>99400</v>
      </c>
      <c r="F58" s="15">
        <v>27.857752</v>
      </c>
      <c r="G58" s="16">
        <v>37</v>
      </c>
      <c r="H58" s="16">
        <f>((G58-H57)*$H$4)+H57</f>
        <v>32.64806718252893</v>
      </c>
      <c r="I58" s="17">
        <f>(G58/G57)*I57</f>
        <v>2062.717770034843</v>
      </c>
      <c r="J58" s="17">
        <f>IF(G57&gt;H57,(G58/G57)*J57,J57)</f>
        <v>1783.972125435540</v>
      </c>
      <c r="K58" s="15"/>
    </row>
    <row r="59" ht="20.35" customHeight="1">
      <c r="A59" t="s" s="13">
        <v>68</v>
      </c>
      <c r="B59" s="14">
        <v>37.25</v>
      </c>
      <c r="C59" s="15">
        <v>38.625</v>
      </c>
      <c r="D59" s="15">
        <v>35.75</v>
      </c>
      <c r="E59" s="15">
        <v>57600</v>
      </c>
      <c r="F59" s="15">
        <v>29.081234</v>
      </c>
      <c r="G59" s="16">
        <v>38.625</v>
      </c>
      <c r="H59" s="16">
        <f>((G59-H58)*$H$4)+H58</f>
        <v>33.21729887943094</v>
      </c>
      <c r="I59" s="17">
        <f>(G59/G58)*I58</f>
        <v>2153.310104529617</v>
      </c>
      <c r="J59" s="17">
        <f>IF(G58&gt;H58,(G59/G58)*J58,J58)</f>
        <v>1862.322252566155</v>
      </c>
      <c r="K59" s="15"/>
    </row>
    <row r="60" ht="20.35" customHeight="1">
      <c r="A60" t="s" s="13">
        <v>69</v>
      </c>
      <c r="B60" s="14">
        <v>38.75</v>
      </c>
      <c r="C60" s="15">
        <v>42.625</v>
      </c>
      <c r="D60" s="15">
        <v>38</v>
      </c>
      <c r="E60" s="15">
        <v>119500</v>
      </c>
      <c r="F60" s="15">
        <v>31.669371</v>
      </c>
      <c r="G60" s="16">
        <v>42.0625</v>
      </c>
      <c r="H60" s="16">
        <f>((G60-H59)*$H$4)+H59</f>
        <v>34.0596989861518</v>
      </c>
      <c r="I60" s="17">
        <f>(G60/G59)*I59</f>
        <v>2344.947735191638</v>
      </c>
      <c r="J60" s="17">
        <f>IF(G59&gt;H59,(G60/G59)*J59,J59)</f>
        <v>2028.062906111687</v>
      </c>
      <c r="K60" s="15"/>
    </row>
    <row r="61" ht="20.35" customHeight="1">
      <c r="A61" t="s" s="13">
        <v>70</v>
      </c>
      <c r="B61" s="14">
        <v>42.0625</v>
      </c>
      <c r="C61" s="15">
        <v>43</v>
      </c>
      <c r="D61" s="15">
        <v>38.625</v>
      </c>
      <c r="E61" s="15">
        <v>86800</v>
      </c>
      <c r="F61" s="15">
        <v>31.951712</v>
      </c>
      <c r="G61" s="16">
        <v>42.4375</v>
      </c>
      <c r="H61" s="16">
        <f>((G61-H60)*$H$4)+H60</f>
        <v>34.85758479699449</v>
      </c>
      <c r="I61" s="17">
        <f>(G61/G60)*I60</f>
        <v>2365.853658536585</v>
      </c>
      <c r="J61" s="17">
        <f>IF(G60&gt;H60,(G61/G60)*J60,J60)</f>
        <v>2046.143704680290</v>
      </c>
      <c r="K61" s="15"/>
    </row>
    <row r="62" ht="20.35" customHeight="1">
      <c r="A62" t="s" s="13">
        <v>71</v>
      </c>
      <c r="B62" s="14">
        <v>42.5</v>
      </c>
      <c r="C62" s="15">
        <v>44.875</v>
      </c>
      <c r="D62" s="15">
        <v>41.5</v>
      </c>
      <c r="E62" s="15">
        <v>77700</v>
      </c>
      <c r="F62" s="15">
        <v>32.892853</v>
      </c>
      <c r="G62" s="16">
        <v>43.6875</v>
      </c>
      <c r="H62" s="16">
        <f>((G62-H61)*$H$4)+H61</f>
        <v>35.69852910204263</v>
      </c>
      <c r="I62" s="17">
        <f>(G62/G61)*I61</f>
        <v>2435.540069686411</v>
      </c>
      <c r="J62" s="17">
        <f>IF(G61&gt;H61,(G62/G61)*J61,J61)</f>
        <v>2106.413033242301</v>
      </c>
      <c r="K62" s="15"/>
    </row>
    <row r="63" ht="20.35" customHeight="1">
      <c r="A63" t="s" s="13">
        <v>72</v>
      </c>
      <c r="B63" s="14">
        <v>43.9375</v>
      </c>
      <c r="C63" s="15">
        <v>44.5</v>
      </c>
      <c r="D63" s="15">
        <v>42.75</v>
      </c>
      <c r="E63" s="15">
        <v>69500</v>
      </c>
      <c r="F63" s="15">
        <v>33.222252</v>
      </c>
      <c r="G63" s="16">
        <v>44.125</v>
      </c>
      <c r="H63" s="16">
        <f>((G63-H62)*$H$4)+H62</f>
        <v>36.50105013994334</v>
      </c>
      <c r="I63" s="17">
        <f>(G63/G62)*I62</f>
        <v>2459.930313588849</v>
      </c>
      <c r="J63" s="17">
        <f>IF(G62&gt;H62,(G63/G62)*J62,J62)</f>
        <v>2127.507298239005</v>
      </c>
      <c r="K63" s="15"/>
    </row>
    <row r="64" ht="20.35" customHeight="1">
      <c r="A64" t="s" s="13">
        <v>73</v>
      </c>
      <c r="B64" s="14">
        <v>44</v>
      </c>
      <c r="C64" s="15">
        <v>47.9375</v>
      </c>
      <c r="D64" s="15">
        <v>41</v>
      </c>
      <c r="E64" s="15">
        <v>64200</v>
      </c>
      <c r="F64" s="15">
        <v>35.057476</v>
      </c>
      <c r="G64" s="16">
        <v>46.5625</v>
      </c>
      <c r="H64" s="16">
        <f>((G64-H63)*$H$4)+H63</f>
        <v>37.45928345994874</v>
      </c>
      <c r="I64" s="17">
        <f>(G64/G63)*I63</f>
        <v>2595.818815331010</v>
      </c>
      <c r="J64" s="17">
        <f>IF(G63&gt;H63,(G64/G63)*J63,J63)</f>
        <v>2245.032488934928</v>
      </c>
      <c r="K64" s="15"/>
    </row>
    <row r="65" ht="20.35" customHeight="1">
      <c r="A65" t="s" s="13">
        <v>74</v>
      </c>
      <c r="B65" s="14">
        <v>46.4375</v>
      </c>
      <c r="C65" s="15">
        <v>46.4375</v>
      </c>
      <c r="D65" s="15">
        <v>39.75</v>
      </c>
      <c r="E65" s="15">
        <v>87800</v>
      </c>
      <c r="F65" s="15">
        <v>31.99877</v>
      </c>
      <c r="G65" s="16">
        <v>42.5</v>
      </c>
      <c r="H65" s="16">
        <f>((G65-H64)*$H$4)+H64</f>
        <v>37.93935170185838</v>
      </c>
      <c r="I65" s="17">
        <f>(G65/G64)*I64</f>
        <v>2369.337979094076</v>
      </c>
      <c r="J65" s="17">
        <f>IF(G64&gt;H64,(G65/G64)*J64,J64)</f>
        <v>2049.157171108390</v>
      </c>
      <c r="K65" s="15"/>
    </row>
    <row r="66" ht="20.35" customHeight="1">
      <c r="A66" t="s" s="13">
        <v>75</v>
      </c>
      <c r="B66" s="14">
        <v>43</v>
      </c>
      <c r="C66" s="15">
        <v>44.375</v>
      </c>
      <c r="D66" s="15">
        <v>42.5</v>
      </c>
      <c r="E66" s="15">
        <v>41700</v>
      </c>
      <c r="F66" s="15">
        <v>32.986965</v>
      </c>
      <c r="G66" s="16">
        <v>43.8125</v>
      </c>
      <c r="H66" s="16">
        <f>((G66-H65)*$H$4)+H65</f>
        <v>38.49869915882424</v>
      </c>
      <c r="I66" s="17">
        <f>(G66/G65)*I65</f>
        <v>2442.508710801393</v>
      </c>
      <c r="J66" s="17">
        <f>IF(G65&gt;H65,(G66/G65)*J65,J65)</f>
        <v>2112.439966098502</v>
      </c>
      <c r="K66" s="15"/>
    </row>
    <row r="67" ht="20.35" customHeight="1">
      <c r="A67" t="s" s="13">
        <v>76</v>
      </c>
      <c r="B67" s="14">
        <v>43.75</v>
      </c>
      <c r="C67" s="15">
        <v>48</v>
      </c>
      <c r="D67" s="15">
        <v>42.625</v>
      </c>
      <c r="E67" s="15">
        <v>42100</v>
      </c>
      <c r="F67" s="15">
        <v>35.763332</v>
      </c>
      <c r="G67" s="16">
        <v>47.5</v>
      </c>
      <c r="H67" s="16">
        <f>((G67-H66)*$H$4)+H66</f>
        <v>39.35596590560289</v>
      </c>
      <c r="I67" s="17">
        <f>(G67/G66)*I66</f>
        <v>2648.083623693379</v>
      </c>
      <c r="J67" s="17">
        <f>IF(G66&gt;H66,(G67/G66)*J66,J66)</f>
        <v>2290.234485356436</v>
      </c>
      <c r="K67" s="15"/>
    </row>
    <row r="68" ht="20.35" customHeight="1">
      <c r="A68" t="s" s="13">
        <v>77</v>
      </c>
      <c r="B68" s="14">
        <v>47.5</v>
      </c>
      <c r="C68" s="15">
        <v>47.5</v>
      </c>
      <c r="D68" s="15">
        <v>42.5</v>
      </c>
      <c r="E68" s="15">
        <v>64300</v>
      </c>
      <c r="F68" s="15">
        <v>32.516396</v>
      </c>
      <c r="G68" s="16">
        <v>43.1875</v>
      </c>
      <c r="H68" s="16">
        <f>((G68-H67)*$H$4)+H67</f>
        <v>39.72087391459308</v>
      </c>
      <c r="I68" s="17">
        <f>(G68/G67)*I67</f>
        <v>2407.665505226480</v>
      </c>
      <c r="J68" s="17">
        <f>IF(G67&gt;H67,(G68/G67)*J67,J67)</f>
        <v>2082.305301817497</v>
      </c>
      <c r="K68" s="15"/>
    </row>
    <row r="69" ht="20.35" customHeight="1">
      <c r="A69" t="s" s="13">
        <v>78</v>
      </c>
      <c r="B69" s="14">
        <v>43.4375</v>
      </c>
      <c r="C69" s="15">
        <v>45.75</v>
      </c>
      <c r="D69" s="15">
        <v>37.625</v>
      </c>
      <c r="E69" s="15">
        <v>78700</v>
      </c>
      <c r="F69" s="15">
        <v>28.98712</v>
      </c>
      <c r="G69" s="16">
        <v>38.5</v>
      </c>
      <c r="H69" s="16">
        <f>((G69-H68)*$H$4)+H68</f>
        <v>39.60460020844136</v>
      </c>
      <c r="I69" s="17">
        <f>(G69/G68)*I68</f>
        <v>2146.341463414634</v>
      </c>
      <c r="J69" s="17">
        <f>IF(G68&gt;H68,(G69/G68)*J68,J68)</f>
        <v>1856.295319709954</v>
      </c>
      <c r="K69" s="15"/>
    </row>
    <row r="70" ht="20.35" customHeight="1">
      <c r="A70" t="s" s="13">
        <v>79</v>
      </c>
      <c r="B70" s="14">
        <v>38.4375</v>
      </c>
      <c r="C70" s="15">
        <v>44.25</v>
      </c>
      <c r="D70" s="15">
        <v>38.375</v>
      </c>
      <c r="E70" s="15">
        <v>60800</v>
      </c>
      <c r="F70" s="15">
        <v>31.622313</v>
      </c>
      <c r="G70" s="16">
        <v>42</v>
      </c>
      <c r="H70" s="16">
        <f>((G70-H69)*$H$4)+H69</f>
        <v>39.83273352192314</v>
      </c>
      <c r="I70" s="17">
        <f>(G70/G69)*I69</f>
        <v>2341.463414634146</v>
      </c>
      <c r="J70" s="17">
        <f>IF(G69&gt;H69,(G70/G69)*J69,J69)</f>
        <v>1856.295319709954</v>
      </c>
      <c r="K70" s="15"/>
    </row>
    <row r="71" ht="20.35" customHeight="1">
      <c r="A71" t="s" s="13">
        <v>80</v>
      </c>
      <c r="B71" s="14">
        <v>42.25</v>
      </c>
      <c r="C71" s="15">
        <v>42.5625</v>
      </c>
      <c r="D71" s="15">
        <v>35.375</v>
      </c>
      <c r="E71" s="15">
        <v>67000</v>
      </c>
      <c r="F71" s="15">
        <v>26.916613</v>
      </c>
      <c r="G71" s="16">
        <v>35.75</v>
      </c>
      <c r="H71" s="16">
        <f>((G71-H70)*$H$4)+H70</f>
        <v>39.44390175793046</v>
      </c>
      <c r="I71" s="17">
        <f>(G71/G70)*I70</f>
        <v>1993.031358885017</v>
      </c>
      <c r="J71" s="17">
        <f>IF(G70&gt;H70,(G71/G70)*J70,J70)</f>
        <v>1580.060897134068</v>
      </c>
      <c r="K71" s="15"/>
    </row>
    <row r="72" ht="20.35" customHeight="1">
      <c r="A72" t="s" s="13">
        <v>81</v>
      </c>
      <c r="B72" s="14">
        <v>36</v>
      </c>
      <c r="C72" s="15">
        <v>38.75</v>
      </c>
      <c r="D72" s="15">
        <v>35.75</v>
      </c>
      <c r="E72" s="15">
        <v>48300</v>
      </c>
      <c r="F72" s="15">
        <v>27.857752</v>
      </c>
      <c r="G72" s="16">
        <v>37</v>
      </c>
      <c r="H72" s="16">
        <f>((G72-H71)*$H$4)+H71</f>
        <v>39.21114920955613</v>
      </c>
      <c r="I72" s="17">
        <f>(G72/G71)*I71</f>
        <v>2062.717770034843</v>
      </c>
      <c r="J72" s="17">
        <f>IF(G71&gt;H71,(G72/G71)*J71,J71)</f>
        <v>1580.060897134068</v>
      </c>
      <c r="K72" s="15"/>
    </row>
    <row r="73" ht="20.35" customHeight="1">
      <c r="A73" t="s" s="13">
        <v>82</v>
      </c>
      <c r="B73" s="14">
        <v>37.5</v>
      </c>
      <c r="C73" s="15">
        <v>41.5</v>
      </c>
      <c r="D73" s="15">
        <v>36.0625</v>
      </c>
      <c r="E73" s="15">
        <v>93700</v>
      </c>
      <c r="F73" s="15">
        <v>29.975317</v>
      </c>
      <c r="G73" s="16">
        <v>39.8125</v>
      </c>
      <c r="H73" s="16">
        <f>((G73-H72)*$H$4)+H72</f>
        <v>39.26842071340793</v>
      </c>
      <c r="I73" s="17">
        <f>(G73/G72)*I72</f>
        <v>2219.512195121951</v>
      </c>
      <c r="J73" s="17">
        <f>IF(G72&gt;H72,(G73/G72)*J72,J72)</f>
        <v>1580.060897134068</v>
      </c>
      <c r="K73" s="15"/>
    </row>
    <row r="74" ht="20.35" customHeight="1">
      <c r="A74" t="s" s="13">
        <v>83</v>
      </c>
      <c r="B74" s="14">
        <v>39.8125</v>
      </c>
      <c r="C74" s="15">
        <v>40.375</v>
      </c>
      <c r="D74" s="15">
        <v>38.75</v>
      </c>
      <c r="E74" s="15">
        <v>56100</v>
      </c>
      <c r="F74" s="15">
        <v>29.78709</v>
      </c>
      <c r="G74" s="16">
        <v>39.5625</v>
      </c>
      <c r="H74" s="16">
        <f>((G74-H73)*$H$4)+H73</f>
        <v>39.29642826451193</v>
      </c>
      <c r="I74" s="17">
        <f>(G74/G73)*I73</f>
        <v>2205.574912891986</v>
      </c>
      <c r="J74" s="17">
        <f>IF(G73&gt;H73,(G74/G73)*J73,J73)</f>
        <v>1570.139007670118</v>
      </c>
      <c r="K74" s="15"/>
    </row>
    <row r="75" ht="20.35" customHeight="1">
      <c r="A75" t="s" s="13">
        <v>84</v>
      </c>
      <c r="B75" s="14">
        <v>39.5</v>
      </c>
      <c r="C75" s="15">
        <v>42.599998</v>
      </c>
      <c r="D75" s="15">
        <v>39.5</v>
      </c>
      <c r="E75" s="15">
        <v>73100</v>
      </c>
      <c r="F75" s="15">
        <v>31.99877</v>
      </c>
      <c r="G75" s="16">
        <v>42.5</v>
      </c>
      <c r="H75" s="16">
        <f>((G75-H74)*$H$4)+H74</f>
        <v>39.60153033455841</v>
      </c>
      <c r="I75" s="17">
        <f>(G75/G74)*I74</f>
        <v>2369.337979094077</v>
      </c>
      <c r="J75" s="17">
        <f>IF(G74&gt;H74,(G75/G74)*J74,J74)</f>
        <v>1686.721208871532</v>
      </c>
      <c r="K75" s="15"/>
    </row>
    <row r="76" ht="20.35" customHeight="1">
      <c r="A76" t="s" s="13">
        <v>85</v>
      </c>
      <c r="B76" s="14">
        <v>42.75</v>
      </c>
      <c r="C76" s="15">
        <v>44</v>
      </c>
      <c r="D76" s="15">
        <v>40</v>
      </c>
      <c r="E76" s="15">
        <v>47400</v>
      </c>
      <c r="F76" s="15">
        <v>31.772896</v>
      </c>
      <c r="G76" s="16">
        <v>42.200001</v>
      </c>
      <c r="H76" s="16">
        <f>((G76-H75)*$H$4)+H75</f>
        <v>39.84900373126713</v>
      </c>
      <c r="I76" s="17">
        <f>(G76/G75)*I75</f>
        <v>2352.613296167247</v>
      </c>
      <c r="J76" s="17">
        <f>IF(G75&gt;H75,(G76/G75)*J75,J75)</f>
        <v>1674.814981202350</v>
      </c>
      <c r="K76" s="15"/>
    </row>
    <row r="77" ht="20.35" customHeight="1">
      <c r="A77" t="s" s="13">
        <v>86</v>
      </c>
      <c r="B77" s="14">
        <v>42.200001</v>
      </c>
      <c r="C77" s="15">
        <v>43.990002</v>
      </c>
      <c r="D77" s="15">
        <v>41.93</v>
      </c>
      <c r="E77" s="15">
        <v>27100</v>
      </c>
      <c r="F77" s="15">
        <v>31.697603</v>
      </c>
      <c r="G77" s="16">
        <v>42.099998</v>
      </c>
      <c r="H77" s="16">
        <f>((G77-H76)*$H$4)+H76</f>
        <v>40.06338413781312</v>
      </c>
      <c r="I77" s="17">
        <f>(G77/G76)*I76</f>
        <v>2347.038216027875</v>
      </c>
      <c r="J77" s="17">
        <f>IF(G76&gt;H76,(G77/G76)*J76,J76)</f>
        <v>1670.846106354096</v>
      </c>
      <c r="K77" s="15"/>
    </row>
    <row r="78" ht="20.35" customHeight="1">
      <c r="A78" t="s" s="13">
        <v>87</v>
      </c>
      <c r="B78" s="14">
        <v>42.099998</v>
      </c>
      <c r="C78" s="15">
        <v>42.099998</v>
      </c>
      <c r="D78" s="15">
        <v>39</v>
      </c>
      <c r="E78" s="15">
        <v>62200</v>
      </c>
      <c r="F78" s="15">
        <v>29.928261</v>
      </c>
      <c r="G78" s="16">
        <v>39.75</v>
      </c>
      <c r="H78" s="16">
        <f>((G78-H77)*$H$4)+H77</f>
        <v>40.03353802944996</v>
      </c>
      <c r="I78" s="17">
        <f>(G78/G77)*I77</f>
        <v>2216.027874564460</v>
      </c>
      <c r="J78" s="17">
        <f>IF(G77&gt;H77,(G78/G77)*J77,J77)</f>
        <v>1577.580424768080</v>
      </c>
      <c r="K78" s="15"/>
    </row>
    <row r="79" ht="20.35" customHeight="1">
      <c r="A79" t="s" s="13">
        <v>88</v>
      </c>
      <c r="B79" s="14">
        <v>39.799999</v>
      </c>
      <c r="C79" s="15">
        <v>42.650002</v>
      </c>
      <c r="D79" s="15">
        <v>39</v>
      </c>
      <c r="E79" s="15">
        <v>34100</v>
      </c>
      <c r="F79" s="15">
        <v>30.500473</v>
      </c>
      <c r="G79" s="16">
        <v>40.509998</v>
      </c>
      <c r="H79" s="16">
        <f>((G79-H78)*$H$4)+H78</f>
        <v>40.07891516950235</v>
      </c>
      <c r="I79" s="17">
        <f>(G79/G78)*I78</f>
        <v>2258.397101045296</v>
      </c>
      <c r="J79" s="17">
        <f>IF(G78&gt;H78,(G79/G78)*J78,J78)</f>
        <v>1577.580424768080</v>
      </c>
      <c r="K79" s="15"/>
    </row>
    <row r="80" ht="20.35" customHeight="1">
      <c r="A80" t="s" s="13">
        <v>89</v>
      </c>
      <c r="B80" s="14">
        <v>40.700001</v>
      </c>
      <c r="C80" s="15">
        <v>41</v>
      </c>
      <c r="D80" s="15">
        <v>37.25</v>
      </c>
      <c r="E80" s="15">
        <v>30400</v>
      </c>
      <c r="F80" s="15">
        <v>28.309498</v>
      </c>
      <c r="G80" s="16">
        <v>37.599998</v>
      </c>
      <c r="H80" s="16">
        <f>((G80-H79)*$H$4)+H79</f>
        <v>39.84282782002594</v>
      </c>
      <c r="I80" s="17">
        <f>(G80/G79)*I79</f>
        <v>2096.167135888502</v>
      </c>
      <c r="J80" s="17">
        <f>IF(G79&gt;H79,(G80/G79)*J79,J79)</f>
        <v>1464.256325466098</v>
      </c>
      <c r="K80" s="15"/>
    </row>
    <row r="81" ht="20.35" customHeight="1">
      <c r="A81" t="s" s="13">
        <v>90</v>
      </c>
      <c r="B81" s="14">
        <v>38</v>
      </c>
      <c r="C81" s="15">
        <v>40.209999</v>
      </c>
      <c r="D81" s="15">
        <v>37.349998</v>
      </c>
      <c r="E81" s="15">
        <v>36000</v>
      </c>
      <c r="F81" s="15">
        <v>28.64831</v>
      </c>
      <c r="G81" s="16">
        <v>38.049999</v>
      </c>
      <c r="H81" s="16">
        <f>((G81-H80)*$H$4)+H80</f>
        <v>39.6720822181187</v>
      </c>
      <c r="I81" s="17">
        <f>(G81/G80)*I80</f>
        <v>2121.254299651568</v>
      </c>
      <c r="J81" s="17">
        <f>IF(G80&gt;H80,(G81/G80)*J80,J80)</f>
        <v>1464.256325466098</v>
      </c>
      <c r="K81" s="15"/>
    </row>
    <row r="82" ht="20.35" customHeight="1">
      <c r="A82" t="s" s="13">
        <v>91</v>
      </c>
      <c r="B82" s="14">
        <v>38.02</v>
      </c>
      <c r="C82" s="15">
        <v>38.549999</v>
      </c>
      <c r="D82" s="15">
        <v>32.299999</v>
      </c>
      <c r="E82" s="15">
        <v>84100</v>
      </c>
      <c r="F82" s="15">
        <v>24.544937</v>
      </c>
      <c r="G82" s="16">
        <v>32.599998</v>
      </c>
      <c r="H82" s="16">
        <f>((G82-H81)*$H$4)+H81</f>
        <v>38.99855038782168</v>
      </c>
      <c r="I82" s="17">
        <f>(G82/G81)*I81</f>
        <v>1817.421491289199</v>
      </c>
      <c r="J82" s="17">
        <f>IF(G81&gt;H81,(G82/G81)*J81,J81)</f>
        <v>1464.256325466098</v>
      </c>
      <c r="K82" s="15"/>
    </row>
    <row r="83" ht="20.35" customHeight="1">
      <c r="A83" t="s" s="13">
        <v>92</v>
      </c>
      <c r="B83" s="14">
        <v>32.599998</v>
      </c>
      <c r="C83" s="15">
        <v>37</v>
      </c>
      <c r="D83" s="15">
        <v>31.25</v>
      </c>
      <c r="E83" s="15">
        <v>52800</v>
      </c>
      <c r="F83" s="15">
        <v>27.104839</v>
      </c>
      <c r="G83" s="16">
        <v>36</v>
      </c>
      <c r="H83" s="16">
        <f>((G83-H82)*$H$4)+H82</f>
        <v>38.71297416041009</v>
      </c>
      <c r="I83" s="17">
        <f>(G83/G82)*I82</f>
        <v>2006.968641114983</v>
      </c>
      <c r="J83" s="17">
        <f>IF(G82&gt;H82,(G83/G82)*J82,J82)</f>
        <v>1464.256325466098</v>
      </c>
      <c r="K83" s="15"/>
    </row>
    <row r="84" ht="20.35" customHeight="1">
      <c r="A84" t="s" s="13">
        <v>93</v>
      </c>
      <c r="B84" s="14">
        <v>35.900002</v>
      </c>
      <c r="C84" s="15">
        <v>35.959999</v>
      </c>
      <c r="D84" s="15">
        <v>30.76</v>
      </c>
      <c r="E84" s="15">
        <v>135300</v>
      </c>
      <c r="F84" s="15">
        <v>24.996687</v>
      </c>
      <c r="G84" s="16">
        <v>33.200001</v>
      </c>
      <c r="H84" s="16">
        <f>((G84-H83)*$H$4)+H83</f>
        <v>38.18792909751389</v>
      </c>
      <c r="I84" s="17">
        <f>(G84/G83)*I83</f>
        <v>1850.871135888502</v>
      </c>
      <c r="J84" s="17">
        <f>IF(G83&gt;H83,(G84/G83)*J83,J83)</f>
        <v>1464.256325466098</v>
      </c>
      <c r="K84" s="15"/>
    </row>
    <row r="85" ht="20.35" customHeight="1">
      <c r="A85" t="s" s="13">
        <v>94</v>
      </c>
      <c r="B85" s="14">
        <v>33.439999</v>
      </c>
      <c r="C85" s="15">
        <v>36.75</v>
      </c>
      <c r="D85" s="15">
        <v>33.439999</v>
      </c>
      <c r="E85" s="15">
        <v>71200</v>
      </c>
      <c r="F85" s="15">
        <v>25.764658</v>
      </c>
      <c r="G85" s="16">
        <v>34.220001</v>
      </c>
      <c r="H85" s="16">
        <f>((G85-H84)*$H$4)+H84</f>
        <v>37.81003118346495</v>
      </c>
      <c r="I85" s="17">
        <f>(G85/G84)*I84</f>
        <v>1907.735247386760</v>
      </c>
      <c r="J85" s="17">
        <f>IF(G84&gt;H84,(G85/G84)*J84,J84)</f>
        <v>1464.256325466098</v>
      </c>
      <c r="K85" s="15"/>
    </row>
    <row r="86" ht="20.35" customHeight="1">
      <c r="A86" t="s" s="13">
        <v>95</v>
      </c>
      <c r="B86" s="14">
        <v>34.049999</v>
      </c>
      <c r="C86" s="15">
        <v>34.48</v>
      </c>
      <c r="D86" s="15">
        <v>31.5</v>
      </c>
      <c r="E86" s="15">
        <v>148600</v>
      </c>
      <c r="F86" s="15">
        <v>24.319065</v>
      </c>
      <c r="G86" s="16">
        <v>32.299999</v>
      </c>
      <c r="H86" s="16">
        <f>((G86-H85)*$H$4)+H85</f>
        <v>37.28526621361114</v>
      </c>
      <c r="I86" s="17">
        <f>(G86/G85)*I85</f>
        <v>1800.696808362369</v>
      </c>
      <c r="J86" s="17">
        <f>IF(G85&gt;H85,(G86/G85)*J85,J85)</f>
        <v>1464.256325466098</v>
      </c>
      <c r="K86" s="15"/>
    </row>
    <row r="87" ht="20.35" customHeight="1">
      <c r="A87" t="s" s="13">
        <v>96</v>
      </c>
      <c r="B87" s="14">
        <v>32.25</v>
      </c>
      <c r="C87" s="15">
        <v>34.5</v>
      </c>
      <c r="D87" s="15">
        <v>31.209999</v>
      </c>
      <c r="E87" s="15">
        <v>50000</v>
      </c>
      <c r="F87" s="15">
        <v>25.222559</v>
      </c>
      <c r="G87" s="16">
        <v>33.5</v>
      </c>
      <c r="H87" s="16">
        <f>((G87-H86)*$H$4)+H86</f>
        <v>36.9247646694577</v>
      </c>
      <c r="I87" s="17">
        <f>(G87/G86)*I86</f>
        <v>1867.595818815331</v>
      </c>
      <c r="J87" s="17">
        <f>IF(G86&gt;H86,(G87/G86)*J86,J86)</f>
        <v>1464.256325466098</v>
      </c>
      <c r="K87" s="15"/>
    </row>
    <row r="88" ht="20.35" customHeight="1">
      <c r="A88" t="s" s="13">
        <v>97</v>
      </c>
      <c r="B88" s="14">
        <v>33.400002</v>
      </c>
      <c r="C88" s="15">
        <v>34.5</v>
      </c>
      <c r="D88" s="15">
        <v>32.610001</v>
      </c>
      <c r="E88" s="15">
        <v>48600</v>
      </c>
      <c r="F88" s="15">
        <v>25.335497</v>
      </c>
      <c r="G88" s="16">
        <v>33.650002</v>
      </c>
      <c r="H88" s="16">
        <f>((G88-H87)*$H$4)+H87</f>
        <v>36.61288251046173</v>
      </c>
      <c r="I88" s="17">
        <f>(G88/G87)*I87</f>
        <v>1875.958299651568</v>
      </c>
      <c r="J88" s="17">
        <f>IF(G87&gt;H87,(G88/G87)*J87,J87)</f>
        <v>1464.256325466098</v>
      </c>
      <c r="K88" s="15"/>
    </row>
    <row r="89" ht="20.35" customHeight="1">
      <c r="A89" t="s" s="13">
        <v>98</v>
      </c>
      <c r="B89" s="14">
        <v>33.66</v>
      </c>
      <c r="C89" s="15">
        <v>36.400002</v>
      </c>
      <c r="D89" s="15">
        <v>33.66</v>
      </c>
      <c r="E89" s="15">
        <v>48600</v>
      </c>
      <c r="F89" s="15">
        <v>27.127426</v>
      </c>
      <c r="G89" s="16">
        <v>36.029999</v>
      </c>
      <c r="H89" s="16">
        <f>((G89-H88)*$H$4)+H88</f>
        <v>36.55736979517966</v>
      </c>
      <c r="I89" s="17">
        <f>(G89/G88)*I88</f>
        <v>2008.641059233450</v>
      </c>
      <c r="J89" s="17">
        <f>IF(G88&gt;H88,(G89/G88)*J88,J88)</f>
        <v>1464.256325466098</v>
      </c>
      <c r="K89" s="15"/>
    </row>
    <row r="90" ht="20.35" customHeight="1">
      <c r="A90" t="s" s="13">
        <v>99</v>
      </c>
      <c r="B90" s="14">
        <v>36.040001</v>
      </c>
      <c r="C90" s="15">
        <v>37.77</v>
      </c>
      <c r="D90" s="15">
        <v>36.040001</v>
      </c>
      <c r="E90" s="15">
        <v>70300</v>
      </c>
      <c r="F90" s="15">
        <v>27.87281</v>
      </c>
      <c r="G90" s="16">
        <v>37.02</v>
      </c>
      <c r="H90" s="16">
        <f>((G90-H89)*$H$4)+H89</f>
        <v>36.60142981468636</v>
      </c>
      <c r="I90" s="17">
        <f>(G90/G89)*I89</f>
        <v>2063.832752613241</v>
      </c>
      <c r="J90" s="17">
        <f>IF(G89&gt;H89,(G90/G89)*J89,J89)</f>
        <v>1464.256325466098</v>
      </c>
      <c r="K90" s="15"/>
    </row>
    <row r="91" ht="20.35" customHeight="1">
      <c r="A91" t="s" s="13">
        <v>100</v>
      </c>
      <c r="B91" s="14">
        <v>37.150002</v>
      </c>
      <c r="C91" s="15">
        <v>37.599998</v>
      </c>
      <c r="D91" s="15">
        <v>35.650002</v>
      </c>
      <c r="E91" s="15">
        <v>52900</v>
      </c>
      <c r="F91" s="15">
        <v>27.18766</v>
      </c>
      <c r="G91" s="16">
        <v>36.110001</v>
      </c>
      <c r="H91" s="16">
        <f>((G91-H90)*$H$4)+H90</f>
        <v>36.55462707043052</v>
      </c>
      <c r="I91" s="17">
        <f>(G91/G90)*I90</f>
        <v>2013.101101045296</v>
      </c>
      <c r="J91" s="17">
        <f>IF(G90&gt;H90,(G91/G90)*J90,J90)</f>
        <v>1428.263030168479</v>
      </c>
      <c r="K91" s="15"/>
    </row>
    <row r="92" ht="20.35" customHeight="1">
      <c r="A92" t="s" s="13">
        <v>101</v>
      </c>
      <c r="B92" s="14">
        <v>36.200001</v>
      </c>
      <c r="C92" s="15">
        <v>36.98</v>
      </c>
      <c r="D92" s="15">
        <v>35.25</v>
      </c>
      <c r="E92" s="15">
        <v>52700</v>
      </c>
      <c r="F92" s="15">
        <v>26.705797</v>
      </c>
      <c r="G92" s="16">
        <v>35.470001</v>
      </c>
      <c r="H92" s="16">
        <f>((G92-H91)*$H$4)+H91</f>
        <v>36.45132934943714</v>
      </c>
      <c r="I92" s="17">
        <f>(G92/G91)*I91</f>
        <v>1977.421658536586</v>
      </c>
      <c r="J92" s="17">
        <f>IF(G91&gt;H91,(G92/G91)*J91,J91)</f>
        <v>1428.263030168479</v>
      </c>
      <c r="K92" s="15"/>
    </row>
    <row r="93" ht="20.35" customHeight="1">
      <c r="A93" t="s" s="13">
        <v>102</v>
      </c>
      <c r="B93" s="14">
        <v>35.470001</v>
      </c>
      <c r="C93" s="15">
        <v>36.889999</v>
      </c>
      <c r="D93" s="15">
        <v>35.349998</v>
      </c>
      <c r="E93" s="15">
        <v>49700</v>
      </c>
      <c r="F93" s="15">
        <v>26.698267</v>
      </c>
      <c r="G93" s="16">
        <v>35.459999</v>
      </c>
      <c r="H93" s="16">
        <f>((G93-H92)*$H$4)+H92</f>
        <v>36.35691693520503</v>
      </c>
      <c r="I93" s="17">
        <f>(G93/G92)*I92</f>
        <v>1976.864055749130</v>
      </c>
      <c r="J93" s="17">
        <f>IF(G92&gt;H92,(G93/G92)*J92,J92)</f>
        <v>1428.263030168479</v>
      </c>
      <c r="K93" s="15"/>
    </row>
    <row r="94" ht="20.35" customHeight="1">
      <c r="A94" t="s" s="13">
        <v>103</v>
      </c>
      <c r="B94" s="14">
        <v>35.25</v>
      </c>
      <c r="C94" s="15">
        <v>35.75</v>
      </c>
      <c r="D94" s="15">
        <v>32.84</v>
      </c>
      <c r="E94" s="15">
        <v>63100</v>
      </c>
      <c r="F94" s="15">
        <v>24.808458</v>
      </c>
      <c r="G94" s="16">
        <v>32.950001</v>
      </c>
      <c r="H94" s="16">
        <f>((G94-H93)*$H$4)+H93</f>
        <v>36.03244875089979</v>
      </c>
      <c r="I94" s="17">
        <f>(G94/G93)*I93</f>
        <v>1836.933853658537</v>
      </c>
      <c r="J94" s="17">
        <f>IF(G93&gt;H93,(G94/G93)*J93,J93)</f>
        <v>1428.263030168479</v>
      </c>
      <c r="K94" s="15"/>
    </row>
    <row r="95" ht="20.35" customHeight="1">
      <c r="A95" t="s" s="13">
        <v>104</v>
      </c>
      <c r="B95" s="14">
        <v>32.959999</v>
      </c>
      <c r="C95" s="15">
        <v>33.599998</v>
      </c>
      <c r="D95" s="15">
        <v>32.830002</v>
      </c>
      <c r="E95" s="15">
        <v>75500</v>
      </c>
      <c r="F95" s="15">
        <v>24.831045</v>
      </c>
      <c r="G95" s="16">
        <v>32.98</v>
      </c>
      <c r="H95" s="16">
        <f>((G95-H94)*$H$4)+H94</f>
        <v>35.74173934605219</v>
      </c>
      <c r="I95" s="17">
        <f>(G95/G94)*I94</f>
        <v>1838.606271777004</v>
      </c>
      <c r="J95" s="17">
        <f>IF(G94&gt;H94,(G95/G94)*J94,J94)</f>
        <v>1428.263030168479</v>
      </c>
      <c r="K95" s="15"/>
    </row>
    <row r="96" ht="20.35" customHeight="1">
      <c r="A96" t="s" s="13">
        <v>105</v>
      </c>
      <c r="B96" s="14">
        <v>32.950001</v>
      </c>
      <c r="C96" s="15">
        <v>37</v>
      </c>
      <c r="D96" s="15">
        <v>32.799999</v>
      </c>
      <c r="E96" s="15">
        <v>120400</v>
      </c>
      <c r="F96" s="15">
        <v>25.81736</v>
      </c>
      <c r="G96" s="16">
        <v>34.290001</v>
      </c>
      <c r="H96" s="16">
        <f>((G96-H95)*$H$4)+H95</f>
        <v>35.60347855119008</v>
      </c>
      <c r="I96" s="17">
        <f>(G96/G95)*I95</f>
        <v>1911.637686411150</v>
      </c>
      <c r="J96" s="17">
        <f>IF(G95&gt;H95,(G96/G95)*J95,J95)</f>
        <v>1428.263030168479</v>
      </c>
      <c r="K96" s="15"/>
    </row>
    <row r="97" ht="20.35" customHeight="1">
      <c r="A97" t="s" s="13">
        <v>106</v>
      </c>
      <c r="B97" s="14">
        <v>34.75</v>
      </c>
      <c r="C97" s="15">
        <v>35.849998</v>
      </c>
      <c r="D97" s="15">
        <v>34.52</v>
      </c>
      <c r="E97" s="15">
        <v>58800</v>
      </c>
      <c r="F97" s="15">
        <v>26.427217</v>
      </c>
      <c r="G97" s="16">
        <v>35.099998</v>
      </c>
      <c r="H97" s="16">
        <f>((G97-H96)*$H$4)+H96</f>
        <v>35.55552802250531</v>
      </c>
      <c r="I97" s="17">
        <f>(G97/G96)*I96</f>
        <v>1956.794313588851</v>
      </c>
      <c r="J97" s="17">
        <f>IF(G96&gt;H96,(G97/G96)*J96,J96)</f>
        <v>1428.263030168479</v>
      </c>
      <c r="K97" s="15"/>
    </row>
    <row r="98" ht="20.35" customHeight="1">
      <c r="A98" t="s" s="13">
        <v>107</v>
      </c>
      <c r="B98" s="14">
        <v>35.110001</v>
      </c>
      <c r="C98" s="15">
        <v>39.5</v>
      </c>
      <c r="D98" s="15">
        <v>33.849998</v>
      </c>
      <c r="E98" s="15">
        <v>128500</v>
      </c>
      <c r="F98" s="15">
        <v>29.386164</v>
      </c>
      <c r="G98" s="16">
        <v>39.029999</v>
      </c>
      <c r="H98" s="16">
        <f>((G98-H97)*$H$4)+H97</f>
        <v>35.88643002036194</v>
      </c>
      <c r="I98" s="17">
        <f>(G98/G97)*I97</f>
        <v>2175.888445993032</v>
      </c>
      <c r="J98" s="17">
        <f>IF(G97&gt;H97,(G98/G97)*J97,J97)</f>
        <v>1428.263030168479</v>
      </c>
      <c r="K98" s="15"/>
    </row>
    <row r="99" ht="20.35" customHeight="1">
      <c r="A99" t="s" s="13">
        <v>108</v>
      </c>
      <c r="B99" s="14">
        <v>39</v>
      </c>
      <c r="C99" s="15">
        <v>41.959999</v>
      </c>
      <c r="D99" s="15">
        <v>39</v>
      </c>
      <c r="E99" s="15">
        <v>73000</v>
      </c>
      <c r="F99" s="15">
        <v>30.53059</v>
      </c>
      <c r="G99" s="16">
        <v>40.549999</v>
      </c>
      <c r="H99" s="16">
        <f>((G99-H98)*$H$4)+H98</f>
        <v>36.33057944699414</v>
      </c>
      <c r="I99" s="17">
        <f>(G99/G98)*I98</f>
        <v>2260.627121951220</v>
      </c>
      <c r="J99" s="17">
        <f>IF(G98&gt;H98,(G99/G98)*J98,J98)</f>
        <v>1483.885880834094</v>
      </c>
      <c r="K99" s="15"/>
    </row>
    <row r="100" ht="20.35" customHeight="1">
      <c r="A100" t="s" s="13">
        <v>109</v>
      </c>
      <c r="B100" s="14">
        <v>40.490002</v>
      </c>
      <c r="C100" s="15">
        <v>40.599998</v>
      </c>
      <c r="D100" s="15">
        <v>38.400002</v>
      </c>
      <c r="E100" s="15">
        <v>112100</v>
      </c>
      <c r="F100" s="15">
        <v>29.815323</v>
      </c>
      <c r="G100" s="16">
        <v>39.599998</v>
      </c>
      <c r="H100" s="16">
        <f>((G100-H99)*$H$4)+H99</f>
        <v>36.6419526425185</v>
      </c>
      <c r="I100" s="17">
        <f>(G100/G99)*I99</f>
        <v>2207.665393728224</v>
      </c>
      <c r="J100" s="17">
        <f>IF(G99&gt;H99,(G100/G99)*J99,J99)</f>
        <v>1449.121562574104</v>
      </c>
      <c r="K100" s="15"/>
    </row>
    <row r="101" ht="20.35" customHeight="1">
      <c r="A101" t="s" s="13">
        <v>110</v>
      </c>
      <c r="B101" s="14">
        <v>39.650002</v>
      </c>
      <c r="C101" s="15">
        <v>41.220001</v>
      </c>
      <c r="D101" s="15">
        <v>39.240002</v>
      </c>
      <c r="E101" s="15">
        <v>29900</v>
      </c>
      <c r="F101" s="15">
        <v>29.928261</v>
      </c>
      <c r="G101" s="16">
        <v>39.75</v>
      </c>
      <c r="H101" s="16">
        <f>((G101-H100)*$H$4)+H100</f>
        <v>36.93795715275483</v>
      </c>
      <c r="I101" s="17">
        <f>(G101/G100)*I100</f>
        <v>2216.027874564460</v>
      </c>
      <c r="J101" s="17">
        <f>IF(G100&gt;H100,(G101/G100)*J100,J100)</f>
        <v>1454.610732867225</v>
      </c>
      <c r="K101" s="15"/>
    </row>
    <row r="102" ht="20.35" customHeight="1">
      <c r="A102" t="s" s="13">
        <v>111</v>
      </c>
      <c r="B102" s="14">
        <v>39.799999</v>
      </c>
      <c r="C102" s="15">
        <v>41.650002</v>
      </c>
      <c r="D102" s="15">
        <v>39.5</v>
      </c>
      <c r="E102" s="15">
        <v>51700</v>
      </c>
      <c r="F102" s="15">
        <v>30.011082</v>
      </c>
      <c r="G102" s="16">
        <v>39.860001</v>
      </c>
      <c r="H102" s="16">
        <f>((G102-H101)*$H$4)+H101</f>
        <v>37.21624704296866</v>
      </c>
      <c r="I102" s="17">
        <f>(G102/G101)*I101</f>
        <v>2222.160334494774</v>
      </c>
      <c r="J102" s="17">
        <f>IF(G101&gt;H101,(G102/G101)*J101,J101)</f>
        <v>1458.636107338323</v>
      </c>
      <c r="K102" s="15"/>
    </row>
    <row r="103" ht="20.35" customHeight="1">
      <c r="A103" t="s" s="13">
        <v>112</v>
      </c>
      <c r="B103" s="14">
        <v>39.860001</v>
      </c>
      <c r="C103" s="15">
        <v>40.700001</v>
      </c>
      <c r="D103" s="15">
        <v>38.299999</v>
      </c>
      <c r="E103" s="15">
        <v>36800</v>
      </c>
      <c r="F103" s="15">
        <v>29.175348</v>
      </c>
      <c r="G103" s="16">
        <v>38.75</v>
      </c>
      <c r="H103" s="16">
        <f>((G103-H102)*$H$4)+H102</f>
        <v>37.36231875316212</v>
      </c>
      <c r="I103" s="17">
        <f>(G103/G102)*I102</f>
        <v>2160.2787456446</v>
      </c>
      <c r="J103" s="17">
        <f>IF(G102&gt;H102,(G103/G102)*J102,J102)</f>
        <v>1418.016752166163</v>
      </c>
      <c r="K103" s="15"/>
    </row>
    <row r="104" ht="20.35" customHeight="1">
      <c r="A104" t="s" s="13">
        <v>113</v>
      </c>
      <c r="B104" s="14">
        <v>38.75</v>
      </c>
      <c r="C104" s="15">
        <v>40.27</v>
      </c>
      <c r="D104" s="15">
        <v>38.59</v>
      </c>
      <c r="E104" s="15">
        <v>32200</v>
      </c>
      <c r="F104" s="15">
        <v>30.304716</v>
      </c>
      <c r="G104" s="16">
        <v>40.25</v>
      </c>
      <c r="H104" s="16">
        <f>((G104-H103)*$H$4)+H103</f>
        <v>37.63733601476573</v>
      </c>
      <c r="I104" s="17">
        <f>(G104/G103)*I103</f>
        <v>2243.902439024391</v>
      </c>
      <c r="J104" s="17">
        <f>IF(G103&gt;H103,(G104/G103)*J103,J103)</f>
        <v>1472.907723217757</v>
      </c>
      <c r="K104" s="15"/>
    </row>
    <row r="105" ht="20.35" customHeight="1">
      <c r="A105" t="s" s="13">
        <v>114</v>
      </c>
      <c r="B105" s="14">
        <v>40.25</v>
      </c>
      <c r="C105" s="15">
        <v>40.34</v>
      </c>
      <c r="D105" s="15">
        <v>38</v>
      </c>
      <c r="E105" s="15">
        <v>16500</v>
      </c>
      <c r="F105" s="15">
        <v>28.64831</v>
      </c>
      <c r="G105" s="16">
        <v>38.049999</v>
      </c>
      <c r="H105" s="16">
        <f>((G105-H104)*$H$4)+H104</f>
        <v>37.67663725145471</v>
      </c>
      <c r="I105" s="17">
        <f>(G105/G104)*I104</f>
        <v>2121.254299651569</v>
      </c>
      <c r="J105" s="17">
        <f>IF(G104&gt;H104,(G105/G104)*J104,J104)</f>
        <v>1392.400929081439</v>
      </c>
      <c r="K105" s="15"/>
    </row>
    <row r="106" ht="20.35" customHeight="1">
      <c r="A106" t="s" s="13">
        <v>115</v>
      </c>
      <c r="B106" s="14">
        <v>38.060001</v>
      </c>
      <c r="C106" s="15">
        <v>40.52</v>
      </c>
      <c r="D106" s="15">
        <v>38.060001</v>
      </c>
      <c r="E106" s="15">
        <v>91500</v>
      </c>
      <c r="F106" s="15">
        <v>30.395065</v>
      </c>
      <c r="G106" s="16">
        <v>40.369999</v>
      </c>
      <c r="H106" s="16">
        <f>((G106-H105)*$H$4)+H105</f>
        <v>37.93314789417331</v>
      </c>
      <c r="I106" s="17">
        <f>(G106/G105)*I105</f>
        <v>2250.592278745646</v>
      </c>
      <c r="J106" s="17">
        <f>IF(G105&gt;H105,(G106/G105)*J105,J105)</f>
        <v>1477.298964307903</v>
      </c>
      <c r="K106" s="15"/>
    </row>
    <row r="107" ht="20.35" customHeight="1">
      <c r="A107" t="s" s="13">
        <v>116</v>
      </c>
      <c r="B107" s="14">
        <v>40.369999</v>
      </c>
      <c r="C107" s="15">
        <v>43.700001</v>
      </c>
      <c r="D107" s="15">
        <v>39.25</v>
      </c>
      <c r="E107" s="15">
        <v>85000</v>
      </c>
      <c r="F107" s="15">
        <v>29.627094</v>
      </c>
      <c r="G107" s="16">
        <v>39.349998</v>
      </c>
      <c r="H107" s="16">
        <f>((G107-H106)*$H$4)+H106</f>
        <v>38.06808599949014</v>
      </c>
      <c r="I107" s="17">
        <f>(G107/G106)*I106</f>
        <v>2193.728111498259</v>
      </c>
      <c r="J107" s="17">
        <f>IF(G106&gt;H106,(G107/G106)*J106,J106)</f>
        <v>1439.973067398839</v>
      </c>
      <c r="K107" s="15"/>
    </row>
    <row r="108" ht="20.35" customHeight="1">
      <c r="A108" t="s" s="13">
        <v>117</v>
      </c>
      <c r="B108" s="14">
        <v>39.349998</v>
      </c>
      <c r="C108" s="15">
        <v>44.5</v>
      </c>
      <c r="D108" s="15">
        <v>38.400002</v>
      </c>
      <c r="E108" s="15">
        <v>118900</v>
      </c>
      <c r="F108" s="15">
        <v>33.293781</v>
      </c>
      <c r="G108" s="16">
        <v>44.220001</v>
      </c>
      <c r="H108" s="16">
        <f>((G108-H107)*$H$4)+H107</f>
        <v>38.65398266620537</v>
      </c>
      <c r="I108" s="17">
        <f>(G108/G107)*I107</f>
        <v>2465.226536585367</v>
      </c>
      <c r="J108" s="17">
        <f>IF(G107&gt;H107,(G108/G107)*J107,J107)</f>
        <v>1618.185863194954</v>
      </c>
      <c r="K108" s="15"/>
    </row>
    <row r="109" ht="20.35" customHeight="1">
      <c r="A109" t="s" s="13">
        <v>118</v>
      </c>
      <c r="B109" s="14">
        <v>43.5</v>
      </c>
      <c r="C109" s="15">
        <v>43.5</v>
      </c>
      <c r="D109" s="15">
        <v>39.400002</v>
      </c>
      <c r="E109" s="15">
        <v>71400</v>
      </c>
      <c r="F109" s="15">
        <v>30.108961</v>
      </c>
      <c r="G109" s="16">
        <v>39.990002</v>
      </c>
      <c r="H109" s="16">
        <f>((G109-H108)*$H$4)+H108</f>
        <v>38.78122260275723</v>
      </c>
      <c r="I109" s="17">
        <f>(G109/G108)*I108</f>
        <v>2229.407777003485</v>
      </c>
      <c r="J109" s="17">
        <f>IF(G108&gt;H108,(G109/G108)*J108,J108)</f>
        <v>1463.393361423441</v>
      </c>
      <c r="K109" s="15"/>
    </row>
    <row r="110" ht="20.35" customHeight="1">
      <c r="A110" t="s" s="13">
        <v>119</v>
      </c>
      <c r="B110" s="14">
        <v>40</v>
      </c>
      <c r="C110" s="15">
        <v>41.599998</v>
      </c>
      <c r="D110" s="15">
        <v>39.330002</v>
      </c>
      <c r="E110" s="15">
        <v>39300</v>
      </c>
      <c r="F110" s="15">
        <v>29.619568</v>
      </c>
      <c r="G110" s="16">
        <v>39.34</v>
      </c>
      <c r="H110" s="16">
        <f>((G110-H109)*$H$4)+H109</f>
        <v>38.83443949773273</v>
      </c>
      <c r="I110" s="17">
        <f>(G110/G109)*I109</f>
        <v>2193.170731707318</v>
      </c>
      <c r="J110" s="17">
        <f>IF(G109&gt;H109,(G110/G109)*J109,J109)</f>
        <v>1439.607200779790</v>
      </c>
      <c r="K110" s="15"/>
    </row>
    <row r="111" ht="20.35" customHeight="1">
      <c r="A111" t="s" s="13">
        <v>120</v>
      </c>
      <c r="B111" s="14">
        <v>39.400002</v>
      </c>
      <c r="C111" s="15">
        <v>42.799999</v>
      </c>
      <c r="D111" s="15">
        <v>38.970001</v>
      </c>
      <c r="E111" s="15">
        <v>69400</v>
      </c>
      <c r="F111" s="15">
        <v>31.908421</v>
      </c>
      <c r="G111" s="16">
        <v>42.380001</v>
      </c>
      <c r="H111" s="16">
        <f>((G111-H110)*$H$4)+H110</f>
        <v>39.17211202175819</v>
      </c>
      <c r="I111" s="17">
        <f>(G111/G110)*I110</f>
        <v>2362.648139372824</v>
      </c>
      <c r="J111" s="17">
        <f>IF(G110&gt;H110,(G111/G110)*J110,J110)</f>
        <v>1550.852938705</v>
      </c>
      <c r="K111" s="15"/>
    </row>
    <row r="112" ht="20.35" customHeight="1">
      <c r="A112" t="s" s="13">
        <v>121</v>
      </c>
      <c r="B112" s="14">
        <v>42.529999</v>
      </c>
      <c r="C112" s="15">
        <v>42.529999</v>
      </c>
      <c r="D112" s="15">
        <v>41.799999</v>
      </c>
      <c r="E112" s="15">
        <v>51400</v>
      </c>
      <c r="F112" s="15">
        <v>31.547024</v>
      </c>
      <c r="G112" s="16">
        <v>41.900002</v>
      </c>
      <c r="H112" s="16">
        <f>((G112-H111)*$H$4)+H111</f>
        <v>39.43191106730503</v>
      </c>
      <c r="I112" s="17">
        <f>(G112/G111)*I111</f>
        <v>2335.888613240420</v>
      </c>
      <c r="J112" s="17">
        <f>IF(G111&gt;H111,(G112/G111)*J111,J111)</f>
        <v>1533.287864562471</v>
      </c>
      <c r="K112" s="15"/>
    </row>
    <row r="113" ht="20.35" customHeight="1">
      <c r="A113" t="s" s="13">
        <v>122</v>
      </c>
      <c r="B113" s="14">
        <v>42.150002</v>
      </c>
      <c r="C113" s="15">
        <v>44.400002</v>
      </c>
      <c r="D113" s="15">
        <v>41.900002</v>
      </c>
      <c r="E113" s="15">
        <v>103800</v>
      </c>
      <c r="F113" s="15">
        <v>32.706505</v>
      </c>
      <c r="G113" s="16">
        <v>43.439999</v>
      </c>
      <c r="H113" s="16">
        <f>((G113-H112)*$H$4)+H112</f>
        <v>39.81363372756169</v>
      </c>
      <c r="I113" s="17">
        <f>(G113/G112)*I112</f>
        <v>2421.742104529618</v>
      </c>
      <c r="J113" s="17">
        <f>IF(G112&gt;H112,(G113/G112)*J112,J112)</f>
        <v>1589.642485060165</v>
      </c>
      <c r="K113" s="15"/>
    </row>
    <row r="114" ht="20.35" customHeight="1">
      <c r="A114" t="s" s="13">
        <v>123</v>
      </c>
      <c r="B114" s="14">
        <v>43.5</v>
      </c>
      <c r="C114" s="15">
        <v>44.119999</v>
      </c>
      <c r="D114" s="15">
        <v>42.25</v>
      </c>
      <c r="E114" s="15">
        <v>46200</v>
      </c>
      <c r="F114" s="15">
        <v>32.292404</v>
      </c>
      <c r="G114" s="16">
        <v>42.889999</v>
      </c>
      <c r="H114" s="16">
        <f>((G114-H113)*$H$4)+H113</f>
        <v>40.10662089636534</v>
      </c>
      <c r="I114" s="17">
        <f>(G114/G113)*I113</f>
        <v>2391.080083623695</v>
      </c>
      <c r="J114" s="17">
        <f>IF(G113&gt;H113,(G114/G113)*J113,J113)</f>
        <v>1569.515795674580</v>
      </c>
      <c r="K114" s="15"/>
    </row>
    <row r="115" ht="20.35" customHeight="1">
      <c r="A115" t="s" s="13">
        <v>124</v>
      </c>
      <c r="B115" s="14">
        <v>42.790001</v>
      </c>
      <c r="C115" s="15">
        <v>42.849998</v>
      </c>
      <c r="D115" s="15">
        <v>41.549999</v>
      </c>
      <c r="E115" s="15">
        <v>62200</v>
      </c>
      <c r="F115" s="15">
        <v>32.028885</v>
      </c>
      <c r="G115" s="16">
        <v>42.540001</v>
      </c>
      <c r="H115" s="16">
        <f>((G115-H114)*$H$4)+H114</f>
        <v>40.33837138242578</v>
      </c>
      <c r="I115" s="17">
        <f>(G115/G114)*I114</f>
        <v>2371.568000000001</v>
      </c>
      <c r="J115" s="17">
        <f>IF(G114&gt;H114,(G115/G114)*J114,J114)</f>
        <v>1556.707975617170</v>
      </c>
      <c r="K115" s="15"/>
    </row>
    <row r="116" ht="20.35" customHeight="1">
      <c r="A116" t="s" s="13">
        <v>125</v>
      </c>
      <c r="B116" s="14">
        <v>42.540001</v>
      </c>
      <c r="C116" s="15">
        <v>43.200001</v>
      </c>
      <c r="D116" s="15">
        <v>40.599998</v>
      </c>
      <c r="E116" s="15">
        <v>18400</v>
      </c>
      <c r="F116" s="15">
        <v>31.004925</v>
      </c>
      <c r="G116" s="16">
        <v>41.18</v>
      </c>
      <c r="H116" s="16">
        <f>((G116-H115)*$H$4)+H115</f>
        <v>40.41852648886142</v>
      </c>
      <c r="I116" s="17">
        <f>(G116/G115)*I115</f>
        <v>2295.749128919862</v>
      </c>
      <c r="J116" s="17">
        <f>IF(G115&gt;H115,(G116/G115)*J115,J115)</f>
        <v>1506.940125269745</v>
      </c>
      <c r="K116" s="15"/>
    </row>
    <row r="117" ht="20.35" customHeight="1">
      <c r="A117" t="s" s="13">
        <v>126</v>
      </c>
      <c r="B117" s="14">
        <v>41.200001</v>
      </c>
      <c r="C117" s="15">
        <v>42.049999</v>
      </c>
      <c r="D117" s="15">
        <v>38.650002</v>
      </c>
      <c r="E117" s="15">
        <v>83500</v>
      </c>
      <c r="F117" s="15">
        <v>29.197935</v>
      </c>
      <c r="G117" s="16">
        <v>38.779999</v>
      </c>
      <c r="H117" s="16">
        <f>((G117-H116)*$H$4)+H116</f>
        <v>40.262476251827</v>
      </c>
      <c r="I117" s="17">
        <f>(G117/G116)*I116</f>
        <v>2161.951163763067</v>
      </c>
      <c r="J117" s="17">
        <f>IF(G116&gt;H116,(G117/G116)*J116,J116)</f>
        <v>1419.114534993214</v>
      </c>
      <c r="K117" s="15"/>
    </row>
    <row r="118" ht="20.35" customHeight="1">
      <c r="A118" t="s" s="13">
        <v>127</v>
      </c>
      <c r="B118" s="14">
        <v>39</v>
      </c>
      <c r="C118" s="15">
        <v>40.889999</v>
      </c>
      <c r="D118" s="15">
        <v>37.459999</v>
      </c>
      <c r="E118" s="15">
        <v>53300</v>
      </c>
      <c r="F118" s="15">
        <v>29.363577</v>
      </c>
      <c r="G118" s="16">
        <v>39</v>
      </c>
      <c r="H118" s="16">
        <f>((G118-H117)*$H$4)+H117</f>
        <v>40.14224041831967</v>
      </c>
      <c r="I118" s="17">
        <f>(G118/G117)*I117</f>
        <v>2174.216027874565</v>
      </c>
      <c r="J118" s="17">
        <f>IF(G117&gt;H117,(G118/G117)*J117,J117)</f>
        <v>1419.114534993214</v>
      </c>
      <c r="K118" s="15"/>
    </row>
    <row r="119" ht="20.35" customHeight="1">
      <c r="A119" t="s" s="13">
        <v>128</v>
      </c>
      <c r="B119" s="14">
        <v>39</v>
      </c>
      <c r="C119" s="15">
        <v>41.599998</v>
      </c>
      <c r="D119" s="15">
        <v>38.049999</v>
      </c>
      <c r="E119" s="15">
        <v>66800</v>
      </c>
      <c r="F119" s="15">
        <v>31.245857</v>
      </c>
      <c r="G119" s="16">
        <v>41.5</v>
      </c>
      <c r="H119" s="16">
        <f>((G119-H118)*$H$4)+H118</f>
        <v>40.27155085467017</v>
      </c>
      <c r="I119" s="17">
        <f>(G119/G118)*I118</f>
        <v>2313.588850174217</v>
      </c>
      <c r="J119" s="17">
        <f>IF(G118&gt;H118,(G119/G118)*J118,J118)</f>
        <v>1419.114534993214</v>
      </c>
      <c r="K119" s="15"/>
    </row>
    <row r="120" ht="20.35" customHeight="1">
      <c r="A120" t="s" s="13">
        <v>129</v>
      </c>
      <c r="B120" s="14">
        <v>41.650002</v>
      </c>
      <c r="C120" s="15">
        <v>42.099998</v>
      </c>
      <c r="D120" s="15">
        <v>40.639999</v>
      </c>
      <c r="E120" s="15">
        <v>62900</v>
      </c>
      <c r="F120" s="15">
        <v>31.185623</v>
      </c>
      <c r="G120" s="16">
        <v>41.419998</v>
      </c>
      <c r="H120" s="16">
        <f>((G120-H119)*$H$4)+H119</f>
        <v>40.38092677327302</v>
      </c>
      <c r="I120" s="17">
        <f>(G120/G119)*I119</f>
        <v>2309.128808362370</v>
      </c>
      <c r="J120" s="17">
        <f>IF(G119&gt;H119,(G120/G119)*J119,J119)</f>
        <v>1416.378824125057</v>
      </c>
      <c r="K120" s="15"/>
    </row>
    <row r="121" ht="20.35" customHeight="1">
      <c r="A121" t="s" s="13">
        <v>130</v>
      </c>
      <c r="B121" s="14">
        <v>41.32</v>
      </c>
      <c r="C121" s="15">
        <v>42.68</v>
      </c>
      <c r="D121" s="15">
        <v>41</v>
      </c>
      <c r="E121" s="15">
        <v>20300</v>
      </c>
      <c r="F121" s="15">
        <v>31.441612</v>
      </c>
      <c r="G121" s="16">
        <v>41.759998</v>
      </c>
      <c r="H121" s="16">
        <f>((G121-H120)*$H$4)+H120</f>
        <v>40.51226689010416</v>
      </c>
      <c r="I121" s="17">
        <f>(G121/G120)*I120</f>
        <v>2328.083512195123</v>
      </c>
      <c r="J121" s="17">
        <f>IF(G120&gt;H120,(G121/G120)*J120,J120)</f>
        <v>1428.005304652712</v>
      </c>
      <c r="K121" s="15"/>
    </row>
    <row r="122" ht="20.35" customHeight="1">
      <c r="A122" t="s" s="13">
        <v>131</v>
      </c>
      <c r="B122" s="14">
        <v>41.759998</v>
      </c>
      <c r="C122" s="15">
        <v>42.549999</v>
      </c>
      <c r="D122" s="15">
        <v>41.139999</v>
      </c>
      <c r="E122" s="15">
        <v>32600</v>
      </c>
      <c r="F122" s="15">
        <v>31.562078</v>
      </c>
      <c r="G122" s="16">
        <v>41.919998</v>
      </c>
      <c r="H122" s="16">
        <f>((G122-H121)*$H$4)+H121</f>
        <v>40.64633651961805</v>
      </c>
      <c r="I122" s="17">
        <f>(G122/G121)*I121</f>
        <v>2337.003372822301</v>
      </c>
      <c r="J122" s="17">
        <f>IF(G121&gt;H121,(G122/G121)*J121,J121)</f>
        <v>1433.476589606903</v>
      </c>
      <c r="K122" s="15"/>
    </row>
    <row r="123" ht="20.35" customHeight="1">
      <c r="A123" t="s" s="13">
        <v>132</v>
      </c>
      <c r="B123" s="14">
        <v>41.919998</v>
      </c>
      <c r="C123" s="15">
        <v>42.360001</v>
      </c>
      <c r="D123" s="15">
        <v>40.869999</v>
      </c>
      <c r="E123" s="15">
        <v>38800</v>
      </c>
      <c r="F123" s="15">
        <v>30.794111</v>
      </c>
      <c r="G123" s="16">
        <v>40.900002</v>
      </c>
      <c r="H123" s="16">
        <f>((G123-H122)*$H$4)+H122</f>
        <v>40.67049513679728</v>
      </c>
      <c r="I123" s="17">
        <f>(G123/G122)*I122</f>
        <v>2280.139484320558</v>
      </c>
      <c r="J123" s="17">
        <f>IF(G122&gt;H122,(G123/G122)*J122,J122)</f>
        <v>1398.597284806061</v>
      </c>
      <c r="K123" s="15"/>
    </row>
    <row r="124" ht="20.35" customHeight="1">
      <c r="A124" t="s" s="13">
        <v>133</v>
      </c>
      <c r="B124" s="14">
        <v>40.599998</v>
      </c>
      <c r="C124" s="15">
        <v>43.099998</v>
      </c>
      <c r="D124" s="15">
        <v>40.599998</v>
      </c>
      <c r="E124" s="15">
        <v>89200</v>
      </c>
      <c r="F124" s="15">
        <v>31.810541</v>
      </c>
      <c r="G124" s="16">
        <v>42.25</v>
      </c>
      <c r="H124" s="16">
        <f>((G124-H123)*$H$4)+H123</f>
        <v>40.82092417138801</v>
      </c>
      <c r="I124" s="17">
        <f>(G124/G123)*I123</f>
        <v>2355.400696864112</v>
      </c>
      <c r="J124" s="17">
        <f>IF(G123&gt;H123,(G124/G123)*J123,J123)</f>
        <v>1444.761183215983</v>
      </c>
      <c r="K124" s="15"/>
    </row>
    <row r="125" ht="20.35" customHeight="1">
      <c r="A125" t="s" s="13">
        <v>134</v>
      </c>
      <c r="B125" s="14">
        <v>42.27</v>
      </c>
      <c r="C125" s="15">
        <v>42.799999</v>
      </c>
      <c r="D125" s="15">
        <v>41.380001</v>
      </c>
      <c r="E125" s="15">
        <v>36000</v>
      </c>
      <c r="F125" s="15">
        <v>31.73525</v>
      </c>
      <c r="G125" s="16">
        <v>42.150002</v>
      </c>
      <c r="H125" s="16">
        <f>((G125-H124)*$H$4)+H124</f>
        <v>40.9475030122082</v>
      </c>
      <c r="I125" s="17">
        <f>(G125/G124)*I124</f>
        <v>2349.825895470384</v>
      </c>
      <c r="J125" s="17">
        <f>IF(G124&gt;H124,(G125/G124)*J124,J124)</f>
        <v>1441.341698510676</v>
      </c>
      <c r="K125" s="15"/>
    </row>
    <row r="126" ht="20.35" customHeight="1">
      <c r="A126" t="s" s="13">
        <v>135</v>
      </c>
      <c r="B126" s="14">
        <v>42.299999</v>
      </c>
      <c r="C126" s="15">
        <v>43</v>
      </c>
      <c r="D126" s="15">
        <v>40.82</v>
      </c>
      <c r="E126" s="15">
        <v>74700</v>
      </c>
      <c r="F126" s="15">
        <v>32.352638</v>
      </c>
      <c r="G126" s="16">
        <v>42.970001</v>
      </c>
      <c r="H126" s="16">
        <f>((G126-H125)*$H$4)+H125</f>
        <v>41.14012186818837</v>
      </c>
      <c r="I126" s="17">
        <f>(G126/G125)*I125</f>
        <v>2395.540125435542</v>
      </c>
      <c r="J126" s="17">
        <f>IF(G125&gt;H125,(G126/G125)*J125,J125)</f>
        <v>1469.381999705372</v>
      </c>
      <c r="K126" s="15"/>
    </row>
    <row r="127" ht="20.35" customHeight="1">
      <c r="A127" t="s" s="13">
        <v>136</v>
      </c>
      <c r="B127" s="14">
        <v>42.869999</v>
      </c>
      <c r="C127" s="15">
        <v>43.549999</v>
      </c>
      <c r="D127" s="15">
        <v>42.400002</v>
      </c>
      <c r="E127" s="15">
        <v>50700</v>
      </c>
      <c r="F127" s="15">
        <v>32.789326</v>
      </c>
      <c r="G127" s="16">
        <v>43.549999</v>
      </c>
      <c r="H127" s="16">
        <f>((G127-H126)*$H$4)+H126</f>
        <v>41.36963397597996</v>
      </c>
      <c r="I127" s="17">
        <f>(G127/G126)*I126</f>
        <v>2427.874508710802</v>
      </c>
      <c r="J127" s="17">
        <f>IF(G126&gt;H126,(G127/G126)*J126,J126)</f>
        <v>1489.215339273252</v>
      </c>
      <c r="K127" s="15"/>
    </row>
    <row r="128" ht="20.35" customHeight="1">
      <c r="A128" t="s" s="13">
        <v>137</v>
      </c>
      <c r="B128" s="14">
        <v>43.5</v>
      </c>
      <c r="C128" s="15">
        <v>43.650002</v>
      </c>
      <c r="D128" s="15">
        <v>40.450001</v>
      </c>
      <c r="E128" s="15">
        <v>88000</v>
      </c>
      <c r="F128" s="15">
        <v>31.050102</v>
      </c>
      <c r="G128" s="16">
        <v>41.240002</v>
      </c>
      <c r="H128" s="16">
        <f>((G128-H127)*$H$4)+H127</f>
        <v>41.35728807350568</v>
      </c>
      <c r="I128" s="17">
        <f>(G128/G127)*I127</f>
        <v>2299.094188153311</v>
      </c>
      <c r="J128" s="17">
        <f>IF(G127&gt;H127,(G128/G127)*J127,J127)</f>
        <v>1410.223765333716</v>
      </c>
      <c r="K128" s="15"/>
    </row>
    <row r="129" ht="20.35" customHeight="1">
      <c r="A129" t="s" s="13">
        <v>138</v>
      </c>
      <c r="B129" s="14">
        <v>41.09</v>
      </c>
      <c r="C129" s="15">
        <v>43.139999</v>
      </c>
      <c r="D129" s="15">
        <v>40.950001</v>
      </c>
      <c r="E129" s="15">
        <v>69800</v>
      </c>
      <c r="F129" s="15">
        <v>32.480633</v>
      </c>
      <c r="G129" s="16">
        <v>43.139999</v>
      </c>
      <c r="H129" s="16">
        <f>((G129-H128)*$H$4)+H128</f>
        <v>41.52707006650514</v>
      </c>
      <c r="I129" s="17">
        <f>(G129/G128)*I128</f>
        <v>2405.017365853660</v>
      </c>
      <c r="J129" s="17">
        <f>IF(G128&gt;H128,(G129/G128)*J128,J128)</f>
        <v>1410.223765333716</v>
      </c>
      <c r="K129" s="15"/>
    </row>
    <row r="130" ht="20.35" customHeight="1">
      <c r="A130" t="s" s="13">
        <v>139</v>
      </c>
      <c r="B130" s="14">
        <v>43</v>
      </c>
      <c r="C130" s="15">
        <v>44.889999</v>
      </c>
      <c r="D130" s="15">
        <v>42.650002</v>
      </c>
      <c r="E130" s="15">
        <v>41000</v>
      </c>
      <c r="F130" s="15">
        <v>33.790703</v>
      </c>
      <c r="G130" s="16">
        <v>44.880001</v>
      </c>
      <c r="H130" s="16">
        <f>((G130-H129)*$H$4)+H129</f>
        <v>41.84639682207608</v>
      </c>
      <c r="I130" s="17">
        <f>(G130/G129)*I129</f>
        <v>2502.020961672475</v>
      </c>
      <c r="J130" s="17">
        <f>IF(G129&gt;H129,(G130/G129)*J129,J129)</f>
        <v>1467.103511022356</v>
      </c>
      <c r="K130" s="15"/>
    </row>
    <row r="131" ht="20.35" customHeight="1">
      <c r="A131" t="s" s="13">
        <v>140</v>
      </c>
      <c r="B131" s="14">
        <v>45</v>
      </c>
      <c r="C131" s="15">
        <v>46.259998</v>
      </c>
      <c r="D131" s="15">
        <v>44</v>
      </c>
      <c r="E131" s="15">
        <v>51800</v>
      </c>
      <c r="F131" s="15">
        <v>33.88105</v>
      </c>
      <c r="G131" s="16">
        <v>45</v>
      </c>
      <c r="H131" s="16">
        <f>((G131-H130)*$H$4)+H130</f>
        <v>42.14673998187836</v>
      </c>
      <c r="I131" s="17">
        <f>(G131/G130)*I130</f>
        <v>2508.710801393730</v>
      </c>
      <c r="J131" s="17">
        <f>IF(G130&gt;H130,(G131/G130)*J130,J130)</f>
        <v>1471.026214905967</v>
      </c>
      <c r="K131" s="15"/>
    </row>
    <row r="132" ht="20.35" customHeight="1">
      <c r="A132" t="s" s="13">
        <v>141</v>
      </c>
      <c r="B132" s="14">
        <v>44.849998</v>
      </c>
      <c r="C132" s="15">
        <v>44.849998</v>
      </c>
      <c r="D132" s="15">
        <v>43.799999</v>
      </c>
      <c r="E132" s="15">
        <v>34900</v>
      </c>
      <c r="F132" s="15">
        <v>33.293781</v>
      </c>
      <c r="G132" s="16">
        <v>44.220001</v>
      </c>
      <c r="H132" s="16">
        <f>((G132-H131)*$H$4)+H131</f>
        <v>42.34419341217566</v>
      </c>
      <c r="I132" s="17">
        <f>(G132/G131)*I131</f>
        <v>2465.226536585367</v>
      </c>
      <c r="J132" s="17">
        <f>IF(G131&gt;H131,(G132/G131)*J131,J131)</f>
        <v>1445.528459870402</v>
      </c>
      <c r="K132" s="15"/>
    </row>
    <row r="133" ht="20.35" customHeight="1">
      <c r="A133" t="s" s="13">
        <v>142</v>
      </c>
      <c r="B133" s="14">
        <v>44.23</v>
      </c>
      <c r="C133" s="15">
        <v>44.599998</v>
      </c>
      <c r="D133" s="15">
        <v>43.900002</v>
      </c>
      <c r="E133" s="15">
        <v>43700</v>
      </c>
      <c r="F133" s="15">
        <v>33.489536</v>
      </c>
      <c r="G133" s="16">
        <v>44.48</v>
      </c>
      <c r="H133" s="16">
        <f>((G133-H132)*$H$4)+H132</f>
        <v>42.54760356339703</v>
      </c>
      <c r="I133" s="17">
        <f>(G133/G132)*I132</f>
        <v>2479.721254355402</v>
      </c>
      <c r="J133" s="17">
        <f>IF(G132&gt;H132,(G133/G132)*J132,J132)</f>
        <v>1454.027689755943</v>
      </c>
      <c r="K133" s="15"/>
    </row>
    <row r="134" ht="20.35" customHeight="1">
      <c r="A134" t="s" s="13">
        <v>143</v>
      </c>
      <c r="B134" s="14">
        <v>44.549999</v>
      </c>
      <c r="C134" s="15">
        <v>44.599998</v>
      </c>
      <c r="D134" s="15">
        <v>43.790001</v>
      </c>
      <c r="E134" s="15">
        <v>23400</v>
      </c>
      <c r="F134" s="15">
        <v>33.579884</v>
      </c>
      <c r="G134" s="16">
        <v>44.599998</v>
      </c>
      <c r="H134" s="16">
        <f>((G134-H133)*$H$4)+H133</f>
        <v>42.74306970021636</v>
      </c>
      <c r="I134" s="17">
        <f>(G134/G133)*I133</f>
        <v>2486.411038327528</v>
      </c>
      <c r="J134" s="17">
        <f>IF(G133&gt;H133,(G134/G133)*J133,J133)</f>
        <v>1457.950360950083</v>
      </c>
      <c r="K134" s="15"/>
    </row>
    <row r="135" ht="20.35" customHeight="1">
      <c r="A135" t="s" s="13">
        <v>144</v>
      </c>
      <c r="B135" s="14">
        <v>44.599998</v>
      </c>
      <c r="C135" s="15">
        <v>45.040001</v>
      </c>
      <c r="D135" s="15">
        <v>43</v>
      </c>
      <c r="E135" s="15">
        <v>23700</v>
      </c>
      <c r="F135" s="15">
        <v>32.676392</v>
      </c>
      <c r="G135" s="16">
        <v>43.400002</v>
      </c>
      <c r="H135" s="16">
        <f>((G135-H134)*$H$4)+H134</f>
        <v>42.80563468114813</v>
      </c>
      <c r="I135" s="17">
        <f>(G135/G134)*I134</f>
        <v>2419.512306620211</v>
      </c>
      <c r="J135" s="17">
        <f>IF(G134&gt;H134,(G135/G134)*J134,J134)</f>
        <v>1418.723125977143</v>
      </c>
      <c r="K135" s="15"/>
    </row>
    <row r="136" ht="20.35" customHeight="1">
      <c r="A136" t="s" s="13">
        <v>145</v>
      </c>
      <c r="B136" s="14">
        <v>43.380001</v>
      </c>
      <c r="C136" s="15">
        <v>45.599998</v>
      </c>
      <c r="D136" s="15">
        <v>40.349998</v>
      </c>
      <c r="E136" s="15">
        <v>108500</v>
      </c>
      <c r="F136" s="15">
        <v>34.332798</v>
      </c>
      <c r="G136" s="16">
        <v>45.599998</v>
      </c>
      <c r="H136" s="16">
        <f>((G136-H135)*$H$4)+H135</f>
        <v>43.07176452103879</v>
      </c>
      <c r="I136" s="17">
        <f>(G136/G135)*I135</f>
        <v>2542.160167247388</v>
      </c>
      <c r="J136" s="17">
        <f>IF(G135&gt;H135,(G136/G135)*J135,J135)</f>
        <v>1490.639832392437</v>
      </c>
      <c r="K136" s="15"/>
    </row>
    <row r="137" ht="20.35" customHeight="1">
      <c r="A137" t="s" s="13">
        <v>146</v>
      </c>
      <c r="B137" s="14">
        <v>45.5</v>
      </c>
      <c r="C137" s="15">
        <v>47.599998</v>
      </c>
      <c r="D137" s="15">
        <v>43.150002</v>
      </c>
      <c r="E137" s="15">
        <v>98400</v>
      </c>
      <c r="F137" s="15">
        <v>32.939911</v>
      </c>
      <c r="G137" s="16">
        <v>43.75</v>
      </c>
      <c r="H137" s="16">
        <f>((G137-H136)*$H$4)+H136</f>
        <v>43.13635837617795</v>
      </c>
      <c r="I137" s="17">
        <f>(G137/G136)*I136</f>
        <v>2439.024390243904</v>
      </c>
      <c r="J137" s="17">
        <f>IF(G136&gt;H136,(G137/G136)*J136,J136)</f>
        <v>1430.164375603024</v>
      </c>
      <c r="K137" s="15"/>
    </row>
    <row r="138" ht="20.35" customHeight="1">
      <c r="A138" t="s" s="13">
        <v>147</v>
      </c>
      <c r="B138" s="14">
        <v>43.650002</v>
      </c>
      <c r="C138" s="15">
        <v>46</v>
      </c>
      <c r="D138" s="15">
        <v>43.5</v>
      </c>
      <c r="E138" s="15">
        <v>62500</v>
      </c>
      <c r="F138" s="15">
        <v>33.88105</v>
      </c>
      <c r="G138" s="16">
        <v>45</v>
      </c>
      <c r="H138" s="16">
        <f>((G138-H137)*$H$4)+H137</f>
        <v>43.3138480546372</v>
      </c>
      <c r="I138" s="17">
        <f>(G138/G137)*I137</f>
        <v>2508.710801393730</v>
      </c>
      <c r="J138" s="17">
        <f>IF(G137&gt;H137,(G138/G137)*J137,J137)</f>
        <v>1471.026214905967</v>
      </c>
      <c r="K138" s="15"/>
    </row>
    <row r="139" ht="20.35" customHeight="1">
      <c r="A139" t="s" s="13">
        <v>148</v>
      </c>
      <c r="B139" s="14">
        <v>44.75</v>
      </c>
      <c r="C139" s="15">
        <v>47.07</v>
      </c>
      <c r="D139" s="15">
        <v>44.400002</v>
      </c>
      <c r="E139" s="15">
        <v>38900</v>
      </c>
      <c r="F139" s="15">
        <v>35.386875</v>
      </c>
      <c r="G139" s="16">
        <v>47</v>
      </c>
      <c r="H139" s="16">
        <f>((G139-H138)*$H$4)+H138</f>
        <v>43.66491014467175</v>
      </c>
      <c r="I139" s="17">
        <f>(G139/G138)*I138</f>
        <v>2620.209059233452</v>
      </c>
      <c r="J139" s="17">
        <f>IF(G138&gt;H138,(G139/G138)*J138,J138)</f>
        <v>1536.405157790677</v>
      </c>
      <c r="K139" s="15"/>
    </row>
    <row r="140" ht="20.35" customHeight="1">
      <c r="A140" t="s" s="13">
        <v>149</v>
      </c>
      <c r="B140" s="14">
        <v>47</v>
      </c>
      <c r="C140" s="15">
        <v>47.5</v>
      </c>
      <c r="D140" s="15">
        <v>45.130001</v>
      </c>
      <c r="E140" s="15">
        <v>50400</v>
      </c>
      <c r="F140" s="15">
        <v>34.242447</v>
      </c>
      <c r="G140" s="16">
        <v>45.48</v>
      </c>
      <c r="H140" s="16">
        <f>((G140-H139)*$H$4)+H139</f>
        <v>43.8377758451792</v>
      </c>
      <c r="I140" s="17">
        <f>(G140/G139)*I139</f>
        <v>2535.470383275263</v>
      </c>
      <c r="J140" s="17">
        <f>IF(G139&gt;H139,(G140/G139)*J139,J139)</f>
        <v>1486.717161198298</v>
      </c>
      <c r="K140" s="15"/>
    </row>
    <row r="141" ht="20.35" customHeight="1">
      <c r="A141" t="s" s="13">
        <v>150</v>
      </c>
      <c r="B141" s="14">
        <v>45.580002</v>
      </c>
      <c r="C141" s="15">
        <v>47.5</v>
      </c>
      <c r="D141" s="15">
        <v>45.110001</v>
      </c>
      <c r="E141" s="15">
        <v>29000</v>
      </c>
      <c r="F141" s="15">
        <v>34.709251</v>
      </c>
      <c r="G141" s="16">
        <v>46.099998</v>
      </c>
      <c r="H141" s="16">
        <f>((G141-H140)*$H$4)+H140</f>
        <v>44.05322557420975</v>
      </c>
      <c r="I141" s="17">
        <f>(G141/G140)*I140</f>
        <v>2570.034731707320</v>
      </c>
      <c r="J141" s="17">
        <f>IF(G140&gt;H140,(G141/G140)*J140,J140)</f>
        <v>1506.984568113615</v>
      </c>
      <c r="K141" s="15"/>
    </row>
    <row r="142" ht="20.35" customHeight="1">
      <c r="A142" t="s" s="13">
        <v>151</v>
      </c>
      <c r="B142" s="14">
        <v>46.099998</v>
      </c>
      <c r="C142" s="15">
        <v>46.290001</v>
      </c>
      <c r="D142" s="15">
        <v>45.099998</v>
      </c>
      <c r="E142" s="15">
        <v>15300</v>
      </c>
      <c r="F142" s="15">
        <v>34.189743</v>
      </c>
      <c r="G142" s="16">
        <v>45.41</v>
      </c>
      <c r="H142" s="16">
        <f>((G142-H141)*$H$4)+H141</f>
        <v>44.18244218618977</v>
      </c>
      <c r="I142" s="17">
        <f>(G142/G141)*I141</f>
        <v>2531.567944250874</v>
      </c>
      <c r="J142" s="17">
        <f>IF(G141&gt;H141,(G142/G141)*J141,J141)</f>
        <v>1484.428898197333</v>
      </c>
      <c r="K142" s="15"/>
    </row>
    <row r="143" ht="20.35" customHeight="1">
      <c r="A143" t="s" s="13">
        <v>152</v>
      </c>
      <c r="B143" s="14">
        <v>45.509998</v>
      </c>
      <c r="C143" s="15">
        <v>45.509998</v>
      </c>
      <c r="D143" s="15">
        <v>42.5</v>
      </c>
      <c r="E143" s="15">
        <v>44200</v>
      </c>
      <c r="F143" s="15">
        <v>32.375225</v>
      </c>
      <c r="G143" s="16">
        <v>43</v>
      </c>
      <c r="H143" s="16">
        <f>((G143-H142)*$H$4)+H142</f>
        <v>44.06982864464789</v>
      </c>
      <c r="I143" s="17">
        <f>(G143/G142)*I142</f>
        <v>2397.212543554009</v>
      </c>
      <c r="J143" s="17">
        <f>IF(G142&gt;H142,(G143/G142)*J142,J142)</f>
        <v>1405.647272021258</v>
      </c>
      <c r="K143" s="15"/>
    </row>
    <row r="144" ht="20.35" customHeight="1">
      <c r="A144" t="s" s="13">
        <v>153</v>
      </c>
      <c r="B144" s="14">
        <v>42.75</v>
      </c>
      <c r="C144" s="15">
        <v>44.380001</v>
      </c>
      <c r="D144" s="15">
        <v>41.599998</v>
      </c>
      <c r="E144" s="15">
        <v>61000</v>
      </c>
      <c r="F144" s="15">
        <v>33.203426</v>
      </c>
      <c r="G144" s="16">
        <v>44.099998</v>
      </c>
      <c r="H144" s="16">
        <f>((G144-H143)*$H$4)+H143</f>
        <v>44.07270191658619</v>
      </c>
      <c r="I144" s="17">
        <f>(G144/G143)*I143</f>
        <v>2458.536473867598</v>
      </c>
      <c r="J144" s="17">
        <f>IF(G143&gt;H143,(G144/G143)*J143,J143)</f>
        <v>1405.647272021258</v>
      </c>
      <c r="K144" s="15"/>
    </row>
    <row r="145" ht="20.35" customHeight="1">
      <c r="A145" t="s" s="13">
        <v>154</v>
      </c>
      <c r="B145" s="14">
        <v>44.200001</v>
      </c>
      <c r="C145" s="15">
        <v>44.700001</v>
      </c>
      <c r="D145" s="15">
        <v>42.099998</v>
      </c>
      <c r="E145" s="15">
        <v>86300</v>
      </c>
      <c r="F145" s="15">
        <v>31.73525</v>
      </c>
      <c r="G145" s="16">
        <v>42.150002</v>
      </c>
      <c r="H145" s="16">
        <f>((G145-H144)*$H$4)+H144</f>
        <v>43.88958763881607</v>
      </c>
      <c r="I145" s="17">
        <f>(G145/G144)*I144</f>
        <v>2349.825895470386</v>
      </c>
      <c r="J145" s="17">
        <f>IF(G144&gt;H144,(G145/G144)*J144,J144)</f>
        <v>1343.492925486993</v>
      </c>
      <c r="K145" s="15"/>
    </row>
    <row r="146" ht="20.35" customHeight="1">
      <c r="A146" t="s" s="13">
        <v>155</v>
      </c>
      <c r="B146" s="14">
        <v>42.25</v>
      </c>
      <c r="C146" s="15">
        <v>43.740002</v>
      </c>
      <c r="D146" s="15">
        <v>40.900002</v>
      </c>
      <c r="E146" s="15">
        <v>77100</v>
      </c>
      <c r="F146" s="15">
        <v>31.772896</v>
      </c>
      <c r="G146" s="16">
        <v>42.200001</v>
      </c>
      <c r="H146" s="16">
        <f>((G146-H145)*$H$4)+H145</f>
        <v>43.7286746255955</v>
      </c>
      <c r="I146" s="17">
        <f>(G146/G145)*I145</f>
        <v>2352.613296167250</v>
      </c>
      <c r="J146" s="17">
        <f>IF(G145&gt;H145,(G146/G145)*J145,J145)</f>
        <v>1343.492925486993</v>
      </c>
      <c r="K146" s="15"/>
    </row>
    <row r="147" ht="20.35" customHeight="1">
      <c r="A147" t="s" s="13">
        <v>156</v>
      </c>
      <c r="B147" s="14">
        <v>42.099998</v>
      </c>
      <c r="C147" s="15">
        <v>45.200001</v>
      </c>
      <c r="D147" s="15">
        <v>41.400002</v>
      </c>
      <c r="E147" s="15">
        <v>62600</v>
      </c>
      <c r="F147" s="15">
        <v>33.354012</v>
      </c>
      <c r="G147" s="16">
        <v>44.299999</v>
      </c>
      <c r="H147" s="16">
        <f>((G147-H146)*$H$4)+H146</f>
        <v>43.78308647077688</v>
      </c>
      <c r="I147" s="17">
        <f>(G147/G146)*I146</f>
        <v>2469.6863554007</v>
      </c>
      <c r="J147" s="17">
        <f>IF(G146&gt;H146,(G147/G146)*J146,J146)</f>
        <v>1343.492925486993</v>
      </c>
      <c r="K147" s="15"/>
    </row>
    <row r="148" ht="20.35" customHeight="1">
      <c r="A148" t="s" s="13">
        <v>157</v>
      </c>
      <c r="B148" s="14">
        <v>44.549999</v>
      </c>
      <c r="C148" s="15">
        <v>44.650002</v>
      </c>
      <c r="D148" s="15">
        <v>42.150002</v>
      </c>
      <c r="E148" s="15">
        <v>36200</v>
      </c>
      <c r="F148" s="15">
        <v>31.923479</v>
      </c>
      <c r="G148" s="16">
        <v>42.400002</v>
      </c>
      <c r="H148" s="16">
        <f>((G148-H147)*$H$4)+H147</f>
        <v>43.6513641402267</v>
      </c>
      <c r="I148" s="17">
        <f>(G148/G147)*I147</f>
        <v>2363.763177700351</v>
      </c>
      <c r="J148" s="17">
        <f>IF(G147&gt;H147,(G148/G147)*J147,J147)</f>
        <v>1285.871422426767</v>
      </c>
      <c r="K148" s="15"/>
    </row>
    <row r="149" ht="20.35" customHeight="1">
      <c r="A149" t="s" s="13">
        <v>158</v>
      </c>
      <c r="B149" s="14">
        <v>42.400002</v>
      </c>
      <c r="C149" s="15">
        <v>43.75</v>
      </c>
      <c r="D149" s="15">
        <v>41.389999</v>
      </c>
      <c r="E149" s="15">
        <v>106000</v>
      </c>
      <c r="F149" s="15">
        <v>32.616158</v>
      </c>
      <c r="G149" s="16">
        <v>43.32</v>
      </c>
      <c r="H149" s="16">
        <f>((G149-H148)*$H$4)+H148</f>
        <v>43.6198056506813</v>
      </c>
      <c r="I149" s="17">
        <f>(G149/G148)*I148</f>
        <v>2415.052264808365</v>
      </c>
      <c r="J149" s="17">
        <f>IF(G148&gt;H148,(G149/G148)*J148,J148)</f>
        <v>1285.871422426767</v>
      </c>
      <c r="K149" s="15"/>
    </row>
    <row r="150" ht="20.35" customHeight="1">
      <c r="A150" t="s" s="13">
        <v>159</v>
      </c>
      <c r="B150" s="14">
        <v>43.07</v>
      </c>
      <c r="C150" s="15">
        <v>44.34</v>
      </c>
      <c r="D150" s="15">
        <v>42.43</v>
      </c>
      <c r="E150" s="15">
        <v>96900</v>
      </c>
      <c r="F150" s="15">
        <v>32.217113</v>
      </c>
      <c r="G150" s="16">
        <v>42.790001</v>
      </c>
      <c r="H150" s="16">
        <f>((G150-H149)*$H$4)+H149</f>
        <v>43.5407766363307</v>
      </c>
      <c r="I150" s="17">
        <f>(G150/G149)*I149</f>
        <v>2385.505282229968</v>
      </c>
      <c r="J150" s="17">
        <f>IF(G149&gt;H149,(G150/G149)*J149,J149)</f>
        <v>1285.871422426767</v>
      </c>
      <c r="K150" s="15"/>
    </row>
    <row r="151" ht="20.35" customHeight="1">
      <c r="A151" t="s" s="13">
        <v>160</v>
      </c>
      <c r="B151" s="14">
        <v>42.889999</v>
      </c>
      <c r="C151" s="15">
        <v>43.599998</v>
      </c>
      <c r="D151" s="15">
        <v>38.5</v>
      </c>
      <c r="E151" s="15">
        <v>168500</v>
      </c>
      <c r="F151" s="15">
        <v>30.568235</v>
      </c>
      <c r="G151" s="16">
        <v>40.599998</v>
      </c>
      <c r="H151" s="16">
        <f>((G151-H150)*$H$4)+H150</f>
        <v>43.26070248048968</v>
      </c>
      <c r="I151" s="17">
        <f>(G151/G150)*I150</f>
        <v>2263.414522648086</v>
      </c>
      <c r="J151" s="17">
        <f>IF(G150&gt;H150,(G151/G150)*J150,J150)</f>
        <v>1285.871422426767</v>
      </c>
      <c r="K151" s="15"/>
    </row>
    <row r="152" ht="20.35" customHeight="1">
      <c r="A152" t="s" s="13">
        <v>161</v>
      </c>
      <c r="B152" s="14">
        <v>40.599998</v>
      </c>
      <c r="C152" s="15">
        <v>42.84</v>
      </c>
      <c r="D152" s="15">
        <v>40.599998</v>
      </c>
      <c r="E152" s="15">
        <v>50700</v>
      </c>
      <c r="F152" s="15">
        <v>30.876928</v>
      </c>
      <c r="G152" s="16">
        <v>41.009998</v>
      </c>
      <c r="H152" s="16">
        <f>((G152-H151)*$H$4)+H151</f>
        <v>43.04634967282399</v>
      </c>
      <c r="I152" s="17">
        <f>(G152/G151)*I151</f>
        <v>2286.271665505230</v>
      </c>
      <c r="J152" s="17">
        <f>IF(G151&gt;H151,(G152/G151)*J151,J151)</f>
        <v>1285.871422426767</v>
      </c>
      <c r="K152" s="15"/>
    </row>
    <row r="153" ht="20.35" customHeight="1">
      <c r="A153" t="s" s="13">
        <v>162</v>
      </c>
      <c r="B153" s="14">
        <v>40.990002</v>
      </c>
      <c r="C153" s="15">
        <v>44.75</v>
      </c>
      <c r="D153" s="15">
        <v>40.23</v>
      </c>
      <c r="E153" s="15">
        <v>58400</v>
      </c>
      <c r="F153" s="15">
        <v>33.52718</v>
      </c>
      <c r="G153" s="16">
        <v>44.529999</v>
      </c>
      <c r="H153" s="16">
        <f>((G153-H152)*$H$4)+H152</f>
        <v>43.18764960874552</v>
      </c>
      <c r="I153" s="17">
        <f>(G153/G152)*I152</f>
        <v>2482.508655052268</v>
      </c>
      <c r="J153" s="17">
        <f>IF(G152&gt;H152,(G153/G152)*J152,J152)</f>
        <v>1285.871422426767</v>
      </c>
      <c r="K153" s="15"/>
    </row>
    <row r="154" ht="20.35" customHeight="1">
      <c r="A154" t="s" s="13">
        <v>163</v>
      </c>
      <c r="B154" s="14">
        <v>44.380001</v>
      </c>
      <c r="C154" s="15">
        <v>46.950001</v>
      </c>
      <c r="D154" s="15">
        <v>42.900002</v>
      </c>
      <c r="E154" s="15">
        <v>75100</v>
      </c>
      <c r="F154" s="15">
        <v>34.950184</v>
      </c>
      <c r="G154" s="16">
        <v>46.419998</v>
      </c>
      <c r="H154" s="16">
        <f>((G154-H153)*$H$4)+H153</f>
        <v>43.49549231267451</v>
      </c>
      <c r="I154" s="17">
        <f>(G154/G153)*I153</f>
        <v>2587.874452961676</v>
      </c>
      <c r="J154" s="17">
        <f>IF(G153&gt;H153,(G154/G153)*J153,J153)</f>
        <v>1340.448017016746</v>
      </c>
      <c r="K154" s="15"/>
    </row>
    <row r="155" ht="20.35" customHeight="1">
      <c r="A155" t="s" s="13">
        <v>164</v>
      </c>
      <c r="B155" s="14">
        <v>46.32</v>
      </c>
      <c r="C155" s="15">
        <v>46.32</v>
      </c>
      <c r="D155" s="15">
        <v>44.5</v>
      </c>
      <c r="E155" s="15">
        <v>79600</v>
      </c>
      <c r="F155" s="15">
        <v>33.843407</v>
      </c>
      <c r="G155" s="16">
        <v>44.950001</v>
      </c>
      <c r="H155" s="16">
        <f>((G155-H154)*$H$4)+H154</f>
        <v>43.63401694956266</v>
      </c>
      <c r="I155" s="17">
        <f>(G155/G154)*I154</f>
        <v>2505.923400696868</v>
      </c>
      <c r="J155" s="17">
        <f>IF(G154&gt;H154,(G155/G154)*J154,J154)</f>
        <v>1297.999618727919</v>
      </c>
      <c r="K155" s="15"/>
    </row>
    <row r="156" ht="20.35" customHeight="1">
      <c r="A156" t="s" s="13">
        <v>165</v>
      </c>
      <c r="B156" s="14">
        <v>45.049999</v>
      </c>
      <c r="C156" s="15">
        <v>45.18</v>
      </c>
      <c r="D156" s="15">
        <v>43.459999</v>
      </c>
      <c r="E156" s="15">
        <v>31200</v>
      </c>
      <c r="F156" s="15">
        <v>33.316364</v>
      </c>
      <c r="G156" s="16">
        <v>44.25</v>
      </c>
      <c r="H156" s="16">
        <f>((G156-H155)*$H$4)+H155</f>
        <v>43.69268200198526</v>
      </c>
      <c r="I156" s="17">
        <f>(G156/G155)*I155</f>
        <v>2466.898954703836</v>
      </c>
      <c r="J156" s="17">
        <f>IF(G155&gt;H155,(G156/G155)*J155,J155)</f>
        <v>1277.786025604547</v>
      </c>
      <c r="K156" s="15"/>
    </row>
    <row r="157" ht="20.35" customHeight="1">
      <c r="A157" t="s" s="13">
        <v>166</v>
      </c>
      <c r="B157" s="14">
        <v>44.099998</v>
      </c>
      <c r="C157" s="15">
        <v>44.25</v>
      </c>
      <c r="D157" s="15">
        <v>42.549999</v>
      </c>
      <c r="E157" s="15">
        <v>42400</v>
      </c>
      <c r="F157" s="15">
        <v>32.450516</v>
      </c>
      <c r="G157" s="16">
        <v>43.099998</v>
      </c>
      <c r="H157" s="16">
        <f>((G157-H156)*$H$4)+H156</f>
        <v>43.63623590655809</v>
      </c>
      <c r="I157" s="17">
        <f>(G157/G156)*I156</f>
        <v>2402.787344947738</v>
      </c>
      <c r="J157" s="17">
        <f>IF(G156&gt;H156,(G157/G156)*J156,J156)</f>
        <v>1244.577969445965</v>
      </c>
      <c r="K157" s="15"/>
    </row>
    <row r="158" ht="20.35" customHeight="1">
      <c r="A158" t="s" s="13">
        <v>167</v>
      </c>
      <c r="B158" s="14">
        <v>43</v>
      </c>
      <c r="C158" s="15">
        <v>44.900002</v>
      </c>
      <c r="D158" s="15">
        <v>43</v>
      </c>
      <c r="E158" s="15">
        <v>43600</v>
      </c>
      <c r="F158" s="15">
        <v>33.805759</v>
      </c>
      <c r="G158" s="16">
        <v>44.900002</v>
      </c>
      <c r="H158" s="16">
        <f>((G158-H157)*$H$4)+H157</f>
        <v>43.75659458212399</v>
      </c>
      <c r="I158" s="17">
        <f>(G158/G157)*I157</f>
        <v>2503.136000000003</v>
      </c>
      <c r="J158" s="17">
        <f>IF(G157&gt;H157,(G158/G157)*J157,J157)</f>
        <v>1244.577969445965</v>
      </c>
      <c r="K158" s="15"/>
    </row>
    <row r="159" ht="20.35" customHeight="1">
      <c r="A159" t="s" s="13">
        <v>168</v>
      </c>
      <c r="B159" s="14">
        <v>44.75</v>
      </c>
      <c r="C159" s="15">
        <v>44.75</v>
      </c>
      <c r="D159" s="15">
        <v>41.57</v>
      </c>
      <c r="E159" s="15">
        <v>57800</v>
      </c>
      <c r="F159" s="15">
        <v>31.622313</v>
      </c>
      <c r="G159" s="16">
        <v>42</v>
      </c>
      <c r="H159" s="16">
        <f>((G159-H158)*$H$4)+H158</f>
        <v>43.58929986001694</v>
      </c>
      <c r="I159" s="17">
        <f>(G159/G158)*I158</f>
        <v>2341.463414634149</v>
      </c>
      <c r="J159" s="17">
        <f>IF(G158&gt;H158,(G159/G158)*J158,J158)</f>
        <v>1164.193148960896</v>
      </c>
      <c r="K159" s="15"/>
    </row>
    <row r="160" ht="20.35" customHeight="1">
      <c r="A160" t="s" s="13">
        <v>169</v>
      </c>
      <c r="B160" s="14">
        <v>41.990002</v>
      </c>
      <c r="C160" s="15">
        <v>42.150002</v>
      </c>
      <c r="D160" s="15">
        <v>40.66</v>
      </c>
      <c r="E160" s="15">
        <v>61100</v>
      </c>
      <c r="F160" s="15">
        <v>31.479261</v>
      </c>
      <c r="G160" s="16">
        <v>41.810001</v>
      </c>
      <c r="H160" s="16">
        <f>((G160-H159)*$H$4)+H159</f>
        <v>43.41984282572962</v>
      </c>
      <c r="I160" s="17">
        <f>(G160/G159)*I159</f>
        <v>2330.871135888504</v>
      </c>
      <c r="J160" s="17">
        <f>IF(G159&gt;H159,(G160/G159)*J159,J159)</f>
        <v>1164.193148960896</v>
      </c>
      <c r="K160" s="15"/>
    </row>
    <row r="161" ht="20.35" customHeight="1">
      <c r="A161" t="s" s="13">
        <v>170</v>
      </c>
      <c r="B161" s="14">
        <v>41.799999</v>
      </c>
      <c r="C161" s="15">
        <v>41.799999</v>
      </c>
      <c r="D161" s="15">
        <v>37.360001</v>
      </c>
      <c r="E161" s="15">
        <v>75600</v>
      </c>
      <c r="F161" s="15">
        <v>28.271852</v>
      </c>
      <c r="G161" s="16">
        <v>37.549999</v>
      </c>
      <c r="H161" s="16">
        <f>((G161-H160)*$H$4)+H160</f>
        <v>42.86081008042203</v>
      </c>
      <c r="I161" s="17">
        <f>(G161/G160)*I160</f>
        <v>2093.379735191640</v>
      </c>
      <c r="J161" s="17">
        <f>IF(G160&gt;H160,(G161/G160)*J160,J160)</f>
        <v>1164.193148960896</v>
      </c>
      <c r="K161" s="15"/>
    </row>
    <row r="162" ht="20.35" customHeight="1">
      <c r="A162" t="s" s="13">
        <v>171</v>
      </c>
      <c r="B162" s="14">
        <v>37.299999</v>
      </c>
      <c r="C162" s="15">
        <v>38.299999</v>
      </c>
      <c r="D162" s="15">
        <v>35.150002</v>
      </c>
      <c r="E162" s="15">
        <v>136800</v>
      </c>
      <c r="F162" s="15">
        <v>27.835165</v>
      </c>
      <c r="G162" s="16">
        <v>36.970001</v>
      </c>
      <c r="H162" s="16">
        <f>((G162-H161)*$H$4)+H161</f>
        <v>42.29978064419137</v>
      </c>
      <c r="I162" s="17">
        <f>(G162/G161)*I161</f>
        <v>2061.045351916379</v>
      </c>
      <c r="J162" s="17">
        <f>IF(G161&gt;H161,(G162/G161)*J161,J161)</f>
        <v>1164.193148960896</v>
      </c>
      <c r="K162" s="15"/>
    </row>
    <row r="163" ht="20.35" customHeight="1">
      <c r="A163" t="s" s="13">
        <v>172</v>
      </c>
      <c r="B163" s="14">
        <v>36.970001</v>
      </c>
      <c r="C163" s="15">
        <v>38.75</v>
      </c>
      <c r="D163" s="15">
        <v>36.599998</v>
      </c>
      <c r="E163" s="15">
        <v>96000</v>
      </c>
      <c r="F163" s="15">
        <v>28.911831</v>
      </c>
      <c r="G163" s="16">
        <v>38.400002</v>
      </c>
      <c r="H163" s="16">
        <f>((G163-H162)*$H$4)+H162</f>
        <v>41.92837315426838</v>
      </c>
      <c r="I163" s="17">
        <f>(G163/G162)*I162</f>
        <v>2140.766662020908</v>
      </c>
      <c r="J163" s="17">
        <f>IF(G162&gt;H162,(G163/G162)*J162,J162)</f>
        <v>1164.193148960896</v>
      </c>
      <c r="K163" s="15"/>
    </row>
    <row r="164" ht="20.35" customHeight="1">
      <c r="A164" t="s" s="13">
        <v>173</v>
      </c>
      <c r="B164" s="14">
        <v>38.150002</v>
      </c>
      <c r="C164" s="15">
        <v>38.740002</v>
      </c>
      <c r="D164" s="15">
        <v>35.18</v>
      </c>
      <c r="E164" s="15">
        <v>82900</v>
      </c>
      <c r="F164" s="15">
        <v>26.728384</v>
      </c>
      <c r="G164" s="16">
        <v>35.5</v>
      </c>
      <c r="H164" s="16">
        <f>((G164-H163)*$H$4)+H163</f>
        <v>41.31614713957615</v>
      </c>
      <c r="I164" s="17">
        <f>(G164/G163)*I163</f>
        <v>1979.094076655055</v>
      </c>
      <c r="J164" s="17">
        <f>IF(G163&gt;H163,(G164/G163)*J163,J163)</f>
        <v>1164.193148960896</v>
      </c>
      <c r="K164" s="15"/>
    </row>
    <row r="165" ht="20.35" customHeight="1">
      <c r="A165" t="s" s="13">
        <v>174</v>
      </c>
      <c r="B165" s="14">
        <v>35.5</v>
      </c>
      <c r="C165" s="15">
        <v>36</v>
      </c>
      <c r="D165" s="15">
        <v>34.5</v>
      </c>
      <c r="E165" s="15">
        <v>77600</v>
      </c>
      <c r="F165" s="15">
        <v>26.690739</v>
      </c>
      <c r="G165" s="16">
        <v>35.450001</v>
      </c>
      <c r="H165" s="16">
        <f>((G165-H164)*$H$4)+H164</f>
        <v>40.75746655485462</v>
      </c>
      <c r="I165" s="17">
        <f>(G165/G164)*I164</f>
        <v>1976.306675958190</v>
      </c>
      <c r="J165" s="17">
        <f>IF(G164&gt;H164,(G165/G164)*J164,J164)</f>
        <v>1164.193148960896</v>
      </c>
      <c r="K165" s="15"/>
    </row>
    <row r="166" ht="20.35" customHeight="1">
      <c r="A166" t="s" s="13">
        <v>175</v>
      </c>
      <c r="B166" s="14">
        <v>35.450001</v>
      </c>
      <c r="C166" s="15">
        <v>35.490002</v>
      </c>
      <c r="D166" s="15">
        <v>33.549999</v>
      </c>
      <c r="E166" s="15">
        <v>144200</v>
      </c>
      <c r="F166" s="15">
        <v>26.540155</v>
      </c>
      <c r="G166" s="16">
        <v>35.25</v>
      </c>
      <c r="H166" s="16">
        <f>((G166-H165)*$H$4)+H165</f>
        <v>40.23294593058275</v>
      </c>
      <c r="I166" s="17">
        <f>(G166/G165)*I165</f>
        <v>1965.156794425089</v>
      </c>
      <c r="J166" s="17">
        <f>IF(G165&gt;H165,(G166/G165)*J165,J165)</f>
        <v>1164.193148960896</v>
      </c>
      <c r="K166" s="15"/>
    </row>
    <row r="167" ht="20.35" customHeight="1">
      <c r="A167" t="s" s="13">
        <v>176</v>
      </c>
      <c r="B167" s="14">
        <v>35.25</v>
      </c>
      <c r="C167" s="15">
        <v>36.779999</v>
      </c>
      <c r="D167" s="15">
        <v>34.959999</v>
      </c>
      <c r="E167" s="15">
        <v>104300</v>
      </c>
      <c r="F167" s="15">
        <v>27.541531</v>
      </c>
      <c r="G167" s="16">
        <v>36.580002</v>
      </c>
      <c r="H167" s="16">
        <f>((G167-H166)*$H$4)+H166</f>
        <v>39.88504650862249</v>
      </c>
      <c r="I167" s="17">
        <f>(G167/G166)*I166</f>
        <v>2039.303247386762</v>
      </c>
      <c r="J167" s="17">
        <f>IF(G166&gt;H166,(G167/G166)*J166,J166)</f>
        <v>1164.193148960896</v>
      </c>
      <c r="K167" s="15"/>
    </row>
    <row r="168" ht="20.35" customHeight="1">
      <c r="A168" t="s" s="13">
        <v>177</v>
      </c>
      <c r="B168" s="14">
        <v>36.5</v>
      </c>
      <c r="C168" s="15">
        <v>39.880001</v>
      </c>
      <c r="D168" s="15">
        <v>35.5</v>
      </c>
      <c r="E168" s="15">
        <v>81700</v>
      </c>
      <c r="F168" s="15">
        <v>29.551805</v>
      </c>
      <c r="G168" s="16">
        <v>39.25</v>
      </c>
      <c r="H168" s="16">
        <f>((G168-H167)*$H$4)+H167</f>
        <v>39.82456588875368</v>
      </c>
      <c r="I168" s="17">
        <f>(G168/G167)*I167</f>
        <v>2188.153310104532</v>
      </c>
      <c r="J168" s="17">
        <f>IF(G167&gt;H167,(G168/G167)*J167,J167)</f>
        <v>1164.193148960896</v>
      </c>
      <c r="K168" s="15"/>
    </row>
    <row r="169" ht="20.35" customHeight="1">
      <c r="A169" t="s" s="13">
        <v>178</v>
      </c>
      <c r="B169" s="14">
        <v>39.25</v>
      </c>
      <c r="C169" s="15">
        <v>40.150002</v>
      </c>
      <c r="D169" s="15">
        <v>39.25</v>
      </c>
      <c r="E169" s="15">
        <v>64000</v>
      </c>
      <c r="F169" s="15">
        <v>30.124018</v>
      </c>
      <c r="G169" s="16">
        <v>40.009998</v>
      </c>
      <c r="H169" s="16">
        <f>((G169-H168)*$H$4)+H168</f>
        <v>39.84222608982476</v>
      </c>
      <c r="I169" s="17">
        <f>(G169/G168)*I168</f>
        <v>2230.522536585368</v>
      </c>
      <c r="J169" s="17">
        <f>IF(G168&gt;H168,(G169/G168)*J168,J168)</f>
        <v>1164.193148960896</v>
      </c>
      <c r="K169" s="15"/>
    </row>
    <row r="170" ht="20.35" customHeight="1">
      <c r="A170" t="s" s="13">
        <v>179</v>
      </c>
      <c r="B170" s="14">
        <v>40.560001</v>
      </c>
      <c r="C170" s="15">
        <v>40.66</v>
      </c>
      <c r="D170" s="15">
        <v>38.099998</v>
      </c>
      <c r="E170" s="15">
        <v>71300</v>
      </c>
      <c r="F170" s="15">
        <v>29.476515</v>
      </c>
      <c r="G170" s="16">
        <v>39.150002</v>
      </c>
      <c r="H170" s="16">
        <f>((G170-H169)*$H$4)+H169</f>
        <v>39.77629998603193</v>
      </c>
      <c r="I170" s="17">
        <f>(G170/G169)*I169</f>
        <v>2182.578508710804</v>
      </c>
      <c r="J170" s="17">
        <f>IF(G169&gt;H169,(G170/G169)*J169,J169)</f>
        <v>1139.169367371759</v>
      </c>
      <c r="K170" s="15"/>
    </row>
    <row r="171" ht="20.35" customHeight="1">
      <c r="A171" t="s" s="13">
        <v>180</v>
      </c>
      <c r="B171" s="14">
        <v>39.25</v>
      </c>
      <c r="C171" s="15">
        <v>41.5</v>
      </c>
      <c r="D171" s="15">
        <v>38.119999</v>
      </c>
      <c r="E171" s="15">
        <v>61700</v>
      </c>
      <c r="F171" s="15">
        <v>31.065157</v>
      </c>
      <c r="G171" s="16">
        <v>41.259998</v>
      </c>
      <c r="H171" s="16">
        <f>((G171-H170)*$H$4)+H170</f>
        <v>39.91760455879079</v>
      </c>
      <c r="I171" s="17">
        <f>(G171/G170)*I170</f>
        <v>2300.208947735195</v>
      </c>
      <c r="J171" s="17">
        <f>IF(G170&gt;H170,(G171/G170)*J170,J170)</f>
        <v>1139.169367371759</v>
      </c>
      <c r="K171" s="15"/>
    </row>
    <row r="172" ht="20.35" customHeight="1">
      <c r="A172" t="s" s="13">
        <v>181</v>
      </c>
      <c r="B172" s="14">
        <v>41.200001</v>
      </c>
      <c r="C172" s="15">
        <v>41.200001</v>
      </c>
      <c r="D172" s="15">
        <v>40.060001</v>
      </c>
      <c r="E172" s="15">
        <v>97000</v>
      </c>
      <c r="F172" s="15">
        <v>30.259541</v>
      </c>
      <c r="G172" s="16">
        <v>40.189999</v>
      </c>
      <c r="H172" s="16">
        <f>((G172-H171)*$H$4)+H171</f>
        <v>39.94354688652501</v>
      </c>
      <c r="I172" s="17">
        <f>(G172/G171)*I171</f>
        <v>2240.557435540073</v>
      </c>
      <c r="J172" s="17">
        <f>IF(G171&gt;H171,(G172/G171)*J171,J171)</f>
        <v>1109.627192311101</v>
      </c>
      <c r="K172" s="15"/>
    </row>
    <row r="173" ht="20.35" customHeight="1">
      <c r="A173" t="s" s="13">
        <v>182</v>
      </c>
      <c r="B173" s="14">
        <v>40.189999</v>
      </c>
      <c r="C173" s="15">
        <v>40.400002</v>
      </c>
      <c r="D173" s="15">
        <v>38.810001</v>
      </c>
      <c r="E173" s="15">
        <v>86000</v>
      </c>
      <c r="F173" s="15">
        <v>29.34099</v>
      </c>
      <c r="G173" s="16">
        <v>38.970001</v>
      </c>
      <c r="H173" s="16">
        <f>((G173-H172)*$H$4)+H172</f>
        <v>39.85082823066548</v>
      </c>
      <c r="I173" s="17">
        <f>(G173/G172)*I172</f>
        <v>2172.543609756101</v>
      </c>
      <c r="J173" s="17">
        <f>IF(G172&gt;H172,(G173/G172)*J172,J172)</f>
        <v>1075.943614579110</v>
      </c>
      <c r="K173" s="15"/>
    </row>
    <row r="174" ht="20.35" customHeight="1">
      <c r="A174" t="s" s="13">
        <v>183</v>
      </c>
      <c r="B174" s="14">
        <v>38.82</v>
      </c>
      <c r="C174" s="15">
        <v>41.119999</v>
      </c>
      <c r="D174" s="15">
        <v>38.700001</v>
      </c>
      <c r="E174" s="15">
        <v>53200</v>
      </c>
      <c r="F174" s="15">
        <v>30.831757</v>
      </c>
      <c r="G174" s="16">
        <v>40.950001</v>
      </c>
      <c r="H174" s="16">
        <f>((G174-H173)*$H$4)+H173</f>
        <v>39.95551135155448</v>
      </c>
      <c r="I174" s="17">
        <f>(G174/G173)*I173</f>
        <v>2282.926885017424</v>
      </c>
      <c r="J174" s="17">
        <f>IF(G173&gt;H173,(G174/G173)*J173,J173)</f>
        <v>1075.943614579110</v>
      </c>
      <c r="K174" s="15"/>
    </row>
    <row r="175" ht="20.35" customHeight="1">
      <c r="A175" t="s" s="13">
        <v>184</v>
      </c>
      <c r="B175" s="14">
        <v>41.200001</v>
      </c>
      <c r="C175" s="15">
        <v>42.599998</v>
      </c>
      <c r="D175" s="15">
        <v>40.91</v>
      </c>
      <c r="E175" s="15">
        <v>52100</v>
      </c>
      <c r="F175" s="15">
        <v>31.870775</v>
      </c>
      <c r="G175" s="16">
        <v>42.330002</v>
      </c>
      <c r="H175" s="16">
        <f>((G175-H174)*$H$4)+H174</f>
        <v>40.1816533180731</v>
      </c>
      <c r="I175" s="17">
        <f>(G175/G174)*I174</f>
        <v>2359.860738675961</v>
      </c>
      <c r="J175" s="17">
        <f>IF(G174&gt;H174,(G175/G174)*J174,J174)</f>
        <v>1112.202545661011</v>
      </c>
      <c r="K175" s="15"/>
    </row>
    <row r="176" ht="20.35" customHeight="1">
      <c r="A176" t="s" s="13">
        <v>185</v>
      </c>
      <c r="B176" s="14">
        <v>42.580002</v>
      </c>
      <c r="C176" s="15">
        <v>43</v>
      </c>
      <c r="D176" s="15">
        <v>40.84</v>
      </c>
      <c r="E176" s="15">
        <v>85400</v>
      </c>
      <c r="F176" s="15">
        <v>31.471731</v>
      </c>
      <c r="G176" s="16">
        <v>41.799999</v>
      </c>
      <c r="H176" s="16">
        <f>((G176-H175)*$H$4)+H175</f>
        <v>40.33578147825661</v>
      </c>
      <c r="I176" s="17">
        <f>(G176/G175)*I175</f>
        <v>2330.313533101048</v>
      </c>
      <c r="J176" s="17">
        <f>IF(G175&gt;H175,(G176/G175)*J175,J175)</f>
        <v>1098.276945425793</v>
      </c>
      <c r="K176" s="15"/>
    </row>
    <row r="177" ht="20.35" customHeight="1">
      <c r="A177" t="s" s="13">
        <v>186</v>
      </c>
      <c r="B177" s="14">
        <v>41.799999</v>
      </c>
      <c r="C177" s="15">
        <v>41.799999</v>
      </c>
      <c r="D177" s="15">
        <v>39.990002</v>
      </c>
      <c r="E177" s="15">
        <v>52200</v>
      </c>
      <c r="F177" s="15">
        <v>30.214369</v>
      </c>
      <c r="G177" s="16">
        <v>40.130001</v>
      </c>
      <c r="H177" s="16">
        <f>((G177-H176)*$H$4)+H176</f>
        <v>40.31618333747027</v>
      </c>
      <c r="I177" s="17">
        <f>(G177/G176)*I176</f>
        <v>2237.212599303139</v>
      </c>
      <c r="J177" s="17">
        <f>IF(G176&gt;H176,(G177/G176)*J176,J176)</f>
        <v>1054.398468244318</v>
      </c>
      <c r="K177" s="15"/>
    </row>
    <row r="178" ht="20.35" customHeight="1">
      <c r="A178" t="s" s="13">
        <v>187</v>
      </c>
      <c r="B178" s="14">
        <v>40</v>
      </c>
      <c r="C178" s="15">
        <v>42.400002</v>
      </c>
      <c r="D178" s="15">
        <v>39.790001</v>
      </c>
      <c r="E178" s="15">
        <v>76900</v>
      </c>
      <c r="F178" s="15">
        <v>31.810541</v>
      </c>
      <c r="G178" s="16">
        <v>42.25</v>
      </c>
      <c r="H178" s="16">
        <f>((G178-H177)*$H$4)+H177</f>
        <v>40.50035635294929</v>
      </c>
      <c r="I178" s="17">
        <f>(G178/G177)*I177</f>
        <v>2355.400696864115</v>
      </c>
      <c r="J178" s="17">
        <f>IF(G177&gt;H177,(G178/G177)*J177,J177)</f>
        <v>1054.398468244318</v>
      </c>
      <c r="K178" s="15"/>
    </row>
    <row r="179" ht="20.35" customHeight="1">
      <c r="A179" t="s" s="13">
        <v>188</v>
      </c>
      <c r="B179" s="14">
        <v>42.25</v>
      </c>
      <c r="C179" s="15">
        <v>43.349998</v>
      </c>
      <c r="D179" s="15">
        <v>41.5</v>
      </c>
      <c r="E179" s="15">
        <v>65100</v>
      </c>
      <c r="F179" s="15">
        <v>31.441612</v>
      </c>
      <c r="G179" s="16">
        <v>41.759998</v>
      </c>
      <c r="H179" s="16">
        <f>((G179-H178)*$H$4)+H178</f>
        <v>40.62032222409697</v>
      </c>
      <c r="I179" s="17">
        <f>(G179/G178)*I178</f>
        <v>2328.083512195125</v>
      </c>
      <c r="J179" s="17">
        <f>IF(G178&gt;H178,(G179/G178)*J178,J178)</f>
        <v>1042.169891718007</v>
      </c>
      <c r="K179" s="15"/>
    </row>
    <row r="180" ht="20.35" customHeight="1">
      <c r="A180" t="s" s="13">
        <v>189</v>
      </c>
      <c r="B180" s="14">
        <v>41.759998</v>
      </c>
      <c r="C180" s="15">
        <v>42.060001</v>
      </c>
      <c r="D180" s="15">
        <v>40.880001</v>
      </c>
      <c r="E180" s="15">
        <v>49900</v>
      </c>
      <c r="F180" s="15">
        <v>31.396441</v>
      </c>
      <c r="G180" s="16">
        <v>41.700001</v>
      </c>
      <c r="H180" s="16">
        <f>((G180-H179)*$H$4)+H179</f>
        <v>40.72314877418297</v>
      </c>
      <c r="I180" s="17">
        <f>(G180/G179)*I179</f>
        <v>2324.738731707320</v>
      </c>
      <c r="J180" s="17">
        <f>IF(G179&gt;H179,(G180/G179)*J179,J179)</f>
        <v>1040.672595980746</v>
      </c>
      <c r="K180" s="15"/>
    </row>
    <row r="181" ht="20.35" customHeight="1">
      <c r="A181" t="s" s="13">
        <v>190</v>
      </c>
      <c r="B181" s="14">
        <v>41.849998</v>
      </c>
      <c r="C181" s="15">
        <v>42.549999</v>
      </c>
      <c r="D181" s="15">
        <v>40.810001</v>
      </c>
      <c r="E181" s="15">
        <v>61500</v>
      </c>
      <c r="F181" s="15">
        <v>32.036415</v>
      </c>
      <c r="G181" s="16">
        <v>42.549999</v>
      </c>
      <c r="H181" s="16">
        <f>((G181-H180)*$H$4)+H180</f>
        <v>40.89713450997507</v>
      </c>
      <c r="I181" s="17">
        <f>(G181/G180)*I180</f>
        <v>2372.125379790944</v>
      </c>
      <c r="J181" s="17">
        <f>IF(G180&gt;H180,(G181/G180)*J180,J180)</f>
        <v>1061.885296317095</v>
      </c>
      <c r="K181" s="15"/>
    </row>
    <row r="182" ht="20.35" customHeight="1">
      <c r="A182" t="s" s="13">
        <v>191</v>
      </c>
      <c r="B182" s="14">
        <v>42.349998</v>
      </c>
      <c r="C182" s="15">
        <v>42.41</v>
      </c>
      <c r="D182" s="15">
        <v>40</v>
      </c>
      <c r="E182" s="15">
        <v>89800</v>
      </c>
      <c r="F182" s="15">
        <v>31.321148</v>
      </c>
      <c r="G182" s="16">
        <v>41.599998</v>
      </c>
      <c r="H182" s="16">
        <f>((G182-H181)*$H$4)+H181</f>
        <v>40.96407388997745</v>
      </c>
      <c r="I182" s="17">
        <f>(G182/G181)*I181</f>
        <v>2319.163651567947</v>
      </c>
      <c r="J182" s="17">
        <f>IF(G181&gt;H181,(G182/G181)*J181,J181)</f>
        <v>1038.176903435898</v>
      </c>
      <c r="K182" s="15"/>
    </row>
    <row r="183" ht="20.35" customHeight="1">
      <c r="A183" t="s" s="13">
        <v>192</v>
      </c>
      <c r="B183" s="14">
        <v>41.849998</v>
      </c>
      <c r="C183" s="15">
        <v>43.580002</v>
      </c>
      <c r="D183" s="15">
        <v>41.73</v>
      </c>
      <c r="E183" s="15">
        <v>106700</v>
      </c>
      <c r="F183" s="15">
        <v>31.840658</v>
      </c>
      <c r="G183" s="16">
        <v>42.290001</v>
      </c>
      <c r="H183" s="16">
        <f>((G183-H182)*$H$4)+H182</f>
        <v>41.09035266236055</v>
      </c>
      <c r="I183" s="17">
        <f>(G183/G182)*I182</f>
        <v>2357.630717770038</v>
      </c>
      <c r="J183" s="17">
        <f>IF(G182&gt;H182,(G183/G182)*J182,J182)</f>
        <v>1055.396740271022</v>
      </c>
      <c r="K183" s="15"/>
    </row>
    <row r="184" ht="20.35" customHeight="1">
      <c r="A184" t="s" s="13">
        <v>193</v>
      </c>
      <c r="B184" s="14">
        <v>42</v>
      </c>
      <c r="C184" s="15">
        <v>42.189999</v>
      </c>
      <c r="D184" s="15">
        <v>39.59</v>
      </c>
      <c r="E184" s="15">
        <v>102800</v>
      </c>
      <c r="F184" s="15">
        <v>31.200682</v>
      </c>
      <c r="G184" s="16">
        <v>41.439999</v>
      </c>
      <c r="H184" s="16">
        <f>((G184-H183)*$H$4)+H183</f>
        <v>41.12365231356431</v>
      </c>
      <c r="I184" s="17">
        <f>(G184/G183)*I183</f>
        <v>2310.243846689898</v>
      </c>
      <c r="J184" s="17">
        <f>IF(G183&gt;H183,(G184/G183)*J183,J183)</f>
        <v>1034.183940109966</v>
      </c>
      <c r="K184" s="15"/>
    </row>
    <row r="185" ht="20.35" customHeight="1">
      <c r="A185" t="s" s="13">
        <v>194</v>
      </c>
      <c r="B185" s="14">
        <v>41.450001</v>
      </c>
      <c r="C185" s="15">
        <v>45.07</v>
      </c>
      <c r="D185" s="15">
        <v>41.369999</v>
      </c>
      <c r="E185" s="15">
        <v>123400</v>
      </c>
      <c r="F185" s="15">
        <v>33.768112</v>
      </c>
      <c r="G185" s="16">
        <v>44.849998</v>
      </c>
      <c r="H185" s="16">
        <f>((G185-H184)*$H$4)+H184</f>
        <v>41.47854237893913</v>
      </c>
      <c r="I185" s="17">
        <f>(G185/G184)*I184</f>
        <v>2500.348320557495</v>
      </c>
      <c r="J185" s="17">
        <f>IF(G184&gt;H184,(G185/G184)*J184,J184)</f>
        <v>1119.284477916230</v>
      </c>
      <c r="K185" s="15"/>
    </row>
    <row r="186" ht="20.35" customHeight="1">
      <c r="A186" t="s" s="13">
        <v>195</v>
      </c>
      <c r="B186" s="14">
        <v>44.5</v>
      </c>
      <c r="C186" s="15">
        <v>45.400002</v>
      </c>
      <c r="D186" s="15">
        <v>43.02</v>
      </c>
      <c r="E186" s="15">
        <v>72800</v>
      </c>
      <c r="F186" s="15">
        <v>33.113079</v>
      </c>
      <c r="G186" s="16">
        <v>43.98</v>
      </c>
      <c r="H186" s="16">
        <f>((G186-H185)*$H$4)+H185</f>
        <v>41.71677643808778</v>
      </c>
      <c r="I186" s="17">
        <f>(G186/G185)*I185</f>
        <v>2451.846689895474</v>
      </c>
      <c r="J186" s="17">
        <f>IF(G185&gt;H185,(G186/G185)*J185,J185)</f>
        <v>1097.572654044618</v>
      </c>
      <c r="K186" s="15"/>
    </row>
    <row r="187" ht="20.35" customHeight="1">
      <c r="A187" t="s" s="13">
        <v>196</v>
      </c>
      <c r="B187" s="14">
        <v>43.630001</v>
      </c>
      <c r="C187" s="15">
        <v>46</v>
      </c>
      <c r="D187" s="15">
        <v>42.98</v>
      </c>
      <c r="E187" s="15">
        <v>69000</v>
      </c>
      <c r="F187" s="15">
        <v>34.385498</v>
      </c>
      <c r="G187" s="16">
        <v>45.669998</v>
      </c>
      <c r="H187" s="16">
        <f>((G187-H186)*$H$4)+H186</f>
        <v>42.09327372969847</v>
      </c>
      <c r="I187" s="17">
        <f>(G187/G186)*I186</f>
        <v>2546.062606271781</v>
      </c>
      <c r="J187" s="17">
        <f>IF(G186&gt;H186,(G187/G186)*J186,J186)</f>
        <v>1139.748542862037</v>
      </c>
      <c r="K187" s="15"/>
    </row>
    <row r="188" ht="20.35" customHeight="1">
      <c r="A188" t="s" s="13">
        <v>197</v>
      </c>
      <c r="B188" s="14">
        <v>46.25</v>
      </c>
      <c r="C188" s="15">
        <v>46.810001</v>
      </c>
      <c r="D188" s="15">
        <v>44.200001</v>
      </c>
      <c r="E188" s="15">
        <v>51100</v>
      </c>
      <c r="F188" s="15">
        <v>34.317741</v>
      </c>
      <c r="G188" s="16">
        <v>45.580002</v>
      </c>
      <c r="H188" s="16">
        <f>((G188-H187)*$H$4)+H187</f>
        <v>42.42534308877481</v>
      </c>
      <c r="I188" s="17">
        <f>(G188/G187)*I187</f>
        <v>2541.045407665510</v>
      </c>
      <c r="J188" s="17">
        <f>IF(G187&gt;H187,(G188/G187)*J187,J187)</f>
        <v>1137.502586778058</v>
      </c>
      <c r="K188" s="15"/>
    </row>
    <row r="189" ht="20.35" customHeight="1">
      <c r="A189" t="s" s="13">
        <v>198</v>
      </c>
      <c r="B189" s="14">
        <v>45.48</v>
      </c>
      <c r="C189" s="15">
        <v>47.5</v>
      </c>
      <c r="D189" s="15">
        <v>44.310001</v>
      </c>
      <c r="E189" s="15">
        <v>153800</v>
      </c>
      <c r="F189" s="15">
        <v>35.605221</v>
      </c>
      <c r="G189" s="16">
        <v>47.290001</v>
      </c>
      <c r="H189" s="16">
        <f>((G189-H188)*$H$4)+H188</f>
        <v>42.88864384222483</v>
      </c>
      <c r="I189" s="17">
        <f>(G189/G188)*I188</f>
        <v>2636.376362369343</v>
      </c>
      <c r="J189" s="17">
        <f>IF(G188&gt;H188,(G189/G188)*J188,J188)</f>
        <v>1180.177624086918</v>
      </c>
      <c r="K189" s="15"/>
    </row>
    <row r="190" ht="20.35" customHeight="1">
      <c r="A190" t="s" s="13">
        <v>199</v>
      </c>
      <c r="B190" s="14">
        <v>47.389999</v>
      </c>
      <c r="C190" s="15">
        <v>47.389999</v>
      </c>
      <c r="D190" s="15">
        <v>44.099998</v>
      </c>
      <c r="E190" s="15">
        <v>131700</v>
      </c>
      <c r="F190" s="15">
        <v>33.993988</v>
      </c>
      <c r="G190" s="16">
        <v>45.150002</v>
      </c>
      <c r="H190" s="16">
        <f>((G190-H189)*$H$4)+H189</f>
        <v>43.10401128582247</v>
      </c>
      <c r="I190" s="17">
        <f>(G190/G189)*I189</f>
        <v>2517.073282229970</v>
      </c>
      <c r="J190" s="17">
        <f>IF(G189&gt;H189,(G190/G189)*J189,J189)</f>
        <v>1126.771430769891</v>
      </c>
      <c r="K190" s="15"/>
    </row>
    <row r="191" ht="20.35" customHeight="1">
      <c r="A191" t="s" s="13">
        <v>200</v>
      </c>
      <c r="B191" s="14">
        <v>45.150002</v>
      </c>
      <c r="C191" s="15">
        <v>45.950001</v>
      </c>
      <c r="D191" s="15">
        <v>44.529999</v>
      </c>
      <c r="E191" s="15">
        <v>68400</v>
      </c>
      <c r="F191" s="15">
        <v>34.069279</v>
      </c>
      <c r="G191" s="16">
        <v>45.25</v>
      </c>
      <c r="H191" s="16">
        <f>((G191-H190)*$H$4)+H190</f>
        <v>43.30839116336318</v>
      </c>
      <c r="I191" s="17">
        <f>(G191/G190)*I190</f>
        <v>2522.648083623698</v>
      </c>
      <c r="J191" s="17">
        <f>IF(G190&gt;H190,(G191/G190)*J190,J190)</f>
        <v>1129.266998533856</v>
      </c>
      <c r="K191" s="15"/>
    </row>
    <row r="192" ht="20.35" customHeight="1">
      <c r="A192" t="s" s="13">
        <v>201</v>
      </c>
      <c r="B192" s="14">
        <v>45.5</v>
      </c>
      <c r="C192" s="15">
        <v>45.650002</v>
      </c>
      <c r="D192" s="15">
        <v>44.369999</v>
      </c>
      <c r="E192" s="15">
        <v>100700</v>
      </c>
      <c r="F192" s="15">
        <v>33.700352</v>
      </c>
      <c r="G192" s="16">
        <v>44.759998</v>
      </c>
      <c r="H192" s="16">
        <f>((G192-H191)*$H$4)+H191</f>
        <v>43.44663943351907</v>
      </c>
      <c r="I192" s="17">
        <f>(G192/G191)*I191</f>
        <v>2495.330898954709</v>
      </c>
      <c r="J192" s="17">
        <f>IF(G191&gt;H191,(G192/G191)*J191,J191)</f>
        <v>1117.038422007545</v>
      </c>
      <c r="K192" s="15"/>
    </row>
    <row r="193" ht="20.35" customHeight="1">
      <c r="A193" t="s" s="13">
        <v>202</v>
      </c>
      <c r="B193" s="14">
        <v>44.700001</v>
      </c>
      <c r="C193" s="15">
        <v>46.25</v>
      </c>
      <c r="D193" s="15">
        <v>44.509998</v>
      </c>
      <c r="E193" s="15">
        <v>69300</v>
      </c>
      <c r="F193" s="15">
        <v>34.822189</v>
      </c>
      <c r="G193" s="16">
        <v>46.25</v>
      </c>
      <c r="H193" s="16">
        <f>((G193-H192)*$H$4)+H192</f>
        <v>43.7136261541363</v>
      </c>
      <c r="I193" s="17">
        <f>(G193/G192)*I192</f>
        <v>2578.397212543559</v>
      </c>
      <c r="J193" s="17">
        <f>IF(G192&gt;H192,(G193/G192)*J192,J192)</f>
        <v>1154.223175297035</v>
      </c>
      <c r="K193" s="15"/>
    </row>
    <row r="194" ht="20.35" customHeight="1">
      <c r="A194" t="s" s="13">
        <v>203</v>
      </c>
      <c r="B194" s="14">
        <v>46.150002</v>
      </c>
      <c r="C194" s="15">
        <v>46.16</v>
      </c>
      <c r="D194" s="15">
        <v>44.799999</v>
      </c>
      <c r="E194" s="15">
        <v>37700</v>
      </c>
      <c r="F194" s="15">
        <v>34.182217</v>
      </c>
      <c r="G194" s="16">
        <v>45.400002</v>
      </c>
      <c r="H194" s="16">
        <f>((G194-H193)*$H$4)+H193</f>
        <v>43.87423337755189</v>
      </c>
      <c r="I194" s="17">
        <f>(G194/G193)*I193</f>
        <v>2531.010564459936</v>
      </c>
      <c r="J194" s="17">
        <f>IF(G193&gt;H193,(G194/G193)*J193,J193)</f>
        <v>1133.010474960686</v>
      </c>
      <c r="K194" s="15"/>
    </row>
    <row r="195" ht="20.35" customHeight="1">
      <c r="A195" t="s" s="13">
        <v>204</v>
      </c>
      <c r="B195" s="14">
        <v>45.450001</v>
      </c>
      <c r="C195" s="15">
        <v>46</v>
      </c>
      <c r="D195" s="15">
        <v>45</v>
      </c>
      <c r="E195" s="15">
        <v>65500</v>
      </c>
      <c r="F195" s="15">
        <v>34.174686</v>
      </c>
      <c r="G195" s="16">
        <v>45.389999</v>
      </c>
      <c r="H195" s="16">
        <f>((G195-H194)*$H$4)+H194</f>
        <v>44.01859200826123</v>
      </c>
      <c r="I195" s="17">
        <f>(G195/G194)*I194</f>
        <v>2530.452905923350</v>
      </c>
      <c r="J195" s="17">
        <f>IF(G194&gt;H194,(G195/G194)*J194,J194)</f>
        <v>1132.760838324524</v>
      </c>
      <c r="K195" s="15"/>
    </row>
    <row r="196" ht="20.35" customHeight="1">
      <c r="A196" t="s" s="13">
        <v>205</v>
      </c>
      <c r="B196" s="14">
        <v>45.59</v>
      </c>
      <c r="C196" s="15">
        <v>48.560001</v>
      </c>
      <c r="D196" s="15">
        <v>45.59</v>
      </c>
      <c r="E196" s="15">
        <v>106500</v>
      </c>
      <c r="F196" s="15">
        <v>35.868736</v>
      </c>
      <c r="G196" s="16">
        <v>47.639999</v>
      </c>
      <c r="H196" s="16">
        <f>((G196-H195)*$H$4)+H195</f>
        <v>44.36348791223635</v>
      </c>
      <c r="I196" s="17">
        <f>(G196/G195)*I195</f>
        <v>2655.888445993037</v>
      </c>
      <c r="J196" s="17">
        <f>IF(G195&gt;H195,(G196/G195)*J195,J195)</f>
        <v>1188.912236041677</v>
      </c>
      <c r="K196" s="15"/>
    </row>
    <row r="197" ht="20.35" customHeight="1">
      <c r="A197" t="s" s="13">
        <v>206</v>
      </c>
      <c r="B197" s="14">
        <v>47.639999</v>
      </c>
      <c r="C197" s="15">
        <v>48.080002</v>
      </c>
      <c r="D197" s="15">
        <v>45.560001</v>
      </c>
      <c r="E197" s="15">
        <v>67900</v>
      </c>
      <c r="F197" s="15">
        <v>34.355385</v>
      </c>
      <c r="G197" s="16">
        <v>45.630001</v>
      </c>
      <c r="H197" s="16">
        <f>((G197-H196)*$H$4)+H196</f>
        <v>44.48410820630908</v>
      </c>
      <c r="I197" s="17">
        <f>(G197/G196)*I196</f>
        <v>2543.832808362374</v>
      </c>
      <c r="J197" s="17">
        <f>IF(G196&gt;H196,(G197/G196)*J196,J196)</f>
        <v>1138.750370660041</v>
      </c>
      <c r="K197" s="15"/>
    </row>
    <row r="198" ht="20.35" customHeight="1">
      <c r="A198" t="s" s="13">
        <v>207</v>
      </c>
      <c r="B198" s="14">
        <v>45.650002</v>
      </c>
      <c r="C198" s="15">
        <v>46.599998</v>
      </c>
      <c r="D198" s="15">
        <v>45.220001</v>
      </c>
      <c r="E198" s="15">
        <v>66100</v>
      </c>
      <c r="F198" s="15">
        <v>34.649021</v>
      </c>
      <c r="G198" s="16">
        <v>46.02</v>
      </c>
      <c r="H198" s="16">
        <f>((G198-H197)*$H$4)+H197</f>
        <v>44.63038361523203</v>
      </c>
      <c r="I198" s="17">
        <f>(G198/G197)*I197</f>
        <v>2565.574912891991</v>
      </c>
      <c r="J198" s="17">
        <f>IF(G197&gt;H197,(G198/G197)*J197,J197)</f>
        <v>1148.483254641504</v>
      </c>
      <c r="K198" s="15"/>
    </row>
    <row r="199" ht="20.35" customHeight="1">
      <c r="A199" t="s" s="13">
        <v>208</v>
      </c>
      <c r="B199" s="14">
        <v>45.77</v>
      </c>
      <c r="C199" s="15">
        <v>46.200001</v>
      </c>
      <c r="D199" s="15">
        <v>44.310001</v>
      </c>
      <c r="E199" s="15">
        <v>85500</v>
      </c>
      <c r="F199" s="15">
        <v>34.069279</v>
      </c>
      <c r="G199" s="16">
        <v>45.25</v>
      </c>
      <c r="H199" s="16">
        <f>((G199-H198)*$H$4)+H198</f>
        <v>44.68939469949564</v>
      </c>
      <c r="I199" s="17">
        <f>(G199/G198)*I198</f>
        <v>2522.648083623698</v>
      </c>
      <c r="J199" s="17">
        <f>IF(G198&gt;H198,(G199/G198)*J198,J198)</f>
        <v>1129.266998533856</v>
      </c>
      <c r="K199" s="15"/>
    </row>
    <row r="200" ht="20.35" customHeight="1">
      <c r="A200" t="s" s="13">
        <v>209</v>
      </c>
      <c r="B200" s="14">
        <v>45.25</v>
      </c>
      <c r="C200" s="15">
        <v>46.27</v>
      </c>
      <c r="D200" s="15">
        <v>44.5</v>
      </c>
      <c r="E200" s="15">
        <v>79500</v>
      </c>
      <c r="F200" s="15">
        <v>34.362915</v>
      </c>
      <c r="G200" s="16">
        <v>45.639999</v>
      </c>
      <c r="H200" s="16">
        <f>((G200-H199)*$H$4)+H199</f>
        <v>44.77992844240082</v>
      </c>
      <c r="I200" s="17">
        <f>(G200/G199)*I199</f>
        <v>2544.390188153315</v>
      </c>
      <c r="J200" s="17">
        <f>IF(G199&gt;H199,(G200/G199)*J199,J199)</f>
        <v>1138.999882515319</v>
      </c>
      <c r="K200" s="15"/>
    </row>
    <row r="201" ht="20.35" customHeight="1">
      <c r="A201" t="s" s="13">
        <v>210</v>
      </c>
      <c r="B201" s="14">
        <v>45.810001</v>
      </c>
      <c r="C201" s="15">
        <v>46.419998</v>
      </c>
      <c r="D201" s="15">
        <v>44.610001</v>
      </c>
      <c r="E201" s="15">
        <v>115700</v>
      </c>
      <c r="F201" s="15">
        <v>34.89748</v>
      </c>
      <c r="G201" s="16">
        <v>46.349998</v>
      </c>
      <c r="H201" s="16">
        <f>((G201-H200)*$H$4)+H200</f>
        <v>44.92945887645789</v>
      </c>
      <c r="I201" s="17">
        <f>(G201/G200)*I200</f>
        <v>2583.972013937287</v>
      </c>
      <c r="J201" s="17">
        <f>IF(G200&gt;H200,(G201/G200)*J200,J200)</f>
        <v>1156.718743060999</v>
      </c>
      <c r="K201" s="15"/>
    </row>
    <row r="202" ht="20.35" customHeight="1">
      <c r="A202" t="s" s="13">
        <v>211</v>
      </c>
      <c r="B202" s="14">
        <v>46.599998</v>
      </c>
      <c r="C202" s="15">
        <v>47.290001</v>
      </c>
      <c r="D202" s="15">
        <v>44.900002</v>
      </c>
      <c r="E202" s="15">
        <v>126900</v>
      </c>
      <c r="F202" s="15">
        <v>34.633961</v>
      </c>
      <c r="G202" s="16">
        <v>46</v>
      </c>
      <c r="H202" s="16">
        <f>((G202-H201)*$H$4)+H201</f>
        <v>45.03141517393809</v>
      </c>
      <c r="I202" s="17">
        <f>(G202/G201)*I201</f>
        <v>2564.459930313593</v>
      </c>
      <c r="J202" s="17">
        <f>IF(G201&gt;H201,(G202/G201)*J201,J201)</f>
        <v>1147.984131106240</v>
      </c>
      <c r="K202" s="15"/>
    </row>
    <row r="203" ht="20.35" customHeight="1">
      <c r="A203" t="s" s="13">
        <v>212</v>
      </c>
      <c r="B203" s="14">
        <v>46.09</v>
      </c>
      <c r="C203" s="15">
        <v>46.290001</v>
      </c>
      <c r="D203" s="15">
        <v>45.009998</v>
      </c>
      <c r="E203" s="15">
        <v>102000</v>
      </c>
      <c r="F203" s="15">
        <v>33.993988</v>
      </c>
      <c r="G203" s="16">
        <v>45.150002</v>
      </c>
      <c r="H203" s="16">
        <f>((G203-H202)*$H$4)+H202</f>
        <v>45.04270915737256</v>
      </c>
      <c r="I203" s="17">
        <f>(G203/G202)*I202</f>
        <v>2517.073282229970</v>
      </c>
      <c r="J203" s="17">
        <f>IF(G202&gt;H202,(G203/G202)*J202,J202)</f>
        <v>1126.771430769891</v>
      </c>
      <c r="K203" s="15"/>
    </row>
    <row r="204" ht="20.35" customHeight="1">
      <c r="A204" t="s" s="13">
        <v>213</v>
      </c>
      <c r="B204" s="14">
        <v>44.950001</v>
      </c>
      <c r="C204" s="15">
        <v>45.48</v>
      </c>
      <c r="D204" s="15">
        <v>43.599998</v>
      </c>
      <c r="E204" s="15">
        <v>180000</v>
      </c>
      <c r="F204" s="15">
        <v>34.016575</v>
      </c>
      <c r="G204" s="16">
        <v>45.18</v>
      </c>
      <c r="H204" s="16">
        <f>((G204-H203)*$H$4)+H203</f>
        <v>45.05578447571803</v>
      </c>
      <c r="I204" s="17">
        <f>(G204/G203)*I203</f>
        <v>2518.745644599308</v>
      </c>
      <c r="J204" s="17">
        <f>IF(G203&gt;H203,(G204/G203)*J203,J203)</f>
        <v>1127.520066160433</v>
      </c>
      <c r="K204" s="15"/>
    </row>
    <row r="205" ht="20.35" customHeight="1">
      <c r="A205" t="s" s="13">
        <v>214</v>
      </c>
      <c r="B205" s="14">
        <v>45.080002</v>
      </c>
      <c r="C205" s="15">
        <v>45.77</v>
      </c>
      <c r="D205" s="15">
        <v>43.970001</v>
      </c>
      <c r="E205" s="15">
        <v>120300</v>
      </c>
      <c r="F205" s="15">
        <v>34.106922</v>
      </c>
      <c r="G205" s="16">
        <v>45.299999</v>
      </c>
      <c r="H205" s="16">
        <f>((G205-H204)*$H$4)+H204</f>
        <v>45.07904300184012</v>
      </c>
      <c r="I205" s="17">
        <f>(G205/G204)*I204</f>
        <v>2525.435484320561</v>
      </c>
      <c r="J205" s="17">
        <f>IF(G204&gt;H204,(G205/G204)*J204,J204)</f>
        <v>1130.514782415838</v>
      </c>
      <c r="K205" s="15"/>
    </row>
    <row r="206" ht="20.35" customHeight="1">
      <c r="A206" t="s" s="13">
        <v>215</v>
      </c>
      <c r="B206" s="14">
        <v>45.400002</v>
      </c>
      <c r="C206" s="15">
        <v>46.5</v>
      </c>
      <c r="D206" s="15">
        <v>44.900002</v>
      </c>
      <c r="E206" s="15">
        <v>77500</v>
      </c>
      <c r="F206" s="15">
        <v>34.5662</v>
      </c>
      <c r="G206" s="16">
        <v>45.91</v>
      </c>
      <c r="H206" s="16">
        <f>((G206-H205)*$H$4)+H205</f>
        <v>45.15818176356963</v>
      </c>
      <c r="I206" s="17">
        <f>(G206/G205)*I205</f>
        <v>2559.442508710805</v>
      </c>
      <c r="J206" s="17">
        <f>IF(G205&gt;H205,(G206/G205)*J205,J205)</f>
        <v>1145.738075197554</v>
      </c>
      <c r="K206" s="15"/>
    </row>
    <row r="207" ht="20.35" customHeight="1">
      <c r="A207" t="s" s="13">
        <v>216</v>
      </c>
      <c r="B207" s="14">
        <v>45.91</v>
      </c>
      <c r="C207" s="15">
        <v>47.209999</v>
      </c>
      <c r="D207" s="15">
        <v>45.580002</v>
      </c>
      <c r="E207" s="15">
        <v>86600</v>
      </c>
      <c r="F207" s="15">
        <v>34.784546</v>
      </c>
      <c r="G207" s="16">
        <v>46.200001</v>
      </c>
      <c r="H207" s="16">
        <f>((G207-H206)*$H$4)+H206</f>
        <v>45.25740264322967</v>
      </c>
      <c r="I207" s="17">
        <f>(G207/G206)*I206</f>
        <v>2575.609811846694</v>
      </c>
      <c r="J207" s="17">
        <f>IF(G206&gt;H206,(G207/G206)*J206,J206)</f>
        <v>1152.975391415053</v>
      </c>
      <c r="K207" s="15"/>
    </row>
    <row r="208" ht="20.35" customHeight="1">
      <c r="A208" t="s" s="13">
        <v>217</v>
      </c>
      <c r="B208" s="14">
        <v>46.299999</v>
      </c>
      <c r="C208" s="15">
        <v>46.299999</v>
      </c>
      <c r="D208" s="15">
        <v>44.880001</v>
      </c>
      <c r="E208" s="15">
        <v>82400</v>
      </c>
      <c r="F208" s="15">
        <v>34.234921</v>
      </c>
      <c r="G208" s="16">
        <v>45.470001</v>
      </c>
      <c r="H208" s="16">
        <f>((G208-H207)*$H$4)+H207</f>
        <v>45.27765010577922</v>
      </c>
      <c r="I208" s="17">
        <f>(G208/G207)*I207</f>
        <v>2534.912947735196</v>
      </c>
      <c r="J208" s="17">
        <f>IF(G207&gt;H207,(G208/G207)*J207,J207)</f>
        <v>1134.757382377932</v>
      </c>
      <c r="K208" s="15"/>
    </row>
    <row r="209" ht="20.35" customHeight="1">
      <c r="A209" t="s" s="13">
        <v>218</v>
      </c>
      <c r="B209" s="14">
        <v>45.470001</v>
      </c>
      <c r="C209" s="15">
        <v>46.91</v>
      </c>
      <c r="D209" s="15">
        <v>45.369999</v>
      </c>
      <c r="E209" s="15">
        <v>97200</v>
      </c>
      <c r="F209" s="15">
        <v>34.867397</v>
      </c>
      <c r="G209" s="16">
        <v>46.110001</v>
      </c>
      <c r="H209" s="16">
        <f>((G209-H208)*$H$4)+H208</f>
        <v>45.35692161951454</v>
      </c>
      <c r="I209" s="17">
        <f>(G209/G208)*I208</f>
        <v>2570.592390243906</v>
      </c>
      <c r="J209" s="17">
        <f>IF(G208&gt;H208,(G209/G208)*J208,J208)</f>
        <v>1150.729335506366</v>
      </c>
      <c r="K209" s="15"/>
    </row>
    <row r="210" ht="20.35" customHeight="1">
      <c r="A210" t="s" s="13">
        <v>219</v>
      </c>
      <c r="B210" s="14">
        <v>46.119999</v>
      </c>
      <c r="C210" s="15">
        <v>48.189999</v>
      </c>
      <c r="D210" s="15">
        <v>46.119999</v>
      </c>
      <c r="E210" s="15">
        <v>103100</v>
      </c>
      <c r="F210" s="15">
        <v>36.440247</v>
      </c>
      <c r="G210" s="16">
        <v>48.189999</v>
      </c>
      <c r="H210" s="16">
        <f>((G210-H209)*$H$4)+H209</f>
        <v>45.62673851289411</v>
      </c>
      <c r="I210" s="17">
        <f>(G210/G209)*I209</f>
        <v>2686.550466898958</v>
      </c>
      <c r="J210" s="17">
        <f>IF(G209&gt;H209,(G210/G209)*J209,J209)</f>
        <v>1202.638133261426</v>
      </c>
      <c r="K210" s="15"/>
    </row>
    <row r="211" ht="20.35" customHeight="1">
      <c r="A211" t="s" s="13">
        <v>220</v>
      </c>
      <c r="B211" s="14">
        <v>48.099998</v>
      </c>
      <c r="C211" s="15">
        <v>51.950001</v>
      </c>
      <c r="D211" s="15">
        <v>47.77</v>
      </c>
      <c r="E211" s="15">
        <v>125500</v>
      </c>
      <c r="F211" s="15">
        <v>38.852459</v>
      </c>
      <c r="G211" s="16">
        <v>51.380001</v>
      </c>
      <c r="H211" s="16">
        <f>((G211-H210)*$H$4)+H210</f>
        <v>46.17466827357086</v>
      </c>
      <c r="I211" s="17">
        <f>(G211/G210)*I210</f>
        <v>2864.390299651572</v>
      </c>
      <c r="J211" s="17">
        <f>IF(G210&gt;H210,(G211/G210)*J210,J210)</f>
        <v>1282.248387048321</v>
      </c>
      <c r="K211" s="15"/>
    </row>
    <row r="212" ht="20.35" customHeight="1">
      <c r="A212" t="s" s="13">
        <v>221</v>
      </c>
      <c r="B212" s="14">
        <v>51.23</v>
      </c>
      <c r="C212" s="15">
        <v>52.349998</v>
      </c>
      <c r="D212" s="15">
        <v>48.599998</v>
      </c>
      <c r="E212" s="15">
        <v>89200</v>
      </c>
      <c r="F212" s="15">
        <v>36.977135</v>
      </c>
      <c r="G212" s="16">
        <v>48.900002</v>
      </c>
      <c r="H212" s="16">
        <f>((G212-H211)*$H$4)+H211</f>
        <v>46.43422386656411</v>
      </c>
      <c r="I212" s="17">
        <f>(G212/G211)*I211</f>
        <v>2726.132515679446</v>
      </c>
      <c r="J212" s="17">
        <f>IF(G211&gt;H211,(G212/G211)*J211,J211)</f>
        <v>1220.357093631813</v>
      </c>
      <c r="K212" s="15"/>
    </row>
    <row r="213" ht="20.35" customHeight="1">
      <c r="A213" t="s" s="13">
        <v>222</v>
      </c>
      <c r="B213" s="14">
        <v>49</v>
      </c>
      <c r="C213" s="15">
        <v>51.400002</v>
      </c>
      <c r="D213" s="15">
        <v>48.560001</v>
      </c>
      <c r="E213" s="15">
        <v>102700</v>
      </c>
      <c r="F213" s="15">
        <v>38.27776</v>
      </c>
      <c r="G213" s="16">
        <v>50.619999</v>
      </c>
      <c r="H213" s="16">
        <f>((G213-H212)*$H$4)+H212</f>
        <v>46.83286911736753</v>
      </c>
      <c r="I213" s="17">
        <f>(G213/G212)*I212</f>
        <v>2822.020850174220</v>
      </c>
      <c r="J213" s="17">
        <f>IF(G212&gt;H212,(G213/G212)*J212,J212)</f>
        <v>1263.281642795951</v>
      </c>
      <c r="K213" s="15"/>
    </row>
    <row r="214" ht="20.35" customHeight="1">
      <c r="A214" t="s" s="13">
        <v>223</v>
      </c>
      <c r="B214" s="14">
        <v>50.77</v>
      </c>
      <c r="C214" s="15">
        <v>52.349998</v>
      </c>
      <c r="D214" s="15">
        <v>50.049999</v>
      </c>
      <c r="E214" s="15">
        <v>90700</v>
      </c>
      <c r="F214" s="15">
        <v>38.844894</v>
      </c>
      <c r="G214" s="16">
        <v>51.369999</v>
      </c>
      <c r="H214" s="16">
        <f>((G214-H213)*$H$4)+H213</f>
        <v>47.26497672523729</v>
      </c>
      <c r="I214" s="17">
        <f>(G214/G213)*I213</f>
        <v>2863.832696864115</v>
      </c>
      <c r="J214" s="17">
        <f>IF(G213&gt;H213,(G214/G213)*J213,J213)</f>
        <v>1281.998775368335</v>
      </c>
      <c r="K214" s="15"/>
    </row>
    <row r="215" ht="20.35" customHeight="1">
      <c r="A215" t="s" s="13">
        <v>224</v>
      </c>
      <c r="B215" s="14">
        <v>51.5</v>
      </c>
      <c r="C215" s="15">
        <v>53.099998</v>
      </c>
      <c r="D215" s="15">
        <v>51.5</v>
      </c>
      <c r="E215" s="15">
        <v>106100</v>
      </c>
      <c r="F215" s="15">
        <v>39.343971</v>
      </c>
      <c r="G215" s="16">
        <v>52.029999</v>
      </c>
      <c r="H215" s="16">
        <f>((G215-H214)*$H$4)+H214</f>
        <v>47.71878837045278</v>
      </c>
      <c r="I215" s="17">
        <f>(G215/G214)*I214</f>
        <v>2900.627121951223</v>
      </c>
      <c r="J215" s="17">
        <f>IF(G214&gt;H214,(G215/G214)*J214,J214)</f>
        <v>1298.469852032033</v>
      </c>
      <c r="K215" s="15"/>
    </row>
    <row r="216" ht="20.35" customHeight="1">
      <c r="A216" t="s" s="13">
        <v>225</v>
      </c>
      <c r="B216" s="14">
        <v>52.130001</v>
      </c>
      <c r="C216" s="15">
        <v>52.25</v>
      </c>
      <c r="D216" s="15">
        <v>49.630001</v>
      </c>
      <c r="E216" s="15">
        <v>83000</v>
      </c>
      <c r="F216" s="15">
        <v>37.92992</v>
      </c>
      <c r="G216" s="16">
        <v>50.16</v>
      </c>
      <c r="H216" s="16">
        <f>((G216-H215)*$H$4)+H215</f>
        <v>47.95128471612395</v>
      </c>
      <c r="I216" s="17">
        <f>(G216/G215)*I215</f>
        <v>2796.376306620213</v>
      </c>
      <c r="J216" s="17">
        <f>IF(G215&gt;H215,(G216/G215)*J215,J215)</f>
        <v>1251.801826441065</v>
      </c>
      <c r="K216" s="15"/>
    </row>
    <row r="217" ht="20.35" customHeight="1">
      <c r="A217" t="s" s="13">
        <v>226</v>
      </c>
      <c r="B217" s="14">
        <v>50.200001</v>
      </c>
      <c r="C217" s="15">
        <v>51.349998</v>
      </c>
      <c r="D217" s="15">
        <v>49.849998</v>
      </c>
      <c r="E217" s="15">
        <v>55200</v>
      </c>
      <c r="F217" s="15">
        <v>38.829769</v>
      </c>
      <c r="G217" s="16">
        <v>51.349998</v>
      </c>
      <c r="H217" s="16">
        <f>((G217-H216)*$H$4)+H216</f>
        <v>48.27497169554071</v>
      </c>
      <c r="I217" s="17">
        <f>(G217/G216)*I216</f>
        <v>2862.717658536589</v>
      </c>
      <c r="J217" s="17">
        <f>IF(G216&gt;H216,(G217/G216)*J216,J216)</f>
        <v>1281.499626876895</v>
      </c>
      <c r="K217" s="15"/>
    </row>
    <row r="218" ht="20.35" customHeight="1">
      <c r="A218" t="s" s="13">
        <v>227</v>
      </c>
      <c r="B218" s="14">
        <v>51.25</v>
      </c>
      <c r="C218" s="15">
        <v>51.34</v>
      </c>
      <c r="D218" s="15">
        <v>49</v>
      </c>
      <c r="E218" s="15">
        <v>125700</v>
      </c>
      <c r="F218" s="15">
        <v>37.559391</v>
      </c>
      <c r="G218" s="16">
        <v>49.669998</v>
      </c>
      <c r="H218" s="16">
        <f>((G218-H217)*$H$4)+H217</f>
        <v>48.40783134358445</v>
      </c>
      <c r="I218" s="17">
        <f>(G218/G217)*I217</f>
        <v>2769.059121951223</v>
      </c>
      <c r="J218" s="17">
        <f>IF(G217&gt;H217,(G218/G217)*J217,J217)</f>
        <v>1239.573249914754</v>
      </c>
      <c r="K218" s="15"/>
    </row>
    <row r="219" ht="20.35" customHeight="1">
      <c r="A219" t="s" s="13">
        <v>228</v>
      </c>
      <c r="B219" s="14">
        <v>49.799999</v>
      </c>
      <c r="C219" s="15">
        <v>51.25</v>
      </c>
      <c r="D219" s="15">
        <v>49.52</v>
      </c>
      <c r="E219" s="15">
        <v>61600</v>
      </c>
      <c r="F219" s="15">
        <v>37.619884</v>
      </c>
      <c r="G219" s="16">
        <v>49.75</v>
      </c>
      <c r="H219" s="16">
        <f>((G219-H218)*$H$4)+H218</f>
        <v>48.53565692990974</v>
      </c>
      <c r="I219" s="17">
        <f>(G219/G218)*I218</f>
        <v>2773.519163763070</v>
      </c>
      <c r="J219" s="17">
        <f>IF(G218&gt;H218,(G219/G218)*J218,J218)</f>
        <v>1241.569793968162</v>
      </c>
      <c r="K219" s="15"/>
    </row>
    <row r="220" ht="20.35" customHeight="1">
      <c r="A220" t="s" s="13">
        <v>229</v>
      </c>
      <c r="B220" s="14">
        <v>49.5</v>
      </c>
      <c r="C220" s="15">
        <v>50.450001</v>
      </c>
      <c r="D220" s="15">
        <v>49.389999</v>
      </c>
      <c r="E220" s="15">
        <v>64600</v>
      </c>
      <c r="F220" s="15">
        <v>37.718189</v>
      </c>
      <c r="G220" s="16">
        <v>49.880001</v>
      </c>
      <c r="H220" s="16">
        <f>((G220-H219)*$H$4)+H219</f>
        <v>48.66368969848977</v>
      </c>
      <c r="I220" s="17">
        <f>(G220/G219)*I219</f>
        <v>2780.766606271781</v>
      </c>
      <c r="J220" s="17">
        <f>IF(G219&gt;H219,(G220/G219)*J219,J219)</f>
        <v>1244.814121903552</v>
      </c>
      <c r="K220" s="15"/>
    </row>
    <row r="221" ht="20.35" customHeight="1">
      <c r="A221" t="s" s="13">
        <v>230</v>
      </c>
      <c r="B221" s="14">
        <v>49.98</v>
      </c>
      <c r="C221" s="15">
        <v>51.139999</v>
      </c>
      <c r="D221" s="15">
        <v>49.880001</v>
      </c>
      <c r="E221" s="15">
        <v>41100</v>
      </c>
      <c r="F221" s="15">
        <v>38.527302</v>
      </c>
      <c r="G221" s="16">
        <v>50.950001</v>
      </c>
      <c r="H221" s="16">
        <f>((G221-H220)*$H$4)+H220</f>
        <v>48.88143363196694</v>
      </c>
      <c r="I221" s="17">
        <f>(G221/G220)*I220</f>
        <v>2840.418174216032</v>
      </c>
      <c r="J221" s="17">
        <f>IF(G220&gt;H220,(G221/G220)*J220,J220)</f>
        <v>1271.517231040154</v>
      </c>
      <c r="K221" s="15"/>
    </row>
    <row r="222" ht="20.35" customHeight="1">
      <c r="A222" t="s" s="13">
        <v>231</v>
      </c>
      <c r="B222" s="14">
        <v>50.799999</v>
      </c>
      <c r="C222" s="15">
        <v>52.950001</v>
      </c>
      <c r="D222" s="15">
        <v>50.52</v>
      </c>
      <c r="E222" s="15">
        <v>83700</v>
      </c>
      <c r="F222" s="15">
        <v>38.838558</v>
      </c>
      <c r="G222" s="16">
        <v>51.16</v>
      </c>
      <c r="H222" s="16">
        <f>((G222-H221)*$H$4)+H221</f>
        <v>49.09843995273199</v>
      </c>
      <c r="I222" s="17">
        <f>(G222/G221)*I221</f>
        <v>2852.125435540073</v>
      </c>
      <c r="J222" s="17">
        <f>IF(G221&gt;H221,(G222/G221)*J221,J221)</f>
        <v>1276.758003204244</v>
      </c>
      <c r="K222" s="15"/>
    </row>
    <row r="223" ht="20.35" customHeight="1">
      <c r="A223" t="s" s="13">
        <v>232</v>
      </c>
      <c r="B223" s="14">
        <v>51.040001</v>
      </c>
      <c r="C223" s="15">
        <v>52.049999</v>
      </c>
      <c r="D223" s="15">
        <v>50.099998</v>
      </c>
      <c r="E223" s="15">
        <v>38700</v>
      </c>
      <c r="F223" s="15">
        <v>39.31683</v>
      </c>
      <c r="G223" s="16">
        <v>51.790001</v>
      </c>
      <c r="H223" s="16">
        <f>((G223-H222)*$H$4)+H222</f>
        <v>49.35477910009084</v>
      </c>
      <c r="I223" s="17">
        <f>(G223/G222)*I222</f>
        <v>2887.247442508715</v>
      </c>
      <c r="J223" s="17">
        <f>IF(G222&gt;H222,(G223/G222)*J222,J222)</f>
        <v>1292.480419521224</v>
      </c>
      <c r="K223" s="15"/>
    </row>
    <row r="224" ht="20.35" customHeight="1">
      <c r="A224" t="s" s="13">
        <v>233</v>
      </c>
      <c r="B224" s="14">
        <v>52.040001</v>
      </c>
      <c r="C224" s="15">
        <v>52.599998</v>
      </c>
      <c r="D224" s="15">
        <v>51.119999</v>
      </c>
      <c r="E224" s="15">
        <v>47700</v>
      </c>
      <c r="F224" s="15">
        <v>39.681225</v>
      </c>
      <c r="G224" s="16">
        <v>52.27</v>
      </c>
      <c r="H224" s="16">
        <f>((G224-H223)*$H$4)+H223</f>
        <v>49.63241918579648</v>
      </c>
      <c r="I224" s="17">
        <f>(G224/G223)*I223</f>
        <v>2914.006968641119</v>
      </c>
      <c r="J224" s="17">
        <f>IF(G223&gt;H223,(G224/G223)*J223,J223)</f>
        <v>1304.459359411373</v>
      </c>
      <c r="K224" s="15"/>
    </row>
    <row r="225" ht="20.35" customHeight="1">
      <c r="A225" t="s" s="13">
        <v>234</v>
      </c>
      <c r="B225" s="14">
        <v>52.169998</v>
      </c>
      <c r="C225" s="15">
        <v>52.299999</v>
      </c>
      <c r="D225" s="15">
        <v>51.599998</v>
      </c>
      <c r="E225" s="15">
        <v>24500</v>
      </c>
      <c r="F225" s="15">
        <v>39.6129</v>
      </c>
      <c r="G225" s="16">
        <v>52.18</v>
      </c>
      <c r="H225" s="16">
        <f>((G225-H224)*$H$4)+H224</f>
        <v>49.87504593000634</v>
      </c>
      <c r="I225" s="17">
        <f>(G225/G224)*I224</f>
        <v>2908.989547038332</v>
      </c>
      <c r="J225" s="17">
        <f>IF(G224&gt;H224,(G225/G224)*J224,J224)</f>
        <v>1302.213303502687</v>
      </c>
      <c r="K225" s="15"/>
    </row>
    <row r="226" ht="20.35" customHeight="1">
      <c r="A226" t="s" s="13">
        <v>235</v>
      </c>
      <c r="B226" s="14">
        <v>52.25</v>
      </c>
      <c r="C226" s="15">
        <v>54.049999</v>
      </c>
      <c r="D226" s="15">
        <v>52.119999</v>
      </c>
      <c r="E226" s="15">
        <v>40100</v>
      </c>
      <c r="F226" s="15">
        <v>40.986977</v>
      </c>
      <c r="G226" s="16">
        <v>53.990002</v>
      </c>
      <c r="H226" s="16">
        <f>((G226-H225)*$H$4)+H225</f>
        <v>50.26694650810097</v>
      </c>
      <c r="I226" s="17">
        <f>(G226/G225)*I225</f>
        <v>3009.895581881538</v>
      </c>
      <c r="J226" s="17">
        <f>IF(G225&gt;H225,(G226/G225)*J225,J225)</f>
        <v>1347.384033356395</v>
      </c>
      <c r="K226" s="15"/>
    </row>
    <row r="227" ht="20.35" customHeight="1">
      <c r="A227" t="s" s="13">
        <v>236</v>
      </c>
      <c r="B227" s="14">
        <v>54</v>
      </c>
      <c r="C227" s="15">
        <v>58.150002</v>
      </c>
      <c r="D227" s="15">
        <v>54</v>
      </c>
      <c r="E227" s="15">
        <v>77100</v>
      </c>
      <c r="F227" s="15">
        <v>43.727539</v>
      </c>
      <c r="G227" s="16">
        <v>57.599998</v>
      </c>
      <c r="H227" s="16">
        <f>((G227-H226)*$H$4)+H226</f>
        <v>50.96533236447231</v>
      </c>
      <c r="I227" s="17">
        <f>(G227/G226)*I226</f>
        <v>3211.149714285719</v>
      </c>
      <c r="J227" s="17">
        <f>IF(G226&gt;H226,(G227/G226)*J226,J226)</f>
        <v>1437.475731646765</v>
      </c>
      <c r="K227" s="15"/>
    </row>
    <row r="228" ht="20.35" customHeight="1">
      <c r="A228" t="s" s="13">
        <v>237</v>
      </c>
      <c r="B228" s="14">
        <v>57.700001</v>
      </c>
      <c r="C228" s="15">
        <v>59.5</v>
      </c>
      <c r="D228" s="15">
        <v>55.799999</v>
      </c>
      <c r="E228" s="15">
        <v>139100</v>
      </c>
      <c r="F228" s="15">
        <v>42.641941</v>
      </c>
      <c r="G228" s="16">
        <v>56.169998</v>
      </c>
      <c r="H228" s="16">
        <f>((G228-H227)*$H$4)+H227</f>
        <v>51.46101480595114</v>
      </c>
      <c r="I228" s="17">
        <f>(G228/G227)*I227</f>
        <v>3131.428459930318</v>
      </c>
      <c r="J228" s="17">
        <f>IF(G227&gt;H227,(G228/G227)*J227,J227)</f>
        <v>1401.788398875418</v>
      </c>
      <c r="K228" s="15"/>
    </row>
    <row r="229" ht="20.35" customHeight="1">
      <c r="A229" t="s" s="13">
        <v>238</v>
      </c>
      <c r="B229" s="14">
        <v>56.169998</v>
      </c>
      <c r="C229" s="15">
        <v>59.959999</v>
      </c>
      <c r="D229" s="15">
        <v>56.139999</v>
      </c>
      <c r="E229" s="15">
        <v>125700</v>
      </c>
      <c r="F229" s="15">
        <v>44.980152</v>
      </c>
      <c r="G229" s="16">
        <v>59.25</v>
      </c>
      <c r="H229" s="16">
        <f>((G229-H228)*$H$4)+H228</f>
        <v>52.20282291967008</v>
      </c>
      <c r="I229" s="17">
        <f>(G229/G228)*I228</f>
        <v>3303.135888501747</v>
      </c>
      <c r="J229" s="17">
        <f>IF(G228&gt;H228,(G229/G228)*J228,J228)</f>
        <v>1478.653473218364</v>
      </c>
      <c r="K229" s="15"/>
    </row>
    <row r="230" ht="20.35" customHeight="1">
      <c r="A230" t="s" s="13">
        <v>239</v>
      </c>
      <c r="B230" s="14">
        <v>59.049999</v>
      </c>
      <c r="C230" s="15">
        <v>60.32</v>
      </c>
      <c r="D230" s="15">
        <v>56.790001</v>
      </c>
      <c r="E230" s="15">
        <v>88300</v>
      </c>
      <c r="F230" s="15">
        <v>44.046387</v>
      </c>
      <c r="G230" s="16">
        <v>58.02</v>
      </c>
      <c r="H230" s="16">
        <f>((G230-H229)*$H$4)+H229</f>
        <v>52.7568397844634</v>
      </c>
      <c r="I230" s="17">
        <f>(G230/G229)*I229</f>
        <v>3234.564459930319</v>
      </c>
      <c r="J230" s="17">
        <f>IF(G229&gt;H229,(G230/G229)*J229,J229)</f>
        <v>1447.957375799653</v>
      </c>
      <c r="K230" s="15"/>
    </row>
    <row r="231" ht="20.35" customHeight="1">
      <c r="A231" t="s" s="13">
        <v>240</v>
      </c>
      <c r="B231" s="14">
        <v>60.900002</v>
      </c>
      <c r="C231" s="15">
        <v>61.700001</v>
      </c>
      <c r="D231" s="15">
        <v>57.52</v>
      </c>
      <c r="E231" s="15">
        <v>145600</v>
      </c>
      <c r="F231" s="15">
        <v>45.564705</v>
      </c>
      <c r="G231" s="16">
        <v>60.02</v>
      </c>
      <c r="H231" s="16">
        <f>((G231-H230)*$H$4)+H230</f>
        <v>53.44856932880022</v>
      </c>
      <c r="I231" s="17">
        <f>(G231/G230)*I230</f>
        <v>3346.062717770040</v>
      </c>
      <c r="J231" s="17">
        <f>IF(G230&gt;H230,(G231/G230)*J230,J230)</f>
        <v>1497.869729326012</v>
      </c>
      <c r="K231" s="15"/>
    </row>
    <row r="232" ht="20.35" customHeight="1">
      <c r="A232" t="s" s="13">
        <v>241</v>
      </c>
      <c r="B232" s="14">
        <v>59</v>
      </c>
      <c r="C232" s="15">
        <v>60.23</v>
      </c>
      <c r="D232" s="15">
        <v>58.27</v>
      </c>
      <c r="E232" s="15">
        <v>89100</v>
      </c>
      <c r="F232" s="15">
        <v>44.592983</v>
      </c>
      <c r="G232" s="16">
        <v>58.740002</v>
      </c>
      <c r="H232" s="16">
        <f>((G232-H231)*$H$4)+H231</f>
        <v>53.95251529748591</v>
      </c>
      <c r="I232" s="17">
        <f>(G232/G231)*I231</f>
        <v>3274.703944250876</v>
      </c>
      <c r="J232" s="17">
        <f>IF(G231&gt;H231,(G232/G231)*J231,J231)</f>
        <v>1465.925872981496</v>
      </c>
      <c r="K232" s="15"/>
    </row>
    <row r="233" ht="20.35" customHeight="1">
      <c r="A233" t="s" s="13">
        <v>242</v>
      </c>
      <c r="B233" s="14">
        <v>58.889999</v>
      </c>
      <c r="C233" s="15">
        <v>60.720001</v>
      </c>
      <c r="D233" s="15">
        <v>58.889999</v>
      </c>
      <c r="E233" s="15">
        <v>69600</v>
      </c>
      <c r="F233" s="15">
        <v>44.987743</v>
      </c>
      <c r="G233" s="16">
        <v>59.259998</v>
      </c>
      <c r="H233" s="16">
        <f>((G233-H232)*$H$4)+H232</f>
        <v>54.45798984058249</v>
      </c>
      <c r="I233" s="17">
        <f>(G233/G232)*I232</f>
        <v>3303.693268292688</v>
      </c>
      <c r="J233" s="17">
        <f>IF(G232&gt;H232,(G233/G232)*J232,J232)</f>
        <v>1478.902985073642</v>
      </c>
      <c r="K233" s="15"/>
    </row>
    <row r="234" ht="20.35" customHeight="1">
      <c r="A234" t="s" s="13">
        <v>243</v>
      </c>
      <c r="B234" s="14">
        <v>59.360001</v>
      </c>
      <c r="C234" s="15">
        <v>60</v>
      </c>
      <c r="D234" s="15">
        <v>57.860001</v>
      </c>
      <c r="E234" s="15">
        <v>67900</v>
      </c>
      <c r="F234" s="15">
        <v>45.169941</v>
      </c>
      <c r="G234" s="16">
        <v>59.5</v>
      </c>
      <c r="H234" s="16">
        <f>((G234-H233)*$H$4)+H233</f>
        <v>54.93818128433654</v>
      </c>
      <c r="I234" s="17">
        <f>(G234/G233)*I233</f>
        <v>3317.073170731712</v>
      </c>
      <c r="J234" s="17">
        <f>IF(G233&gt;H233,(G234/G233)*J233,J233)</f>
        <v>1484.892517409158</v>
      </c>
      <c r="K234" s="15"/>
    </row>
    <row r="235" ht="20.35" customHeight="1">
      <c r="A235" t="s" s="13">
        <v>244</v>
      </c>
      <c r="B235" s="14">
        <v>59.650002</v>
      </c>
      <c r="C235" s="15">
        <v>62.34</v>
      </c>
      <c r="D235" s="15">
        <v>59.650002</v>
      </c>
      <c r="E235" s="15">
        <v>62000</v>
      </c>
      <c r="F235" s="15">
        <v>46.879604</v>
      </c>
      <c r="G235" s="16">
        <v>61.5</v>
      </c>
      <c r="H235" s="16">
        <f>((G235-H234)*$H$4)+H234</f>
        <v>55.56311640011402</v>
      </c>
      <c r="I235" s="17">
        <f>(G235/G234)*I234</f>
        <v>3428.571428571434</v>
      </c>
      <c r="J235" s="17">
        <f>IF(G234&gt;H234,(G235/G234)*J234,J234)</f>
        <v>1534.804870935517</v>
      </c>
      <c r="K235" s="15"/>
    </row>
    <row r="236" ht="20.35" customHeight="1">
      <c r="A236" t="s" s="13">
        <v>245</v>
      </c>
      <c r="B236" s="14">
        <v>61.599998</v>
      </c>
      <c r="C236" s="15">
        <v>62.240002</v>
      </c>
      <c r="D236" s="15">
        <v>59</v>
      </c>
      <c r="E236" s="15">
        <v>59300</v>
      </c>
      <c r="F236" s="15">
        <v>45.934387</v>
      </c>
      <c r="G236" s="16">
        <v>60.259998</v>
      </c>
      <c r="H236" s="16">
        <f>((G236-H235)*$H$4)+H235</f>
        <v>56.01043845724602</v>
      </c>
      <c r="I236" s="17">
        <f>(G236/G235)*I235</f>
        <v>3359.442397212549</v>
      </c>
      <c r="J236" s="17">
        <f>IF(G235&gt;H235,(G236/G235)*J235,J235)</f>
        <v>1503.859161836821</v>
      </c>
      <c r="K236" s="15"/>
    </row>
    <row r="237" ht="20.35" customHeight="1">
      <c r="A237" t="s" s="13">
        <v>246</v>
      </c>
      <c r="B237" s="14">
        <v>60.380001</v>
      </c>
      <c r="C237" s="15">
        <v>61.189999</v>
      </c>
      <c r="D237" s="15">
        <v>59.5</v>
      </c>
      <c r="E237" s="15">
        <v>25400</v>
      </c>
      <c r="F237" s="15">
        <v>46.422241</v>
      </c>
      <c r="G237" s="16">
        <v>60.900002</v>
      </c>
      <c r="H237" s="16">
        <f>((G237-H236)*$H$4)+H236</f>
        <v>56.47611117560354</v>
      </c>
      <c r="I237" s="17">
        <f>(G237/G236)*I236</f>
        <v>3395.122062717775</v>
      </c>
      <c r="J237" s="17">
        <f>IF(G236&gt;H236,(G237/G236)*J236,J236)</f>
        <v>1519.831214789963</v>
      </c>
      <c r="K237" s="15"/>
    </row>
    <row r="238" ht="20.35" customHeight="1">
      <c r="A238" t="s" s="13">
        <v>247</v>
      </c>
      <c r="B238" s="14">
        <v>60.700001</v>
      </c>
      <c r="C238" s="15">
        <v>60.799999</v>
      </c>
      <c r="D238" s="15">
        <v>59.060001</v>
      </c>
      <c r="E238" s="15">
        <v>64500</v>
      </c>
      <c r="F238" s="15">
        <v>45.736198</v>
      </c>
      <c r="G238" s="16">
        <v>60</v>
      </c>
      <c r="H238" s="16">
        <f>((G238-H237)*$H$4)+H237</f>
        <v>56.81171963506987</v>
      </c>
      <c r="I238" s="17">
        <f>(G238/G237)*I237</f>
        <v>3344.947735191643</v>
      </c>
      <c r="J238" s="17">
        <f>IF(G237&gt;H237,(G238/G237)*J237,J237)</f>
        <v>1497.370605790748</v>
      </c>
      <c r="K238" s="15"/>
    </row>
    <row r="239" ht="20.35" customHeight="1">
      <c r="A239" t="s" s="13">
        <v>248</v>
      </c>
      <c r="B239" s="14">
        <v>60</v>
      </c>
      <c r="C239" s="15">
        <v>66.93000000000001</v>
      </c>
      <c r="D239" s="15">
        <v>59.810001</v>
      </c>
      <c r="E239" s="15">
        <v>120200</v>
      </c>
      <c r="F239" s="15">
        <v>49.547546</v>
      </c>
      <c r="G239" s="16">
        <v>65</v>
      </c>
      <c r="H239" s="16">
        <f>((G239-H238)*$H$4)+H238</f>
        <v>57.59155586030131</v>
      </c>
      <c r="I239" s="17">
        <f>(G239/G238)*I238</f>
        <v>3623.693379790946</v>
      </c>
      <c r="J239" s="17">
        <f>IF(G238&gt;H238,(G239/G238)*J238,J238)</f>
        <v>1622.151489606644</v>
      </c>
      <c r="K239" s="15"/>
    </row>
    <row r="240" ht="20.35" customHeight="1">
      <c r="A240" t="s" s="13">
        <v>249</v>
      </c>
      <c r="B240" s="14">
        <v>65</v>
      </c>
      <c r="C240" s="15">
        <v>65</v>
      </c>
      <c r="D240" s="15">
        <v>63.099998</v>
      </c>
      <c r="E240" s="15">
        <v>107800</v>
      </c>
      <c r="F240" s="15">
        <v>48.099236</v>
      </c>
      <c r="G240" s="16">
        <v>63.099998</v>
      </c>
      <c r="H240" s="16">
        <f>((G240-H239)*$H$4)+H239</f>
        <v>58.11616939741548</v>
      </c>
      <c r="I240" s="17">
        <f>(G240/G239)*I239</f>
        <v>3517.769923344953</v>
      </c>
      <c r="J240" s="17">
        <f>IF(G239&gt;H239,(G240/G239)*J239,J239)</f>
        <v>1574.734703844250</v>
      </c>
      <c r="K240" s="15"/>
    </row>
    <row r="241" ht="20.35" customHeight="1">
      <c r="A241" t="s" s="13">
        <v>250</v>
      </c>
      <c r="B241" s="14">
        <v>63.110001</v>
      </c>
      <c r="C241" s="15">
        <v>64.209999</v>
      </c>
      <c r="D241" s="15">
        <v>61.080002</v>
      </c>
      <c r="E241" s="15">
        <v>48900</v>
      </c>
      <c r="F241" s="15">
        <v>48.404144</v>
      </c>
      <c r="G241" s="16">
        <v>63.5</v>
      </c>
      <c r="H241" s="16">
        <f>((G241-H240)*$H$4)+H240</f>
        <v>58.62891516909019</v>
      </c>
      <c r="I241" s="17">
        <f>(G241/G240)*I240</f>
        <v>3540.069686411155</v>
      </c>
      <c r="J241" s="17">
        <f>IF(G240&gt;H240,(G241/G240)*J240,J240)</f>
        <v>1584.717224461875</v>
      </c>
      <c r="K241" s="15"/>
    </row>
    <row r="242" ht="20.35" customHeight="1">
      <c r="A242" t="s" s="13">
        <v>251</v>
      </c>
      <c r="B242" s="14">
        <v>63.380001</v>
      </c>
      <c r="C242" s="15">
        <v>63.389999</v>
      </c>
      <c r="D242" s="15">
        <v>60.959999</v>
      </c>
      <c r="E242" s="15">
        <v>80400</v>
      </c>
      <c r="F242" s="15">
        <v>46.689037</v>
      </c>
      <c r="G242" s="16">
        <v>61.25</v>
      </c>
      <c r="H242" s="16">
        <f>((G242-H241)*$H$4)+H241</f>
        <v>58.87854229584351</v>
      </c>
      <c r="I242" s="17">
        <f>(G242/G241)*I241</f>
        <v>3414.634146341468</v>
      </c>
      <c r="J242" s="17">
        <f>IF(G241&gt;H241,(G242/G241)*J241,J241)</f>
        <v>1528.565826744722</v>
      </c>
      <c r="K242" s="15"/>
    </row>
    <row r="243" ht="20.35" customHeight="1">
      <c r="A243" t="s" s="13">
        <v>252</v>
      </c>
      <c r="B243" s="14">
        <v>61.25</v>
      </c>
      <c r="C243" s="15">
        <v>62.75</v>
      </c>
      <c r="D243" s="15">
        <v>61.220001</v>
      </c>
      <c r="E243" s="15">
        <v>53100</v>
      </c>
      <c r="F243" s="15">
        <v>47.413193</v>
      </c>
      <c r="G243" s="16">
        <v>62.200001</v>
      </c>
      <c r="H243" s="16">
        <f>((G243-H242)*$H$4)+H242</f>
        <v>59.19487169623937</v>
      </c>
      <c r="I243" s="17">
        <f>(G243/G242)*I242</f>
        <v>3467.595874564465</v>
      </c>
      <c r="J243" s="17">
        <f>IF(G242&gt;H242,(G243/G242)*J242,J242)</f>
        <v>1552.274219625919</v>
      </c>
      <c r="K243" s="15"/>
    </row>
    <row r="244" ht="20.35" customHeight="1">
      <c r="A244" t="s" s="13">
        <v>253</v>
      </c>
      <c r="B244" s="14">
        <v>62.099998</v>
      </c>
      <c r="C244" s="15">
        <v>63.560001</v>
      </c>
      <c r="D244" s="15">
        <v>59.880001</v>
      </c>
      <c r="E244" s="15">
        <v>62400</v>
      </c>
      <c r="F244" s="15">
        <v>45.644726</v>
      </c>
      <c r="G244" s="16">
        <v>59.880001</v>
      </c>
      <c r="H244" s="16">
        <f>((G244-H243)*$H$4)+H243</f>
        <v>59.26012210612133</v>
      </c>
      <c r="I244" s="17">
        <f>(G244/G243)*I243</f>
        <v>3338.257895470388</v>
      </c>
      <c r="J244" s="17">
        <f>IF(G243&gt;H243,(G244/G243)*J243,J243)</f>
        <v>1494.375889535343</v>
      </c>
      <c r="K244" s="15"/>
    </row>
    <row r="245" ht="20.35" customHeight="1">
      <c r="A245" t="s" s="13">
        <v>254</v>
      </c>
      <c r="B245" s="14">
        <v>59.779999</v>
      </c>
      <c r="C245" s="15">
        <v>59.779999</v>
      </c>
      <c r="D245" s="15">
        <v>58</v>
      </c>
      <c r="E245" s="15">
        <v>76700</v>
      </c>
      <c r="F245" s="15">
        <v>44.691891</v>
      </c>
      <c r="G245" s="16">
        <v>58.630001</v>
      </c>
      <c r="H245" s="16">
        <f>((G245-H244)*$H$4)+H244</f>
        <v>59.20011057220501</v>
      </c>
      <c r="I245" s="17">
        <f>(G245/G244)*I244</f>
        <v>3268.571484320562</v>
      </c>
      <c r="J245" s="17">
        <f>IF(G244&gt;H244,(G245/G244)*J244,J244)</f>
        <v>1463.180668581369</v>
      </c>
      <c r="K245" s="15"/>
    </row>
    <row r="246" ht="20.35" customHeight="1">
      <c r="A246" t="s" s="13">
        <v>255</v>
      </c>
      <c r="B246" s="14">
        <v>58.630001</v>
      </c>
      <c r="C246" s="15">
        <v>59.91</v>
      </c>
      <c r="D246" s="15">
        <v>57.799999</v>
      </c>
      <c r="E246" s="15">
        <v>45400</v>
      </c>
      <c r="F246" s="15">
        <v>45.09589</v>
      </c>
      <c r="G246" s="16">
        <v>59.16</v>
      </c>
      <c r="H246" s="16">
        <f>((G246-H245)*$H$4)+H245</f>
        <v>59.19629051770929</v>
      </c>
      <c r="I246" s="17">
        <f>(G246/G245)*I245</f>
        <v>3298.118466898959</v>
      </c>
      <c r="J246" s="17">
        <f>IF(G245&gt;H245,(G246/G245)*J245,J245)</f>
        <v>1463.180668581369</v>
      </c>
      <c r="K246" s="15"/>
    </row>
    <row r="247" ht="20.35" customHeight="1">
      <c r="A247" t="s" s="13">
        <v>256</v>
      </c>
      <c r="B247" s="14">
        <v>59.259998</v>
      </c>
      <c r="C247" s="15">
        <v>63.099998</v>
      </c>
      <c r="D247" s="15">
        <v>59.23</v>
      </c>
      <c r="E247" s="15">
        <v>54800</v>
      </c>
      <c r="F247" s="15">
        <v>48.099236</v>
      </c>
      <c r="G247" s="16">
        <v>63.099998</v>
      </c>
      <c r="H247" s="16">
        <f>((G247-H246)*$H$4)+H246</f>
        <v>59.56807218268936</v>
      </c>
      <c r="I247" s="17">
        <f>(G247/G246)*I246</f>
        <v>3517.769923344953</v>
      </c>
      <c r="J247" s="17">
        <f>IF(G246&gt;H246,(G247/G246)*J246,J246)</f>
        <v>1463.180668581369</v>
      </c>
      <c r="K247" s="15"/>
    </row>
    <row r="248" ht="20.35" customHeight="1">
      <c r="A248" t="s" s="13">
        <v>257</v>
      </c>
      <c r="B248" s="14">
        <v>63.25</v>
      </c>
      <c r="C248" s="15">
        <v>64.550003</v>
      </c>
      <c r="D248" s="15">
        <v>62.860001</v>
      </c>
      <c r="E248" s="15">
        <v>57100</v>
      </c>
      <c r="F248" s="15">
        <v>49.397095</v>
      </c>
      <c r="G248" s="16">
        <v>64.550003</v>
      </c>
      <c r="H248" s="16">
        <f>((G248-H247)*$H$4)+H247</f>
        <v>60.042541784338</v>
      </c>
      <c r="I248" s="17">
        <f>(G248/G247)*I247</f>
        <v>3598.606439024396</v>
      </c>
      <c r="J248" s="17">
        <f>IF(G247&gt;H247,(G248/G247)*J247,J247)</f>
        <v>1496.803796197734</v>
      </c>
      <c r="K248" s="15"/>
    </row>
    <row r="249" ht="20.35" customHeight="1">
      <c r="A249" t="s" s="13">
        <v>258</v>
      </c>
      <c r="B249" s="14">
        <v>64.449997</v>
      </c>
      <c r="C249" s="15">
        <v>65.139999</v>
      </c>
      <c r="D249" s="15">
        <v>63.389999</v>
      </c>
      <c r="E249" s="15">
        <v>35400</v>
      </c>
      <c r="F249" s="15">
        <v>48.647144</v>
      </c>
      <c r="G249" s="16">
        <v>63.57</v>
      </c>
      <c r="H249" s="16">
        <f>((G249-H248)*$H$4)+H248</f>
        <v>60.37849018582962</v>
      </c>
      <c r="I249" s="17">
        <f>(G249/G248)*I248</f>
        <v>3543.972125435545</v>
      </c>
      <c r="J249" s="17">
        <f>IF(G248&gt;H248,(G249/G248)*J248,J248)</f>
        <v>1474.079208397402</v>
      </c>
      <c r="K249" s="15"/>
    </row>
    <row r="250" ht="20.35" customHeight="1">
      <c r="A250" t="s" s="13">
        <v>259</v>
      </c>
      <c r="B250" s="14">
        <v>63.450001</v>
      </c>
      <c r="C250" s="15">
        <v>63.490002</v>
      </c>
      <c r="D250" s="15">
        <v>61.509998</v>
      </c>
      <c r="E250" s="15">
        <v>50100</v>
      </c>
      <c r="F250" s="15">
        <v>47.637012</v>
      </c>
      <c r="G250" s="16">
        <v>62.25</v>
      </c>
      <c r="H250" s="16">
        <f>((G250-H249)*$H$4)+H249</f>
        <v>60.55672921575061</v>
      </c>
      <c r="I250" s="17">
        <f>(G250/G249)*I249</f>
        <v>3470.383275261329</v>
      </c>
      <c r="J250" s="17">
        <f>IF(G249&gt;H249,(G250/G249)*J249,J249)</f>
        <v>1443.470673631246</v>
      </c>
      <c r="K250" s="15"/>
    </row>
    <row r="251" ht="20.35" customHeight="1">
      <c r="A251" t="s" s="13">
        <v>260</v>
      </c>
      <c r="B251" s="14">
        <v>62.349998</v>
      </c>
      <c r="C251" s="15">
        <v>62.970001</v>
      </c>
      <c r="D251" s="15">
        <v>61.310001</v>
      </c>
      <c r="E251" s="15">
        <v>44100</v>
      </c>
      <c r="F251" s="15">
        <v>47.828323</v>
      </c>
      <c r="G251" s="16">
        <v>62.5</v>
      </c>
      <c r="H251" s="16">
        <f>((G251-H250)*$H$4)+H250</f>
        <v>60.74180262377436</v>
      </c>
      <c r="I251" s="17">
        <f>(G251/G250)*I250</f>
        <v>3484.320557491294</v>
      </c>
      <c r="J251" s="17">
        <f>IF(G250&gt;H250,(G251/G250)*J250,J250)</f>
        <v>1449.267744609684</v>
      </c>
      <c r="K251" s="15"/>
    </row>
    <row r="252" ht="20.35" customHeight="1">
      <c r="A252" t="s" s="13">
        <v>261</v>
      </c>
      <c r="B252" s="14">
        <v>62.5</v>
      </c>
      <c r="C252" s="15">
        <v>65.800003</v>
      </c>
      <c r="D252" s="15">
        <v>62.150002</v>
      </c>
      <c r="E252" s="15">
        <v>51800</v>
      </c>
      <c r="F252" s="15">
        <v>49.840939</v>
      </c>
      <c r="G252" s="16">
        <v>65.129997</v>
      </c>
      <c r="H252" s="16">
        <f>((G252-H251)*$H$4)+H251</f>
        <v>61.15972589770061</v>
      </c>
      <c r="I252" s="17">
        <f>(G252/G251)*I251</f>
        <v>3630.940599303141</v>
      </c>
      <c r="J252" s="17">
        <f>IF(G251&gt;H251,(G252/G251)*J251,J251)</f>
        <v>1510.252861738008</v>
      </c>
      <c r="K252" s="15"/>
    </row>
    <row r="253" ht="20.35" customHeight="1">
      <c r="A253" t="s" s="13">
        <v>262</v>
      </c>
      <c r="B253" s="14">
        <v>65.129997</v>
      </c>
      <c r="C253" s="15">
        <v>65.94000200000001</v>
      </c>
      <c r="D253" s="15">
        <v>64.449997</v>
      </c>
      <c r="E253" s="15">
        <v>84300</v>
      </c>
      <c r="F253" s="15">
        <v>49.65728</v>
      </c>
      <c r="G253" s="16">
        <v>64.889999</v>
      </c>
      <c r="H253" s="16">
        <f>((G253-H252)*$H$4)+H252</f>
        <v>61.51499000268151</v>
      </c>
      <c r="I253" s="17">
        <f>(G253/G252)*I252</f>
        <v>3617.560919860633</v>
      </c>
      <c r="J253" s="17">
        <f>IF(G252&gt;H252,(G253/G252)*J252,J252)</f>
        <v>1504.687719975275</v>
      </c>
      <c r="K253" s="15"/>
    </row>
    <row r="254" ht="20.35" customHeight="1">
      <c r="A254" t="s" s="13">
        <v>263</v>
      </c>
      <c r="B254" s="14">
        <v>64.879997</v>
      </c>
      <c r="C254" s="15">
        <v>65.239998</v>
      </c>
      <c r="D254" s="15">
        <v>63.16</v>
      </c>
      <c r="E254" s="15">
        <v>57400</v>
      </c>
      <c r="F254" s="15">
        <v>48.585926</v>
      </c>
      <c r="G254" s="16">
        <v>63.490002</v>
      </c>
      <c r="H254" s="16">
        <f>((G254-H253)*$H$4)+H253</f>
        <v>61.7030863833785</v>
      </c>
      <c r="I254" s="17">
        <f>(G254/G253)*I253</f>
        <v>3539.512306620214</v>
      </c>
      <c r="J254" s="17">
        <f>IF(G253&gt;H253,(G254/G253)*J253,J253)</f>
        <v>1472.224192060869</v>
      </c>
      <c r="K254" s="15"/>
    </row>
    <row r="255" ht="20.35" customHeight="1">
      <c r="A255" t="s" s="13">
        <v>264</v>
      </c>
      <c r="B255" s="14">
        <v>63.490002</v>
      </c>
      <c r="C255" s="15">
        <v>65.410004</v>
      </c>
      <c r="D255" s="15">
        <v>61.5</v>
      </c>
      <c r="E255" s="15">
        <v>107200</v>
      </c>
      <c r="F255" s="15">
        <v>47.835976</v>
      </c>
      <c r="G255" s="16">
        <v>62.509998</v>
      </c>
      <c r="H255" s="16">
        <f>((G255-H254)*$H$4)+H254</f>
        <v>61.77993510877103</v>
      </c>
      <c r="I255" s="17">
        <f>(G255/G254)*I254</f>
        <v>3484.877937282235</v>
      </c>
      <c r="J255" s="17">
        <f>IF(G254&gt;H254,(G255/G254)*J254,J254)</f>
        <v>1449.499581072254</v>
      </c>
      <c r="K255" s="15"/>
    </row>
    <row r="256" ht="20.35" customHeight="1">
      <c r="A256" t="s" s="13">
        <v>265</v>
      </c>
      <c r="B256" s="14">
        <v>62.5</v>
      </c>
      <c r="C256" s="15">
        <v>62.98</v>
      </c>
      <c r="D256" s="15">
        <v>60.799999</v>
      </c>
      <c r="E256" s="15">
        <v>67100</v>
      </c>
      <c r="F256" s="15">
        <v>47.407436</v>
      </c>
      <c r="G256" s="16">
        <v>61.950001</v>
      </c>
      <c r="H256" s="16">
        <f>((G256-H255)*$H$4)+H255</f>
        <v>61.79613186031664</v>
      </c>
      <c r="I256" s="17">
        <f>(G256/G255)*I255</f>
        <v>3453.6585923345</v>
      </c>
      <c r="J256" s="17">
        <f>IF(G255&gt;H255,(G256/G255)*J255,J255)</f>
        <v>1436.514211645403</v>
      </c>
      <c r="K256" s="15"/>
    </row>
    <row r="257" ht="20.35" customHeight="1">
      <c r="A257" t="s" s="13">
        <v>266</v>
      </c>
      <c r="B257" s="14">
        <v>61.849998</v>
      </c>
      <c r="C257" s="15">
        <v>63.549999</v>
      </c>
      <c r="D257" s="15">
        <v>61.029999</v>
      </c>
      <c r="E257" s="15">
        <v>54000</v>
      </c>
      <c r="F257" s="15">
        <v>47.093681</v>
      </c>
      <c r="G257" s="16">
        <v>61.540001</v>
      </c>
      <c r="H257" s="16">
        <f>((G257-H256)*$H$4)+H256</f>
        <v>61.77173844504839</v>
      </c>
      <c r="I257" s="17">
        <f>(G257/G256)*I256</f>
        <v>3430.801449477357</v>
      </c>
      <c r="J257" s="17">
        <f>IF(G256&gt;H256,(G257/G256)*J256,J256)</f>
        <v>1427.007015240763</v>
      </c>
      <c r="K257" s="15"/>
    </row>
    <row r="258" ht="20.35" customHeight="1">
      <c r="A258" t="s" s="13">
        <v>267</v>
      </c>
      <c r="B258" s="14">
        <v>61.639999</v>
      </c>
      <c r="C258" s="15">
        <v>62.91</v>
      </c>
      <c r="D258" s="15">
        <v>60.66</v>
      </c>
      <c r="E258" s="15">
        <v>43400</v>
      </c>
      <c r="F258" s="15">
        <v>47.108986</v>
      </c>
      <c r="G258" s="16">
        <v>61.560001</v>
      </c>
      <c r="H258" s="16">
        <f>((G258-H257)*$H$4)+H257</f>
        <v>61.7515729740914</v>
      </c>
      <c r="I258" s="17">
        <f>(G258/G257)*I257</f>
        <v>3431.916432055754</v>
      </c>
      <c r="J258" s="17">
        <f>IF(G257&gt;H257,(G258/G257)*J257,J257)</f>
        <v>1427.007015240763</v>
      </c>
      <c r="K258" s="15"/>
    </row>
    <row r="259" ht="20.35" customHeight="1">
      <c r="A259" t="s" s="13">
        <v>268</v>
      </c>
      <c r="B259" s="14">
        <v>61.66</v>
      </c>
      <c r="C259" s="15">
        <v>65.800003</v>
      </c>
      <c r="D259" s="15">
        <v>61.599998</v>
      </c>
      <c r="E259" s="15">
        <v>71500</v>
      </c>
      <c r="F259" s="15">
        <v>48.884373</v>
      </c>
      <c r="G259" s="16">
        <v>63.880001</v>
      </c>
      <c r="H259" s="16">
        <f>((G259-H258)*$H$4)+H258</f>
        <v>61.95428040513032</v>
      </c>
      <c r="I259" s="17">
        <f>(G259/G258)*I258</f>
        <v>3561.254411149831</v>
      </c>
      <c r="J259" s="17">
        <f>IF(G258&gt;H258,(G259/G258)*J258,J258)</f>
        <v>1427.007015240763</v>
      </c>
      <c r="K259" s="15"/>
    </row>
    <row r="260" ht="20.35" customHeight="1">
      <c r="A260" t="s" s="13">
        <v>269</v>
      </c>
      <c r="B260" s="14">
        <v>63.98</v>
      </c>
      <c r="C260" s="15">
        <v>71.589996</v>
      </c>
      <c r="D260" s="15">
        <v>63.98</v>
      </c>
      <c r="E260" s="15">
        <v>65700</v>
      </c>
      <c r="F260" s="15">
        <v>54.570202</v>
      </c>
      <c r="G260" s="16">
        <v>71.30999799999999</v>
      </c>
      <c r="H260" s="16">
        <f>((G260-H259)*$H$4)+H259</f>
        <v>62.84530112845124</v>
      </c>
      <c r="I260" s="17">
        <f>(G260/G259)*I259</f>
        <v>3975.470271777008</v>
      </c>
      <c r="J260" s="17">
        <f>IF(G259&gt;H259,(G260/G259)*J259,J259)</f>
        <v>1592.984749684096</v>
      </c>
      <c r="K260" s="15"/>
    </row>
    <row r="261" ht="20.35" customHeight="1">
      <c r="A261" t="s" s="13">
        <v>270</v>
      </c>
      <c r="B261" s="14">
        <v>70.06999999999999</v>
      </c>
      <c r="C261" s="15">
        <v>74.93000000000001</v>
      </c>
      <c r="D261" s="15">
        <v>70.06999999999999</v>
      </c>
      <c r="E261" s="15">
        <v>123400</v>
      </c>
      <c r="F261" s="15">
        <v>57.504795</v>
      </c>
      <c r="G261" s="16">
        <v>74.889999</v>
      </c>
      <c r="H261" s="16">
        <f>((G261-H260)*$H$4)+H260</f>
        <v>63.99241521145589</v>
      </c>
      <c r="I261" s="17">
        <f>(G261/G260)*I260</f>
        <v>4175.052209059239</v>
      </c>
      <c r="J261" s="17">
        <f>IF(G260&gt;H260,(G261/G260)*J260,J260)</f>
        <v>1672.957925350905</v>
      </c>
      <c r="K261" s="15"/>
    </row>
    <row r="262" ht="20.35" customHeight="1">
      <c r="A262" t="s" s="13">
        <v>271</v>
      </c>
      <c r="B262" s="14">
        <v>75</v>
      </c>
      <c r="C262" s="15">
        <v>75.510002</v>
      </c>
      <c r="D262" s="15">
        <v>71.93000000000001</v>
      </c>
      <c r="E262" s="15">
        <v>158600</v>
      </c>
      <c r="F262" s="15">
        <v>56.514259</v>
      </c>
      <c r="G262" s="16">
        <v>73.599998</v>
      </c>
      <c r="H262" s="16">
        <f>((G262-H261)*$H$4)+H261</f>
        <v>64.90742309607913</v>
      </c>
      <c r="I262" s="17">
        <f>(G262/G261)*I261</f>
        <v>4103.135777003490</v>
      </c>
      <c r="J262" s="17">
        <f>IF(G261&gt;H261,(G262/G261)*J261,J261)</f>
        <v>1644.140761170404</v>
      </c>
      <c r="K262" s="15"/>
    </row>
    <row r="263" ht="20.35" customHeight="1">
      <c r="A263" t="s" s="13">
        <v>272</v>
      </c>
      <c r="B263" s="14">
        <v>73.800003</v>
      </c>
      <c r="C263" s="15">
        <v>76</v>
      </c>
      <c r="D263" s="15">
        <v>73.800003</v>
      </c>
      <c r="E263" s="15">
        <v>80200</v>
      </c>
      <c r="F263" s="15">
        <v>57.243725</v>
      </c>
      <c r="G263" s="16">
        <v>74.550003</v>
      </c>
      <c r="H263" s="16">
        <f>((G263-H262)*$H$4)+H262</f>
        <v>65.82576403930969</v>
      </c>
      <c r="I263" s="17">
        <f>(G263/G262)*I262</f>
        <v>4156.097728223002</v>
      </c>
      <c r="J263" s="17">
        <f>IF(G262&gt;H262,(G263/G262)*J262,J262)</f>
        <v>1665.362799027194</v>
      </c>
      <c r="K263" s="15"/>
    </row>
    <row r="264" ht="20.35" customHeight="1">
      <c r="A264" t="s" s="13">
        <v>273</v>
      </c>
      <c r="B264" s="14">
        <v>74.300003</v>
      </c>
      <c r="C264" s="15">
        <v>75</v>
      </c>
      <c r="D264" s="15">
        <v>73</v>
      </c>
      <c r="E264" s="15">
        <v>48700</v>
      </c>
      <c r="F264" s="15">
        <v>56.406757</v>
      </c>
      <c r="G264" s="16">
        <v>73.459999</v>
      </c>
      <c r="H264" s="16">
        <f>((G264-H263)*$H$4)+H263</f>
        <v>66.55283403556591</v>
      </c>
      <c r="I264" s="17">
        <f>(G264/G263)*I263</f>
        <v>4095.330954703838</v>
      </c>
      <c r="J264" s="17">
        <f>IF(G263&gt;H263,(G264/G263)*J263,J263)</f>
        <v>1641.013341759019</v>
      </c>
      <c r="K264" s="15"/>
    </row>
    <row r="265" ht="20.35" customHeight="1">
      <c r="A265" t="s" s="13">
        <v>274</v>
      </c>
      <c r="B265" s="14">
        <v>73.30999799999999</v>
      </c>
      <c r="C265" s="15">
        <v>74.75</v>
      </c>
      <c r="D265" s="15">
        <v>71.650002</v>
      </c>
      <c r="E265" s="15">
        <v>111700</v>
      </c>
      <c r="F265" s="15">
        <v>57.08247</v>
      </c>
      <c r="G265" s="16">
        <v>74.339996</v>
      </c>
      <c r="H265" s="16">
        <f>((G265-H264)*$H$4)+H264</f>
        <v>67.29446850836915</v>
      </c>
      <c r="I265" s="17">
        <f>(G265/G264)*I264</f>
        <v>4144.390020905928</v>
      </c>
      <c r="J265" s="17">
        <f>IF(G264&gt;H264,(G265/G264)*J264,J264)</f>
        <v>1660.671480029725</v>
      </c>
      <c r="K265" s="15"/>
    </row>
    <row r="266" ht="20.35" customHeight="1">
      <c r="A266" t="s" s="13">
        <v>275</v>
      </c>
      <c r="B266" s="14">
        <v>74.44000200000001</v>
      </c>
      <c r="C266" s="15">
        <v>75.889999</v>
      </c>
      <c r="D266" s="15">
        <v>71.610001</v>
      </c>
      <c r="E266" s="15">
        <v>127100</v>
      </c>
      <c r="F266" s="15">
        <v>55.132118</v>
      </c>
      <c r="G266" s="16">
        <v>71.800003</v>
      </c>
      <c r="H266" s="16">
        <f>((G266-H265)*$H$4)+H265</f>
        <v>67.72356703138161</v>
      </c>
      <c r="I266" s="17">
        <f>(G266/G265)*I265</f>
        <v>4002.787623693385</v>
      </c>
      <c r="J266" s="17">
        <f>IF(G265&gt;H265,(G266/G265)*J265,J265)</f>
        <v>1603.930907504336</v>
      </c>
      <c r="K266" s="15"/>
    </row>
    <row r="267" ht="20.35" customHeight="1">
      <c r="A267" t="s" s="13">
        <v>276</v>
      </c>
      <c r="B267" s="14">
        <v>71.80999799999999</v>
      </c>
      <c r="C267" s="15">
        <v>72.360001</v>
      </c>
      <c r="D267" s="15">
        <v>69.449997</v>
      </c>
      <c r="E267" s="15">
        <v>95600</v>
      </c>
      <c r="F267" s="15">
        <v>53.588726</v>
      </c>
      <c r="G267" s="16">
        <v>69.790001</v>
      </c>
      <c r="H267" s="16">
        <f>((G267-H266)*$H$4)+H266</f>
        <v>67.92037026648812</v>
      </c>
      <c r="I267" s="17">
        <f>(G267/G266)*I266</f>
        <v>3890.731763066207</v>
      </c>
      <c r="J267" s="17">
        <f>IF(G266&gt;H266,(G267/G266)*J266,J266)</f>
        <v>1559.029734840798</v>
      </c>
      <c r="K267" s="15"/>
    </row>
    <row r="268" ht="20.35" customHeight="1">
      <c r="A268" t="s" s="13">
        <v>277</v>
      </c>
      <c r="B268" s="14">
        <v>69.800003</v>
      </c>
      <c r="C268" s="15">
        <v>71.599998</v>
      </c>
      <c r="D268" s="15">
        <v>68.83000199999999</v>
      </c>
      <c r="E268" s="15">
        <v>125300</v>
      </c>
      <c r="F268" s="15">
        <v>54.47176</v>
      </c>
      <c r="G268" s="16">
        <v>70.94000200000001</v>
      </c>
      <c r="H268" s="16">
        <f>((G268-H267)*$H$4)+H267</f>
        <v>68.2079542411083</v>
      </c>
      <c r="I268" s="17">
        <f>(G268/G267)*I267</f>
        <v>3954.843317073176</v>
      </c>
      <c r="J268" s="17">
        <f>IF(G267&gt;H267,(G268/G267)*J267,J267)</f>
        <v>1584.719457271045</v>
      </c>
      <c r="K268" s="15"/>
    </row>
    <row r="269" ht="20.35" customHeight="1">
      <c r="A269" t="s" s="13">
        <v>278</v>
      </c>
      <c r="B269" s="14">
        <v>70.19000200000001</v>
      </c>
      <c r="C269" s="15">
        <v>74.400002</v>
      </c>
      <c r="D269" s="15">
        <v>69.970001</v>
      </c>
      <c r="E269" s="15">
        <v>93800</v>
      </c>
      <c r="F269" s="15">
        <v>56.437473</v>
      </c>
      <c r="G269" s="16">
        <v>73.5</v>
      </c>
      <c r="H269" s="16">
        <f>((G269-H268)*$H$4)+H268</f>
        <v>68.71195859909798</v>
      </c>
      <c r="I269" s="17">
        <f>(G269/G268)*I268</f>
        <v>4097.560975609761</v>
      </c>
      <c r="J269" s="17">
        <f>IF(G268&gt;H268,(G269/G268)*J268,J268)</f>
        <v>1641.906918883676</v>
      </c>
      <c r="K269" s="15"/>
    </row>
    <row r="270" ht="20.35" customHeight="1">
      <c r="A270" t="s" s="13">
        <v>279</v>
      </c>
      <c r="B270" s="14">
        <v>73.349998</v>
      </c>
      <c r="C270" s="15">
        <v>75.860001</v>
      </c>
      <c r="D270" s="15">
        <v>73.209999</v>
      </c>
      <c r="E270" s="15">
        <v>101800</v>
      </c>
      <c r="F270" s="15">
        <v>57.174614</v>
      </c>
      <c r="G270" s="16">
        <v>74.459999</v>
      </c>
      <c r="H270" s="16">
        <f>((G270-H269)*$H$4)+H269</f>
        <v>69.25939101823151</v>
      </c>
      <c r="I270" s="17">
        <f>(G270/G269)*I269</f>
        <v>4151.080083623699</v>
      </c>
      <c r="J270" s="17">
        <f>IF(G269&gt;H269,(G270/G269)*J269,J269)</f>
        <v>1663.352211403695</v>
      </c>
      <c r="K270" s="15"/>
    </row>
    <row r="271" ht="20.35" customHeight="1">
      <c r="A271" t="s" s="13">
        <v>280</v>
      </c>
      <c r="B271" s="14">
        <v>74.489998</v>
      </c>
      <c r="C271" s="15">
        <v>76.889999</v>
      </c>
      <c r="D271" s="15">
        <v>73.5</v>
      </c>
      <c r="E271" s="15">
        <v>93300</v>
      </c>
      <c r="F271" s="15">
        <v>58.664257</v>
      </c>
      <c r="G271" s="16">
        <v>76.400002</v>
      </c>
      <c r="H271" s="16">
        <f>((G271-H270)*$H$4)+H270</f>
        <v>69.93944920697136</v>
      </c>
      <c r="I271" s="17">
        <f>(G271/G270)*I270</f>
        <v>4259.233560975616</v>
      </c>
      <c r="J271" s="17">
        <f>IF(G270&gt;H270,(G271/G270)*J270,J270)</f>
        <v>1706.689685530975</v>
      </c>
      <c r="K271" s="15"/>
    </row>
    <row r="272" ht="20.35" customHeight="1">
      <c r="A272" t="s" s="13">
        <v>281</v>
      </c>
      <c r="B272" s="14">
        <v>76.220001</v>
      </c>
      <c r="C272" s="15">
        <v>76.900002</v>
      </c>
      <c r="D272" s="15">
        <v>73.720001</v>
      </c>
      <c r="E272" s="15">
        <v>56000</v>
      </c>
      <c r="F272" s="15">
        <v>56.744617</v>
      </c>
      <c r="G272" s="16">
        <v>73.900002</v>
      </c>
      <c r="H272" s="16">
        <f>((G272-H271)*$H$4)+H271</f>
        <v>70.31664471106933</v>
      </c>
      <c r="I272" s="17">
        <f>(G272/G271)*I271</f>
        <v>4119.860738675964</v>
      </c>
      <c r="J272" s="17">
        <f>IF(G271&gt;H271,(G272/G271)*J271,J271)</f>
        <v>1650.842511419285</v>
      </c>
      <c r="K272" s="15"/>
    </row>
    <row r="273" ht="20.35" customHeight="1">
      <c r="A273" t="s" s="13">
        <v>282</v>
      </c>
      <c r="B273" s="14">
        <v>73.75</v>
      </c>
      <c r="C273" s="15">
        <v>76.699997</v>
      </c>
      <c r="D273" s="15">
        <v>73.199997</v>
      </c>
      <c r="E273" s="15">
        <v>37200</v>
      </c>
      <c r="F273" s="15">
        <v>58.59515</v>
      </c>
      <c r="G273" s="16">
        <v>76.30999799999999</v>
      </c>
      <c r="H273" s="16">
        <f>((G273-H272)*$H$4)+H272</f>
        <v>70.88744026239605</v>
      </c>
      <c r="I273" s="17">
        <f>(G273/G272)*I272</f>
        <v>4254.215916376312</v>
      </c>
      <c r="J273" s="17">
        <f>IF(G272&gt;H272,(G273/G272)*J272,J272)</f>
        <v>1704.679097907475</v>
      </c>
      <c r="K273" s="15"/>
    </row>
    <row r="274" ht="20.35" customHeight="1">
      <c r="A274" t="s" s="13">
        <v>283</v>
      </c>
      <c r="B274" s="14">
        <v>76.05999799999999</v>
      </c>
      <c r="C274" s="15">
        <v>77.18000000000001</v>
      </c>
      <c r="D274" s="15">
        <v>74.410004</v>
      </c>
      <c r="E274" s="15">
        <v>49700</v>
      </c>
      <c r="F274" s="15">
        <v>58.823097</v>
      </c>
      <c r="G274" s="16">
        <v>76.349998</v>
      </c>
      <c r="H274" s="16">
        <f>((G274-H273)*$H$4)+H273</f>
        <v>71.40768385645357</v>
      </c>
      <c r="I274" s="17">
        <f>(G274/G273)*I273</f>
        <v>4256.445881533106</v>
      </c>
      <c r="J274" s="17">
        <f>IF(G273&gt;H273,(G274/G273)*J273,J273)</f>
        <v>1705.572652693262</v>
      </c>
      <c r="K274" s="15"/>
    </row>
    <row r="275" ht="20.35" customHeight="1">
      <c r="A275" t="s" s="13">
        <v>284</v>
      </c>
      <c r="B275" s="14">
        <v>76.150002</v>
      </c>
      <c r="C275" s="15">
        <v>77.75</v>
      </c>
      <c r="D275" s="15">
        <v>73.650002</v>
      </c>
      <c r="E275" s="15">
        <v>37400</v>
      </c>
      <c r="F275" s="15">
        <v>59.285358</v>
      </c>
      <c r="G275" s="16">
        <v>76.949997</v>
      </c>
      <c r="H275" s="16">
        <f>((G275-H274)*$H$4)+H274</f>
        <v>71.93552320345799</v>
      </c>
      <c r="I275" s="17">
        <f>(G275/G274)*I274</f>
        <v>4289.895303135893</v>
      </c>
      <c r="J275" s="17">
        <f>IF(G274&gt;H274,(G275/G274)*J274,J274)</f>
        <v>1718.975952141198</v>
      </c>
      <c r="K275" s="15"/>
    </row>
    <row r="276" ht="20.35" customHeight="1">
      <c r="A276" t="s" s="13">
        <v>285</v>
      </c>
      <c r="B276" s="14">
        <v>76.800003</v>
      </c>
      <c r="C276" s="15">
        <v>78.239998</v>
      </c>
      <c r="D276" s="15">
        <v>76.360001</v>
      </c>
      <c r="E276" s="15">
        <v>34400</v>
      </c>
      <c r="F276" s="15">
        <v>59.323883</v>
      </c>
      <c r="G276" s="16">
        <v>77</v>
      </c>
      <c r="H276" s="16">
        <f>((G276-H275)*$H$4)+H275</f>
        <v>72.41785432693818</v>
      </c>
      <c r="I276" s="17">
        <f>(G276/G275)*I275</f>
        <v>4292.682926829274</v>
      </c>
      <c r="J276" s="17">
        <f>IF(G275&gt;H275,(G276/G275)*J275,J275)</f>
        <v>1720.092962640041</v>
      </c>
      <c r="K276" s="15"/>
    </row>
    <row r="277" ht="20.35" customHeight="1">
      <c r="A277" t="s" s="13">
        <v>286</v>
      </c>
      <c r="B277" s="14">
        <v>76.870003</v>
      </c>
      <c r="C277" s="15">
        <v>77.510002</v>
      </c>
      <c r="D277" s="15">
        <v>75.459999</v>
      </c>
      <c r="E277" s="15">
        <v>31700</v>
      </c>
      <c r="F277" s="15">
        <v>59.716808</v>
      </c>
      <c r="G277" s="16">
        <v>77.510002</v>
      </c>
      <c r="H277" s="16">
        <f>((G277-H276)*$H$4)+H276</f>
        <v>72.90282077199168</v>
      </c>
      <c r="I277" s="17">
        <f>(G277/G276)*I276</f>
        <v>4321.115094076661</v>
      </c>
      <c r="J277" s="17">
        <f>IF(G276&gt;H276,(G277/G276)*J276,J276)</f>
        <v>1731.485830836565</v>
      </c>
      <c r="K277" s="15"/>
    </row>
    <row r="278" ht="20.35" customHeight="1">
      <c r="A278" t="s" s="13">
        <v>287</v>
      </c>
      <c r="B278" s="14">
        <v>77.860001</v>
      </c>
      <c r="C278" s="15">
        <v>77.980003</v>
      </c>
      <c r="D278" s="15">
        <v>75.489998</v>
      </c>
      <c r="E278" s="15">
        <v>20600</v>
      </c>
      <c r="F278" s="15">
        <v>59.5242</v>
      </c>
      <c r="G278" s="16">
        <v>77.260002</v>
      </c>
      <c r="H278" s="16">
        <f>((G278-H277)*$H$4)+H277</f>
        <v>73.31779041275438</v>
      </c>
      <c r="I278" s="17">
        <f>(G278/G277)*I277</f>
        <v>4307.177811846695</v>
      </c>
      <c r="J278" s="17">
        <f>IF(G277&gt;H277,(G278/G277)*J277,J277)</f>
        <v>1725.901113425396</v>
      </c>
      <c r="K278" s="15"/>
    </row>
    <row r="279" ht="20.35" customHeight="1">
      <c r="A279" t="s" s="13">
        <v>288</v>
      </c>
      <c r="B279" s="14">
        <v>77.010002</v>
      </c>
      <c r="C279" s="15">
        <v>81</v>
      </c>
      <c r="D279" s="15">
        <v>74.75</v>
      </c>
      <c r="E279" s="15">
        <v>104500</v>
      </c>
      <c r="F279" s="15">
        <v>60.35627</v>
      </c>
      <c r="G279" s="16">
        <v>78.339996</v>
      </c>
      <c r="H279" s="16">
        <f>((G279-H278)*$H$4)+H278</f>
        <v>73.79609570677776</v>
      </c>
      <c r="I279" s="17">
        <f>(G279/G278)*I278</f>
        <v>4367.386536585372</v>
      </c>
      <c r="J279" s="17">
        <f>IF(G278&gt;H278,(G279/G278)*J278,J278)</f>
        <v>1750.026958608428</v>
      </c>
      <c r="K279" s="15"/>
    </row>
    <row r="280" ht="20.35" customHeight="1">
      <c r="A280" t="s" s="13">
        <v>289</v>
      </c>
      <c r="B280" s="14">
        <v>79</v>
      </c>
      <c r="C280" s="15">
        <v>81.970001</v>
      </c>
      <c r="D280" s="15">
        <v>78.75</v>
      </c>
      <c r="E280" s="15">
        <v>82200</v>
      </c>
      <c r="F280" s="15">
        <v>62.336308</v>
      </c>
      <c r="G280" s="16">
        <v>80.910004</v>
      </c>
      <c r="H280" s="16">
        <f>((G280-H279)*$H$4)+H279</f>
        <v>74.47361078232274</v>
      </c>
      <c r="I280" s="17">
        <f>(G280/G279)*I279</f>
        <v>4510.662243902445</v>
      </c>
      <c r="J280" s="17">
        <f>IF(G279&gt;H279,(G280/G279)*J279,J279)</f>
        <v>1807.438032306202</v>
      </c>
      <c r="K280" s="15"/>
    </row>
    <row r="281" ht="20.35" customHeight="1">
      <c r="A281" t="s" s="13">
        <v>290</v>
      </c>
      <c r="B281" s="14">
        <v>80.660004</v>
      </c>
      <c r="C281" s="15">
        <v>82.199997</v>
      </c>
      <c r="D281" s="15">
        <v>77.699997</v>
      </c>
      <c r="E281" s="15">
        <v>98600</v>
      </c>
      <c r="F281" s="15">
        <v>61.1036</v>
      </c>
      <c r="G281" s="16">
        <v>79.30999799999999</v>
      </c>
      <c r="H281" s="16">
        <f>((G281-H280)*$H$4)+H280</f>
        <v>74.93421908876819</v>
      </c>
      <c r="I281" s="17">
        <f>(G281/G280)*I280</f>
        <v>4421.463303135894</v>
      </c>
      <c r="J281" s="17">
        <f>IF(G280&gt;H280,(G281/G280)*J280,J280)</f>
        <v>1771.695706841502</v>
      </c>
      <c r="K281" s="15"/>
    </row>
    <row r="282" ht="20.35" customHeight="1">
      <c r="A282" t="s" s="13">
        <v>291</v>
      </c>
      <c r="B282" s="14">
        <v>79.379997</v>
      </c>
      <c r="C282" s="15">
        <v>79.760002</v>
      </c>
      <c r="D282" s="15">
        <v>78.199997</v>
      </c>
      <c r="E282" s="15">
        <v>59500</v>
      </c>
      <c r="F282" s="15">
        <v>60.903286</v>
      </c>
      <c r="G282" s="16">
        <v>79.050003</v>
      </c>
      <c r="H282" s="16">
        <f>((G282-H281)*$H$4)+H281</f>
        <v>75.3261985088855</v>
      </c>
      <c r="I282" s="17">
        <f>(G282/G281)*I281</f>
        <v>4406.968808362376</v>
      </c>
      <c r="J282" s="17">
        <f>IF(G281&gt;H281,(G282/G281)*J281,J281)</f>
        <v>1765.887712428235</v>
      </c>
      <c r="K282" s="15"/>
    </row>
    <row r="283" ht="20.35" customHeight="1">
      <c r="A283" t="s" s="13">
        <v>292</v>
      </c>
      <c r="B283" s="14">
        <v>79.25</v>
      </c>
      <c r="C283" s="15">
        <v>80.800003</v>
      </c>
      <c r="D283" s="15">
        <v>78.599998</v>
      </c>
      <c r="E283" s="15">
        <v>76600</v>
      </c>
      <c r="F283" s="15">
        <v>61.943382</v>
      </c>
      <c r="G283" s="16">
        <v>80.400002</v>
      </c>
      <c r="H283" s="16">
        <f>((G283-H282)*$H$4)+H282</f>
        <v>75.80941788899165</v>
      </c>
      <c r="I283" s="17">
        <f>(G283/G282)*I282</f>
        <v>4482.230076655059</v>
      </c>
      <c r="J283" s="17">
        <f>IF(G282&gt;H282,(G283/G282)*J282,J282)</f>
        <v>1796.045164109678</v>
      </c>
      <c r="K283" s="15"/>
    </row>
    <row r="284" ht="20.35" customHeight="1">
      <c r="A284" t="s" s="13">
        <v>293</v>
      </c>
      <c r="B284" s="14">
        <v>80.849998</v>
      </c>
      <c r="C284" s="15">
        <v>82.449997</v>
      </c>
      <c r="D284" s="15">
        <v>79.599998</v>
      </c>
      <c r="E284" s="15">
        <v>37800</v>
      </c>
      <c r="F284" s="15">
        <v>62.405643</v>
      </c>
      <c r="G284" s="16">
        <v>81</v>
      </c>
      <c r="H284" s="16">
        <f>((G284-H283)*$H$4)+H283</f>
        <v>76.30375904242101</v>
      </c>
      <c r="I284" s="17">
        <f>(G284/G283)*I283</f>
        <v>4515.679442508717</v>
      </c>
      <c r="J284" s="17">
        <f>IF(G283&gt;H283,(G284/G283)*J283,J283)</f>
        <v>1809.448441218744</v>
      </c>
      <c r="K284" s="15"/>
    </row>
    <row r="285" ht="20.35" customHeight="1">
      <c r="A285" t="s" s="13">
        <v>294</v>
      </c>
      <c r="B285" s="14">
        <v>81.050003</v>
      </c>
      <c r="C285" s="15">
        <v>81.30999799999999</v>
      </c>
      <c r="D285" s="15">
        <v>77.160004</v>
      </c>
      <c r="E285" s="15">
        <v>246400</v>
      </c>
      <c r="F285" s="15">
        <v>62.043537</v>
      </c>
      <c r="G285" s="16">
        <v>80.529999</v>
      </c>
      <c r="H285" s="16">
        <f>((G285-H284)*$H$4)+H284</f>
        <v>76.70625808599996</v>
      </c>
      <c r="I285" s="17">
        <f>(G285/G284)*I284</f>
        <v>4489.477296167254</v>
      </c>
      <c r="J285" s="17">
        <f>IF(G284&gt;H284,(G285/G284)*J284,J284)</f>
        <v>1798.949150146877</v>
      </c>
      <c r="K285" s="15"/>
    </row>
    <row r="286" ht="20.35" customHeight="1">
      <c r="A286" t="s" s="13">
        <v>295</v>
      </c>
      <c r="B286" s="14">
        <v>80.379997</v>
      </c>
      <c r="C286" s="15">
        <v>80.379997</v>
      </c>
      <c r="D286" s="15">
        <v>77.800003</v>
      </c>
      <c r="E286" s="15">
        <v>68600</v>
      </c>
      <c r="F286" s="15">
        <v>60.225296</v>
      </c>
      <c r="G286" s="16">
        <v>78.16999800000001</v>
      </c>
      <c r="H286" s="16">
        <f>((G286-H285)*$H$4)+H285</f>
        <v>76.84566188733331</v>
      </c>
      <c r="I286" s="17">
        <f>(G286/G285)*I285</f>
        <v>4357.909296167254</v>
      </c>
      <c r="J286" s="17">
        <f>IF(G285&gt;H285,(G286/G285)*J285,J285)</f>
        <v>1746.229395446573</v>
      </c>
      <c r="K286" s="15"/>
    </row>
    <row r="287" ht="20.35" customHeight="1">
      <c r="A287" t="s" s="13">
        <v>296</v>
      </c>
      <c r="B287" s="14">
        <v>77.870003</v>
      </c>
      <c r="C287" s="15">
        <v>81.400002</v>
      </c>
      <c r="D287" s="15">
        <v>77.010002</v>
      </c>
      <c r="E287" s="15">
        <v>101600</v>
      </c>
      <c r="F287" s="15">
        <v>62.292633</v>
      </c>
      <c r="G287" s="16">
        <v>80.550003</v>
      </c>
      <c r="H287" s="16">
        <f>((G287-H286)*$H$4)+H286</f>
        <v>77.19845627901584</v>
      </c>
      <c r="I287" s="17">
        <f>(G287/G286)*I286</f>
        <v>4490.592501742168</v>
      </c>
      <c r="J287" s="17">
        <f>IF(G286&gt;H286,(G287/G286)*J286,J286)</f>
        <v>1799.396016895249</v>
      </c>
      <c r="K287" s="15"/>
    </row>
    <row r="288" ht="20.35" customHeight="1">
      <c r="A288" t="s" s="13">
        <v>297</v>
      </c>
      <c r="B288" s="14">
        <v>80.400002</v>
      </c>
      <c r="C288" s="15">
        <v>81.16999800000001</v>
      </c>
      <c r="D288" s="15">
        <v>79.55999799999999</v>
      </c>
      <c r="E288" s="15">
        <v>41100</v>
      </c>
      <c r="F288" s="15">
        <v>61.836361</v>
      </c>
      <c r="G288" s="16">
        <v>79.959999</v>
      </c>
      <c r="H288" s="16">
        <f>((G288-H287)*$H$4)+H287</f>
        <v>77.461460347681</v>
      </c>
      <c r="I288" s="17">
        <f>(G288/G287)*I287</f>
        <v>4457.700292682934</v>
      </c>
      <c r="J288" s="17">
        <f>IF(G287&gt;H287,(G288/G287)*J287,J287)</f>
        <v>1786.215994449412</v>
      </c>
      <c r="K288" s="15"/>
    </row>
    <row r="289" ht="20.35" customHeight="1">
      <c r="A289" t="s" s="13">
        <v>298</v>
      </c>
      <c r="B289" s="14">
        <v>80.110001</v>
      </c>
      <c r="C289" s="15">
        <v>81.519997</v>
      </c>
      <c r="D289" s="15">
        <v>78.83000199999999</v>
      </c>
      <c r="E289" s="15">
        <v>32200</v>
      </c>
      <c r="F289" s="15">
        <v>61.58889</v>
      </c>
      <c r="G289" s="16">
        <v>79.639999</v>
      </c>
      <c r="H289" s="16">
        <f>((G289-H288)*$H$4)+H288</f>
        <v>77.66894021933042</v>
      </c>
      <c r="I289" s="17">
        <f>(G289/G288)*I288</f>
        <v>4439.860571428579</v>
      </c>
      <c r="J289" s="17">
        <f>IF(G288&gt;H288,(G289/G288)*J288,J288)</f>
        <v>1779.067556163116</v>
      </c>
      <c r="K289" s="15"/>
    </row>
    <row r="290" ht="20.35" customHeight="1">
      <c r="A290" t="s" s="13">
        <v>299</v>
      </c>
      <c r="B290" s="14">
        <v>79.5</v>
      </c>
      <c r="C290" s="15">
        <v>79.5</v>
      </c>
      <c r="D290" s="15">
        <v>74.900002</v>
      </c>
      <c r="E290" s="15">
        <v>55200</v>
      </c>
      <c r="F290" s="15">
        <v>57.961918</v>
      </c>
      <c r="G290" s="16">
        <v>74.949997</v>
      </c>
      <c r="H290" s="16">
        <f>((G290-H289)*$H$4)+H289</f>
        <v>77.40999324606086</v>
      </c>
      <c r="I290" s="17">
        <f>(G290/G289)*I289</f>
        <v>4178.397045296174</v>
      </c>
      <c r="J290" s="17">
        <f>IF(G289&gt;H289,(G290/G289)*J289,J289)</f>
        <v>1674.298212851847</v>
      </c>
      <c r="K290" s="15"/>
    </row>
    <row r="291" ht="20.35" customHeight="1">
      <c r="A291" t="s" s="13">
        <v>300</v>
      </c>
      <c r="B291" s="14">
        <v>75.150002</v>
      </c>
      <c r="C291" s="15">
        <v>76.25</v>
      </c>
      <c r="D291" s="15">
        <v>73.639999</v>
      </c>
      <c r="E291" s="15">
        <v>83400</v>
      </c>
      <c r="F291" s="15">
        <v>58.487793</v>
      </c>
      <c r="G291" s="16">
        <v>75.629997</v>
      </c>
      <c r="H291" s="16">
        <f>((G291-H290)*$H$4)+H290</f>
        <v>77.24046979405507</v>
      </c>
      <c r="I291" s="17">
        <f>(G291/G290)*I290</f>
        <v>4216.306452961679</v>
      </c>
      <c r="J291" s="17">
        <f>IF(G290&gt;H290,(G291/G290)*J290,J290)</f>
        <v>1674.298212851847</v>
      </c>
      <c r="K291" s="15"/>
    </row>
    <row r="292" ht="20.35" customHeight="1">
      <c r="A292" t="s" s="13">
        <v>301</v>
      </c>
      <c r="B292" s="14">
        <v>75.449997</v>
      </c>
      <c r="C292" s="15">
        <v>75.459999</v>
      </c>
      <c r="D292" s="15">
        <v>72.800003</v>
      </c>
      <c r="E292" s="15">
        <v>61500</v>
      </c>
      <c r="F292" s="15">
        <v>56.786442</v>
      </c>
      <c r="G292" s="16">
        <v>73.43000000000001</v>
      </c>
      <c r="H292" s="16">
        <f>((G292-H291)*$H$4)+H291</f>
        <v>76.87756790890697</v>
      </c>
      <c r="I292" s="17">
        <f>(G292/G291)*I291</f>
        <v>4093.658536585373</v>
      </c>
      <c r="J292" s="17">
        <f>IF(G291&gt;H291,(G292/G291)*J291,J291)</f>
        <v>1674.298212851847</v>
      </c>
      <c r="K292" s="15"/>
    </row>
    <row r="293" ht="20.35" customHeight="1">
      <c r="A293" t="s" s="13">
        <v>302</v>
      </c>
      <c r="B293" s="14">
        <v>73.300003</v>
      </c>
      <c r="C293" s="15">
        <v>73.300003</v>
      </c>
      <c r="D293" s="15">
        <v>69.379997</v>
      </c>
      <c r="E293" s="15">
        <v>156200</v>
      </c>
      <c r="F293" s="15">
        <v>54.133881</v>
      </c>
      <c r="G293" s="16">
        <v>70</v>
      </c>
      <c r="H293" s="16">
        <f>((G293-H292)*$H$4)+H292</f>
        <v>76.22256144139202</v>
      </c>
      <c r="I293" s="17">
        <f>(G293/G292)*I292</f>
        <v>3902.439024390250</v>
      </c>
      <c r="J293" s="17">
        <f>IF(G292&gt;H292,(G293/G292)*J292,J292)</f>
        <v>1674.298212851847</v>
      </c>
      <c r="K293" s="15"/>
    </row>
    <row r="294" ht="20.35" customHeight="1">
      <c r="A294" t="s" s="13">
        <v>303</v>
      </c>
      <c r="B294" s="14">
        <v>70.400002</v>
      </c>
      <c r="C294" s="15">
        <v>76</v>
      </c>
      <c r="D294" s="15">
        <v>70.089996</v>
      </c>
      <c r="E294" s="15">
        <v>159600</v>
      </c>
      <c r="F294" s="15">
        <v>58.193924</v>
      </c>
      <c r="G294" s="16">
        <v>75.25</v>
      </c>
      <c r="H294" s="16">
        <f>((G294-H293)*$H$4)+H293</f>
        <v>76.12993654221182</v>
      </c>
      <c r="I294" s="17">
        <f>(G294/G293)*I293</f>
        <v>4195.121951219519</v>
      </c>
      <c r="J294" s="17">
        <f>IF(G293&gt;H293,(G294/G293)*J293,J293)</f>
        <v>1674.298212851847</v>
      </c>
      <c r="K294" s="15"/>
    </row>
    <row r="295" ht="20.35" customHeight="1">
      <c r="A295" t="s" s="13">
        <v>304</v>
      </c>
      <c r="B295" s="14">
        <v>75.150002</v>
      </c>
      <c r="C295" s="15">
        <v>76.730003</v>
      </c>
      <c r="D295" s="15">
        <v>73.730003</v>
      </c>
      <c r="E295" s="15">
        <v>125800</v>
      </c>
      <c r="F295" s="15">
        <v>57.969654</v>
      </c>
      <c r="G295" s="16">
        <v>74.959999</v>
      </c>
      <c r="H295" s="16">
        <f>((G295-H294)*$H$4)+H294</f>
        <v>76.01851391914403</v>
      </c>
      <c r="I295" s="17">
        <f>(G295/G294)*I294</f>
        <v>4178.954648083631</v>
      </c>
      <c r="J295" s="17">
        <f>IF(G294&gt;H294,(G295/G294)*J294,J294)</f>
        <v>1674.298212851847</v>
      </c>
      <c r="K295" s="15"/>
    </row>
    <row r="296" ht="20.35" customHeight="1">
      <c r="A296" t="s" s="13">
        <v>305</v>
      </c>
      <c r="B296" s="14">
        <v>74.900002</v>
      </c>
      <c r="C296" s="15">
        <v>75.5</v>
      </c>
      <c r="D296" s="15">
        <v>73.779999</v>
      </c>
      <c r="E296" s="15">
        <v>120200</v>
      </c>
      <c r="F296" s="15">
        <v>57.822716</v>
      </c>
      <c r="G296" s="16">
        <v>74.769997</v>
      </c>
      <c r="H296" s="16">
        <f>((G296-H295)*$H$4)+H295</f>
        <v>75.89960754589221</v>
      </c>
      <c r="I296" s="17">
        <f>(G296/G295)*I295</f>
        <v>4168.3622020906</v>
      </c>
      <c r="J296" s="17">
        <f>IF(G295&gt;H295,(G296/G295)*J295,J295)</f>
        <v>1674.298212851847</v>
      </c>
      <c r="K296" s="15"/>
    </row>
    <row r="297" ht="20.35" customHeight="1">
      <c r="A297" t="s" s="13">
        <v>306</v>
      </c>
      <c r="B297" s="14">
        <v>74.519997</v>
      </c>
      <c r="C297" s="15">
        <v>76.290001</v>
      </c>
      <c r="D297" s="15">
        <v>74.5</v>
      </c>
      <c r="E297" s="15">
        <v>82900</v>
      </c>
      <c r="F297" s="15">
        <v>58.54966</v>
      </c>
      <c r="G297" s="16">
        <v>75.709999</v>
      </c>
      <c r="H297" s="16">
        <f>((G297-H296)*$H$4)+H296</f>
        <v>75.88154958914058</v>
      </c>
      <c r="I297" s="17">
        <f>(G297/G296)*I296</f>
        <v>4220.766494773526</v>
      </c>
      <c r="J297" s="17">
        <f>IF(G296&gt;H296,(G297/G296)*J296,J296)</f>
        <v>1674.298212851847</v>
      </c>
      <c r="K297" s="15"/>
    </row>
    <row r="298" ht="20.35" customHeight="1">
      <c r="A298" t="s" s="13">
        <v>307</v>
      </c>
      <c r="B298" s="14">
        <v>75.650002</v>
      </c>
      <c r="C298" s="15">
        <v>79.980003</v>
      </c>
      <c r="D298" s="15">
        <v>75.650002</v>
      </c>
      <c r="E298" s="15">
        <v>73700</v>
      </c>
      <c r="F298" s="15">
        <v>60.483013</v>
      </c>
      <c r="G298" s="16">
        <v>78.209999</v>
      </c>
      <c r="H298" s="16">
        <f>((G298-H297)*$H$4)+H297</f>
        <v>76.10330667588909</v>
      </c>
      <c r="I298" s="17">
        <f>(G298/G297)*I297</f>
        <v>4360.139317073177</v>
      </c>
      <c r="J298" s="17">
        <f>IF(G297&gt;H297,(G298/G297)*J297,J297)</f>
        <v>1674.298212851847</v>
      </c>
      <c r="K298" s="15"/>
    </row>
    <row r="299" ht="20.35" customHeight="1">
      <c r="A299" t="s" s="13">
        <v>308</v>
      </c>
      <c r="B299" s="14">
        <v>78.25</v>
      </c>
      <c r="C299" s="15">
        <v>78.849998</v>
      </c>
      <c r="D299" s="15">
        <v>76.650002</v>
      </c>
      <c r="E299" s="15">
        <v>57400</v>
      </c>
      <c r="F299" s="15">
        <v>60.397945</v>
      </c>
      <c r="G299" s="16">
        <v>78.099998</v>
      </c>
      <c r="H299" s="16">
        <f>((G299-H298)*$H$4)+H298</f>
        <v>76.29346775437584</v>
      </c>
      <c r="I299" s="17">
        <f>(G299/G298)*I298</f>
        <v>4354.006857142864</v>
      </c>
      <c r="J299" s="17">
        <f>IF(G298&gt;H298,(G299/G298)*J298,J298)</f>
        <v>1671.943341606906</v>
      </c>
      <c r="K299" s="15"/>
    </row>
    <row r="300" ht="20.35" customHeight="1">
      <c r="A300" t="s" s="13">
        <v>309</v>
      </c>
      <c r="B300" s="14">
        <v>78.349998</v>
      </c>
      <c r="C300" s="15">
        <v>78.349998</v>
      </c>
      <c r="D300" s="15">
        <v>77</v>
      </c>
      <c r="E300" s="15">
        <v>49200</v>
      </c>
      <c r="F300" s="15">
        <v>60.073681</v>
      </c>
      <c r="G300" s="16">
        <v>77.379997</v>
      </c>
      <c r="H300" s="16">
        <f>((G300-H299)*$H$4)+H299</f>
        <v>76.39694673014957</v>
      </c>
      <c r="I300" s="17">
        <f>(G300/G299)*I299</f>
        <v>4313.867428571435</v>
      </c>
      <c r="J300" s="17">
        <f>IF(G299&gt;H299,(G300/G299)*J299,J299)</f>
        <v>1656.529757628321</v>
      </c>
      <c r="K300" s="15"/>
    </row>
    <row r="301" ht="20.35" customHeight="1">
      <c r="A301" t="s" s="13">
        <v>310</v>
      </c>
      <c r="B301" s="14">
        <v>77.129997</v>
      </c>
      <c r="C301" s="15">
        <v>78.050003</v>
      </c>
      <c r="D301" s="15">
        <v>75.209999</v>
      </c>
      <c r="E301" s="15">
        <v>36700</v>
      </c>
      <c r="F301" s="15">
        <v>60.151321</v>
      </c>
      <c r="G301" s="16">
        <v>77.480003</v>
      </c>
      <c r="H301" s="16">
        <f>((G301-H300)*$H$4)+H300</f>
        <v>76.5000949463258</v>
      </c>
      <c r="I301" s="17">
        <f>(G301/G300)*I300</f>
        <v>4319.442675958195</v>
      </c>
      <c r="J301" s="17">
        <f>IF(G300&gt;H300,(G301/G300)*J300,J300)</f>
        <v>1658.670658653962</v>
      </c>
      <c r="K301" s="15"/>
    </row>
    <row r="302" ht="20.35" customHeight="1">
      <c r="A302" t="s" s="13">
        <v>311</v>
      </c>
      <c r="B302" s="14">
        <v>78</v>
      </c>
      <c r="C302" s="15">
        <v>79.510002</v>
      </c>
      <c r="D302" s="15">
        <v>77.599998</v>
      </c>
      <c r="E302" s="15">
        <v>33000</v>
      </c>
      <c r="F302" s="15">
        <v>60.609364</v>
      </c>
      <c r="G302" s="16">
        <v>78.06999999999999</v>
      </c>
      <c r="H302" s="16">
        <f>((G302-H301)*$H$4)+H301</f>
        <v>76.64960971334239</v>
      </c>
      <c r="I302" s="17">
        <f>(G302/G301)*I301</f>
        <v>4352.334494773525</v>
      </c>
      <c r="J302" s="17">
        <f>IF(G301&gt;H301,(G302/G301)*J301,J301)</f>
        <v>1671.301152648572</v>
      </c>
      <c r="K302" s="15"/>
    </row>
    <row r="303" ht="20.35" customHeight="1">
      <c r="A303" t="s" s="13">
        <v>312</v>
      </c>
      <c r="B303" s="14">
        <v>77.889999</v>
      </c>
      <c r="C303" s="15">
        <v>78.25</v>
      </c>
      <c r="D303" s="15">
        <v>75.91999800000001</v>
      </c>
      <c r="E303" s="15">
        <v>37900</v>
      </c>
      <c r="F303" s="15">
        <v>59.196411</v>
      </c>
      <c r="G303" s="16">
        <v>76.25</v>
      </c>
      <c r="H303" s="16">
        <f>((G303-H302)*$H$4)+H302</f>
        <v>76.61155164540502</v>
      </c>
      <c r="I303" s="17">
        <f>(G303/G302)*I302</f>
        <v>4250.871080139379</v>
      </c>
      <c r="J303" s="17">
        <f>IF(G302&gt;H302,(G303/G302)*J302,J302)</f>
        <v>1632.339091705567</v>
      </c>
      <c r="K303" s="15"/>
    </row>
    <row r="304" ht="20.35" customHeight="1">
      <c r="A304" t="s" s="13">
        <v>313</v>
      </c>
      <c r="B304" s="14">
        <v>76</v>
      </c>
      <c r="C304" s="15">
        <v>81.199997</v>
      </c>
      <c r="D304" s="15">
        <v>75.980003</v>
      </c>
      <c r="E304" s="15">
        <v>45500</v>
      </c>
      <c r="F304" s="15">
        <v>63.039326</v>
      </c>
      <c r="G304" s="16">
        <v>81.199997</v>
      </c>
      <c r="H304" s="16">
        <f>((G304-H303)*$H$4)+H303</f>
        <v>77.04854644108073</v>
      </c>
      <c r="I304" s="17">
        <f>(G304/G303)*I303</f>
        <v>4526.829101045303</v>
      </c>
      <c r="J304" s="17">
        <f>IF(G303&gt;H303,(G304/G303)*J303,J303)</f>
        <v>1632.339091705567</v>
      </c>
      <c r="K304" s="15"/>
    </row>
    <row r="305" ht="20.35" customHeight="1">
      <c r="A305" t="s" s="13">
        <v>314</v>
      </c>
      <c r="B305" s="14">
        <v>81.449997</v>
      </c>
      <c r="C305" s="15">
        <v>84.150002</v>
      </c>
      <c r="D305" s="15">
        <v>81.410004</v>
      </c>
      <c r="E305" s="15">
        <v>86400</v>
      </c>
      <c r="F305" s="15">
        <v>63.776855</v>
      </c>
      <c r="G305" s="16">
        <v>82.150002</v>
      </c>
      <c r="H305" s="16">
        <f>((G305-H304)*$H$4)+H304</f>
        <v>77.534399351454</v>
      </c>
      <c r="I305" s="17">
        <f>(G305/G304)*I304</f>
        <v>4579.791052264816</v>
      </c>
      <c r="J305" s="17">
        <f>IF(G304&gt;H304,(G305/G304)*J304,J304)</f>
        <v>1651.436756189665</v>
      </c>
      <c r="K305" s="15"/>
    </row>
    <row r="306" ht="20.35" customHeight="1">
      <c r="A306" t="s" s="13">
        <v>315</v>
      </c>
      <c r="B306" s="14">
        <v>82.33000199999999</v>
      </c>
      <c r="C306" s="15">
        <v>84.510002</v>
      </c>
      <c r="D306" s="15">
        <v>82.33000199999999</v>
      </c>
      <c r="E306" s="15">
        <v>53100</v>
      </c>
      <c r="F306" s="15">
        <v>65.019012</v>
      </c>
      <c r="G306" s="16">
        <v>83.75</v>
      </c>
      <c r="H306" s="16">
        <f>((G306-H305)*$H$4)+H305</f>
        <v>78.12636131798219</v>
      </c>
      <c r="I306" s="17">
        <f>(G306/G305)*I305</f>
        <v>4668.989547038335</v>
      </c>
      <c r="J306" s="17">
        <f>IF(G305&gt;H305,(G306/G305)*J305,J305)</f>
        <v>1683.601034250546</v>
      </c>
      <c r="K306" s="15"/>
    </row>
    <row r="307" ht="20.35" customHeight="1">
      <c r="A307" t="s" s="13">
        <v>316</v>
      </c>
      <c r="B307" s="14">
        <v>84</v>
      </c>
      <c r="C307" s="15">
        <v>85.5</v>
      </c>
      <c r="D307" s="15">
        <v>82.16999800000001</v>
      </c>
      <c r="E307" s="15">
        <v>87900</v>
      </c>
      <c r="F307" s="15">
        <v>63.893311</v>
      </c>
      <c r="G307" s="16">
        <v>82.300003</v>
      </c>
      <c r="H307" s="16">
        <f>((G307-H306)*$H$4)+H306</f>
        <v>78.52385100198389</v>
      </c>
      <c r="I307" s="17">
        <f>(G307/G306)*I306</f>
        <v>4588.153477351924</v>
      </c>
      <c r="J307" s="17">
        <f>IF(G306&gt;H306,(G307/G306)*J306,J306)</f>
        <v>1654.452181129828</v>
      </c>
      <c r="K307" s="15"/>
    </row>
    <row r="308" ht="20.35" customHeight="1">
      <c r="A308" t="s" s="13">
        <v>317</v>
      </c>
      <c r="B308" s="14">
        <v>82.150002</v>
      </c>
      <c r="C308" s="15">
        <v>85.620003</v>
      </c>
      <c r="D308" s="15">
        <v>81.910004</v>
      </c>
      <c r="E308" s="15">
        <v>86500</v>
      </c>
      <c r="F308" s="15">
        <v>65.989441</v>
      </c>
      <c r="G308" s="16">
        <v>85</v>
      </c>
      <c r="H308" s="16">
        <f>((G308-H307)*$H$4)+H307</f>
        <v>79.14062709703303</v>
      </c>
      <c r="I308" s="17">
        <f>(G308/G307)*I307</f>
        <v>4738.675958188161</v>
      </c>
      <c r="J308" s="17">
        <f>IF(G307&gt;H307,(G308/G307)*J307,J307)</f>
        <v>1708.729407896077</v>
      </c>
      <c r="K308" s="15"/>
    </row>
    <row r="309" ht="20.35" customHeight="1">
      <c r="A309" t="s" s="13">
        <v>318</v>
      </c>
      <c r="B309" s="14">
        <v>85.150002</v>
      </c>
      <c r="C309" s="15">
        <v>85.459999</v>
      </c>
      <c r="D309" s="15">
        <v>82.050003</v>
      </c>
      <c r="E309" s="15">
        <v>70600</v>
      </c>
      <c r="F309" s="15">
        <v>64.01752500000001</v>
      </c>
      <c r="G309" s="16">
        <v>82.459999</v>
      </c>
      <c r="H309" s="16">
        <f>((G309-H308)*$H$4)+H308</f>
        <v>79.45675775445845</v>
      </c>
      <c r="I309" s="17">
        <f>(G309/G308)*I308</f>
        <v>4597.073114982585</v>
      </c>
      <c r="J309" s="17">
        <f>IF(G308&gt;H308,(G309/G308)*J308,J308)</f>
        <v>1657.668532545660</v>
      </c>
      <c r="K309" s="15"/>
    </row>
    <row r="310" ht="20.35" customHeight="1">
      <c r="A310" t="s" s="13">
        <v>319</v>
      </c>
      <c r="B310" s="14">
        <v>82.30999799999999</v>
      </c>
      <c r="C310" s="15">
        <v>84.949997</v>
      </c>
      <c r="D310" s="15">
        <v>82.139999</v>
      </c>
      <c r="E310" s="15">
        <v>56100</v>
      </c>
      <c r="F310" s="15">
        <v>65.531403</v>
      </c>
      <c r="G310" s="16">
        <v>84.410004</v>
      </c>
      <c r="H310" s="16">
        <f>((G310-H309)*$H$4)+H309</f>
        <v>79.92849549212907</v>
      </c>
      <c r="I310" s="17">
        <f>(G310/G309)*I309</f>
        <v>4705.784195121958</v>
      </c>
      <c r="J310" s="17">
        <f>IF(G309&gt;H309,(G310/G309)*J309,J309)</f>
        <v>1696.868895946182</v>
      </c>
      <c r="K310" s="15"/>
    </row>
    <row r="311" ht="20.35" customHeight="1">
      <c r="A311" t="s" s="13">
        <v>320</v>
      </c>
      <c r="B311" s="14">
        <v>84.620003</v>
      </c>
      <c r="C311" s="15">
        <v>86.610001</v>
      </c>
      <c r="D311" s="15">
        <v>84.279999</v>
      </c>
      <c r="E311" s="15">
        <v>63400</v>
      </c>
      <c r="F311" s="15">
        <v>66.346558</v>
      </c>
      <c r="G311" s="16">
        <v>85.459999</v>
      </c>
      <c r="H311" s="16">
        <f>((G311-H310)*$H$4)+H310</f>
        <v>80.45530535002155</v>
      </c>
      <c r="I311" s="17">
        <f>(G311/G310)*I310</f>
        <v>4764.320501742167</v>
      </c>
      <c r="J311" s="17">
        <f>IF(G310&gt;H310,(G311/G310)*J310,J310)</f>
        <v>1717.976629294933</v>
      </c>
      <c r="K311" s="15"/>
    </row>
    <row r="312" ht="20.35" customHeight="1">
      <c r="A312" t="s" s="13">
        <v>321</v>
      </c>
      <c r="B312" s="14">
        <v>85.410004</v>
      </c>
      <c r="C312" s="15">
        <v>85.459999</v>
      </c>
      <c r="D312" s="15">
        <v>82.849998</v>
      </c>
      <c r="E312" s="15">
        <v>63400</v>
      </c>
      <c r="F312" s="15">
        <v>65.32955200000001</v>
      </c>
      <c r="G312" s="16">
        <v>84.150002</v>
      </c>
      <c r="H312" s="16">
        <f>((G312-H311)*$H$4)+H311</f>
        <v>80.80718122144806</v>
      </c>
      <c r="I312" s="17">
        <f>(G312/G311)*I311</f>
        <v>4691.289310104537</v>
      </c>
      <c r="J312" s="17">
        <f>IF(G311&gt;H311,(G312/G311)*J311,J311)</f>
        <v>1691.642154022514</v>
      </c>
      <c r="K312" s="15"/>
    </row>
    <row r="313" ht="20.35" customHeight="1">
      <c r="A313" t="s" s="13">
        <v>322</v>
      </c>
      <c r="B313" s="14">
        <v>84.050003</v>
      </c>
      <c r="C313" s="15">
        <v>84.31999999999999</v>
      </c>
      <c r="D313" s="15">
        <v>81.230003</v>
      </c>
      <c r="E313" s="15">
        <v>45900</v>
      </c>
      <c r="F313" s="15">
        <v>64.693787</v>
      </c>
      <c r="G313" s="16">
        <v>83.029999</v>
      </c>
      <c r="H313" s="16">
        <f>((G313-H312)*$H$4)+H312</f>
        <v>81.01887815273872</v>
      </c>
      <c r="I313" s="17">
        <f>(G313/G312)*I312</f>
        <v>4628.850118466906</v>
      </c>
      <c r="J313" s="17">
        <f>IF(G312&gt;H312,(G313/G312)*J312,J312)</f>
        <v>1669.127070928022</v>
      </c>
      <c r="K313" s="15"/>
    </row>
    <row r="314" ht="20.35" customHeight="1">
      <c r="A314" t="s" s="13">
        <v>323</v>
      </c>
      <c r="B314" s="14">
        <v>83.18000000000001</v>
      </c>
      <c r="C314" s="15">
        <v>84.639999</v>
      </c>
      <c r="D314" s="15">
        <v>82.980003</v>
      </c>
      <c r="E314" s="15">
        <v>37900</v>
      </c>
      <c r="F314" s="15">
        <v>65.39503499999999</v>
      </c>
      <c r="G314" s="16">
        <v>83.93000000000001</v>
      </c>
      <c r="H314" s="16">
        <f>((G314-H313)*$H$4)+H313</f>
        <v>81.29612785247789</v>
      </c>
      <c r="I314" s="17">
        <f>(G314/G313)*I313</f>
        <v>4679.024390243910</v>
      </c>
      <c r="J314" s="17">
        <f>IF(G313&gt;H313,(G314/G313)*J313,J313)</f>
        <v>1687.219520055503</v>
      </c>
      <c r="K314" s="15"/>
    </row>
    <row r="315" ht="20.35" customHeight="1">
      <c r="A315" t="s" s="13">
        <v>324</v>
      </c>
      <c r="B315" s="14">
        <v>85.16999800000001</v>
      </c>
      <c r="C315" s="15">
        <v>85.839996</v>
      </c>
      <c r="D315" s="15">
        <v>83.019997</v>
      </c>
      <c r="E315" s="15">
        <v>43400</v>
      </c>
      <c r="F315" s="15">
        <v>65.64437100000001</v>
      </c>
      <c r="G315" s="16">
        <v>84.25</v>
      </c>
      <c r="H315" s="16">
        <f>((G315-H314)*$H$4)+H314</f>
        <v>81.57744900938476</v>
      </c>
      <c r="I315" s="17">
        <f>(G315/G314)*I314</f>
        <v>4696.864111498265</v>
      </c>
      <c r="J315" s="17">
        <f>IF(G314&gt;H314,(G315/G314)*J314,J314)</f>
        <v>1693.652383708759</v>
      </c>
      <c r="K315" s="15"/>
    </row>
    <row r="316" ht="20.35" customHeight="1">
      <c r="A316" t="s" s="13">
        <v>325</v>
      </c>
      <c r="B316" s="14">
        <v>84.349998</v>
      </c>
      <c r="C316" s="15">
        <v>87.709999</v>
      </c>
      <c r="D316" s="15">
        <v>84.150002</v>
      </c>
      <c r="E316" s="15">
        <v>57200</v>
      </c>
      <c r="F316" s="15">
        <v>66.711823</v>
      </c>
      <c r="G316" s="16">
        <v>85.620003</v>
      </c>
      <c r="H316" s="16">
        <f>((G316-H315)*$H$4)+H315</f>
        <v>81.96245415134813</v>
      </c>
      <c r="I316" s="17">
        <f>(G316/G315)*I315</f>
        <v>4773.240585365861</v>
      </c>
      <c r="J316" s="17">
        <f>IF(G315&gt;H315,(G316/G315)*J315,J315)</f>
        <v>1721.193141532357</v>
      </c>
      <c r="K316" s="15"/>
    </row>
    <row r="317" ht="20.35" customHeight="1">
      <c r="A317" t="s" s="13">
        <v>326</v>
      </c>
      <c r="B317" s="14">
        <v>85.650002</v>
      </c>
      <c r="C317" s="15">
        <v>89.290001</v>
      </c>
      <c r="D317" s="15">
        <v>85.230003</v>
      </c>
      <c r="E317" s="15">
        <v>35400</v>
      </c>
      <c r="F317" s="15">
        <v>69.04930899999999</v>
      </c>
      <c r="G317" s="16">
        <v>88.620003</v>
      </c>
      <c r="H317" s="16">
        <f>((G317-H316)*$H$4)+H316</f>
        <v>82.5965064226483</v>
      </c>
      <c r="I317" s="17">
        <f>(G317/G316)*I316</f>
        <v>4940.487972125443</v>
      </c>
      <c r="J317" s="17">
        <f>IF(G316&gt;H316,(G317/G316)*J316,J316)</f>
        <v>1781.501238281630</v>
      </c>
      <c r="K317" s="15"/>
    </row>
    <row r="318" ht="20.35" customHeight="1">
      <c r="A318" t="s" s="13">
        <v>327</v>
      </c>
      <c r="B318" s="14">
        <v>88.870003</v>
      </c>
      <c r="C318" s="15">
        <v>90</v>
      </c>
      <c r="D318" s="15">
        <v>87.089996</v>
      </c>
      <c r="E318" s="15">
        <v>48000</v>
      </c>
      <c r="F318" s="15">
        <v>68.722054</v>
      </c>
      <c r="G318" s="16">
        <v>88.199997</v>
      </c>
      <c r="H318" s="16">
        <f>((G318-H317)*$H$4)+H317</f>
        <v>83.1301721919199</v>
      </c>
      <c r="I318" s="17">
        <f>(G318/G317)*I317</f>
        <v>4917.073003484328</v>
      </c>
      <c r="J318" s="17">
        <f>IF(G317&gt;H317,(G318/G317)*J317,J317)</f>
        <v>1773.057984120539</v>
      </c>
      <c r="K318" s="15"/>
    </row>
    <row r="319" ht="20.35" customHeight="1">
      <c r="A319" t="s" s="13">
        <v>328</v>
      </c>
      <c r="B319" s="14">
        <v>88.099998</v>
      </c>
      <c r="C319" s="15">
        <v>88.550003</v>
      </c>
      <c r="D319" s="15">
        <v>83.370003</v>
      </c>
      <c r="E319" s="15">
        <v>64100</v>
      </c>
      <c r="F319" s="15">
        <v>66.072906</v>
      </c>
      <c r="G319" s="16">
        <v>84.800003</v>
      </c>
      <c r="H319" s="16">
        <f>((G319-H318)*$H$4)+H318</f>
        <v>83.28920369745134</v>
      </c>
      <c r="I319" s="17">
        <f>(G319/G318)*I318</f>
        <v>4727.526299651576</v>
      </c>
      <c r="J319" s="17">
        <f>IF(G318&gt;H318,(G319/G318)*J318,J318)</f>
        <v>1704.708928420889</v>
      </c>
      <c r="K319" s="15"/>
    </row>
    <row r="320" ht="20.35" customHeight="1">
      <c r="A320" t="s" s="13">
        <v>329</v>
      </c>
      <c r="B320" s="14">
        <v>85.050003</v>
      </c>
      <c r="C320" s="15">
        <v>93.800003</v>
      </c>
      <c r="D320" s="15">
        <v>83.010002</v>
      </c>
      <c r="E320" s="15">
        <v>187300</v>
      </c>
      <c r="F320" s="15">
        <v>70.046631</v>
      </c>
      <c r="G320" s="16">
        <v>89.900002</v>
      </c>
      <c r="H320" s="16">
        <f>((G320-H319)*$H$4)+H319</f>
        <v>83.91880353578931</v>
      </c>
      <c r="I320" s="17">
        <f>(G320/G319)*I319</f>
        <v>5011.846801393736</v>
      </c>
      <c r="J320" s="17">
        <f>IF(G319&gt;H319,(G320/G319)*J319,J319)</f>
        <v>1807.232672791955</v>
      </c>
      <c r="K320" s="15"/>
    </row>
    <row r="321" ht="20.35" customHeight="1">
      <c r="A321" t="s" s="13">
        <v>330</v>
      </c>
      <c r="B321" s="14">
        <v>90</v>
      </c>
      <c r="C321" s="15">
        <v>94.43000000000001</v>
      </c>
      <c r="D321" s="15">
        <v>89.949997</v>
      </c>
      <c r="E321" s="15">
        <v>141200</v>
      </c>
      <c r="F321" s="15">
        <v>72.63344600000001</v>
      </c>
      <c r="G321" s="16">
        <v>93.220001</v>
      </c>
      <c r="H321" s="16">
        <f>((G321-H320)*$H$4)+H320</f>
        <v>84.80463186571414</v>
      </c>
      <c r="I321" s="17">
        <f>(G321/G320)*I320</f>
        <v>5196.933853658545</v>
      </c>
      <c r="J321" s="17">
        <f>IF(G320&gt;H320,(G321/G320)*J320,J320)</f>
        <v>1873.973613091785</v>
      </c>
      <c r="K321" s="15"/>
    </row>
    <row r="322" ht="20.35" customHeight="1">
      <c r="A322" t="s" s="13">
        <v>331</v>
      </c>
      <c r="B322" s="14">
        <v>93.370003</v>
      </c>
      <c r="C322" s="15">
        <v>96.779999</v>
      </c>
      <c r="D322" s="15">
        <v>93.349998</v>
      </c>
      <c r="E322" s="15">
        <v>136900</v>
      </c>
      <c r="F322" s="15">
        <v>75.20468099999999</v>
      </c>
      <c r="G322" s="16">
        <v>96.519997</v>
      </c>
      <c r="H322" s="16">
        <f>((G322-H321)*$H$4)+H321</f>
        <v>85.92038092612232</v>
      </c>
      <c r="I322" s="17">
        <f>(G322/G321)*I321</f>
        <v>5380.905756097570</v>
      </c>
      <c r="J322" s="17">
        <f>IF(G321&gt;H321,(G322/G321)*J321,J321)</f>
        <v>1940.312439105190</v>
      </c>
      <c r="K322" s="15"/>
    </row>
    <row r="323" ht="20.35" customHeight="1">
      <c r="A323" t="s" s="13">
        <v>332</v>
      </c>
      <c r="B323" s="14">
        <v>96.900002</v>
      </c>
      <c r="C323" s="15">
        <v>101.589996</v>
      </c>
      <c r="D323" s="15">
        <v>96.370003</v>
      </c>
      <c r="E323" s="15">
        <v>73600</v>
      </c>
      <c r="F323" s="15">
        <v>79.155029</v>
      </c>
      <c r="G323" s="16">
        <v>101.589996</v>
      </c>
      <c r="H323" s="16">
        <f>((G323-H322)*$H$4)+H322</f>
        <v>87.41272521887258</v>
      </c>
      <c r="I323" s="17">
        <f>(G323/G322)*I322</f>
        <v>5663.553783972135</v>
      </c>
      <c r="J323" s="17">
        <f>IF(G322&gt;H322,(G323/G322)*J322,J322)</f>
        <v>2042.233102508763</v>
      </c>
      <c r="K323" s="15"/>
    </row>
    <row r="324" ht="20.35" customHeight="1">
      <c r="A324" t="s" s="13">
        <v>333</v>
      </c>
      <c r="B324" s="14">
        <v>101.889999</v>
      </c>
      <c r="C324" s="15">
        <v>106.650002</v>
      </c>
      <c r="D324" s="15">
        <v>97.790001</v>
      </c>
      <c r="E324" s="15">
        <v>144200</v>
      </c>
      <c r="F324" s="15">
        <v>81.55484800000001</v>
      </c>
      <c r="G324" s="16">
        <v>104.669998</v>
      </c>
      <c r="H324" s="16">
        <f>((G324-H323)*$H$4)+H323</f>
        <v>89.05627500755138</v>
      </c>
      <c r="I324" s="17">
        <f>(G324/G323)*I323</f>
        <v>5835.261212543564</v>
      </c>
      <c r="J324" s="17">
        <f>IF(G323&gt;H323,(G324/G323)*J323,J323)</f>
        <v>2104.149455376748</v>
      </c>
      <c r="K324" s="15"/>
    </row>
    <row r="325" ht="20.35" customHeight="1">
      <c r="A325" t="s" s="13">
        <v>334</v>
      </c>
      <c r="B325" s="14">
        <v>104.470001</v>
      </c>
      <c r="C325" s="15">
        <v>111.010002</v>
      </c>
      <c r="D325" s="15">
        <v>104</v>
      </c>
      <c r="E325" s="15">
        <v>118400</v>
      </c>
      <c r="F325" s="15">
        <v>86.48693799999999</v>
      </c>
      <c r="G325" s="16">
        <v>111</v>
      </c>
      <c r="H325" s="16">
        <f>((G325-H324)*$H$4)+H324</f>
        <v>91.14615357826077</v>
      </c>
      <c r="I325" s="17">
        <f>(G325/G324)*I324</f>
        <v>6188.153310104541</v>
      </c>
      <c r="J325" s="17">
        <f>IF(G324&gt;H324,(G325/G324)*J324,J324)</f>
        <v>2231.399579723113</v>
      </c>
      <c r="K325" s="15"/>
    </row>
    <row r="326" ht="20.35" customHeight="1">
      <c r="A326" t="s" s="13">
        <v>335</v>
      </c>
      <c r="B326" s="14">
        <v>111</v>
      </c>
      <c r="C326" s="15">
        <v>111</v>
      </c>
      <c r="D326" s="15">
        <v>107.769997</v>
      </c>
      <c r="E326" s="15">
        <v>66600</v>
      </c>
      <c r="F326" s="15">
        <v>85.978127</v>
      </c>
      <c r="G326" s="16">
        <v>110.040001</v>
      </c>
      <c r="H326" s="16">
        <f>((G326-H325)*$H$4)+H325</f>
        <v>92.94556761842641</v>
      </c>
      <c r="I326" s="17">
        <f>(G326/G325)*I325</f>
        <v>6134.634202090604</v>
      </c>
      <c r="J326" s="17">
        <f>IF(G325&gt;H325,(G326/G325)*J325,J325)</f>
        <v>2212.101008866044</v>
      </c>
      <c r="K326" s="15"/>
    </row>
    <row r="327" ht="20.35" customHeight="1">
      <c r="A327" t="s" s="13">
        <v>336</v>
      </c>
      <c r="B327" s="14">
        <v>110.059998</v>
      </c>
      <c r="C327" s="15">
        <v>111.889999</v>
      </c>
      <c r="D327" s="15">
        <v>108.059998</v>
      </c>
      <c r="E327" s="15">
        <v>96400</v>
      </c>
      <c r="F327" s="15">
        <v>85.360878</v>
      </c>
      <c r="G327" s="16">
        <v>109.25</v>
      </c>
      <c r="H327" s="16">
        <f>((G327-H326)*$H$4)+H326</f>
        <v>94.4983707023858</v>
      </c>
      <c r="I327" s="17">
        <f>(G327/G326)*I326</f>
        <v>6090.592334494785</v>
      </c>
      <c r="J327" s="17">
        <f>IF(G326&gt;H326,(G327/G326)*J326,J326)</f>
        <v>2196.219856619370</v>
      </c>
      <c r="K327" s="15"/>
    </row>
    <row r="328" ht="20.35" customHeight="1">
      <c r="A328" t="s" s="13">
        <v>337</v>
      </c>
      <c r="B328" s="14">
        <v>109.599998</v>
      </c>
      <c r="C328" s="15">
        <v>113.870003</v>
      </c>
      <c r="D328" s="15">
        <v>109.599998</v>
      </c>
      <c r="E328" s="15">
        <v>81900</v>
      </c>
      <c r="F328" s="15">
        <v>88.04866800000001</v>
      </c>
      <c r="G328" s="16">
        <v>112.690002</v>
      </c>
      <c r="H328" s="16">
        <f>((G328-H327)*$H$4)+H327</f>
        <v>96.23090701644429</v>
      </c>
      <c r="I328" s="17">
        <f>(G328/G327)*I327</f>
        <v>6282.369449477364</v>
      </c>
      <c r="J328" s="17">
        <f>IF(G327&gt;H327,(G328/G327)*J327,J327)</f>
        <v>2265.373181097268</v>
      </c>
      <c r="K328" s="15"/>
    </row>
    <row r="329" ht="20.35" customHeight="1">
      <c r="A329" t="s" s="13">
        <v>338</v>
      </c>
      <c r="B329" s="14">
        <v>112.940002</v>
      </c>
      <c r="C329" s="15">
        <v>112.940002</v>
      </c>
      <c r="D329" s="15">
        <v>106.349998</v>
      </c>
      <c r="E329" s="15">
        <v>104300</v>
      </c>
      <c r="F329" s="15">
        <v>84.993645</v>
      </c>
      <c r="G329" s="16">
        <v>108.779999</v>
      </c>
      <c r="H329" s="16">
        <f>((G329-H328)*$H$4)+H328</f>
        <v>97.42605863392579</v>
      </c>
      <c r="I329" s="17">
        <f>(G329/G328)*I328</f>
        <v>6064.390188153322</v>
      </c>
      <c r="J329" s="17">
        <f>IF(G328&gt;H328,(G329/G328)*J328,J328)</f>
        <v>2186.771568025952</v>
      </c>
      <c r="K329" s="15"/>
    </row>
    <row r="330" ht="20.35" customHeight="1">
      <c r="A330" t="s" s="13">
        <v>339</v>
      </c>
      <c r="B330" s="14">
        <v>108.790001</v>
      </c>
      <c r="C330" s="15">
        <v>110.400002</v>
      </c>
      <c r="D330" s="15">
        <v>107.150002</v>
      </c>
      <c r="E330" s="15">
        <v>38900</v>
      </c>
      <c r="F330" s="15">
        <v>84.759247</v>
      </c>
      <c r="G330" s="16">
        <v>108.480003</v>
      </c>
      <c r="H330" s="16">
        <f>((G330-H329)*$H$4)+H329</f>
        <v>98.47881524021857</v>
      </c>
      <c r="I330" s="17">
        <f>(G330/G329)*I329</f>
        <v>6047.665672473880</v>
      </c>
      <c r="J330" s="17">
        <f>IF(G329&gt;H329,(G330/G329)*J329,J329)</f>
        <v>2180.740838761820</v>
      </c>
      <c r="K330" s="15"/>
    </row>
    <row r="331" ht="20.35" customHeight="1">
      <c r="A331" t="s" s="13">
        <v>340</v>
      </c>
      <c r="B331" s="14">
        <v>109.480003</v>
      </c>
      <c r="C331" s="15">
        <v>110.419998</v>
      </c>
      <c r="D331" s="15">
        <v>105.739998</v>
      </c>
      <c r="E331" s="15">
        <v>76900</v>
      </c>
      <c r="F331" s="15">
        <v>86.275032</v>
      </c>
      <c r="G331" s="16">
        <v>110.419998</v>
      </c>
      <c r="H331" s="16">
        <f>((G331-H330)*$H$4)+H330</f>
        <v>99.61607074115012</v>
      </c>
      <c r="I331" s="17">
        <f>(G331/G330)*I330</f>
        <v>6155.818703832766</v>
      </c>
      <c r="J331" s="17">
        <f>IF(G330&gt;H330,(G331/G330)*J330,J330)</f>
        <v>2219.739974146189</v>
      </c>
      <c r="K331" s="15"/>
    </row>
    <row r="332" ht="20.35" customHeight="1">
      <c r="A332" t="s" s="13">
        <v>341</v>
      </c>
      <c r="B332" s="14">
        <v>111.790001</v>
      </c>
      <c r="C332" s="15">
        <v>113.110001</v>
      </c>
      <c r="D332" s="15">
        <v>110.019997</v>
      </c>
      <c r="E332" s="15">
        <v>80500</v>
      </c>
      <c r="F332" s="15">
        <v>88.01741800000001</v>
      </c>
      <c r="G332" s="16">
        <v>112.650002</v>
      </c>
      <c r="H332" s="16">
        <f>((G332-H331)*$H$4)+H331</f>
        <v>100.8573975277072</v>
      </c>
      <c r="I332" s="17">
        <f>(G332/G331)*I331</f>
        <v>6280.139484320571</v>
      </c>
      <c r="J332" s="17">
        <f>IF(G331&gt;H331,(G332/G331)*J331,J331)</f>
        <v>2264.569073140611</v>
      </c>
      <c r="K332" s="15"/>
    </row>
    <row r="333" ht="20.35" customHeight="1">
      <c r="A333" t="s" s="13">
        <v>342</v>
      </c>
      <c r="B333" s="14">
        <v>113.650002</v>
      </c>
      <c r="C333" s="15">
        <v>130.770004</v>
      </c>
      <c r="D333" s="15">
        <v>109.029999</v>
      </c>
      <c r="E333" s="15">
        <v>366900</v>
      </c>
      <c r="F333" s="15">
        <v>99.22957599999999</v>
      </c>
      <c r="G333" s="16">
        <v>127</v>
      </c>
      <c r="H333" s="16">
        <f>((G333-H332)*$H$4)+H332</f>
        <v>103.3471691917351</v>
      </c>
      <c r="I333" s="17">
        <f>(G333/G332)*I332</f>
        <v>7080.139372822315</v>
      </c>
      <c r="J333" s="17">
        <f>IF(G332&gt;H332,(G333/G332)*J332,J332)</f>
        <v>2553.042762385904</v>
      </c>
      <c r="K333" s="15"/>
    </row>
    <row r="334" ht="20.35" customHeight="1">
      <c r="A334" t="s" s="13">
        <v>343</v>
      </c>
      <c r="B334" s="14">
        <v>125</v>
      </c>
      <c r="C334" s="15">
        <v>136.559998</v>
      </c>
      <c r="D334" s="15">
        <v>122.82</v>
      </c>
      <c r="E334" s="15">
        <v>203200</v>
      </c>
      <c r="F334" s="15">
        <v>104.011345</v>
      </c>
      <c r="G334" s="16">
        <v>133.119995</v>
      </c>
      <c r="H334" s="16">
        <f>((G334-H333)*$H$4)+H333</f>
        <v>106.1826764115699</v>
      </c>
      <c r="I334" s="17">
        <f>(G334/G333)*I333</f>
        <v>7421.323763066217</v>
      </c>
      <c r="J334" s="17">
        <f>IF(G333&gt;H333,(G334/G333)*J333,J333)</f>
        <v>2676.071179240927</v>
      </c>
      <c r="K334" s="15"/>
    </row>
    <row r="335" ht="20.35" customHeight="1">
      <c r="A335" t="s" s="13">
        <v>344</v>
      </c>
      <c r="B335" s="14">
        <v>133.279999</v>
      </c>
      <c r="C335" s="15">
        <v>134</v>
      </c>
      <c r="D335" s="15">
        <v>123</v>
      </c>
      <c r="E335" s="15">
        <v>175400</v>
      </c>
      <c r="F335" s="15">
        <v>101.30793</v>
      </c>
      <c r="G335" s="16">
        <v>129.660004</v>
      </c>
      <c r="H335" s="16">
        <f>((G335-H334)*$H$4)+H334</f>
        <v>108.4186123723727</v>
      </c>
      <c r="I335" s="17">
        <f>(G335/G334)*I334</f>
        <v>7228.432278745659</v>
      </c>
      <c r="J335" s="17">
        <f>IF(G334&gt;H334,(G335/G334)*J334,J334)</f>
        <v>2606.516021914388</v>
      </c>
      <c r="K335" s="15"/>
    </row>
    <row r="336" ht="20.35" customHeight="1">
      <c r="A336" t="s" s="13">
        <v>345</v>
      </c>
      <c r="B336" s="14">
        <v>129.410004</v>
      </c>
      <c r="C336" s="15">
        <v>138</v>
      </c>
      <c r="D336" s="15">
        <v>129.270004</v>
      </c>
      <c r="E336" s="15">
        <v>143000</v>
      </c>
      <c r="F336" s="15">
        <v>102.753395</v>
      </c>
      <c r="G336" s="16">
        <v>131.509995</v>
      </c>
      <c r="H336" s="16">
        <f>((G336-H335)*$H$4)+H335</f>
        <v>110.617791670242</v>
      </c>
      <c r="I336" s="17">
        <f>(G336/G335)*I335</f>
        <v>7331.567665505242</v>
      </c>
      <c r="J336" s="17">
        <f>IF(G335&gt;H335,(G336/G335)*J335,J335)</f>
        <v>2643.705833985483</v>
      </c>
      <c r="K336" s="15"/>
    </row>
    <row r="337" ht="20.35" customHeight="1">
      <c r="A337" t="s" s="13">
        <v>346</v>
      </c>
      <c r="B337" s="14">
        <v>144.899994</v>
      </c>
      <c r="C337" s="15">
        <v>161.490005</v>
      </c>
      <c r="D337" s="15">
        <v>141.240005</v>
      </c>
      <c r="E337" s="15">
        <v>1043400</v>
      </c>
      <c r="F337" s="15">
        <v>114.528122</v>
      </c>
      <c r="G337" s="16">
        <v>146.580002</v>
      </c>
      <c r="H337" s="16">
        <f>((G337-H336)*$H$4)+H336</f>
        <v>114.0427640825999</v>
      </c>
      <c r="I337" s="17">
        <f>(G337/G336)*I336</f>
        <v>8171.707428571446</v>
      </c>
      <c r="J337" s="17">
        <f>IF(G336&gt;H336,(G337/G336)*J336,J336)</f>
        <v>2946.653647374892</v>
      </c>
      <c r="K337" s="15"/>
    </row>
    <row r="338" ht="20.35" customHeight="1">
      <c r="A338" t="s" s="13">
        <v>347</v>
      </c>
      <c r="B338" s="14">
        <v>148.5</v>
      </c>
      <c r="C338" s="15">
        <v>149.419998</v>
      </c>
      <c r="D338" s="15">
        <v>140.289993</v>
      </c>
      <c r="E338" s="15">
        <v>299100</v>
      </c>
      <c r="F338" s="15">
        <v>112.121605</v>
      </c>
      <c r="G338" s="16">
        <v>143.5</v>
      </c>
      <c r="H338" s="16">
        <f>((G338-H337)*$H$4)+H337</f>
        <v>116.8482151223523</v>
      </c>
      <c r="I338" s="17">
        <f>(G338/G337)*I337</f>
        <v>8000.000000000017</v>
      </c>
      <c r="J338" s="17">
        <f>IF(G337&gt;H337,(G338/G337)*J337,J337)</f>
        <v>2884.737294506907</v>
      </c>
      <c r="K338" s="15"/>
    </row>
    <row r="339" ht="20.35" customHeight="1">
      <c r="A339" t="s" s="13">
        <v>348</v>
      </c>
      <c r="B339" s="14">
        <v>143.389999</v>
      </c>
      <c r="C339" s="15">
        <v>144.490005</v>
      </c>
      <c r="D339" s="15">
        <v>140.350006</v>
      </c>
      <c r="E339" s="15">
        <v>157800</v>
      </c>
      <c r="F339" s="15">
        <v>110.768211</v>
      </c>
      <c r="G339" s="16">
        <v>141.350006</v>
      </c>
      <c r="H339" s="16">
        <f>((G339-H338)*$H$4)+H338</f>
        <v>119.1817190154616</v>
      </c>
      <c r="I339" s="17">
        <f>(G339/G338)*I338</f>
        <v>7880.139707317091</v>
      </c>
      <c r="J339" s="17">
        <f>IF(G338&gt;H338,(G339/G338)*J338,J338)</f>
        <v>2841.516612452788</v>
      </c>
      <c r="K339" s="15"/>
    </row>
    <row r="340" ht="20.35" customHeight="1">
      <c r="A340" t="s" s="13">
        <v>349</v>
      </c>
      <c r="B340" s="14">
        <v>141.149994</v>
      </c>
      <c r="C340" s="15">
        <v>141.600006</v>
      </c>
      <c r="D340" s="15">
        <v>130.850006</v>
      </c>
      <c r="E340" s="15">
        <v>207600</v>
      </c>
      <c r="F340" s="15">
        <v>103.637039</v>
      </c>
      <c r="G340" s="16">
        <v>132.25</v>
      </c>
      <c r="H340" s="16">
        <f>((G340-H339)*$H$4)+H339</f>
        <v>120.4263172044653</v>
      </c>
      <c r="I340" s="17">
        <f>(G340/G339)*I339</f>
        <v>7372.822299651584</v>
      </c>
      <c r="J340" s="17">
        <f>IF(G339&gt;H339,(G340/G339)*J339,J339)</f>
        <v>2658.581931697132</v>
      </c>
      <c r="K340" s="15"/>
    </row>
    <row r="341" ht="20.35" customHeight="1">
      <c r="A341" t="s" s="13">
        <v>350</v>
      </c>
      <c r="B341" s="14">
        <v>132.25</v>
      </c>
      <c r="C341" s="15">
        <v>141.839996</v>
      </c>
      <c r="D341" s="15">
        <v>132.25</v>
      </c>
      <c r="E341" s="15">
        <v>351800</v>
      </c>
      <c r="F341" s="15">
        <v>110.07077</v>
      </c>
      <c r="G341" s="16">
        <v>140.460007</v>
      </c>
      <c r="H341" s="16">
        <f>((G341-H340)*$H$4)+H340</f>
        <v>122.3342876611829</v>
      </c>
      <c r="I341" s="17">
        <f>(G341/G340)*I340</f>
        <v>7830.523038327543</v>
      </c>
      <c r="J341" s="17">
        <f>IF(G340&gt;H340,(G341/G340)*J340,J340)</f>
        <v>2823.625230519869</v>
      </c>
      <c r="K341" s="15"/>
    </row>
    <row r="342" ht="20.35" customHeight="1">
      <c r="A342" t="s" s="13">
        <v>351</v>
      </c>
      <c r="B342" s="14">
        <v>140</v>
      </c>
      <c r="C342" s="15">
        <v>140.830002</v>
      </c>
      <c r="D342" s="15">
        <v>138.059998</v>
      </c>
      <c r="E342" s="15">
        <v>154600</v>
      </c>
      <c r="F342" s="15">
        <v>109.279282</v>
      </c>
      <c r="G342" s="16">
        <v>139.449997</v>
      </c>
      <c r="H342" s="16">
        <f>((G342-H341)*$H$4)+H341</f>
        <v>123.9643552172607</v>
      </c>
      <c r="I342" s="17">
        <f>(G342/G341)*I341</f>
        <v>7774.215860627195</v>
      </c>
      <c r="J342" s="17">
        <f>IF(G341&gt;H341,(G342/G341)*J341,J341)</f>
        <v>2803.321303587291</v>
      </c>
      <c r="K342" s="15"/>
    </row>
    <row r="343" ht="20.35" customHeight="1">
      <c r="A343" t="s" s="13">
        <v>352</v>
      </c>
      <c r="B343" s="14">
        <v>139.25</v>
      </c>
      <c r="C343" s="15">
        <v>140.889999</v>
      </c>
      <c r="D343" s="15">
        <v>137</v>
      </c>
      <c r="E343" s="15">
        <v>151000</v>
      </c>
      <c r="F343" s="15">
        <v>109.710289</v>
      </c>
      <c r="G343" s="16">
        <v>140</v>
      </c>
      <c r="H343" s="16">
        <f>((G343-H342)*$H$4)+H342</f>
        <v>125.4915594822835</v>
      </c>
      <c r="I343" s="17">
        <f>(G343/G342)*I342</f>
        <v>7804.878048780505</v>
      </c>
      <c r="J343" s="17">
        <f>IF(G342&gt;H342,(G343/G342)*J342,J342)</f>
        <v>2814.377848299421</v>
      </c>
      <c r="K343" s="15"/>
    </row>
    <row r="344" ht="20.35" customHeight="1">
      <c r="A344" t="s" s="13">
        <v>353</v>
      </c>
      <c r="B344" s="14">
        <v>140.25</v>
      </c>
      <c r="C344" s="15">
        <v>149.5</v>
      </c>
      <c r="D344" s="15">
        <v>140.25</v>
      </c>
      <c r="E344" s="15">
        <v>158300</v>
      </c>
      <c r="F344" s="15">
        <v>115.634644</v>
      </c>
      <c r="G344" s="16">
        <v>147.559998</v>
      </c>
      <c r="H344" s="16">
        <f>((G344-H343)*$H$4)+H343</f>
        <v>127.5933155315898</v>
      </c>
      <c r="I344" s="17">
        <f>(G344/G343)*I343</f>
        <v>8226.341351916395</v>
      </c>
      <c r="J344" s="17">
        <f>IF(G343&gt;H343,(G344/G343)*J343,J343)</f>
        <v>2966.354211902192</v>
      </c>
      <c r="K344" s="15"/>
    </row>
    <row r="345" ht="20.35" customHeight="1">
      <c r="A345" t="s" s="13">
        <v>354</v>
      </c>
      <c r="B345" s="14">
        <v>148</v>
      </c>
      <c r="C345" s="15">
        <v>149.410004</v>
      </c>
      <c r="D345" s="15">
        <v>141.190002</v>
      </c>
      <c r="E345" s="15">
        <v>165100</v>
      </c>
      <c r="F345" s="15">
        <v>112.061226</v>
      </c>
      <c r="G345" s="16">
        <v>143</v>
      </c>
      <c r="H345" s="16">
        <f>((G345-H344)*$H$4)+H344</f>
        <v>129.0606188142955</v>
      </c>
      <c r="I345" s="17">
        <f>(G345/G344)*I344</f>
        <v>7972.125435540088</v>
      </c>
      <c r="J345" s="17">
        <f>IF(G344&gt;H344,(G345/G344)*J344,J344)</f>
        <v>2874.685945048694</v>
      </c>
      <c r="K345" s="15"/>
    </row>
    <row r="346" ht="20.35" customHeight="1">
      <c r="A346" t="s" s="13">
        <v>355</v>
      </c>
      <c r="B346" s="14">
        <v>143</v>
      </c>
      <c r="C346" s="15">
        <v>159.360001</v>
      </c>
      <c r="D346" s="15">
        <v>142.740005</v>
      </c>
      <c r="E346" s="15">
        <v>266800</v>
      </c>
      <c r="F346" s="15">
        <v>118.173653</v>
      </c>
      <c r="G346" s="16">
        <v>150.800003</v>
      </c>
      <c r="H346" s="16">
        <f>((G346-H345)*$H$4)+H345</f>
        <v>131.1310363557912</v>
      </c>
      <c r="I346" s="17">
        <f>(G346/G345)*I345</f>
        <v>8406.968808362390</v>
      </c>
      <c r="J346" s="17">
        <f>IF(G345&gt;H345,(G346/G345)*J345,J345)</f>
        <v>3031.487056904902</v>
      </c>
      <c r="K346" s="15"/>
    </row>
    <row r="347" ht="20.35" customHeight="1">
      <c r="A347" t="s" s="13">
        <v>356</v>
      </c>
      <c r="B347" s="14">
        <v>150.800003</v>
      </c>
      <c r="C347" s="15">
        <v>155.399994</v>
      </c>
      <c r="D347" s="15">
        <v>146</v>
      </c>
      <c r="E347" s="15">
        <v>177100</v>
      </c>
      <c r="F347" s="15">
        <v>118.753548</v>
      </c>
      <c r="G347" s="16">
        <v>151.539993</v>
      </c>
      <c r="H347" s="16">
        <f>((G347-H346)*$H$4)+H346</f>
        <v>133.0747465123825</v>
      </c>
      <c r="I347" s="17">
        <f>(G347/G346)*I346</f>
        <v>8448.222606271798</v>
      </c>
      <c r="J347" s="17">
        <f>IF(G346&gt;H346,(G347/G346)*J346,J346)</f>
        <v>3046.362853076067</v>
      </c>
      <c r="K347" s="15"/>
    </row>
    <row r="348" ht="20.35" customHeight="1">
      <c r="A348" t="s" s="13">
        <v>357</v>
      </c>
      <c r="B348" s="14">
        <v>151.539993</v>
      </c>
      <c r="C348" s="15">
        <v>152.490005</v>
      </c>
      <c r="D348" s="15">
        <v>142.369995</v>
      </c>
      <c r="E348" s="15">
        <v>184200</v>
      </c>
      <c r="F348" s="15">
        <v>118.134468</v>
      </c>
      <c r="G348" s="16">
        <v>150.75</v>
      </c>
      <c r="H348" s="16">
        <f>((G348-H347)*$H$4)+H347</f>
        <v>134.7581039873937</v>
      </c>
      <c r="I348" s="17">
        <f>(G348/G347)*I347</f>
        <v>8404.181184669011</v>
      </c>
      <c r="J348" s="17">
        <f>IF(G347&gt;H347,(G348/G347)*J347,J347)</f>
        <v>3030.481861650983</v>
      </c>
      <c r="K348" s="15"/>
    </row>
    <row r="349" ht="20.35" customHeight="1">
      <c r="A349" t="s" s="13">
        <v>358</v>
      </c>
      <c r="B349" s="14">
        <v>146.75</v>
      </c>
      <c r="C349" s="15">
        <v>147.729996</v>
      </c>
      <c r="D349" s="15">
        <v>139.399994</v>
      </c>
      <c r="E349" s="15">
        <v>234900</v>
      </c>
      <c r="F349" s="15">
        <v>109.624084</v>
      </c>
      <c r="G349" s="16">
        <v>139.889999</v>
      </c>
      <c r="H349" s="16">
        <f>((G349-H348)*$H$4)+H348</f>
        <v>135.2468558933562</v>
      </c>
      <c r="I349" s="17">
        <f>(G349/G348)*I348</f>
        <v>7798.745588850193</v>
      </c>
      <c r="J349" s="17">
        <f>IF(G348&gt;H348,(G349/G348)*J348,J348)</f>
        <v>2812.166531315915</v>
      </c>
      <c r="K349" s="15"/>
    </row>
    <row r="350" ht="20.35" customHeight="1">
      <c r="A350" t="s" s="13">
        <v>359</v>
      </c>
      <c r="B350" s="14">
        <v>139.850006</v>
      </c>
      <c r="C350" s="15">
        <v>140.850006</v>
      </c>
      <c r="D350" s="15">
        <v>130.740005</v>
      </c>
      <c r="E350" s="15">
        <v>218800</v>
      </c>
      <c r="F350" s="15">
        <v>103.79377</v>
      </c>
      <c r="G350" s="16">
        <v>132.449997</v>
      </c>
      <c r="H350" s="16">
        <f>((G350-H349)*$H$4)+H349</f>
        <v>134.9804883797032</v>
      </c>
      <c r="I350" s="17">
        <f>(G350/G349)*I349</f>
        <v>7383.971958188171</v>
      </c>
      <c r="J350" s="17">
        <f>IF(G349&gt;H349,(G350/G349)*J349,J349)</f>
        <v>2662.602411172319</v>
      </c>
      <c r="K350" s="15"/>
    </row>
    <row r="351" ht="20.35" customHeight="1">
      <c r="A351" t="s" s="13">
        <v>360</v>
      </c>
      <c r="B351" s="14">
        <v>132.199997</v>
      </c>
      <c r="C351" s="15">
        <v>140</v>
      </c>
      <c r="D351" s="15">
        <v>128.330002</v>
      </c>
      <c r="E351" s="15">
        <v>207500</v>
      </c>
      <c r="F351" s="15">
        <v>107.594452</v>
      </c>
      <c r="G351" s="16">
        <v>137.300003</v>
      </c>
      <c r="H351" s="16">
        <f>((G351-H350)*$H$4)+H350</f>
        <v>135.2013945340172</v>
      </c>
      <c r="I351" s="17">
        <f>(G351/G350)*I350</f>
        <v>7654.355567944269</v>
      </c>
      <c r="J351" s="17">
        <f>IF(G350&gt;H350,(G351/G350)*J350,J350)</f>
        <v>2662.602411172319</v>
      </c>
      <c r="K351" s="15"/>
    </row>
    <row r="352" ht="20.35" customHeight="1">
      <c r="A352" t="s" s="13">
        <v>361</v>
      </c>
      <c r="B352" s="14">
        <v>137.050003</v>
      </c>
      <c r="C352" s="15">
        <v>137.699997</v>
      </c>
      <c r="D352" s="15">
        <v>132.300003</v>
      </c>
      <c r="E352" s="15">
        <v>242100</v>
      </c>
      <c r="F352" s="15">
        <v>106.614891</v>
      </c>
      <c r="G352" s="16">
        <v>136.050003</v>
      </c>
      <c r="H352" s="16">
        <f>((G352-H351)*$H$4)+H351</f>
        <v>135.2822143879203</v>
      </c>
      <c r="I352" s="17">
        <f>(G352/G351)*I351</f>
        <v>7584.669156794444</v>
      </c>
      <c r="J352" s="17">
        <f>IF(G351&gt;H351,(G352/G351)*J351,J351)</f>
        <v>2638.361675984823</v>
      </c>
      <c r="K352" s="15"/>
    </row>
    <row r="353" ht="20.35" customHeight="1">
      <c r="A353" t="s" s="13">
        <v>362</v>
      </c>
      <c r="B353" s="14">
        <v>135</v>
      </c>
      <c r="C353" s="15">
        <v>136.399994</v>
      </c>
      <c r="D353" s="15">
        <v>130.25</v>
      </c>
      <c r="E353" s="15">
        <v>309700</v>
      </c>
      <c r="F353" s="15">
        <v>104.319565</v>
      </c>
      <c r="G353" s="16">
        <v>132.710007</v>
      </c>
      <c r="H353" s="16">
        <f>((G353-H352)*$H$4)+H352</f>
        <v>135.0372422557375</v>
      </c>
      <c r="I353" s="17">
        <f>(G353/G352)*I352</f>
        <v>7398.467289198624</v>
      </c>
      <c r="J353" s="17">
        <f>IF(G352&gt;H352,(G353/G352)*J352,J352)</f>
        <v>2573.590509134187</v>
      </c>
      <c r="K353" s="15"/>
    </row>
    <row r="354" ht="20.35" customHeight="1">
      <c r="A354" t="s" s="13">
        <v>363</v>
      </c>
      <c r="B354" s="14">
        <v>133.210007</v>
      </c>
      <c r="C354" s="15">
        <v>134.130005</v>
      </c>
      <c r="D354" s="15">
        <v>120.690002</v>
      </c>
      <c r="E354" s="15">
        <v>224900</v>
      </c>
      <c r="F354" s="15">
        <v>100.585724</v>
      </c>
      <c r="G354" s="16">
        <v>127.959999</v>
      </c>
      <c r="H354" s="16">
        <f>((G354-H353)*$H$4)+H353</f>
        <v>134.3632190885244</v>
      </c>
      <c r="I354" s="17">
        <f>(G354/G353)*I353</f>
        <v>7133.658480836254</v>
      </c>
      <c r="J354" s="17">
        <f>IF(G353&gt;H353,(G354/G353)*J353,J353)</f>
        <v>2573.590509134187</v>
      </c>
      <c r="K354" s="15"/>
    </row>
    <row r="355" ht="20.35" customHeight="1">
      <c r="A355" t="s" s="13">
        <v>364</v>
      </c>
      <c r="B355" s="14">
        <v>127.709999</v>
      </c>
      <c r="C355" s="15">
        <v>132.979996</v>
      </c>
      <c r="D355" s="15">
        <v>126.25</v>
      </c>
      <c r="E355" s="15">
        <v>130900</v>
      </c>
      <c r="F355" s="15">
        <v>103.800758</v>
      </c>
      <c r="G355" s="16">
        <v>132.050003</v>
      </c>
      <c r="H355" s="16">
        <f>((G355-H354)*$H$4)+H354</f>
        <v>134.1429127943792</v>
      </c>
      <c r="I355" s="17">
        <f>(G355/G354)*I354</f>
        <v>7361.672641115</v>
      </c>
      <c r="J355" s="17">
        <f>IF(G354&gt;H354,(G355/G354)*J354,J354)</f>
        <v>2573.590509134187</v>
      </c>
      <c r="K355" s="15"/>
    </row>
    <row r="356" ht="20.35" customHeight="1">
      <c r="A356" t="s" s="13">
        <v>365</v>
      </c>
      <c r="B356" s="14">
        <v>132.529999</v>
      </c>
      <c r="C356" s="15">
        <v>139.679993</v>
      </c>
      <c r="D356" s="15">
        <v>132.050003</v>
      </c>
      <c r="E356" s="15">
        <v>138800</v>
      </c>
      <c r="F356" s="15">
        <v>109.397583</v>
      </c>
      <c r="G356" s="16">
        <v>139.169998</v>
      </c>
      <c r="H356" s="16">
        <f>((G356-H355)*$H$4)+H355</f>
        <v>134.6216828139621</v>
      </c>
      <c r="I356" s="17">
        <f>(G356/G355)*I355</f>
        <v>7758.606160278764</v>
      </c>
      <c r="J356" s="17">
        <f>IF(G355&gt;H355,(G356/G355)*J355,J355)</f>
        <v>2573.590509134187</v>
      </c>
      <c r="K356" s="15"/>
    </row>
    <row r="357" ht="20.35" customHeight="1">
      <c r="A357" t="s" s="13">
        <v>366</v>
      </c>
      <c r="B357" s="14">
        <v>139.419998</v>
      </c>
      <c r="C357" s="15">
        <v>142.440002</v>
      </c>
      <c r="D357" s="15">
        <v>137.550003</v>
      </c>
      <c r="E357" s="15">
        <v>73100</v>
      </c>
      <c r="F357" s="15">
        <v>109.138176</v>
      </c>
      <c r="G357" s="16">
        <v>138.839996</v>
      </c>
      <c r="H357" s="16">
        <f>((G357-H356)*$H$4)+H356</f>
        <v>135.0234269269181</v>
      </c>
      <c r="I357" s="17">
        <f>(G357/G356)*I356</f>
        <v>7740.208836236954</v>
      </c>
      <c r="J357" s="17">
        <f>IF(G356&gt;H356,(G357/G356)*J356,J356)</f>
        <v>2567.487972471110</v>
      </c>
      <c r="K357" s="15"/>
    </row>
    <row r="358" ht="20.35" customHeight="1">
      <c r="A358" t="s" s="13">
        <v>367</v>
      </c>
      <c r="B358" s="14">
        <v>139.009995</v>
      </c>
      <c r="C358" s="15">
        <v>141.880005</v>
      </c>
      <c r="D358" s="15">
        <v>132.119995</v>
      </c>
      <c r="E358" s="15">
        <v>133100</v>
      </c>
      <c r="F358" s="15">
        <v>104.531799</v>
      </c>
      <c r="G358" s="16">
        <v>132.979996</v>
      </c>
      <c r="H358" s="16">
        <f>((G358-H357)*$H$4)+H357</f>
        <v>134.8288144576878</v>
      </c>
      <c r="I358" s="17">
        <f>(G358/G357)*I357</f>
        <v>7413.518940766569</v>
      </c>
      <c r="J358" s="17">
        <f>IF(G357&gt;H357,(G358/G357)*J357,J357)</f>
        <v>2459.122372124358</v>
      </c>
      <c r="K358" s="15"/>
    </row>
    <row r="359" ht="20.35" customHeight="1">
      <c r="A359" t="s" s="13">
        <v>368</v>
      </c>
      <c r="B359" s="14">
        <v>132.729996</v>
      </c>
      <c r="C359" s="15">
        <v>135.369995</v>
      </c>
      <c r="D359" s="15">
        <v>125.5</v>
      </c>
      <c r="E359" s="15">
        <v>445000</v>
      </c>
      <c r="F359" s="15">
        <v>99.217957</v>
      </c>
      <c r="G359" s="16">
        <v>126.220001</v>
      </c>
      <c r="H359" s="16">
        <f>((G359-H358)*$H$4)+H358</f>
        <v>134.0089274617175</v>
      </c>
      <c r="I359" s="17">
        <f>(G359/G358)*I358</f>
        <v>7036.655108013955</v>
      </c>
      <c r="J359" s="17">
        <f>IF(G358&gt;H358,(G359/G358)*J358,J358)</f>
        <v>2459.122372124358</v>
      </c>
      <c r="K359" s="15"/>
    </row>
    <row r="360" ht="20.35" customHeight="1">
      <c r="A360" t="s" s="13">
        <v>369</v>
      </c>
      <c r="B360" s="14">
        <v>126.849998</v>
      </c>
      <c r="C360" s="15">
        <v>132.5</v>
      </c>
      <c r="D360" s="15">
        <v>126.790001</v>
      </c>
      <c r="E360" s="15">
        <v>150800</v>
      </c>
      <c r="F360" s="15">
        <v>102.18145</v>
      </c>
      <c r="G360" s="16">
        <v>129.990005</v>
      </c>
      <c r="H360" s="16">
        <f>((G360-H359)*$H$4)+H359</f>
        <v>133.6261729415539</v>
      </c>
      <c r="I360" s="17">
        <f>(G360/G359)*I359</f>
        <v>7246.829547038345</v>
      </c>
      <c r="J360" s="17">
        <f>IF(G359&gt;H359,(G360/G359)*J359,J359)</f>
        <v>2459.122372124358</v>
      </c>
      <c r="K360" s="15"/>
    </row>
    <row r="361" ht="20.35" customHeight="1">
      <c r="A361" t="s" s="13">
        <v>370</v>
      </c>
      <c r="B361" s="14">
        <v>129.990005</v>
      </c>
      <c r="C361" s="15">
        <v>130.169998</v>
      </c>
      <c r="D361" s="15">
        <v>125.989998</v>
      </c>
      <c r="E361" s="15">
        <v>137300</v>
      </c>
      <c r="F361" s="15">
        <v>99.949005</v>
      </c>
      <c r="G361" s="16">
        <v>127.150002</v>
      </c>
      <c r="H361" s="16">
        <f>((G361-H360)*$H$4)+H360</f>
        <v>133.009394756644</v>
      </c>
      <c r="I361" s="17">
        <f>(G361/G360)*I360</f>
        <v>7088.501853658554</v>
      </c>
      <c r="J361" s="17">
        <f>IF(G360&gt;H360,(G361/G360)*J360,J360)</f>
        <v>2459.122372124358</v>
      </c>
      <c r="K361" s="15"/>
    </row>
    <row r="362" ht="20.35" customHeight="1">
      <c r="A362" t="s" s="13">
        <v>371</v>
      </c>
      <c r="B362" s="14">
        <v>126.900002</v>
      </c>
      <c r="C362" s="15">
        <v>127.510002</v>
      </c>
      <c r="D362" s="15">
        <v>123.040001</v>
      </c>
      <c r="E362" s="15">
        <v>215700</v>
      </c>
      <c r="F362" s="15">
        <v>98.541939</v>
      </c>
      <c r="G362" s="16">
        <v>125.360001</v>
      </c>
      <c r="H362" s="16">
        <f>((G362-H361)*$H$4)+H361</f>
        <v>132.2808810655351</v>
      </c>
      <c r="I362" s="17">
        <f>(G362/G361)*I361</f>
        <v>6988.710857142874</v>
      </c>
      <c r="J362" s="17">
        <f>IF(G361&gt;H361,(G362/G361)*J361,J361)</f>
        <v>2459.122372124358</v>
      </c>
      <c r="K362" s="15"/>
    </row>
    <row r="363" ht="20.35" customHeight="1">
      <c r="A363" t="s" s="13">
        <v>372</v>
      </c>
      <c r="B363" s="14">
        <v>125.610001</v>
      </c>
      <c r="C363" s="15">
        <v>134.160004</v>
      </c>
      <c r="D363" s="15">
        <v>123.400002</v>
      </c>
      <c r="E363" s="15">
        <v>194000</v>
      </c>
      <c r="F363" s="15">
        <v>104.58683</v>
      </c>
      <c r="G363" s="16">
        <v>133.050003</v>
      </c>
      <c r="H363" s="16">
        <f>((G363-H362)*$H$4)+H362</f>
        <v>132.3541307735794</v>
      </c>
      <c r="I363" s="17">
        <f>(G363/G362)*I362</f>
        <v>7417.421770034862</v>
      </c>
      <c r="J363" s="17">
        <f>IF(G362&gt;H362,(G363/G362)*J362,J362)</f>
        <v>2459.122372124358</v>
      </c>
      <c r="K363" s="15"/>
    </row>
    <row r="364" ht="20.35" customHeight="1">
      <c r="A364" t="s" s="13">
        <v>373</v>
      </c>
      <c r="B364" s="14">
        <v>132.800003</v>
      </c>
      <c r="C364" s="15">
        <v>134.960007</v>
      </c>
      <c r="D364" s="15">
        <v>127.779999</v>
      </c>
      <c r="E364" s="15">
        <v>119800</v>
      </c>
      <c r="F364" s="15">
        <v>100.931587</v>
      </c>
      <c r="G364" s="16">
        <v>128.399994</v>
      </c>
      <c r="H364" s="16">
        <f>((G364-H363)*$H$4)+H363</f>
        <v>131.9775463189528</v>
      </c>
      <c r="I364" s="17">
        <f>(G364/G363)*I363</f>
        <v>7158.187818815349</v>
      </c>
      <c r="J364" s="17">
        <f>IF(G363&gt;H363,(G364/G363)*J363,J363)</f>
        <v>2373.177682874861</v>
      </c>
      <c r="K364" s="15"/>
    </row>
    <row r="365" ht="20.35" customHeight="1">
      <c r="A365" t="s" s="13">
        <v>374</v>
      </c>
      <c r="B365" s="14">
        <v>128.149994</v>
      </c>
      <c r="C365" s="15">
        <v>133.75</v>
      </c>
      <c r="D365" s="15">
        <v>126.589996</v>
      </c>
      <c r="E365" s="15">
        <v>80600</v>
      </c>
      <c r="F365" s="15">
        <v>105.028885</v>
      </c>
      <c r="G365" s="16">
        <v>133.179993</v>
      </c>
      <c r="H365" s="16">
        <f>((G365-H364)*$H$4)+H364</f>
        <v>132.0920650504811</v>
      </c>
      <c r="I365" s="17">
        <f>(G365/G364)*I364</f>
        <v>7424.668599303154</v>
      </c>
      <c r="J365" s="17">
        <f>IF(G364&gt;H364,(G365/G364)*J364,J364)</f>
        <v>2373.177682874861</v>
      </c>
      <c r="K365" s="15"/>
    </row>
    <row r="366" ht="20.35" customHeight="1">
      <c r="A366" t="s" s="13">
        <v>375</v>
      </c>
      <c r="B366" s="14">
        <v>132.929993</v>
      </c>
      <c r="C366" s="15">
        <v>133.699997</v>
      </c>
      <c r="D366" s="15">
        <v>131.509995</v>
      </c>
      <c r="E366" s="15">
        <v>124700</v>
      </c>
      <c r="F366" s="15">
        <v>104.894814</v>
      </c>
      <c r="G366" s="16">
        <v>133.009995</v>
      </c>
      <c r="H366" s="16">
        <f>((G366-H365)*$H$4)+H365</f>
        <v>132.1794869504353</v>
      </c>
      <c r="I366" s="17">
        <f>(G366/G365)*I365</f>
        <v>7415.191358885036</v>
      </c>
      <c r="J366" s="17">
        <f>IF(G365&gt;H365,(G366/G365)*J365,J365)</f>
        <v>2370.148433130619</v>
      </c>
      <c r="K366" s="15"/>
    </row>
    <row r="367" ht="20.35" customHeight="1">
      <c r="A367" t="s" s="13">
        <v>376</v>
      </c>
      <c r="B367" s="14">
        <v>132.759995</v>
      </c>
      <c r="C367" s="15">
        <v>148.820007</v>
      </c>
      <c r="D367" s="15">
        <v>130.75</v>
      </c>
      <c r="E367" s="15">
        <v>188700</v>
      </c>
      <c r="F367" s="15">
        <v>116.716286</v>
      </c>
      <c r="G367" s="16">
        <v>148</v>
      </c>
      <c r="H367" s="16">
        <f>((G367-H366)*$H$4)+H366</f>
        <v>133.6862024789652</v>
      </c>
      <c r="I367" s="17">
        <f>(G367/G366)*I366</f>
        <v>8250.871080139394</v>
      </c>
      <c r="J367" s="17">
        <f>IF(G366&gt;H366,(G367/G366)*J366,J366)</f>
        <v>2637.260215695307</v>
      </c>
      <c r="K367" s="15"/>
    </row>
    <row r="368" ht="20.35" customHeight="1">
      <c r="A368" t="s" s="13">
        <v>377</v>
      </c>
      <c r="B368" s="14">
        <v>148.009995</v>
      </c>
      <c r="C368" s="15">
        <v>148.949997</v>
      </c>
      <c r="D368" s="15">
        <v>143.229996</v>
      </c>
      <c r="E368" s="15">
        <v>141900</v>
      </c>
      <c r="F368" s="15">
        <v>113.877235</v>
      </c>
      <c r="G368" s="16">
        <v>144.399994</v>
      </c>
      <c r="H368" s="16">
        <f>((G368-H367)*$H$4)+H367</f>
        <v>134.7065635762066</v>
      </c>
      <c r="I368" s="17">
        <f>(G368/G367)*I367</f>
        <v>8050.173881533121</v>
      </c>
      <c r="J368" s="17">
        <f>IF(G367&gt;H367,(G368/G367)*J367,J367)</f>
        <v>2573.110535965142</v>
      </c>
      <c r="K368" s="15"/>
    </row>
    <row r="369" ht="20.35" customHeight="1">
      <c r="A369" t="s" s="13">
        <v>378</v>
      </c>
      <c r="B369" s="14">
        <v>145.399994</v>
      </c>
      <c r="C369" s="15">
        <v>152.339996</v>
      </c>
      <c r="D369" s="15">
        <v>144.240005</v>
      </c>
      <c r="E369" s="15">
        <v>121600</v>
      </c>
      <c r="F369" s="15">
        <v>117.504913</v>
      </c>
      <c r="G369" s="16">
        <v>149</v>
      </c>
      <c r="H369" s="16">
        <f>((G369-H368)*$H$4)+H368</f>
        <v>136.0678432356155</v>
      </c>
      <c r="I369" s="17">
        <f>(G369/G368)*I368</f>
        <v>8306.620209059254</v>
      </c>
      <c r="J369" s="17">
        <f>IF(G368&gt;H368,(G369/G368)*J368,J368)</f>
        <v>2655.079541477032</v>
      </c>
      <c r="K369" s="15"/>
    </row>
    <row r="370" ht="20.35" customHeight="1">
      <c r="A370" t="s" s="13">
        <v>379</v>
      </c>
      <c r="B370" s="14">
        <v>149</v>
      </c>
      <c r="C370" s="15">
        <v>150.320007</v>
      </c>
      <c r="D370" s="15">
        <v>143.229996</v>
      </c>
      <c r="E370" s="15">
        <v>166000</v>
      </c>
      <c r="F370" s="15">
        <v>117.520691</v>
      </c>
      <c r="G370" s="16">
        <v>149.020004</v>
      </c>
      <c r="H370" s="16">
        <f>((G370-H369)*$H$4)+H369</f>
        <v>137.3013823560331</v>
      </c>
      <c r="I370" s="17">
        <f>(G370/G369)*I369</f>
        <v>8307.735414634168</v>
      </c>
      <c r="J370" s="17">
        <f>IF(G369&gt;H369,(G370/G369)*J369,J369)</f>
        <v>2655.435999269969</v>
      </c>
      <c r="K370" s="15"/>
    </row>
    <row r="371" ht="20.35" customHeight="1">
      <c r="A371" t="s" s="13">
        <v>380</v>
      </c>
      <c r="B371" s="14">
        <v>148.850006</v>
      </c>
      <c r="C371" s="15">
        <v>154.75</v>
      </c>
      <c r="D371" s="15">
        <v>148.550003</v>
      </c>
      <c r="E371" s="15">
        <v>208500</v>
      </c>
      <c r="F371" s="15">
        <v>117.899223</v>
      </c>
      <c r="G371" s="16">
        <v>149.5</v>
      </c>
      <c r="H371" s="16">
        <f>((G371-H370)*$H$4)+H370</f>
        <v>138.4631554649823</v>
      </c>
      <c r="I371" s="17">
        <f>(G371/G370)*I370</f>
        <v>8334.494773519184</v>
      </c>
      <c r="J371" s="17">
        <f>IF(G370&gt;H370,(G371/G370)*J370,J370)</f>
        <v>2663.989204367894</v>
      </c>
      <c r="K371" s="15"/>
    </row>
    <row r="372" ht="20.35" customHeight="1">
      <c r="A372" t="s" s="13">
        <v>381</v>
      </c>
      <c r="B372" s="14">
        <v>149.5</v>
      </c>
      <c r="C372" s="15">
        <v>151.240005</v>
      </c>
      <c r="D372" s="15">
        <v>144.779999</v>
      </c>
      <c r="E372" s="15">
        <v>128900</v>
      </c>
      <c r="F372" s="15">
        <v>114.831482</v>
      </c>
      <c r="G372" s="16">
        <v>145.610001</v>
      </c>
      <c r="H372" s="16">
        <f>((G372-H371)*$H$4)+H371</f>
        <v>139.1438074206983</v>
      </c>
      <c r="I372" s="17">
        <f>(G372/G371)*I371</f>
        <v>8117.630717770055</v>
      </c>
      <c r="J372" s="17">
        <f>IF(G371&gt;H371,(G372/G371)*J371,J371)</f>
        <v>2594.672044896309</v>
      </c>
      <c r="K372" s="15"/>
    </row>
    <row r="373" ht="20.35" customHeight="1">
      <c r="A373" t="s" s="13">
        <v>382</v>
      </c>
      <c r="B373" s="14">
        <v>145.610001</v>
      </c>
      <c r="C373" s="15">
        <v>152.929993</v>
      </c>
      <c r="D373" s="15">
        <v>144.949997</v>
      </c>
      <c r="E373" s="15">
        <v>112000</v>
      </c>
      <c r="F373" s="15">
        <v>117.899223</v>
      </c>
      <c r="G373" s="16">
        <v>149.5</v>
      </c>
      <c r="H373" s="16">
        <f>((G373-H372)*$H$4)+H372</f>
        <v>140.1301114758699</v>
      </c>
      <c r="I373" s="17">
        <f>(G373/G372)*I372</f>
        <v>8334.494773519184</v>
      </c>
      <c r="J373" s="17">
        <f>IF(G372&gt;H372,(G373/G372)*J372,J372)</f>
        <v>2663.989204367894</v>
      </c>
      <c r="K373" s="15"/>
    </row>
    <row r="374" ht="20.35" customHeight="1">
      <c r="A374" t="s" s="13">
        <v>383</v>
      </c>
      <c r="B374" s="14">
        <v>149</v>
      </c>
      <c r="C374" s="15">
        <v>158.5</v>
      </c>
      <c r="D374" s="15">
        <v>144.520004</v>
      </c>
      <c r="E374" s="15">
        <v>398500</v>
      </c>
      <c r="F374" s="15">
        <v>114.626442</v>
      </c>
      <c r="G374" s="16">
        <v>145.350006</v>
      </c>
      <c r="H374" s="16">
        <f>((G374-H373)*$H$4)+H373</f>
        <v>140.6272442876918</v>
      </c>
      <c r="I374" s="17">
        <f>(G374/G373)*I373</f>
        <v>8103.136222996535</v>
      </c>
      <c r="J374" s="17">
        <f>IF(G373&gt;H373,(G374/G373)*J373,J373)</f>
        <v>2590.039109289690</v>
      </c>
      <c r="K374" s="15"/>
    </row>
    <row r="375" ht="20.35" customHeight="1">
      <c r="A375" t="s" s="13">
        <v>384</v>
      </c>
      <c r="B375" s="14">
        <v>145</v>
      </c>
      <c r="C375" s="15">
        <v>146.009995</v>
      </c>
      <c r="D375" s="15">
        <v>140.809998</v>
      </c>
      <c r="E375" s="15">
        <v>255000</v>
      </c>
      <c r="F375" s="15">
        <v>111.795273</v>
      </c>
      <c r="G375" s="16">
        <v>141.759995</v>
      </c>
      <c r="H375" s="16">
        <f>((G375-H374)*$H$4)+H374</f>
        <v>140.7351253079116</v>
      </c>
      <c r="I375" s="17">
        <f>(G375/G374)*I374</f>
        <v>7902.996236933816</v>
      </c>
      <c r="J375" s="17">
        <f>IF(G374&gt;H374,(G375/G374)*J374,J374)</f>
        <v>2526.067533720713</v>
      </c>
      <c r="K375" s="15"/>
    </row>
    <row r="376" ht="20.35" customHeight="1">
      <c r="A376" t="s" s="13">
        <v>385</v>
      </c>
      <c r="B376" s="14">
        <v>141.5</v>
      </c>
      <c r="C376" s="15">
        <v>147.75</v>
      </c>
      <c r="D376" s="15">
        <v>140.720001</v>
      </c>
      <c r="E376" s="15">
        <v>168000</v>
      </c>
      <c r="F376" s="15">
        <v>116.061729</v>
      </c>
      <c r="G376" s="16">
        <v>147.169998</v>
      </c>
      <c r="H376" s="16">
        <f>((G376-H375)*$H$4)+H375</f>
        <v>141.3479703262058</v>
      </c>
      <c r="I376" s="17">
        <f>(G376/G375)*I375</f>
        <v>8204.599191637650</v>
      </c>
      <c r="J376" s="17">
        <f>IF(G375&gt;H375,(G376/G375)*J375,J375)</f>
        <v>2622.470139657823</v>
      </c>
      <c r="K376" s="15"/>
    </row>
    <row r="377" ht="20.35" customHeight="1">
      <c r="A377" t="s" s="13">
        <v>386</v>
      </c>
      <c r="B377" s="14">
        <v>146.800003</v>
      </c>
      <c r="C377" s="15">
        <v>151.490005</v>
      </c>
      <c r="D377" s="15">
        <v>146.050003</v>
      </c>
      <c r="E377" s="15">
        <v>129600</v>
      </c>
      <c r="F377" s="15">
        <v>118.096382</v>
      </c>
      <c r="G377" s="16">
        <v>149.75</v>
      </c>
      <c r="H377" s="16">
        <f>((G377-H376)*$H$4)+H376</f>
        <v>142.1481636284719</v>
      </c>
      <c r="I377" s="17">
        <f>(G377/G376)*I376</f>
        <v>8348.432055749150</v>
      </c>
      <c r="J377" s="17">
        <f>IF(G376&gt;H376,(G377/G376)*J376,J376)</f>
        <v>2668.444035813325</v>
      </c>
      <c r="K377" s="15"/>
    </row>
    <row r="378" ht="20.35" customHeight="1">
      <c r="A378" t="s" s="13">
        <v>387</v>
      </c>
      <c r="B378" s="14">
        <v>150.25</v>
      </c>
      <c r="C378" s="15">
        <v>150.25</v>
      </c>
      <c r="D378" s="15">
        <v>140.929993</v>
      </c>
      <c r="E378" s="15">
        <v>266500</v>
      </c>
      <c r="F378" s="15">
        <v>112.548042</v>
      </c>
      <c r="G378" s="16">
        <v>142.300003</v>
      </c>
      <c r="H378" s="16">
        <f>((G378-H377)*$H$4)+H377</f>
        <v>142.1626245209984</v>
      </c>
      <c r="I378" s="17">
        <f>(G378/G377)*I377</f>
        <v>7933.101212543575</v>
      </c>
      <c r="J378" s="17">
        <f>IF(G377&gt;H377,(G378/G377)*J377,J377)</f>
        <v>2535.690112197451</v>
      </c>
      <c r="K378" s="15"/>
    </row>
    <row r="379" ht="20.35" customHeight="1">
      <c r="A379" t="s" s="13">
        <v>388</v>
      </c>
      <c r="B379" s="14">
        <v>143.100006</v>
      </c>
      <c r="C379" s="15">
        <v>149.679993</v>
      </c>
      <c r="D379" s="15">
        <v>143.100006</v>
      </c>
      <c r="E379" s="15">
        <v>142800</v>
      </c>
      <c r="F379" s="15">
        <v>116.383995</v>
      </c>
      <c r="G379" s="16">
        <v>147.149994</v>
      </c>
      <c r="H379" s="16">
        <f>((G379-H378)*$H$4)+H378</f>
        <v>142.6376120904271</v>
      </c>
      <c r="I379" s="17">
        <f>(G379/G378)*I378</f>
        <v>8203.483986062738</v>
      </c>
      <c r="J379" s="17">
        <f>IF(G378&gt;H378,(G379/G378)*J378,J378)</f>
        <v>2622.113681864885</v>
      </c>
      <c r="K379" s="15"/>
    </row>
    <row r="380" ht="20.35" customHeight="1">
      <c r="A380" t="s" s="13">
        <v>389</v>
      </c>
      <c r="B380" s="14">
        <v>149.5</v>
      </c>
      <c r="C380" s="15">
        <v>149.5</v>
      </c>
      <c r="D380" s="15">
        <v>144.059998</v>
      </c>
      <c r="E380" s="15">
        <v>103800</v>
      </c>
      <c r="F380" s="15">
        <v>115.363716</v>
      </c>
      <c r="G380" s="16">
        <v>145.860001</v>
      </c>
      <c r="H380" s="16">
        <f>((G380-H379)*$H$4)+H379</f>
        <v>142.9445062722912</v>
      </c>
      <c r="I380" s="17">
        <f>(G380/G379)*I379</f>
        <v>8131.568000000021</v>
      </c>
      <c r="J380" s="17">
        <f>IF(G379&gt;H379,(G380/G379)*J379,J379)</f>
        <v>2599.126876341741</v>
      </c>
      <c r="K380" s="15"/>
    </row>
    <row r="381" ht="20.35" customHeight="1">
      <c r="A381" t="s" s="13">
        <v>390</v>
      </c>
      <c r="B381" s="14">
        <v>146.610001</v>
      </c>
      <c r="C381" s="15">
        <v>150.440002</v>
      </c>
      <c r="D381" s="15">
        <v>144</v>
      </c>
      <c r="E381" s="15">
        <v>123800</v>
      </c>
      <c r="F381" s="15">
        <v>118.282219</v>
      </c>
      <c r="G381" s="16">
        <v>149.550003</v>
      </c>
      <c r="H381" s="16">
        <f>((G381-H380)*$H$4)+H380</f>
        <v>143.5736011987397</v>
      </c>
      <c r="I381" s="17">
        <f>(G381/G380)*I380</f>
        <v>8337.282397212564</v>
      </c>
      <c r="J381" s="17">
        <f>IF(G380&gt;H380,(G381/G380)*J380,J380)</f>
        <v>2664.880224114957</v>
      </c>
      <c r="K381" s="15"/>
    </row>
    <row r="382" ht="20.35" customHeight="1">
      <c r="A382" t="s" s="13">
        <v>391</v>
      </c>
      <c r="B382" s="14">
        <v>149.300003</v>
      </c>
      <c r="C382" s="15">
        <v>153.75</v>
      </c>
      <c r="D382" s="15">
        <v>149</v>
      </c>
      <c r="E382" s="15">
        <v>92300</v>
      </c>
      <c r="F382" s="15">
        <v>120.140869</v>
      </c>
      <c r="G382" s="16">
        <v>151.899994</v>
      </c>
      <c r="H382" s="16">
        <f>((G382-H381)*$H$4)+H381</f>
        <v>144.3665909893359</v>
      </c>
      <c r="I382" s="17">
        <f>(G382/G381)*I381</f>
        <v>8468.292348432076</v>
      </c>
      <c r="J382" s="17">
        <f>IF(G381&gt;H381,(G382/G381)*J381,J381)</f>
        <v>2706.755479328079</v>
      </c>
      <c r="K382" s="15"/>
    </row>
    <row r="383" ht="20.35" customHeight="1">
      <c r="A383" t="s" s="13">
        <v>392</v>
      </c>
      <c r="B383" s="14">
        <v>152.899994</v>
      </c>
      <c r="C383" s="15">
        <v>158.410004</v>
      </c>
      <c r="D383" s="15">
        <v>152.899994</v>
      </c>
      <c r="E383" s="15">
        <v>219100</v>
      </c>
      <c r="F383" s="15">
        <v>123.976845</v>
      </c>
      <c r="G383" s="16">
        <v>156.75</v>
      </c>
      <c r="H383" s="16">
        <f>((G383-H382)*$H$4)+H382</f>
        <v>145.5459632760658</v>
      </c>
      <c r="I383" s="17">
        <f>(G383/G382)*I382</f>
        <v>8738.675958188174</v>
      </c>
      <c r="J383" s="17">
        <f>IF(G382&gt;H382,(G383/G382)*J382,J382)</f>
        <v>2793.179316285401</v>
      </c>
      <c r="K383" s="15"/>
    </row>
    <row r="384" ht="20.35" customHeight="1">
      <c r="A384" t="s" s="13">
        <v>393</v>
      </c>
      <c r="B384" s="14">
        <v>158</v>
      </c>
      <c r="C384" s="15">
        <v>173.889999</v>
      </c>
      <c r="D384" s="15">
        <v>156.600006</v>
      </c>
      <c r="E384" s="15">
        <v>307800</v>
      </c>
      <c r="F384" s="15">
        <v>136.433853</v>
      </c>
      <c r="G384" s="16">
        <v>172.5</v>
      </c>
      <c r="H384" s="16">
        <f>((G384-H383)*$H$4)+H383</f>
        <v>148.1130143926309</v>
      </c>
      <c r="I384" s="17">
        <f>(G384/G383)*I383</f>
        <v>9616.724738675981</v>
      </c>
      <c r="J384" s="17">
        <f>IF(G383&gt;H383,(G384/G383)*J383,J383)</f>
        <v>3073.833697347570</v>
      </c>
      <c r="K384" s="15"/>
    </row>
    <row r="385" ht="20.35" customHeight="1">
      <c r="A385" t="s" s="13">
        <v>394</v>
      </c>
      <c r="B385" s="14">
        <v>173</v>
      </c>
      <c r="C385" s="15">
        <v>175.100006</v>
      </c>
      <c r="D385" s="15">
        <v>168.880005</v>
      </c>
      <c r="E385" s="15">
        <v>252200</v>
      </c>
      <c r="F385" s="15">
        <v>134.203445</v>
      </c>
      <c r="G385" s="16">
        <v>169.679993</v>
      </c>
      <c r="H385" s="16">
        <f>((G385-H384)*$H$4)+H384</f>
        <v>150.1670123552375</v>
      </c>
      <c r="I385" s="17">
        <f>(G385/G384)*I384</f>
        <v>9459.511804878071</v>
      </c>
      <c r="J385" s="17">
        <f>IF(G384&gt;H384,(G385/G384)*J384,J384)</f>
        <v>3023.583073907825</v>
      </c>
      <c r="K385" s="15"/>
    </row>
    <row r="386" ht="20.35" customHeight="1">
      <c r="A386" t="s" s="13">
        <v>395</v>
      </c>
      <c r="B386" s="14">
        <v>169.899994</v>
      </c>
      <c r="C386" s="15">
        <v>176.899994</v>
      </c>
      <c r="D386" s="15">
        <v>166.619995</v>
      </c>
      <c r="E386" s="15">
        <v>588700</v>
      </c>
      <c r="F386" s="15">
        <v>133.800079</v>
      </c>
      <c r="G386" s="16">
        <v>169.169998</v>
      </c>
      <c r="H386" s="16">
        <f>((G386-H385)*$H$4)+H385</f>
        <v>151.9768205118816</v>
      </c>
      <c r="I386" s="17">
        <f>(G386/G385)*I385</f>
        <v>9431.080027874586</v>
      </c>
      <c r="J386" s="17">
        <f>IF(G385&gt;H385,(G386/G385)*J385,J385)</f>
        <v>3014.495306855773</v>
      </c>
      <c r="K386" s="15"/>
    </row>
    <row r="387" ht="20.35" customHeight="1">
      <c r="A387" t="s" s="13">
        <v>396</v>
      </c>
      <c r="B387" s="14">
        <v>170.669998</v>
      </c>
      <c r="C387" s="15">
        <v>171.369995</v>
      </c>
      <c r="D387" s="15">
        <v>165.660004</v>
      </c>
      <c r="E387" s="15">
        <v>265600</v>
      </c>
      <c r="F387" s="15">
        <v>133.728897</v>
      </c>
      <c r="G387" s="16">
        <v>169.080002</v>
      </c>
      <c r="H387" s="16">
        <f>((G387-H386)*$H$4)+H386</f>
        <v>153.6056949393214</v>
      </c>
      <c r="I387" s="17">
        <f>(G387/G386)*I386</f>
        <v>9426.062829268316</v>
      </c>
      <c r="J387" s="17">
        <f>IF(G386&gt;H386,(G387/G386)*J386,J386)</f>
        <v>3012.891638812722</v>
      </c>
      <c r="K387" s="15"/>
    </row>
    <row r="388" ht="20.35" customHeight="1">
      <c r="A388" t="s" s="13">
        <v>397</v>
      </c>
      <c r="B388" s="14">
        <v>169.889999</v>
      </c>
      <c r="C388" s="15">
        <v>180.300003</v>
      </c>
      <c r="D388" s="15">
        <v>169.419998</v>
      </c>
      <c r="E388" s="15">
        <v>269200</v>
      </c>
      <c r="F388" s="15">
        <v>137.367126</v>
      </c>
      <c r="G388" s="16">
        <v>173.679993</v>
      </c>
      <c r="H388" s="16">
        <f>((G388-H387)*$H$4)+H387</f>
        <v>155.5175328498622</v>
      </c>
      <c r="I388" s="17">
        <f>(G388/G387)*I387</f>
        <v>9682.508320557514</v>
      </c>
      <c r="J388" s="17">
        <f>IF(G387&gt;H387,(G388/G387)*J387,J387)</f>
        <v>3094.860377034724</v>
      </c>
      <c r="K388" s="15"/>
    </row>
    <row r="389" ht="20.35" customHeight="1">
      <c r="A389" t="s" s="13">
        <v>398</v>
      </c>
      <c r="B389" s="14">
        <v>173.020004</v>
      </c>
      <c r="C389" s="15">
        <v>176.600006</v>
      </c>
      <c r="D389" s="15">
        <v>170.070007</v>
      </c>
      <c r="E389" s="15">
        <v>312700</v>
      </c>
      <c r="F389" s="15">
        <v>137.256393</v>
      </c>
      <c r="G389" s="16">
        <v>173.539993</v>
      </c>
      <c r="H389" s="16">
        <f>((G389-H388)*$H$4)+H388</f>
        <v>157.2339576260658</v>
      </c>
      <c r="I389" s="17">
        <f>(G389/G388)*I388</f>
        <v>9674.703442508733</v>
      </c>
      <c r="J389" s="17">
        <f>IF(G388&gt;H388,(G389/G388)*J388,J388)</f>
        <v>3092.365671425283</v>
      </c>
      <c r="K389" s="15"/>
    </row>
    <row r="390" ht="20.35" customHeight="1">
      <c r="A390" t="s" s="13">
        <v>399</v>
      </c>
      <c r="B390" s="14">
        <v>173.899994</v>
      </c>
      <c r="C390" s="15">
        <v>175.899994</v>
      </c>
      <c r="D390" s="15">
        <v>172.550003</v>
      </c>
      <c r="E390" s="15">
        <v>231600</v>
      </c>
      <c r="F390" s="15">
        <v>137.897049</v>
      </c>
      <c r="G390" s="16">
        <v>174.350006</v>
      </c>
      <c r="H390" s="16">
        <f>((G390-H389)*$H$4)+H389</f>
        <v>158.8640574712024</v>
      </c>
      <c r="I390" s="17">
        <f>(G390/G389)*I389</f>
        <v>9719.860961672497</v>
      </c>
      <c r="J390" s="17">
        <f>IF(G389&gt;H389,(G390/G389)*J389,J389)</f>
        <v>3106.799556959716</v>
      </c>
      <c r="K390" s="15"/>
    </row>
    <row r="391" ht="20.35" customHeight="1">
      <c r="A391" t="s" s="13">
        <v>400</v>
      </c>
      <c r="B391" s="14">
        <v>174.350006</v>
      </c>
      <c r="C391" s="15">
        <v>174.75</v>
      </c>
      <c r="D391" s="15">
        <v>154.289993</v>
      </c>
      <c r="E391" s="15">
        <v>340700</v>
      </c>
      <c r="F391" s="15">
        <v>123.146378</v>
      </c>
      <c r="G391" s="16">
        <v>155.699997</v>
      </c>
      <c r="H391" s="16">
        <f>((G391-H390)*$H$4)+H390</f>
        <v>158.5627183787069</v>
      </c>
      <c r="I391" s="17">
        <f>(G391/G390)*I390</f>
        <v>8680.139205574933</v>
      </c>
      <c r="J391" s="17">
        <f>IF(G390&gt;H390,(G391/G390)*J390,J390)</f>
        <v>2774.468970756612</v>
      </c>
      <c r="K391" s="15"/>
    </row>
    <row r="392" ht="20.35" customHeight="1">
      <c r="A392" t="s" s="13">
        <v>401</v>
      </c>
      <c r="B392" s="14">
        <v>154.520004</v>
      </c>
      <c r="C392" s="15">
        <v>159.589996</v>
      </c>
      <c r="D392" s="15">
        <v>152.190002</v>
      </c>
      <c r="E392" s="15">
        <v>238800</v>
      </c>
      <c r="F392" s="15">
        <v>125.998047</v>
      </c>
      <c r="G392" s="16">
        <v>158.619995</v>
      </c>
      <c r="H392" s="16">
        <f>((G392-H391)*$H$4)+H391</f>
        <v>158.5681732950206</v>
      </c>
      <c r="I392" s="17">
        <f>(G392/G391)*I391</f>
        <v>8842.926550522669</v>
      </c>
      <c r="J392" s="17">
        <f>IF(G391&gt;H391,(G392/G391)*J391,J391)</f>
        <v>2774.468970756612</v>
      </c>
      <c r="K392" s="15"/>
    </row>
    <row r="393" ht="20.35" customHeight="1">
      <c r="A393" t="s" s="13">
        <v>402</v>
      </c>
      <c r="B393" s="14">
        <v>158.630005</v>
      </c>
      <c r="C393" s="15">
        <v>159.619995</v>
      </c>
      <c r="D393" s="15">
        <v>151.320007</v>
      </c>
      <c r="E393" s="15">
        <v>239100</v>
      </c>
      <c r="F393" s="15">
        <v>123.972496</v>
      </c>
      <c r="G393" s="16">
        <v>156.070007</v>
      </c>
      <c r="H393" s="16">
        <f>((G393-H392)*$H$4)+H392</f>
        <v>158.3302526954948</v>
      </c>
      <c r="I393" s="17">
        <f>(G393/G392)*I392</f>
        <v>8700.766940766573</v>
      </c>
      <c r="J393" s="17">
        <f>IF(G392&gt;H392,(G393/G392)*J392,J392)</f>
        <v>2729.866380888911</v>
      </c>
      <c r="K393" s="15"/>
    </row>
    <row r="394" ht="20.35" customHeight="1">
      <c r="A394" t="s" s="13">
        <v>403</v>
      </c>
      <c r="B394" s="14">
        <v>156.070007</v>
      </c>
      <c r="C394" s="15">
        <v>160.389999</v>
      </c>
      <c r="D394" s="15">
        <v>154.080002</v>
      </c>
      <c r="E394" s="15">
        <v>261800</v>
      </c>
      <c r="F394" s="15">
        <v>127.380203</v>
      </c>
      <c r="G394" s="16">
        <v>160.360001</v>
      </c>
      <c r="H394" s="16">
        <f>((G394-H393)*$H$4)+H393</f>
        <v>158.5235620578286</v>
      </c>
      <c r="I394" s="17">
        <f>(G394/G393)*I393</f>
        <v>8939.930369338002</v>
      </c>
      <c r="J394" s="17">
        <f>IF(G393&gt;H393,(G394/G393)*J393,J393)</f>
        <v>2729.866380888911</v>
      </c>
      <c r="K394" s="15"/>
    </row>
    <row r="395" ht="20.35" customHeight="1">
      <c r="A395" t="s" s="13">
        <v>404</v>
      </c>
      <c r="B395" s="14">
        <v>160.75</v>
      </c>
      <c r="C395" s="15">
        <v>161.889999</v>
      </c>
      <c r="D395" s="15">
        <v>154.520004</v>
      </c>
      <c r="E395" s="15">
        <v>154000</v>
      </c>
      <c r="F395" s="15">
        <v>124.163124</v>
      </c>
      <c r="G395" s="16">
        <v>156.309998</v>
      </c>
      <c r="H395" s="16">
        <f>((G395-H394)*$H$4)+H394</f>
        <v>158.3127464332735</v>
      </c>
      <c r="I395" s="17">
        <f>(G395/G394)*I394</f>
        <v>8714.146229965179</v>
      </c>
      <c r="J395" s="17">
        <f>IF(G394&gt;H394,(G395/G394)*J394,J394)</f>
        <v>2660.921712871609</v>
      </c>
      <c r="K395" s="15"/>
    </row>
    <row r="396" ht="20.35" customHeight="1">
      <c r="A396" t="s" s="13">
        <v>405</v>
      </c>
      <c r="B396" s="14">
        <v>156.169998</v>
      </c>
      <c r="C396" s="15">
        <v>157</v>
      </c>
      <c r="D396" s="15">
        <v>153.720001</v>
      </c>
      <c r="E396" s="15">
        <v>148400</v>
      </c>
      <c r="F396" s="15">
        <v>124.321991</v>
      </c>
      <c r="G396" s="16">
        <v>156.509995</v>
      </c>
      <c r="H396" s="16">
        <f>((G396-H395)*$H$4)+H395</f>
        <v>158.1410558205808</v>
      </c>
      <c r="I396" s="17">
        <f>(G396/G395)*I395</f>
        <v>8725.295888501765</v>
      </c>
      <c r="J396" s="17">
        <f>IF(G395&gt;H395,(G396/G395)*J395,J395)</f>
        <v>2660.921712871609</v>
      </c>
      <c r="K396" s="15"/>
    </row>
    <row r="397" ht="20.35" customHeight="1">
      <c r="A397" t="s" s="13">
        <v>406</v>
      </c>
      <c r="B397" s="14">
        <v>156.259995</v>
      </c>
      <c r="C397" s="15">
        <v>158.660004</v>
      </c>
      <c r="D397" s="15">
        <v>153.720001</v>
      </c>
      <c r="E397" s="15">
        <v>197700</v>
      </c>
      <c r="F397" s="15">
        <v>125.394356</v>
      </c>
      <c r="G397" s="16">
        <v>157.860001</v>
      </c>
      <c r="H397" s="16">
        <f>((G397-H396)*$H$4)+H396</f>
        <v>158.1142886948112</v>
      </c>
      <c r="I397" s="17">
        <f>(G397/G396)*I396</f>
        <v>8800.557547038352</v>
      </c>
      <c r="J397" s="17">
        <f>IF(G396&gt;H396,(G397/G396)*J396,J396)</f>
        <v>2660.921712871609</v>
      </c>
      <c r="K397" s="15"/>
    </row>
    <row r="398" ht="20.35" customHeight="1">
      <c r="A398" t="s" s="13">
        <v>407</v>
      </c>
      <c r="B398" s="14">
        <v>158.600006</v>
      </c>
      <c r="C398" s="15">
        <v>162.830002</v>
      </c>
      <c r="D398" s="15">
        <v>153.179993</v>
      </c>
      <c r="E398" s="15">
        <v>422300</v>
      </c>
      <c r="F398" s="15">
        <v>122.995445</v>
      </c>
      <c r="G398" s="16">
        <v>154.839996</v>
      </c>
      <c r="H398" s="16">
        <f>((G398-H397)*$H$4)+H397</f>
        <v>157.8024512953054</v>
      </c>
      <c r="I398" s="17">
        <f>(G398/G397)*I397</f>
        <v>8632.194898954727</v>
      </c>
      <c r="J398" s="17">
        <f>IF(G397&gt;H397,(G398/G397)*J397,J397)</f>
        <v>2660.921712871609</v>
      </c>
      <c r="K398" s="15"/>
    </row>
    <row r="399" ht="20.35" customHeight="1">
      <c r="A399" t="s" s="13">
        <v>408</v>
      </c>
      <c r="B399" s="14">
        <v>155.089996</v>
      </c>
      <c r="C399" s="15">
        <v>161.449997</v>
      </c>
      <c r="D399" s="15">
        <v>150</v>
      </c>
      <c r="E399" s="15">
        <v>329000</v>
      </c>
      <c r="F399" s="15">
        <v>120.334419</v>
      </c>
      <c r="G399" s="16">
        <v>151.490005</v>
      </c>
      <c r="H399" s="16">
        <f>((G399-H398)*$H$4)+H398</f>
        <v>157.2012659338477</v>
      </c>
      <c r="I399" s="17">
        <f>(G399/G398)*I398</f>
        <v>8445.435818815353</v>
      </c>
      <c r="J399" s="17">
        <f>IF(G398&gt;H398,(G399/G398)*J398,J398)</f>
        <v>2660.921712871609</v>
      </c>
      <c r="K399" s="15"/>
    </row>
    <row r="400" ht="20.35" customHeight="1">
      <c r="A400" t="s" s="13">
        <v>409</v>
      </c>
      <c r="B400" s="14">
        <v>151.490005</v>
      </c>
      <c r="C400" s="15">
        <v>151.559998</v>
      </c>
      <c r="D400" s="15">
        <v>147.5</v>
      </c>
      <c r="E400" s="15">
        <v>360500</v>
      </c>
      <c r="F400" s="15">
        <v>118.292961</v>
      </c>
      <c r="G400" s="16">
        <v>148.919998</v>
      </c>
      <c r="H400" s="16">
        <f>((G400-H399)*$H$4)+H399</f>
        <v>156.4125737496717</v>
      </c>
      <c r="I400" s="17">
        <f>(G400/G399)*I399</f>
        <v>8302.160167247408</v>
      </c>
      <c r="J400" s="17">
        <f>IF(G399&gt;H399,(G400/G399)*J399,J399)</f>
        <v>2660.921712871609</v>
      </c>
      <c r="K400" s="15"/>
    </row>
    <row r="401" ht="20.35" customHeight="1">
      <c r="A401" t="s" s="13">
        <v>410</v>
      </c>
      <c r="B401" s="14">
        <v>150.240005</v>
      </c>
      <c r="C401" s="15">
        <v>151.399994</v>
      </c>
      <c r="D401" s="15">
        <v>144.600006</v>
      </c>
      <c r="E401" s="15">
        <v>393200</v>
      </c>
      <c r="F401" s="15">
        <v>118.428001</v>
      </c>
      <c r="G401" s="16">
        <v>149.089996</v>
      </c>
      <c r="H401" s="16">
        <f>((G401-H400)*$H$4)+H400</f>
        <v>155.7151853925601</v>
      </c>
      <c r="I401" s="17">
        <f>(G401/G400)*I400</f>
        <v>8311.637407665528</v>
      </c>
      <c r="J401" s="17">
        <f>IF(G400&gt;H400,(G401/G400)*J400,J400)</f>
        <v>2660.921712871609</v>
      </c>
      <c r="K401" s="15"/>
    </row>
    <row r="402" ht="20.35" customHeight="1">
      <c r="A402" t="s" s="13">
        <v>411</v>
      </c>
      <c r="B402" s="14">
        <v>148.899994</v>
      </c>
      <c r="C402" s="15">
        <v>149.300003</v>
      </c>
      <c r="D402" s="15">
        <v>143.690002</v>
      </c>
      <c r="E402" s="15">
        <v>397800</v>
      </c>
      <c r="F402" s="15">
        <v>117.721039</v>
      </c>
      <c r="G402" s="16">
        <v>148.199997</v>
      </c>
      <c r="H402" s="16">
        <f>((G402-H401)*$H$4)+H401</f>
        <v>154.9994531646973</v>
      </c>
      <c r="I402" s="17">
        <f>(G402/G401)*I401</f>
        <v>8262.020738675981</v>
      </c>
      <c r="J402" s="17">
        <f>IF(G401&gt;H401,(G402/G401)*J401,J401)</f>
        <v>2660.921712871609</v>
      </c>
      <c r="K402" s="15"/>
    </row>
    <row r="403" ht="20.35" customHeight="1">
      <c r="A403" t="s" s="13">
        <v>412</v>
      </c>
      <c r="B403" s="14">
        <v>150.199997</v>
      </c>
      <c r="C403" s="15">
        <v>150.300003</v>
      </c>
      <c r="D403" s="15">
        <v>144.100006</v>
      </c>
      <c r="E403" s="15">
        <v>373000</v>
      </c>
      <c r="F403" s="15">
        <v>115.163261</v>
      </c>
      <c r="G403" s="16">
        <v>144.979996</v>
      </c>
      <c r="H403" s="16">
        <f>((G403-H402)*$H$4)+H402</f>
        <v>154.0452191490118</v>
      </c>
      <c r="I403" s="17">
        <f>(G403/G402)*I402</f>
        <v>8082.5084878049</v>
      </c>
      <c r="J403" s="17">
        <f>IF(G402&gt;H402,(G403/G402)*J402,J402)</f>
        <v>2660.921712871609</v>
      </c>
      <c r="K403" s="15"/>
    </row>
    <row r="404" ht="20.35" customHeight="1">
      <c r="A404" t="s" s="13">
        <v>413</v>
      </c>
      <c r="B404" s="14">
        <v>147</v>
      </c>
      <c r="C404" s="15">
        <v>154.600006</v>
      </c>
      <c r="D404" s="15">
        <v>145</v>
      </c>
      <c r="E404" s="15">
        <v>471000</v>
      </c>
      <c r="F404" s="15">
        <v>122.566513</v>
      </c>
      <c r="G404" s="16">
        <v>154.300003</v>
      </c>
      <c r="H404" s="16">
        <f>((G404-H403)*$H$4)+H403</f>
        <v>154.0694842776774</v>
      </c>
      <c r="I404" s="17">
        <f>(G404/G403)*I403</f>
        <v>8602.090759581904</v>
      </c>
      <c r="J404" s="17">
        <f>IF(G403&gt;H403,(G404/G403)*J403,J403)</f>
        <v>2660.921712871609</v>
      </c>
      <c r="K404" s="15"/>
    </row>
    <row r="405" ht="20.35" customHeight="1">
      <c r="A405" t="s" s="13">
        <v>414</v>
      </c>
      <c r="B405" s="14">
        <v>152.399994</v>
      </c>
      <c r="C405" s="15">
        <v>155.419998</v>
      </c>
      <c r="D405" s="15">
        <v>148.100006</v>
      </c>
      <c r="E405" s="15">
        <v>321600</v>
      </c>
      <c r="F405" s="15">
        <v>121.286789</v>
      </c>
      <c r="G405" s="16">
        <v>152.020004</v>
      </c>
      <c r="H405" s="16">
        <f>((G405-H404)*$H$4)+H404</f>
        <v>153.8742956798033</v>
      </c>
      <c r="I405" s="17">
        <f>(G405/G404)*I404</f>
        <v>8474.982801393751</v>
      </c>
      <c r="J405" s="17">
        <f>IF(G404&gt;H404,(G405/G404)*J404,J404)</f>
        <v>2621.602861760339</v>
      </c>
      <c r="K405" s="15"/>
    </row>
    <row r="406" ht="20.35" customHeight="1">
      <c r="A406" t="s" s="13">
        <v>415</v>
      </c>
      <c r="B406" s="14">
        <v>152.669998</v>
      </c>
      <c r="C406" s="15">
        <v>159.100006</v>
      </c>
      <c r="D406" s="15">
        <v>151.850006</v>
      </c>
      <c r="E406" s="15">
        <v>427000</v>
      </c>
      <c r="F406" s="15">
        <v>125.978043</v>
      </c>
      <c r="G406" s="16">
        <v>157.899994</v>
      </c>
      <c r="H406" s="16">
        <f>((G406-H405)*$H$4)+H405</f>
        <v>154.2576955198221</v>
      </c>
      <c r="I406" s="17">
        <f>(G406/G405)*I405</f>
        <v>8802.787121951244</v>
      </c>
      <c r="J406" s="17">
        <f>IF(G405&gt;H405,(G406/G405)*J405,J405)</f>
        <v>2621.602861760339</v>
      </c>
      <c r="K406" s="15"/>
    </row>
    <row r="407" ht="20.35" customHeight="1">
      <c r="A407" t="s" s="13">
        <v>416</v>
      </c>
      <c r="B407" s="14">
        <v>158</v>
      </c>
      <c r="C407" s="15">
        <v>162.619995</v>
      </c>
      <c r="D407" s="15">
        <v>153.289993</v>
      </c>
      <c r="E407" s="15">
        <v>727500</v>
      </c>
      <c r="F407" s="15">
        <v>124.07122</v>
      </c>
      <c r="G407" s="16">
        <v>155.509995</v>
      </c>
      <c r="H407" s="16">
        <f>((G407-H406)*$H$4)+H406</f>
        <v>154.3769621369819</v>
      </c>
      <c r="I407" s="17">
        <f>(G407/G406)*I406</f>
        <v>8669.546759581906</v>
      </c>
      <c r="J407" s="17">
        <f>IF(G406&gt;H406,(G407/G406)*J406,J406)</f>
        <v>2581.921870904795</v>
      </c>
      <c r="K407" s="15"/>
    </row>
    <row r="408" ht="20.35" customHeight="1">
      <c r="A408" t="s" s="13">
        <v>417</v>
      </c>
      <c r="B408" s="14">
        <v>155.410004</v>
      </c>
      <c r="C408" s="15">
        <v>160</v>
      </c>
      <c r="D408" s="15">
        <v>153.929993</v>
      </c>
      <c r="E408" s="15">
        <v>370400</v>
      </c>
      <c r="F408" s="15">
        <v>124.932884</v>
      </c>
      <c r="G408" s="16">
        <v>156.589996</v>
      </c>
      <c r="H408" s="16">
        <f>((G408-H407)*$H$4)+H407</f>
        <v>154.5877272667931</v>
      </c>
      <c r="I408" s="17">
        <f>(G408/G407)*I407</f>
        <v>8729.755874564484</v>
      </c>
      <c r="J408" s="17">
        <f>IF(G407&gt;H407,(G408/G407)*J407,J407)</f>
        <v>2599.853054058001</v>
      </c>
      <c r="K408" s="15"/>
    </row>
    <row r="409" ht="20.35" customHeight="1">
      <c r="A409" t="s" s="13">
        <v>418</v>
      </c>
      <c r="B409" s="14">
        <v>158.050003</v>
      </c>
      <c r="C409" s="15">
        <v>167.100006</v>
      </c>
      <c r="D409" s="15">
        <v>157.649994</v>
      </c>
      <c r="E409" s="15">
        <v>271600</v>
      </c>
      <c r="F409" s="15">
        <v>132.16127</v>
      </c>
      <c r="G409" s="16">
        <v>165.649994</v>
      </c>
      <c r="H409" s="16">
        <f>((G409-H408)*$H$4)+H408</f>
        <v>155.6412764794795</v>
      </c>
      <c r="I409" s="17">
        <f>(G409/G408)*I408</f>
        <v>9234.842871080162</v>
      </c>
      <c r="J409" s="17">
        <f>IF(G408&gt;H408,(G409/G408)*J408,J408)</f>
        <v>2750.275584690541</v>
      </c>
      <c r="K409" s="15"/>
    </row>
    <row r="410" ht="20.35" customHeight="1">
      <c r="A410" t="s" s="13">
        <v>419</v>
      </c>
      <c r="B410" s="14">
        <v>166</v>
      </c>
      <c r="C410" s="15">
        <v>169.600006</v>
      </c>
      <c r="D410" s="15">
        <v>162.020004</v>
      </c>
      <c r="E410" s="15">
        <v>329300</v>
      </c>
      <c r="F410" s="15">
        <v>134.71434</v>
      </c>
      <c r="G410" s="16">
        <v>168.850006</v>
      </c>
      <c r="H410" s="16">
        <f>((G410-H409)*$H$4)+H409</f>
        <v>156.8992507195291</v>
      </c>
      <c r="I410" s="17">
        <f>(G410/G409)*I409</f>
        <v>9413.240752613263</v>
      </c>
      <c r="J410" s="17">
        <f>IF(G409&gt;H409,(G410/G409)*J409,J409)</f>
        <v>2803.405166296905</v>
      </c>
      <c r="K410" s="15"/>
    </row>
    <row r="411" ht="20.35" customHeight="1">
      <c r="A411" t="s" s="13">
        <v>420</v>
      </c>
      <c r="B411" s="14">
        <v>168.800003</v>
      </c>
      <c r="C411" s="15">
        <v>179.970001</v>
      </c>
      <c r="D411" s="15">
        <v>163.070007</v>
      </c>
      <c r="E411" s="15">
        <v>891100</v>
      </c>
      <c r="F411" s="15">
        <v>136.836578</v>
      </c>
      <c r="G411" s="16">
        <v>171.509995</v>
      </c>
      <c r="H411" s="16">
        <f>((G411-H410)*$H$4)+H410</f>
        <v>158.290750174812</v>
      </c>
      <c r="I411" s="17">
        <f>(G411/G410)*I410</f>
        <v>9561.532822299674</v>
      </c>
      <c r="J411" s="17">
        <f>IF(G410&gt;H410,(G411/G410)*J410,J410)</f>
        <v>2847.568782760697</v>
      </c>
      <c r="K411" s="15"/>
    </row>
    <row r="412" ht="20.35" customHeight="1">
      <c r="A412" t="s" s="13">
        <v>421</v>
      </c>
      <c r="B412" s="14">
        <v>173</v>
      </c>
      <c r="C412" s="15">
        <v>174.600006</v>
      </c>
      <c r="D412" s="15">
        <v>161.110001</v>
      </c>
      <c r="E412" s="15">
        <v>544500</v>
      </c>
      <c r="F412" s="15">
        <v>130.406036</v>
      </c>
      <c r="G412" s="16">
        <v>163.449997</v>
      </c>
      <c r="H412" s="16">
        <f>((G412-H411)*$H$4)+H411</f>
        <v>158.7821070153061</v>
      </c>
      <c r="I412" s="17">
        <f>(G412/G411)*I411</f>
        <v>9112.194954703853</v>
      </c>
      <c r="J412" s="17">
        <f>IF(G411&gt;H411,(G412/G411)*J411,J411)</f>
        <v>2713.749184119150</v>
      </c>
      <c r="K412" s="15"/>
    </row>
    <row r="413" ht="20.35" customHeight="1">
      <c r="A413" t="s" s="13">
        <v>422</v>
      </c>
      <c r="B413" s="14">
        <v>162.5</v>
      </c>
      <c r="C413" s="15">
        <v>167.050003</v>
      </c>
      <c r="D413" s="15">
        <v>149.910004</v>
      </c>
      <c r="E413" s="15">
        <v>630100</v>
      </c>
      <c r="F413" s="15">
        <v>120.472992</v>
      </c>
      <c r="G413" s="16">
        <v>151</v>
      </c>
      <c r="H413" s="16">
        <f>((G413-H412)*$H$4)+H412</f>
        <v>158.0409539662293</v>
      </c>
      <c r="I413" s="17">
        <f>(G413/G412)*I412</f>
        <v>8418.118466898974</v>
      </c>
      <c r="J413" s="17">
        <f>IF(G412&gt;H412,(G413/G412)*J412,J412)</f>
        <v>2507.042730640072</v>
      </c>
      <c r="K413" s="15"/>
    </row>
    <row r="414" ht="20.35" customHeight="1">
      <c r="A414" t="s" s="13">
        <v>423</v>
      </c>
      <c r="B414" s="14">
        <v>151.029999</v>
      </c>
      <c r="C414" s="15">
        <v>164.990005</v>
      </c>
      <c r="D414" s="15">
        <v>150.050003</v>
      </c>
      <c r="E414" s="15">
        <v>645000</v>
      </c>
      <c r="F414" s="15">
        <v>126.057831</v>
      </c>
      <c r="G414" s="16">
        <v>158</v>
      </c>
      <c r="H414" s="16">
        <f>((G414-H413)*$H$4)+H413</f>
        <v>158.0370535884932</v>
      </c>
      <c r="I414" s="17">
        <f>(G414/G413)*I413</f>
        <v>8808.362369338</v>
      </c>
      <c r="J414" s="17">
        <f>IF(G413&gt;H413,(G414/G413)*J413,J413)</f>
        <v>2507.042730640072</v>
      </c>
      <c r="K414" s="15"/>
    </row>
    <row r="415" ht="20.35" customHeight="1">
      <c r="A415" t="s" s="13">
        <v>424</v>
      </c>
      <c r="B415" s="14">
        <v>160.570007</v>
      </c>
      <c r="C415" s="15">
        <v>168.75</v>
      </c>
      <c r="D415" s="15">
        <v>139.199997</v>
      </c>
      <c r="E415" s="15">
        <v>1011800</v>
      </c>
      <c r="F415" s="15">
        <v>128.650803</v>
      </c>
      <c r="G415" s="16">
        <v>161.25</v>
      </c>
      <c r="H415" s="16">
        <f>((G415-H414)*$H$4)+H414</f>
        <v>158.3430484848272</v>
      </c>
      <c r="I415" s="17">
        <f>(G415/G414)*I414</f>
        <v>8989.547038327548</v>
      </c>
      <c r="J415" s="17">
        <f>IF(G414&gt;H414,(G415/G414)*J414,J414)</f>
        <v>2507.042730640072</v>
      </c>
      <c r="K415" s="15"/>
    </row>
    <row r="416" ht="20.35" customHeight="1">
      <c r="A416" t="s" s="13">
        <v>425</v>
      </c>
      <c r="B416" s="14">
        <v>161.580002</v>
      </c>
      <c r="C416" s="15">
        <v>163.440002</v>
      </c>
      <c r="D416" s="15">
        <v>154.550003</v>
      </c>
      <c r="E416" s="15">
        <v>451400</v>
      </c>
      <c r="F416" s="15">
        <v>126.584412</v>
      </c>
      <c r="G416" s="16">
        <v>158.660004</v>
      </c>
      <c r="H416" s="16">
        <f>((G416-H415)*$H$4)+H415</f>
        <v>158.3732347243674</v>
      </c>
      <c r="I416" s="17">
        <f>(G416/G415)*I415</f>
        <v>8845.157017421623</v>
      </c>
      <c r="J416" s="17">
        <f>IF(G415&gt;H415,(G416/G415)*J415,J415)</f>
        <v>2466.774633621859</v>
      </c>
      <c r="K416" s="15"/>
    </row>
    <row r="417" ht="20.35" customHeight="1">
      <c r="A417" t="s" s="13">
        <v>426</v>
      </c>
      <c r="B417" s="14">
        <v>158.5</v>
      </c>
      <c r="C417" s="15">
        <v>160.199997</v>
      </c>
      <c r="D417" s="15">
        <v>149.580002</v>
      </c>
      <c r="E417" s="15">
        <v>259400</v>
      </c>
      <c r="F417" s="15">
        <v>124.298027</v>
      </c>
      <c r="G417" s="16">
        <v>155.100006</v>
      </c>
      <c r="H417" s="16">
        <f>((G417-H416)*$H$4)+H416</f>
        <v>158.061498655380</v>
      </c>
      <c r="I417" s="17">
        <f>(G417/G416)*I416</f>
        <v>8646.690229965177</v>
      </c>
      <c r="J417" s="17">
        <f>IF(G416&gt;H416,(G417/G416)*J416,J416)</f>
        <v>2411.425380245157</v>
      </c>
      <c r="K417" s="15"/>
    </row>
    <row r="418" ht="20.35" customHeight="1">
      <c r="A418" t="s" s="13">
        <v>427</v>
      </c>
      <c r="B418" s="14">
        <v>153.949997</v>
      </c>
      <c r="C418" s="15">
        <v>158.759995</v>
      </c>
      <c r="D418" s="15">
        <v>151.910004</v>
      </c>
      <c r="E418" s="15">
        <v>193400</v>
      </c>
      <c r="F418" s="15">
        <v>122.286491</v>
      </c>
      <c r="G418" s="16">
        <v>152.589996</v>
      </c>
      <c r="H418" s="16">
        <f>((G418-H417)*$H$4)+H417</f>
        <v>157.5404031643914</v>
      </c>
      <c r="I418" s="17">
        <f>(G418/G417)*I417</f>
        <v>8506.759358885038</v>
      </c>
      <c r="J418" s="17">
        <f>IF(G417&gt;H417,(G418/G417)*J417,J417)</f>
        <v>2411.425380245157</v>
      </c>
      <c r="K418" s="15"/>
    </row>
    <row r="419" ht="20.35" customHeight="1">
      <c r="A419" t="s" s="13">
        <v>428</v>
      </c>
      <c r="B419" s="14">
        <v>152.839996</v>
      </c>
      <c r="C419" s="15">
        <v>159.190002</v>
      </c>
      <c r="D419" s="15">
        <v>149.860001</v>
      </c>
      <c r="E419" s="15">
        <v>203500</v>
      </c>
      <c r="F419" s="15">
        <v>126.790398</v>
      </c>
      <c r="G419" s="16">
        <v>158.210007</v>
      </c>
      <c r="H419" s="16">
        <f>((G419-H418)*$H$4)+H418</f>
        <v>157.6041749582589</v>
      </c>
      <c r="I419" s="17">
        <f>(G419/G418)*I418</f>
        <v>8820.070076655073</v>
      </c>
      <c r="J419" s="17">
        <f>IF(G418&gt;H418,(G419/G418)*J418,J418)</f>
        <v>2411.425380245157</v>
      </c>
      <c r="K419" s="15"/>
    </row>
    <row r="420" ht="20.35" customHeight="1">
      <c r="A420" t="s" s="13">
        <v>429</v>
      </c>
      <c r="B420" s="14">
        <v>158.800003</v>
      </c>
      <c r="C420" s="15">
        <v>175</v>
      </c>
      <c r="D420" s="15">
        <v>157.589996</v>
      </c>
      <c r="E420" s="15">
        <v>334900</v>
      </c>
      <c r="F420" s="15">
        <v>136.30307</v>
      </c>
      <c r="G420" s="16">
        <v>170.080002</v>
      </c>
      <c r="H420" s="16">
        <f>((G420-H419)*$H$4)+H419</f>
        <v>158.7923489622343</v>
      </c>
      <c r="I420" s="17">
        <f>(G420/G419)*I419</f>
        <v>9481.811958188177</v>
      </c>
      <c r="J420" s="17">
        <f>IF(G419&gt;H419,(G420/G419)*J419,J419)</f>
        <v>2592.346977741725</v>
      </c>
      <c r="K420" s="15"/>
    </row>
    <row r="421" ht="20.35" customHeight="1">
      <c r="A421" t="s" s="13">
        <v>430</v>
      </c>
      <c r="B421" s="14">
        <v>170.149994</v>
      </c>
      <c r="C421" s="15">
        <v>173.75</v>
      </c>
      <c r="D421" s="15">
        <v>164.160004</v>
      </c>
      <c r="E421" s="15">
        <v>196000</v>
      </c>
      <c r="F421" s="15">
        <v>138.971756</v>
      </c>
      <c r="G421" s="16">
        <v>173.410004</v>
      </c>
      <c r="H421" s="16">
        <f>((G421-H420)*$H$4)+H420</f>
        <v>160.1845065848786</v>
      </c>
      <c r="I421" s="17">
        <f>(G421/G420)*I420</f>
        <v>9667.456668989571</v>
      </c>
      <c r="J421" s="17">
        <f>IF(G420&gt;H420,(G421/G420)*J420,J420)</f>
        <v>2643.102625196232</v>
      </c>
      <c r="K421" s="15"/>
    </row>
    <row r="422" ht="20.35" customHeight="1">
      <c r="A422" t="s" s="13">
        <v>431</v>
      </c>
      <c r="B422" s="14">
        <v>174.050003</v>
      </c>
      <c r="C422" s="15">
        <v>180.080002</v>
      </c>
      <c r="D422" s="15">
        <v>172.179993</v>
      </c>
      <c r="E422" s="15">
        <v>305900</v>
      </c>
      <c r="F422" s="15">
        <v>143.708069</v>
      </c>
      <c r="G422" s="16">
        <v>179.320007</v>
      </c>
      <c r="H422" s="16">
        <f>((G422-H421)*$H$4)+H421</f>
        <v>162.0069351958426</v>
      </c>
      <c r="I422" s="17">
        <f>(G422/G421)*I421</f>
        <v>9996.934188153335</v>
      </c>
      <c r="J422" s="17">
        <f>IF(G421&gt;H421,(G422/G421)*J421,J421)</f>
        <v>2733.182459599659</v>
      </c>
      <c r="K422" s="15"/>
    </row>
    <row r="423" ht="20.35" customHeight="1">
      <c r="A423" t="s" s="13">
        <v>432</v>
      </c>
      <c r="B423" s="14">
        <v>179.320007</v>
      </c>
      <c r="C423" s="15">
        <v>188.080002</v>
      </c>
      <c r="D423" s="15">
        <v>178.100006</v>
      </c>
      <c r="E423" s="15">
        <v>309300</v>
      </c>
      <c r="F423" s="15">
        <v>147.458649</v>
      </c>
      <c r="G423" s="16">
        <v>184</v>
      </c>
      <c r="H423" s="16">
        <f>((G423-H422)*$H$4)+H422</f>
        <v>164.1015127962385</v>
      </c>
      <c r="I423" s="17">
        <f>(G423/G422)*I422</f>
        <v>10257.839721254380</v>
      </c>
      <c r="J423" s="17">
        <f>IF(G422&gt;H422,(G423/G422)*J422,J422)</f>
        <v>2804.514571351413</v>
      </c>
      <c r="K423" s="15"/>
    </row>
    <row r="424" ht="20.35" customHeight="1">
      <c r="A424" t="s" s="13">
        <v>433</v>
      </c>
      <c r="B424" s="14">
        <v>183.5</v>
      </c>
      <c r="C424" s="15">
        <v>198.779999</v>
      </c>
      <c r="D424" s="15">
        <v>180.300003</v>
      </c>
      <c r="E424" s="15">
        <v>690200</v>
      </c>
      <c r="F424" s="15">
        <v>149.638474</v>
      </c>
      <c r="G424" s="16">
        <v>186.720001</v>
      </c>
      <c r="H424" s="16">
        <f>((G424-H423)*$H$4)+H423</f>
        <v>166.2556545299301</v>
      </c>
      <c r="I424" s="17">
        <f>(G424/G423)*I423</f>
        <v>10409.477407665530</v>
      </c>
      <c r="J424" s="17">
        <f>IF(G423&gt;H423,(G424/G423)*J423,J423)</f>
        <v>2845.972628082882</v>
      </c>
      <c r="K424" s="15"/>
    </row>
    <row r="425" ht="20.35" customHeight="1">
      <c r="A425" t="s" s="13">
        <v>434</v>
      </c>
      <c r="B425" s="14">
        <v>186</v>
      </c>
      <c r="C425" s="15">
        <v>202.940002</v>
      </c>
      <c r="D425" s="15">
        <v>184.210007</v>
      </c>
      <c r="E425" s="15">
        <v>615300</v>
      </c>
      <c r="F425" s="15">
        <v>159.022919</v>
      </c>
      <c r="G425" s="16">
        <v>198.429993</v>
      </c>
      <c r="H425" s="16">
        <f>((G425-H424)*$H$4)+H424</f>
        <v>169.3198772413653</v>
      </c>
      <c r="I425" s="17">
        <f>(G425/G424)*I424</f>
        <v>11062.299261324068</v>
      </c>
      <c r="J425" s="17">
        <f>IF(G424&gt;H424,(G425/G424)*J424,J424)</f>
        <v>3024.455471530754</v>
      </c>
      <c r="K425" s="15"/>
    </row>
    <row r="426" ht="20.35" customHeight="1">
      <c r="A426" t="s" s="13">
        <v>435</v>
      </c>
      <c r="B426" s="14">
        <v>199.25</v>
      </c>
      <c r="C426" s="15">
        <v>207.320007</v>
      </c>
      <c r="D426" s="15">
        <v>194.419998</v>
      </c>
      <c r="E426" s="15">
        <v>484400</v>
      </c>
      <c r="F426" s="15">
        <v>159.720154</v>
      </c>
      <c r="G426" s="16">
        <v>199.300003</v>
      </c>
      <c r="H426" s="16">
        <f>((G426-H425)*$H$4)+H425</f>
        <v>172.1751273136163</v>
      </c>
      <c r="I426" s="17">
        <f>(G426/G425)*I425</f>
        <v>11110.801560975637</v>
      </c>
      <c r="J426" s="17">
        <f>IF(G425&gt;H425,(G426/G425)*J425,J425)</f>
        <v>3037.716100455872</v>
      </c>
      <c r="K426" s="15"/>
    </row>
    <row r="427" ht="20.35" customHeight="1">
      <c r="A427" t="s" s="13">
        <v>436</v>
      </c>
      <c r="B427" s="14">
        <v>198.899994</v>
      </c>
      <c r="C427" s="15">
        <v>198.899994</v>
      </c>
      <c r="D427" s="15">
        <v>185.710007</v>
      </c>
      <c r="E427" s="15">
        <v>512400</v>
      </c>
      <c r="F427" s="15">
        <v>153.22876</v>
      </c>
      <c r="G427" s="16">
        <v>191.199997</v>
      </c>
      <c r="H427" s="16">
        <f>((G427-H426)*$H$4)+H426</f>
        <v>173.9870196647004</v>
      </c>
      <c r="I427" s="17">
        <f>(G427/G426)*I426</f>
        <v>10659.233282229990</v>
      </c>
      <c r="J427" s="17">
        <f>IF(G426&gt;H426,(G427/G426)*J426,J426)</f>
        <v>2914.256400156774</v>
      </c>
      <c r="K427" s="15"/>
    </row>
    <row r="428" ht="20.35" customHeight="1">
      <c r="A428" t="s" s="13">
        <v>437</v>
      </c>
      <c r="B428" s="14">
        <v>193.229996</v>
      </c>
      <c r="C428" s="15">
        <v>198.600006</v>
      </c>
      <c r="D428" s="15">
        <v>188.440002</v>
      </c>
      <c r="E428" s="15">
        <v>429900</v>
      </c>
      <c r="F428" s="15">
        <v>154.062225</v>
      </c>
      <c r="G428" s="16">
        <v>192.240005</v>
      </c>
      <c r="H428" s="16">
        <f>((G428-H427)*$H$4)+H427</f>
        <v>175.7253992204433</v>
      </c>
      <c r="I428" s="17">
        <f>(G428/G427)*I427</f>
        <v>10717.212822299676</v>
      </c>
      <c r="J428" s="17">
        <f>IF(G427&gt;H427,(G428/G427)*J427,J427)</f>
        <v>2930.108126191133</v>
      </c>
      <c r="K428" s="15"/>
    </row>
    <row r="429" ht="20.35" customHeight="1">
      <c r="A429" t="s" s="13">
        <v>438</v>
      </c>
      <c r="B429" s="14">
        <v>189.020004</v>
      </c>
      <c r="C429" s="15">
        <v>191.699997</v>
      </c>
      <c r="D429" s="15">
        <v>182.100006</v>
      </c>
      <c r="E429" s="15">
        <v>432200</v>
      </c>
      <c r="F429" s="15">
        <v>152.747925</v>
      </c>
      <c r="G429" s="16">
        <v>190.600006</v>
      </c>
      <c r="H429" s="16">
        <f>((G429-H428)*$H$4)+H428</f>
        <v>177.1420284375439</v>
      </c>
      <c r="I429" s="17">
        <f>(G429/G428)*I428</f>
        <v>10625.784306620233</v>
      </c>
      <c r="J429" s="17">
        <f>IF(G428&gt;H428,(G429/G428)*J428,J428)</f>
        <v>2905.111381123189</v>
      </c>
      <c r="K429" s="15"/>
    </row>
    <row r="430" ht="20.35" customHeight="1">
      <c r="A430" t="s" s="13">
        <v>439</v>
      </c>
      <c r="B430" s="14">
        <v>190.5</v>
      </c>
      <c r="C430" s="15">
        <v>202.830002</v>
      </c>
      <c r="D430" s="15">
        <v>186.25</v>
      </c>
      <c r="E430" s="15">
        <v>379300</v>
      </c>
      <c r="F430" s="15">
        <v>159.508026</v>
      </c>
      <c r="G430" s="16">
        <v>198.369995</v>
      </c>
      <c r="H430" s="16">
        <f>((G430-H429)*$H$4)+H429</f>
        <v>179.1637395387302</v>
      </c>
      <c r="I430" s="17">
        <f>(G430/G429)*I429</f>
        <v>11058.954425087131</v>
      </c>
      <c r="J430" s="17">
        <f>IF(G429&gt;H429,(G430/G429)*J429,J429)</f>
        <v>3023.540986393516</v>
      </c>
      <c r="K430" s="15"/>
    </row>
    <row r="431" ht="20.35" customHeight="1">
      <c r="A431" t="s" s="13">
        <v>440</v>
      </c>
      <c r="B431" s="14">
        <v>201.839996</v>
      </c>
      <c r="C431" s="15">
        <v>216.350006</v>
      </c>
      <c r="D431" s="15">
        <v>197.210007</v>
      </c>
      <c r="E431" s="15">
        <v>432400</v>
      </c>
      <c r="F431" s="15">
        <v>171.400574</v>
      </c>
      <c r="G431" s="16">
        <v>213.160004</v>
      </c>
      <c r="H431" s="16">
        <f>((G431-H430)*$H$4)+H430</f>
        <v>182.4014790112321</v>
      </c>
      <c r="I431" s="17">
        <f>(G431/G430)*I430</f>
        <v>11883.484543554032</v>
      </c>
      <c r="J431" s="17">
        <f>IF(G430&gt;H430,(G431/G430)*J430,J430)</f>
        <v>3248.969224170247</v>
      </c>
      <c r="K431" s="15"/>
    </row>
    <row r="432" ht="20.35" customHeight="1">
      <c r="A432" t="s" s="13">
        <v>441</v>
      </c>
      <c r="B432" s="14">
        <v>215.029999</v>
      </c>
      <c r="C432" s="15">
        <v>224.539993</v>
      </c>
      <c r="D432" s="15">
        <v>202.529999</v>
      </c>
      <c r="E432" s="15">
        <v>539400</v>
      </c>
      <c r="F432" s="15">
        <v>168.015335</v>
      </c>
      <c r="G432" s="16">
        <v>208.949997</v>
      </c>
      <c r="H432" s="16">
        <f>((G432-H431)*$H$4)+H431</f>
        <v>184.9299092958767</v>
      </c>
      <c r="I432" s="17">
        <f>(G432/G431)*I431</f>
        <v>11648.780320557516</v>
      </c>
      <c r="J432" s="17">
        <f>IF(G431&gt;H431,(G432/G431)*J431,J431)</f>
        <v>3184.800604730076</v>
      </c>
      <c r="K432" s="15"/>
    </row>
    <row r="433" ht="20.35" customHeight="1">
      <c r="A433" t="s" s="13">
        <v>442</v>
      </c>
      <c r="B433" s="14">
        <v>209.490005</v>
      </c>
      <c r="C433" s="15">
        <v>217.970001</v>
      </c>
      <c r="D433" s="15">
        <v>201.259995</v>
      </c>
      <c r="E433" s="15">
        <v>342000</v>
      </c>
      <c r="F433" s="15">
        <v>173.804794</v>
      </c>
      <c r="G433" s="16">
        <v>216.149994</v>
      </c>
      <c r="H433" s="16">
        <f>((G433-H432)*$H$4)+H432</f>
        <v>187.9032506962694</v>
      </c>
      <c r="I433" s="17">
        <f>(G433/G432)*I432</f>
        <v>12050.173881533126</v>
      </c>
      <c r="J433" s="17">
        <f>IF(G432&gt;H432,(G433/G432)*J432,J432)</f>
        <v>3294.542433535437</v>
      </c>
      <c r="K433" s="15"/>
    </row>
    <row r="434" ht="20.35" customHeight="1">
      <c r="A434" t="s" s="13">
        <v>443</v>
      </c>
      <c r="B434" s="14">
        <v>217.979996</v>
      </c>
      <c r="C434" s="15">
        <v>223.199997</v>
      </c>
      <c r="D434" s="15">
        <v>214.759995</v>
      </c>
      <c r="E434" s="15">
        <v>346400</v>
      </c>
      <c r="F434" s="15">
        <v>176.377914</v>
      </c>
      <c r="G434" s="16">
        <v>219.350006</v>
      </c>
      <c r="H434" s="16">
        <f>((G434-H433)*$H$4)+H433</f>
        <v>190.8981797728152</v>
      </c>
      <c r="I434" s="17">
        <f>(G434/G433)*I433</f>
        <v>12228.571763066229</v>
      </c>
      <c r="J434" s="17">
        <f>IF(G433&gt;H433,(G434/G433)*J433,J433)</f>
        <v>3343.316782896847</v>
      </c>
      <c r="K434" s="15"/>
    </row>
    <row r="435" ht="20.35" customHeight="1">
      <c r="A435" t="s" s="13">
        <v>444</v>
      </c>
      <c r="B435" s="14">
        <v>219.699997</v>
      </c>
      <c r="C435" s="15">
        <v>227.490005</v>
      </c>
      <c r="D435" s="15">
        <v>208.580002</v>
      </c>
      <c r="E435" s="15">
        <v>484700</v>
      </c>
      <c r="F435" s="15">
        <v>169.647644</v>
      </c>
      <c r="G435" s="16">
        <v>210.979996</v>
      </c>
      <c r="H435" s="16">
        <f>((G435-H434)*$H$4)+H434</f>
        <v>192.8107336992137</v>
      </c>
      <c r="I435" s="17">
        <f>(G435/G434)*I434</f>
        <v>11761.9509965157</v>
      </c>
      <c r="J435" s="17">
        <f>IF(G434&gt;H434,(G435/G434)*J434,J434)</f>
        <v>3215.741701335124</v>
      </c>
      <c r="K435" s="15"/>
    </row>
    <row r="436" ht="20.35" customHeight="1">
      <c r="A436" t="s" s="13">
        <v>445</v>
      </c>
      <c r="B436" s="14">
        <v>214.339996</v>
      </c>
      <c r="C436" s="15">
        <v>214.339996</v>
      </c>
      <c r="D436" s="15">
        <v>195.369995</v>
      </c>
      <c r="E436" s="15">
        <v>773700</v>
      </c>
      <c r="F436" s="15">
        <v>164.083313</v>
      </c>
      <c r="G436" s="16">
        <v>204.059998</v>
      </c>
      <c r="H436" s="16">
        <f>((G436-H435)*$H$4)+H435</f>
        <v>193.8820922040505</v>
      </c>
      <c r="I436" s="17">
        <f>(G436/G435)*I435</f>
        <v>11376.167135888527</v>
      </c>
      <c r="J436" s="17">
        <f>IF(G435&gt;H435,(G436/G435)*J435,J435)</f>
        <v>3110.267596852936</v>
      </c>
      <c r="K436" s="15"/>
    </row>
    <row r="437" ht="20.35" customHeight="1">
      <c r="A437" t="s" s="13">
        <v>446</v>
      </c>
      <c r="B437" s="14">
        <v>206.009995</v>
      </c>
      <c r="C437" s="15">
        <v>217.979996</v>
      </c>
      <c r="D437" s="15">
        <v>193.320007</v>
      </c>
      <c r="E437" s="15">
        <v>879600</v>
      </c>
      <c r="F437" s="15">
        <v>162.024841</v>
      </c>
      <c r="G437" s="16">
        <v>201.5</v>
      </c>
      <c r="H437" s="16">
        <f>((G437-H436)*$H$4)+H436</f>
        <v>194.6076072322361</v>
      </c>
      <c r="I437" s="17">
        <f>(G437/G436)*I436</f>
        <v>11233.449477351942</v>
      </c>
      <c r="J437" s="17">
        <f>IF(G436&gt;H436,(G437/G436)*J436,J436)</f>
        <v>3071.248294170161</v>
      </c>
      <c r="K437" s="15"/>
    </row>
    <row r="438" ht="20.35" customHeight="1">
      <c r="A438" t="s" s="13">
        <v>447</v>
      </c>
      <c r="B438" s="14">
        <v>195</v>
      </c>
      <c r="C438" s="15">
        <v>219.320007</v>
      </c>
      <c r="D438" s="15">
        <v>190</v>
      </c>
      <c r="E438" s="15">
        <v>793100</v>
      </c>
      <c r="F438" s="15">
        <v>167.291656</v>
      </c>
      <c r="G438" s="16">
        <v>208.050003</v>
      </c>
      <c r="H438" s="16">
        <f>((G438-H437)*$H$4)+H437</f>
        <v>195.8878354005946</v>
      </c>
      <c r="I438" s="17">
        <f>(G438/G437)*I437</f>
        <v>11598.606439024416</v>
      </c>
      <c r="J438" s="17">
        <f>IF(G437&gt;H437,(G438/G437)*J437,J437)</f>
        <v>3171.082961865246</v>
      </c>
      <c r="K438" s="15"/>
    </row>
    <row r="439" ht="20.35" customHeight="1">
      <c r="A439" t="s" s="13">
        <v>448</v>
      </c>
      <c r="B439" s="14">
        <v>208.050003</v>
      </c>
      <c r="C439" s="15">
        <v>231.990005</v>
      </c>
      <c r="D439" s="15">
        <v>204.75</v>
      </c>
      <c r="E439" s="15">
        <v>616100</v>
      </c>
      <c r="F439" s="15">
        <v>177.342819</v>
      </c>
      <c r="G439" s="16">
        <v>220.550003</v>
      </c>
      <c r="H439" s="16">
        <f>((G439-H438)*$H$4)+H438</f>
        <v>198.2366132672047</v>
      </c>
      <c r="I439" s="17">
        <f>(G439/G438)*I438</f>
        <v>12295.470550522674</v>
      </c>
      <c r="J439" s="17">
        <f>IF(G438&gt;H438,(G439/G438)*J438,J438)</f>
        <v>3361.607049592923</v>
      </c>
      <c r="K439" s="15"/>
    </row>
    <row r="440" ht="20.35" customHeight="1">
      <c r="A440" t="s" s="13">
        <v>449</v>
      </c>
      <c r="B440" s="14">
        <v>217.479996</v>
      </c>
      <c r="C440" s="15">
        <v>220.360001</v>
      </c>
      <c r="D440" s="15">
        <v>203.449997</v>
      </c>
      <c r="E440" s="15">
        <v>458200</v>
      </c>
      <c r="F440" s="15">
        <v>164.758743</v>
      </c>
      <c r="G440" s="16">
        <v>204.899994</v>
      </c>
      <c r="H440" s="16">
        <f>((G440-H439)*$H$4)+H439</f>
        <v>198.8712209560423</v>
      </c>
      <c r="I440" s="17">
        <f>(G440/G439)*I439</f>
        <v>11422.996181184692</v>
      </c>
      <c r="J440" s="17">
        <f>IF(G439&gt;H439,(G440/G439)*J439,J439)</f>
        <v>3123.070754580527</v>
      </c>
      <c r="K440" s="15"/>
    </row>
    <row r="441" ht="20.35" customHeight="1">
      <c r="A441" t="s" s="13">
        <v>450</v>
      </c>
      <c r="B441" s="14">
        <v>206</v>
      </c>
      <c r="C441" s="15">
        <v>209.059998</v>
      </c>
      <c r="D441" s="15">
        <v>191.889999</v>
      </c>
      <c r="E441" s="15">
        <v>452400</v>
      </c>
      <c r="F441" s="15">
        <v>157.425415</v>
      </c>
      <c r="G441" s="16">
        <v>195.779999</v>
      </c>
      <c r="H441" s="16">
        <f>((G441-H440)*$H$4)+H440</f>
        <v>198.5768188649907</v>
      </c>
      <c r="I441" s="17">
        <f>(G441/G440)*I440</f>
        <v>10914.564404181207</v>
      </c>
      <c r="J441" s="17">
        <f>IF(G440&gt;H440,(G441/G440)*J440,J440)</f>
        <v>2984.064456384049</v>
      </c>
      <c r="K441" s="15"/>
    </row>
    <row r="442" ht="20.35" customHeight="1">
      <c r="A442" t="s" s="13">
        <v>451</v>
      </c>
      <c r="B442" s="14">
        <v>198.5</v>
      </c>
      <c r="C442" s="15">
        <v>199.229996</v>
      </c>
      <c r="D442" s="15">
        <v>179.279999</v>
      </c>
      <c r="E442" s="15">
        <v>1046000</v>
      </c>
      <c r="F442" s="15">
        <v>149.223663</v>
      </c>
      <c r="G442" s="16">
        <v>185.580002</v>
      </c>
      <c r="H442" s="16">
        <f>((G442-H441)*$H$4)+H441</f>
        <v>197.3390267826106</v>
      </c>
      <c r="I442" s="17">
        <f>(G442/G441)*I441</f>
        <v>10345.923456446015</v>
      </c>
      <c r="J442" s="17">
        <f>IF(G441&gt;H441,(G442/G441)*J441,J441)</f>
        <v>2984.064456384049</v>
      </c>
      <c r="K442" s="15"/>
    </row>
    <row r="443" ht="20.35" customHeight="1">
      <c r="A443" t="s" s="13">
        <v>452</v>
      </c>
      <c r="B443" s="14">
        <v>184.690002</v>
      </c>
      <c r="C443" s="15">
        <v>204.699997</v>
      </c>
      <c r="D443" s="15">
        <v>183.240005</v>
      </c>
      <c r="E443" s="15">
        <v>469300</v>
      </c>
      <c r="F443" s="15">
        <v>155.391068</v>
      </c>
      <c r="G443" s="16">
        <v>193.25</v>
      </c>
      <c r="H443" s="16">
        <f>((G443-H442)*$H$4)+H442</f>
        <v>196.9495956604572</v>
      </c>
      <c r="I443" s="17">
        <f>(G443/G442)*I442</f>
        <v>10773.519163763089</v>
      </c>
      <c r="J443" s="17">
        <f>IF(G442&gt;H442,(G443/G442)*J442,J442)</f>
        <v>2984.064456384049</v>
      </c>
      <c r="K443" s="15"/>
    </row>
    <row r="444" ht="20.35" customHeight="1">
      <c r="A444" t="s" s="13">
        <v>453</v>
      </c>
      <c r="B444" s="14">
        <v>191.5</v>
      </c>
      <c r="C444" s="15">
        <v>205.179993</v>
      </c>
      <c r="D444" s="15">
        <v>180.830002</v>
      </c>
      <c r="E444" s="15">
        <v>885900</v>
      </c>
      <c r="F444" s="15">
        <v>148.180359</v>
      </c>
      <c r="G444" s="16">
        <v>183.559998</v>
      </c>
      <c r="H444" s="16">
        <f>((G444-H443)*$H$4)+H443</f>
        <v>195.6743958832708</v>
      </c>
      <c r="I444" s="17">
        <f>(G444/G443)*I443</f>
        <v>10233.309993031380</v>
      </c>
      <c r="J444" s="17">
        <f>IF(G443&gt;H443,(G444/G443)*J443,J443)</f>
        <v>2984.064456384049</v>
      </c>
      <c r="K444" s="15"/>
    </row>
    <row r="445" ht="20.35" customHeight="1">
      <c r="A445" t="s" s="13">
        <v>454</v>
      </c>
      <c r="B445" s="14">
        <v>182.559998</v>
      </c>
      <c r="C445" s="15">
        <v>193.330002</v>
      </c>
      <c r="D445" s="15">
        <v>175.550003</v>
      </c>
      <c r="E445" s="15">
        <v>601500</v>
      </c>
      <c r="F445" s="15">
        <v>144.491196</v>
      </c>
      <c r="G445" s="16">
        <v>178.990005</v>
      </c>
      <c r="H445" s="16">
        <f>((G445-H444)*$H$4)+H444</f>
        <v>194.0854062753403</v>
      </c>
      <c r="I445" s="17">
        <f>(G445/G444)*I444</f>
        <v>9978.536864111518</v>
      </c>
      <c r="J445" s="17">
        <f>IF(G444&gt;H444,(G445/G444)*J444,J444)</f>
        <v>2984.064456384049</v>
      </c>
      <c r="K445" s="15"/>
    </row>
    <row r="446" ht="20.35" customHeight="1">
      <c r="A446" t="s" s="13">
        <v>455</v>
      </c>
      <c r="B446" s="14">
        <v>173.5</v>
      </c>
      <c r="C446" s="15">
        <v>207.369995</v>
      </c>
      <c r="D446" s="15">
        <v>165.720001</v>
      </c>
      <c r="E446" s="15">
        <v>1070000</v>
      </c>
      <c r="F446" s="15">
        <v>166.375961</v>
      </c>
      <c r="G446" s="16">
        <v>206.100006</v>
      </c>
      <c r="H446" s="16">
        <f>((G446-H445)*$H$4)+H445</f>
        <v>195.229653868165</v>
      </c>
      <c r="I446" s="17">
        <f>(G446/G445)*I445</f>
        <v>11489.895804878073</v>
      </c>
      <c r="J446" s="17">
        <f>IF(G445&gt;H445,(G446/G445)*J445,J445)</f>
        <v>2984.064456384049</v>
      </c>
      <c r="K446" s="15"/>
    </row>
    <row r="447" ht="20.35" customHeight="1">
      <c r="A447" t="s" s="13">
        <v>456</v>
      </c>
      <c r="B447" s="14">
        <v>200.279999</v>
      </c>
      <c r="C447" s="15">
        <v>231.919998</v>
      </c>
      <c r="D447" s="15">
        <v>195.800003</v>
      </c>
      <c r="E447" s="15">
        <v>851500</v>
      </c>
      <c r="F447" s="15">
        <v>160.967331</v>
      </c>
      <c r="G447" s="16">
        <v>199.399994</v>
      </c>
      <c r="H447" s="16">
        <f>((G447-H446)*$H$4)+H446</f>
        <v>195.626829118816</v>
      </c>
      <c r="I447" s="17">
        <f>(G447/G446)*I446</f>
        <v>11116.375972125457</v>
      </c>
      <c r="J447" s="17">
        <f>IF(G446&gt;H446,(G447/G446)*J446,J446)</f>
        <v>2887.056852868760</v>
      </c>
      <c r="K447" s="15"/>
    </row>
    <row r="448" ht="20.35" customHeight="1">
      <c r="A448" t="s" s="13">
        <v>457</v>
      </c>
      <c r="B448" s="14">
        <v>199.25</v>
      </c>
      <c r="C448" s="15">
        <v>225.389999</v>
      </c>
      <c r="D448" s="15">
        <v>197.559998</v>
      </c>
      <c r="E448" s="15">
        <v>505300</v>
      </c>
      <c r="F448" s="15">
        <v>177.580704</v>
      </c>
      <c r="G448" s="16">
        <v>219.979996</v>
      </c>
      <c r="H448" s="16">
        <f>((G448-H447)*$H$4)+H447</f>
        <v>197.9461783455954</v>
      </c>
      <c r="I448" s="17">
        <f>(G448/G447)*I447</f>
        <v>12263.693156794448</v>
      </c>
      <c r="J448" s="17">
        <f>IF(G447&gt;H447,(G448/G447)*J447,J447)</f>
        <v>3185.028957151535</v>
      </c>
      <c r="K448" s="15"/>
    </row>
    <row r="449" ht="20.35" customHeight="1">
      <c r="A449" t="s" s="13">
        <v>458</v>
      </c>
      <c r="B449" s="14">
        <v>226</v>
      </c>
      <c r="C449" s="15">
        <v>227.179993</v>
      </c>
      <c r="D449" s="15">
        <v>206.100006</v>
      </c>
      <c r="E449" s="15">
        <v>403800</v>
      </c>
      <c r="F449" s="15">
        <v>167.506119</v>
      </c>
      <c r="G449" s="16">
        <v>207.5</v>
      </c>
      <c r="H449" s="16">
        <f>((G449-H448)*$H$4)+H448</f>
        <v>198.8560661222054</v>
      </c>
      <c r="I449" s="17">
        <f>(G449/G448)*I448</f>
        <v>11567.9442508711</v>
      </c>
      <c r="J449" s="17">
        <f>IF(G448&gt;H448,(G449/G448)*J448,J448)</f>
        <v>3004.334578717528</v>
      </c>
      <c r="K449" s="15"/>
    </row>
    <row r="450" ht="20.35" customHeight="1">
      <c r="A450" t="s" s="13">
        <v>459</v>
      </c>
      <c r="B450" s="14">
        <v>207</v>
      </c>
      <c r="C450" s="15">
        <v>210.429993</v>
      </c>
      <c r="D450" s="15">
        <v>197.710007</v>
      </c>
      <c r="E450" s="15">
        <v>696300</v>
      </c>
      <c r="F450" s="15">
        <v>164.963272</v>
      </c>
      <c r="G450" s="16">
        <v>204.350006</v>
      </c>
      <c r="H450" s="16">
        <f>((G450-H449)*$H$4)+H449</f>
        <v>199.3792984915191</v>
      </c>
      <c r="I450" s="17">
        <f>(G450/G449)*I449</f>
        <v>11392.334829268315</v>
      </c>
      <c r="J450" s="17">
        <f>IF(G449&gt;H449,(G450/G449)*J449,J449)</f>
        <v>2958.726694876792</v>
      </c>
      <c r="K450" s="15"/>
    </row>
    <row r="451" ht="20.35" customHeight="1">
      <c r="A451" t="s" s="13">
        <v>460</v>
      </c>
      <c r="B451" s="14">
        <v>200.080002</v>
      </c>
      <c r="C451" s="15">
        <v>206.690002</v>
      </c>
      <c r="D451" s="15">
        <v>190.800003</v>
      </c>
      <c r="E451" s="15">
        <v>408100</v>
      </c>
      <c r="F451" s="15">
        <v>164.147919</v>
      </c>
      <c r="G451" s="16">
        <v>203.339996</v>
      </c>
      <c r="H451" s="16">
        <f>((G451-H450)*$H$4)+H450</f>
        <v>199.7565077780411</v>
      </c>
      <c r="I451" s="17">
        <f>(G451/G450)*I450</f>
        <v>11336.027651567967</v>
      </c>
      <c r="J451" s="17">
        <f>IF(G450&gt;H450,(G451/G450)*J450,J450)</f>
        <v>2944.103042019681</v>
      </c>
      <c r="K451" s="15"/>
    </row>
    <row r="452" ht="20.35" customHeight="1">
      <c r="A452" t="s" s="13">
        <v>461</v>
      </c>
      <c r="B452" s="14">
        <v>202.600006</v>
      </c>
      <c r="C452" s="15">
        <v>217.580002</v>
      </c>
      <c r="D452" s="15">
        <v>198.449997</v>
      </c>
      <c r="E452" s="15">
        <v>373200</v>
      </c>
      <c r="F452" s="15">
        <v>174.569641</v>
      </c>
      <c r="G452" s="16">
        <v>216.25</v>
      </c>
      <c r="H452" s="16">
        <f>((G452-H451)*$H$4)+H451</f>
        <v>201.3273165610848</v>
      </c>
      <c r="I452" s="17">
        <f>(G452/G451)*I451</f>
        <v>12055.749128919884</v>
      </c>
      <c r="J452" s="17">
        <f>IF(G451&gt;H451,(G452/G451)*J451,J451)</f>
        <v>3131.023386253809</v>
      </c>
      <c r="K452" s="15"/>
    </row>
    <row r="453" ht="20.35" customHeight="1">
      <c r="A453" t="s" s="13">
        <v>462</v>
      </c>
      <c r="B453" s="14">
        <v>212.509995</v>
      </c>
      <c r="C453" s="15">
        <v>220.460007</v>
      </c>
      <c r="D453" s="15">
        <v>209.600006</v>
      </c>
      <c r="E453" s="15">
        <v>408200</v>
      </c>
      <c r="F453" s="15">
        <v>171.138794</v>
      </c>
      <c r="G453" s="16">
        <v>212</v>
      </c>
      <c r="H453" s="16">
        <f>((G453-H452)*$H$4)+H452</f>
        <v>202.3437626028863</v>
      </c>
      <c r="I453" s="17">
        <f>(G453/G452)*I452</f>
        <v>11818.815331010475</v>
      </c>
      <c r="J453" s="17">
        <f>IF(G452&gt;H452,(G453/G452)*J452,J452)</f>
        <v>3069.488822593330</v>
      </c>
      <c r="K453" s="15"/>
    </row>
    <row r="454" ht="20.35" customHeight="1">
      <c r="A454" t="s" s="13">
        <v>463</v>
      </c>
      <c r="B454" s="14">
        <v>214.210007</v>
      </c>
      <c r="C454" s="15">
        <v>219.330002</v>
      </c>
      <c r="D454" s="15">
        <v>211.639999</v>
      </c>
      <c r="E454" s="15">
        <v>367000</v>
      </c>
      <c r="F454" s="15">
        <v>174.69072</v>
      </c>
      <c r="G454" s="16">
        <v>216.399994</v>
      </c>
      <c r="H454" s="16">
        <f>((G454-H453)*$H$4)+H453</f>
        <v>203.6824513073733</v>
      </c>
      <c r="I454" s="17">
        <f>(G454/G453)*I453</f>
        <v>12064.111163763089</v>
      </c>
      <c r="J454" s="17">
        <f>IF(G453&gt;H453,(G454/G453)*J453,J453)</f>
        <v>3133.195107510678</v>
      </c>
      <c r="K454" s="15"/>
    </row>
    <row r="455" ht="20.35" customHeight="1">
      <c r="A455" t="s" s="13">
        <v>464</v>
      </c>
      <c r="B455" s="14">
        <v>217</v>
      </c>
      <c r="C455" s="15">
        <v>219.929993</v>
      </c>
      <c r="D455" s="15">
        <v>198.610001</v>
      </c>
      <c r="E455" s="15">
        <v>375800</v>
      </c>
      <c r="F455" s="15">
        <v>168.321457</v>
      </c>
      <c r="G455" s="16">
        <v>208.509995</v>
      </c>
      <c r="H455" s="16">
        <f>((G455-H454)*$H$4)+H454</f>
        <v>204.1422173733378</v>
      </c>
      <c r="I455" s="17">
        <f>(G455/G454)*I454</f>
        <v>11624.250592334518</v>
      </c>
      <c r="J455" s="17">
        <f>IF(G454&gt;H454,(G455/G454)*J454,J454)</f>
        <v>3018.958014393826</v>
      </c>
      <c r="K455" s="15"/>
    </row>
    <row r="456" ht="20.35" customHeight="1">
      <c r="A456" t="s" s="13">
        <v>465</v>
      </c>
      <c r="B456" s="14">
        <v>208.949997</v>
      </c>
      <c r="C456" s="15">
        <v>227.509995</v>
      </c>
      <c r="D456" s="15">
        <v>208.160004</v>
      </c>
      <c r="E456" s="15">
        <v>301300</v>
      </c>
      <c r="F456" s="15">
        <v>181.625076</v>
      </c>
      <c r="G456" s="16">
        <v>224.990005</v>
      </c>
      <c r="H456" s="16">
        <f>((G456-H455)*$H$4)+H455</f>
        <v>206.1277209568294</v>
      </c>
      <c r="I456" s="17">
        <f>(G456/G455)*I455</f>
        <v>12542.996794425111</v>
      </c>
      <c r="J456" s="17">
        <f>IF(G455&gt;H455,(G456/G455)*J455,J455)</f>
        <v>3257.567478975082</v>
      </c>
      <c r="K456" s="15"/>
    </row>
    <row r="457" ht="20.35" customHeight="1">
      <c r="A457" t="s" s="13">
        <v>466</v>
      </c>
      <c r="B457" s="14">
        <v>223.800003</v>
      </c>
      <c r="C457" s="15">
        <v>223.800003</v>
      </c>
      <c r="D457" s="15">
        <v>213.509995</v>
      </c>
      <c r="E457" s="15">
        <v>377500</v>
      </c>
      <c r="F457" s="15">
        <v>172.357742</v>
      </c>
      <c r="G457" s="16">
        <v>213.509995</v>
      </c>
      <c r="H457" s="16">
        <f>((G457-H456)*$H$4)+H456</f>
        <v>206.8307946752266</v>
      </c>
      <c r="I457" s="17">
        <f>(G457/G456)*I456</f>
        <v>11902.996236933821</v>
      </c>
      <c r="J457" s="17">
        <f>IF(G456&gt;H456,(G457/G456)*J456,J456)</f>
        <v>3091.351618700272</v>
      </c>
      <c r="K457" s="15"/>
    </row>
    <row r="458" ht="20.35" customHeight="1">
      <c r="A458" t="s" s="13">
        <v>467</v>
      </c>
      <c r="B458" s="14">
        <v>213.539993</v>
      </c>
      <c r="C458" s="15">
        <v>217.539993</v>
      </c>
      <c r="D458" s="15">
        <v>200.720001</v>
      </c>
      <c r="E458" s="15">
        <v>472600</v>
      </c>
      <c r="F458" s="15">
        <v>170.34726</v>
      </c>
      <c r="G458" s="16">
        <v>210.25</v>
      </c>
      <c r="H458" s="16">
        <f>((G458-H457)*$H$4)+H457</f>
        <v>207.156433277586</v>
      </c>
      <c r="I458" s="17">
        <f>(G458/G457)*I457</f>
        <v>11721.254355400719</v>
      </c>
      <c r="J458" s="17">
        <f>IF(G457&gt;H457,(G458/G457)*J457,J457)</f>
        <v>3044.151061086074</v>
      </c>
      <c r="K458" s="15"/>
    </row>
    <row r="459" ht="20.35" customHeight="1">
      <c r="A459" t="s" s="13">
        <v>468</v>
      </c>
      <c r="B459" s="14">
        <v>208.779999</v>
      </c>
      <c r="C459" s="15">
        <v>212.779999</v>
      </c>
      <c r="D459" s="15">
        <v>194.070007</v>
      </c>
      <c r="E459" s="15">
        <v>488000</v>
      </c>
      <c r="F459" s="15">
        <v>159.611938</v>
      </c>
      <c r="G459" s="16">
        <v>197</v>
      </c>
      <c r="H459" s="16">
        <f>((G459-H458)*$H$4)+H458</f>
        <v>206.1891539178159</v>
      </c>
      <c r="I459" s="17">
        <f>(G459/G458)*I458</f>
        <v>10982.578397212563</v>
      </c>
      <c r="J459" s="17">
        <f>IF(G458&gt;H458,(G459/G458)*J458,J458)</f>
        <v>2852.308009673990</v>
      </c>
      <c r="K459" s="15"/>
    </row>
    <row r="460" ht="20.35" customHeight="1">
      <c r="A460" t="s" s="13">
        <v>469</v>
      </c>
      <c r="B460" s="14">
        <v>204.630005</v>
      </c>
      <c r="C460" s="15">
        <v>206.100006</v>
      </c>
      <c r="D460" s="15">
        <v>176.610001</v>
      </c>
      <c r="E460" s="15">
        <v>1153600</v>
      </c>
      <c r="F460" s="15">
        <v>143.893814</v>
      </c>
      <c r="G460" s="16">
        <v>177.600006</v>
      </c>
      <c r="H460" s="16">
        <f>((G460-H459)*$H$4)+H459</f>
        <v>203.4663779256429</v>
      </c>
      <c r="I460" s="17">
        <f>(G460/G459)*I459</f>
        <v>9901.045630662038</v>
      </c>
      <c r="J460" s="17">
        <f>IF(G459&gt;H459,(G460/G459)*J459,J459)</f>
        <v>2852.308009673990</v>
      </c>
      <c r="K460" s="15"/>
    </row>
    <row r="461" ht="20.35" customHeight="1">
      <c r="A461" t="s" s="13">
        <v>470</v>
      </c>
      <c r="B461" s="14">
        <v>182.070007</v>
      </c>
      <c r="C461" s="15">
        <v>182.070007</v>
      </c>
      <c r="D461" s="15">
        <v>165</v>
      </c>
      <c r="E461" s="15">
        <v>953500</v>
      </c>
      <c r="F461" s="15">
        <v>137.387802</v>
      </c>
      <c r="G461" s="16">
        <v>169.570007</v>
      </c>
      <c r="H461" s="16">
        <f>((G461-H460)*$H$4)+H460</f>
        <v>200.2381521232008</v>
      </c>
      <c r="I461" s="17">
        <f>(G461/G460)*I460</f>
        <v>9453.380181184684</v>
      </c>
      <c r="J461" s="17">
        <f>IF(G460&gt;H460,(G461/G460)*J460,J460)</f>
        <v>2852.308009673990</v>
      </c>
      <c r="K461" s="15"/>
    </row>
    <row r="462" ht="20.35" customHeight="1">
      <c r="A462" t="s" s="13">
        <v>471</v>
      </c>
      <c r="B462" s="14">
        <v>169.990005</v>
      </c>
      <c r="C462" s="15">
        <v>178.009995</v>
      </c>
      <c r="D462" s="15">
        <v>161.350006</v>
      </c>
      <c r="E462" s="15">
        <v>965200</v>
      </c>
      <c r="F462" s="15">
        <v>141.552307</v>
      </c>
      <c r="G462" s="16">
        <v>174.710007</v>
      </c>
      <c r="H462" s="16">
        <f>((G462-H461)*$H$4)+H461</f>
        <v>197.8069002067054</v>
      </c>
      <c r="I462" s="17">
        <f>(G462/G461)*I461</f>
        <v>9739.930703832768</v>
      </c>
      <c r="J462" s="17">
        <f>IF(G461&gt;H461,(G462/G461)*J461,J461)</f>
        <v>2852.308009673990</v>
      </c>
      <c r="K462" s="15"/>
    </row>
    <row r="463" ht="20.35" customHeight="1">
      <c r="A463" t="s" s="13">
        <v>472</v>
      </c>
      <c r="B463" s="14">
        <v>176.380005</v>
      </c>
      <c r="C463" s="15">
        <v>222.880005</v>
      </c>
      <c r="D463" s="15">
        <v>156.199997</v>
      </c>
      <c r="E463" s="15">
        <v>1767400</v>
      </c>
      <c r="F463" s="15">
        <v>176.626419</v>
      </c>
      <c r="G463" s="16">
        <v>218</v>
      </c>
      <c r="H463" s="16">
        <f>((G463-H462)*$H$4)+H462</f>
        <v>199.7300525679716</v>
      </c>
      <c r="I463" s="17">
        <f>(G463/G462)*I462</f>
        <v>12153.310104529637</v>
      </c>
      <c r="J463" s="17">
        <f>IF(G462&gt;H462,(G463/G462)*J462,J462)</f>
        <v>2852.308009673990</v>
      </c>
      <c r="K463" s="15"/>
    </row>
    <row r="464" ht="20.35" customHeight="1">
      <c r="A464" t="s" s="13">
        <v>473</v>
      </c>
      <c r="B464" s="14">
        <v>217.059998</v>
      </c>
      <c r="C464" s="15">
        <v>224.630005</v>
      </c>
      <c r="D464" s="15">
        <v>204.050003</v>
      </c>
      <c r="E464" s="15">
        <v>754300</v>
      </c>
      <c r="F464" s="15">
        <v>176.869476</v>
      </c>
      <c r="G464" s="16">
        <v>218.300003</v>
      </c>
      <c r="H464" s="16">
        <f>((G464-H463)*$H$4)+H463</f>
        <v>201.4986192757838</v>
      </c>
      <c r="I464" s="17">
        <f>(G464/G463)*I463</f>
        <v>12170.035010452983</v>
      </c>
      <c r="J464" s="17">
        <f>IF(G463&gt;H463,(G464/G463)*J463,J463)</f>
        <v>2856.233243434661</v>
      </c>
      <c r="K464" s="15"/>
    </row>
    <row r="465" ht="20.35" customHeight="1">
      <c r="A465" t="s" s="13">
        <v>474</v>
      </c>
      <c r="B465" s="14">
        <v>217.429993</v>
      </c>
      <c r="C465" s="15">
        <v>226.5</v>
      </c>
      <c r="D465" s="15">
        <v>209.070007</v>
      </c>
      <c r="E465" s="15">
        <v>529600</v>
      </c>
      <c r="F465" s="15">
        <v>177.695908</v>
      </c>
      <c r="G465" s="16">
        <v>219.320007</v>
      </c>
      <c r="H465" s="16">
        <f>((G465-H464)*$H$4)+H464</f>
        <v>203.1958942971378</v>
      </c>
      <c r="I465" s="17">
        <f>(G465/G464)*I464</f>
        <v>12226.899344947757</v>
      </c>
      <c r="J465" s="17">
        <f>IF(G464&gt;H464,(G465/G464)*J464,J464)</f>
        <v>2869.578957100255</v>
      </c>
      <c r="K465" s="15"/>
    </row>
    <row r="466" ht="20.35" customHeight="1">
      <c r="A466" t="s" s="13">
        <v>475</v>
      </c>
      <c r="B466" s="14">
        <v>217.880005</v>
      </c>
      <c r="C466" s="15">
        <v>228.25</v>
      </c>
      <c r="D466" s="15">
        <v>214.5</v>
      </c>
      <c r="E466" s="15">
        <v>440700</v>
      </c>
      <c r="F466" s="15">
        <v>180.337189</v>
      </c>
      <c r="G466" s="16">
        <v>222.580002</v>
      </c>
      <c r="H466" s="16">
        <f>((G466-H465)*$H$4)+H465</f>
        <v>205.0419997926485</v>
      </c>
      <c r="I466" s="17">
        <f>(G466/G465)*I465</f>
        <v>12408.641226480859</v>
      </c>
      <c r="J466" s="17">
        <f>IF(G465&gt;H465,(G466/G465)*J465,J465)</f>
        <v>2912.232672008499</v>
      </c>
      <c r="K466" s="15"/>
    </row>
    <row r="467" ht="20.35" customHeight="1">
      <c r="A467" t="s" s="13">
        <v>476</v>
      </c>
      <c r="B467" s="14">
        <v>222</v>
      </c>
      <c r="C467" s="15">
        <v>233.899994</v>
      </c>
      <c r="D467" s="15">
        <v>213.919998</v>
      </c>
      <c r="E467" s="15">
        <v>749200</v>
      </c>
      <c r="F467" s="15">
        <v>175.573135</v>
      </c>
      <c r="G467" s="16">
        <v>216.699997</v>
      </c>
      <c r="H467" s="16">
        <f>((G467-H466)*$H$4)+H466</f>
        <v>206.1522852409676</v>
      </c>
      <c r="I467" s="17">
        <f>(G467/G466)*I466</f>
        <v>12080.836069686433</v>
      </c>
      <c r="J467" s="17">
        <f>IF(G466&gt;H466,(G467/G466)*J466,J466)</f>
        <v>2835.298794217567</v>
      </c>
      <c r="K467" s="15"/>
    </row>
    <row r="468" ht="20.35" customHeight="1">
      <c r="A468" t="s" s="13">
        <v>477</v>
      </c>
      <c r="B468" s="14">
        <v>216.699997</v>
      </c>
      <c r="C468" s="15">
        <v>217.389999</v>
      </c>
      <c r="D468" s="15">
        <v>204.399994</v>
      </c>
      <c r="E468" s="15">
        <v>321000</v>
      </c>
      <c r="F468" s="15">
        <v>172.81842</v>
      </c>
      <c r="G468" s="16">
        <v>213.300003</v>
      </c>
      <c r="H468" s="16">
        <f>((G468-H467)*$H$4)+H467</f>
        <v>206.8330202656374</v>
      </c>
      <c r="I468" s="17">
        <f>(G468/G467)*I467</f>
        <v>11891.289365853680</v>
      </c>
      <c r="J468" s="17">
        <f>IF(G467&gt;H467,(G468/G467)*J467,J467)</f>
        <v>2790.813334955899</v>
      </c>
      <c r="K468" s="15"/>
    </row>
    <row r="469" ht="20.35" customHeight="1">
      <c r="A469" t="s" s="13">
        <v>478</v>
      </c>
      <c r="B469" s="14">
        <v>212.5</v>
      </c>
      <c r="C469" s="15">
        <v>219.360001</v>
      </c>
      <c r="D469" s="15">
        <v>203.630005</v>
      </c>
      <c r="E469" s="15">
        <v>314200</v>
      </c>
      <c r="F469" s="15">
        <v>176.665848</v>
      </c>
      <c r="G469" s="16">
        <v>217.25</v>
      </c>
      <c r="H469" s="16">
        <f>((G469-H468)*$H$4)+H468</f>
        <v>207.8251135736719</v>
      </c>
      <c r="I469" s="17">
        <f>(G469/G468)*I468</f>
        <v>12111.498257839743</v>
      </c>
      <c r="J469" s="17">
        <f>IF(G468&gt;H468,(G469/G468)*J468,J468)</f>
        <v>2842.495023402176</v>
      </c>
      <c r="K469" s="15"/>
    </row>
    <row r="470" ht="20.35" customHeight="1">
      <c r="A470" t="s" s="13">
        <v>479</v>
      </c>
      <c r="B470" s="14">
        <v>220.990005</v>
      </c>
      <c r="C470" s="15">
        <v>227.100006</v>
      </c>
      <c r="D470" s="15">
        <v>202.889999</v>
      </c>
      <c r="E470" s="15">
        <v>385600</v>
      </c>
      <c r="F470" s="15">
        <v>172.030655</v>
      </c>
      <c r="G470" s="16">
        <v>211.550003</v>
      </c>
      <c r="H470" s="16">
        <f>((G470-H469)*$H$4)+H469</f>
        <v>208.1798649476079</v>
      </c>
      <c r="I470" s="17">
        <f>(G470/G469)*I469</f>
        <v>11793.728390243925</v>
      </c>
      <c r="J470" s="17">
        <f>IF(G469&gt;H469,(G470/G469)*J469,J469)</f>
        <v>2767.916366988333</v>
      </c>
      <c r="K470" s="15"/>
    </row>
    <row r="471" ht="20.35" customHeight="1">
      <c r="A471" t="s" s="13">
        <v>480</v>
      </c>
      <c r="B471" s="14">
        <v>223</v>
      </c>
      <c r="C471" s="15">
        <v>225.669998</v>
      </c>
      <c r="D471" s="15">
        <v>200.75</v>
      </c>
      <c r="E471" s="15">
        <v>780200</v>
      </c>
      <c r="F471" s="15">
        <v>165.077866</v>
      </c>
      <c r="G471" s="16">
        <v>203</v>
      </c>
      <c r="H471" s="16">
        <f>((G471-H470)*$H$4)+H470</f>
        <v>207.6865444764072</v>
      </c>
      <c r="I471" s="17">
        <f>(G471/G470)*I470</f>
        <v>11317.073170731728</v>
      </c>
      <c r="J471" s="17">
        <f>IF(G470&gt;H470,(G471/G470)*J470,J470)</f>
        <v>2656.048284237706</v>
      </c>
      <c r="K471" s="15"/>
    </row>
    <row r="472" ht="20.35" customHeight="1">
      <c r="A472" t="s" s="13">
        <v>481</v>
      </c>
      <c r="B472" s="14">
        <v>201</v>
      </c>
      <c r="C472" s="15">
        <v>249.369995</v>
      </c>
      <c r="D472" s="15">
        <v>169.229996</v>
      </c>
      <c r="E472" s="15">
        <v>1611600</v>
      </c>
      <c r="F472" s="15">
        <v>170.770203</v>
      </c>
      <c r="G472" s="16">
        <v>210</v>
      </c>
      <c r="H472" s="16">
        <f>((G472-H471)*$H$4)+H471</f>
        <v>207.9068735738922</v>
      </c>
      <c r="I472" s="17">
        <f>(G472/G471)*I471</f>
        <v>11707.317073170754</v>
      </c>
      <c r="J472" s="17">
        <f>IF(G471&gt;H471,(G472/G471)*J471,J471)</f>
        <v>2656.048284237706</v>
      </c>
      <c r="K472" s="15"/>
    </row>
    <row r="473" ht="20.35" customHeight="1">
      <c r="A473" t="s" s="13">
        <v>482</v>
      </c>
      <c r="B473" s="14">
        <v>210</v>
      </c>
      <c r="C473" s="15">
        <v>210.589996</v>
      </c>
      <c r="D473" s="15">
        <v>182.470001</v>
      </c>
      <c r="E473" s="15">
        <v>605600</v>
      </c>
      <c r="F473" s="15">
        <v>163.45961</v>
      </c>
      <c r="G473" s="16">
        <v>201.009995</v>
      </c>
      <c r="H473" s="16">
        <f>((G473-H472)*$H$4)+H472</f>
        <v>207.2500279954263</v>
      </c>
      <c r="I473" s="17">
        <f>(G473/G472)*I472</f>
        <v>11206.132125435561</v>
      </c>
      <c r="J473" s="17">
        <f>IF(G472&gt;H472,(G473/G472)*J472,J472)</f>
        <v>2542.344058735142</v>
      </c>
      <c r="K473" s="15"/>
    </row>
    <row r="474" ht="20.35" customHeight="1">
      <c r="A474" t="s" s="13">
        <v>483</v>
      </c>
      <c r="B474" s="14">
        <v>198</v>
      </c>
      <c r="C474" s="15">
        <v>204.949997</v>
      </c>
      <c r="D474" s="15">
        <v>166.880005</v>
      </c>
      <c r="E474" s="15">
        <v>625500</v>
      </c>
      <c r="F474" s="15">
        <v>148.40744</v>
      </c>
      <c r="G474" s="16">
        <v>182.5</v>
      </c>
      <c r="H474" s="16">
        <f>((G474-H473)*$H$4)+H473</f>
        <v>204.8928824720524</v>
      </c>
      <c r="I474" s="17">
        <f>(G474/G473)*I473</f>
        <v>10174.216027874583</v>
      </c>
      <c r="J474" s="17">
        <f>IF(G473&gt;H473,(G474/G473)*J473,J473)</f>
        <v>2542.344058735142</v>
      </c>
      <c r="K474" s="15"/>
    </row>
    <row r="475" ht="20.35" customHeight="1">
      <c r="A475" t="s" s="13">
        <v>484</v>
      </c>
      <c r="B475" s="14">
        <v>174.020004</v>
      </c>
      <c r="C475" s="15">
        <v>186.210007</v>
      </c>
      <c r="D475" s="15">
        <v>132.220001</v>
      </c>
      <c r="E475" s="15">
        <v>768600</v>
      </c>
      <c r="F475" s="15">
        <v>129.29744</v>
      </c>
      <c r="G475" s="16">
        <v>159</v>
      </c>
      <c r="H475" s="16">
        <f>((G475-H474)*$H$4)+H474</f>
        <v>200.5221317604284</v>
      </c>
      <c r="I475" s="17">
        <f>(G475/G474)*I474</f>
        <v>8864.111498257857</v>
      </c>
      <c r="J475" s="17">
        <f>IF(G474&gt;H474,(G475/G474)*J474,J474)</f>
        <v>2542.344058735142</v>
      </c>
      <c r="K475" s="15"/>
    </row>
    <row r="476" ht="20.35" customHeight="1">
      <c r="A476" t="s" s="13">
        <v>485</v>
      </c>
      <c r="B476" s="14">
        <v>170.399994</v>
      </c>
      <c r="C476" s="15">
        <v>187.970001</v>
      </c>
      <c r="D476" s="15">
        <v>132.029999</v>
      </c>
      <c r="E476" s="15">
        <v>785800</v>
      </c>
      <c r="F476" s="15">
        <v>120.937836</v>
      </c>
      <c r="G476" s="16">
        <v>148.720001</v>
      </c>
      <c r="H476" s="16">
        <f>((G476-H475)*$H$4)+H475</f>
        <v>195.5885954975304</v>
      </c>
      <c r="I476" s="17">
        <f>(G476/G475)*I475</f>
        <v>8291.010508710817</v>
      </c>
      <c r="J476" s="17">
        <f>IF(G475&gt;H475,(G476/G475)*J475,J475)</f>
        <v>2542.344058735142</v>
      </c>
      <c r="K476" s="15"/>
    </row>
    <row r="477" ht="20.35" customHeight="1">
      <c r="A477" t="s" s="13">
        <v>486</v>
      </c>
      <c r="B477" s="14">
        <v>152.110001</v>
      </c>
      <c r="C477" s="15">
        <v>152.899994</v>
      </c>
      <c r="D477" s="15">
        <v>99.389999</v>
      </c>
      <c r="E477" s="15">
        <v>1029900</v>
      </c>
      <c r="F477" s="15">
        <v>94.73680899999999</v>
      </c>
      <c r="G477" s="16">
        <v>116.5</v>
      </c>
      <c r="H477" s="16">
        <f>((G477-H476)*$H$4)+H476</f>
        <v>188.0563483072894</v>
      </c>
      <c r="I477" s="17">
        <f>(G477/G476)*I476</f>
        <v>6494.773519163776</v>
      </c>
      <c r="J477" s="17">
        <f>IF(G476&gt;H476,(G477/G476)*J476,J476)</f>
        <v>2542.344058735142</v>
      </c>
      <c r="K477" s="15"/>
    </row>
    <row r="478" ht="20.35" customHeight="1">
      <c r="A478" t="s" s="13">
        <v>487</v>
      </c>
      <c r="B478" s="14">
        <v>112.25</v>
      </c>
      <c r="C478" s="15">
        <v>138.869995</v>
      </c>
      <c r="D478" s="15">
        <v>107.050003</v>
      </c>
      <c r="E478" s="15">
        <v>629600</v>
      </c>
      <c r="F478" s="15">
        <v>106.804565</v>
      </c>
      <c r="G478" s="16">
        <v>131.339996</v>
      </c>
      <c r="H478" s="16">
        <f>((G478-H477)*$H$4)+H477</f>
        <v>182.6547909446904</v>
      </c>
      <c r="I478" s="17">
        <f>(G478/G477)*I477</f>
        <v>7322.090369337993</v>
      </c>
      <c r="J478" s="17">
        <f>IF(G477&gt;H477,(G478/G477)*J477,J477)</f>
        <v>2542.344058735142</v>
      </c>
      <c r="K478" s="15"/>
    </row>
    <row r="479" ht="20.35" customHeight="1">
      <c r="A479" t="s" s="13">
        <v>488</v>
      </c>
      <c r="B479" s="14">
        <v>128.899994</v>
      </c>
      <c r="C479" s="15">
        <v>147.910004</v>
      </c>
      <c r="D479" s="15">
        <v>120.419998</v>
      </c>
      <c r="E479" s="15">
        <v>625400</v>
      </c>
      <c r="F479" s="15">
        <v>102.128716</v>
      </c>
      <c r="G479" s="16">
        <v>125.589996</v>
      </c>
      <c r="H479" s="16">
        <f>((G479-H478)*$H$4)+H478</f>
        <v>177.2200485690056</v>
      </c>
      <c r="I479" s="17">
        <f>(G479/G478)*I478</f>
        <v>7001.532878048793</v>
      </c>
      <c r="J479" s="17">
        <f>IF(G478&gt;H478,(G479/G478)*J478,J478)</f>
        <v>2542.344058735142</v>
      </c>
      <c r="K479" s="15"/>
    </row>
    <row r="480" ht="20.35" customHeight="1">
      <c r="A480" t="s" s="13">
        <v>489</v>
      </c>
      <c r="B480" s="14">
        <v>128.699997</v>
      </c>
      <c r="C480" s="15">
        <v>129.630005</v>
      </c>
      <c r="D480" s="15">
        <v>105.410004</v>
      </c>
      <c r="E480" s="15">
        <v>907700</v>
      </c>
      <c r="F480" s="15">
        <v>89.54864499999999</v>
      </c>
      <c r="G480" s="16">
        <v>110.120003</v>
      </c>
      <c r="H480" s="16">
        <f>((G480-H479)*$H$4)+H479</f>
        <v>170.8295680386241</v>
      </c>
      <c r="I480" s="17">
        <f>(G480/G479)*I479</f>
        <v>6139.094243902450</v>
      </c>
      <c r="J480" s="17">
        <f>IF(G479&gt;H479,(G480/G479)*J479,J479)</f>
        <v>2542.344058735142</v>
      </c>
      <c r="K480" s="15"/>
    </row>
    <row r="481" ht="20.35" customHeight="1">
      <c r="A481" t="s" s="13">
        <v>490</v>
      </c>
      <c r="B481" s="14">
        <v>108.93</v>
      </c>
      <c r="C481" s="15">
        <v>113.669998</v>
      </c>
      <c r="D481" s="15">
        <v>94.779999</v>
      </c>
      <c r="E481" s="15">
        <v>965300</v>
      </c>
      <c r="F481" s="15">
        <v>88.556549</v>
      </c>
      <c r="G481" s="16">
        <v>108.900002</v>
      </c>
      <c r="H481" s="16">
        <f>((G481-H480)*$H$4)+H480</f>
        <v>164.9315141301837</v>
      </c>
      <c r="I481" s="17">
        <f>(G481/G480)*I480</f>
        <v>6071.080250871091</v>
      </c>
      <c r="J481" s="17">
        <f>IF(G480&gt;H480,(G481/G480)*J480,J480)</f>
        <v>2542.344058735142</v>
      </c>
      <c r="K481" s="15"/>
    </row>
    <row r="482" ht="20.35" customHeight="1">
      <c r="A482" t="s" s="13">
        <v>491</v>
      </c>
      <c r="B482" s="14">
        <v>111.980003</v>
      </c>
      <c r="C482" s="15">
        <v>125.75</v>
      </c>
      <c r="D482" s="15">
        <v>106.82</v>
      </c>
      <c r="E482" s="15">
        <v>486100</v>
      </c>
      <c r="F482" s="15">
        <v>102.226303</v>
      </c>
      <c r="G482" s="16">
        <v>125.709999</v>
      </c>
      <c r="H482" s="16">
        <f>((G482-H481)*$H$4)+H481</f>
        <v>161.1961317368329</v>
      </c>
      <c r="I482" s="17">
        <f>(G482/G481)*I481</f>
        <v>7008.222940766563</v>
      </c>
      <c r="J482" s="17">
        <f>IF(G481&gt;H481,(G482/G481)*J481,J481)</f>
        <v>2542.344058735142</v>
      </c>
      <c r="K482" s="15"/>
    </row>
    <row r="483" ht="20.35" customHeight="1">
      <c r="A483" t="s" s="13">
        <v>492</v>
      </c>
      <c r="B483" s="14">
        <v>120.599998</v>
      </c>
      <c r="C483" s="15">
        <v>128.529999</v>
      </c>
      <c r="D483" s="15">
        <v>104.800003</v>
      </c>
      <c r="E483" s="15">
        <v>551800</v>
      </c>
      <c r="F483" s="15">
        <v>104.99205</v>
      </c>
      <c r="G483" s="16">
        <v>128.309998</v>
      </c>
      <c r="H483" s="16">
        <f>((G483-H482)*$H$4)+H482</f>
        <v>158.0641189999917</v>
      </c>
      <c r="I483" s="17">
        <f>(G483/G482)*I482</f>
        <v>7153.170620209073</v>
      </c>
      <c r="J483" s="17">
        <f>IF(G482&gt;H482,(G483/G482)*J482,J482)</f>
        <v>2542.344058735142</v>
      </c>
      <c r="K483" s="15"/>
    </row>
    <row r="484" ht="20.35" customHeight="1">
      <c r="A484" t="s" s="13">
        <v>493</v>
      </c>
      <c r="B484" s="14">
        <v>129.970001</v>
      </c>
      <c r="C484" s="15">
        <v>138.770004</v>
      </c>
      <c r="D484" s="15">
        <v>114.080002</v>
      </c>
      <c r="E484" s="15">
        <v>561200</v>
      </c>
      <c r="F484" s="15">
        <v>98.323166</v>
      </c>
      <c r="G484" s="16">
        <v>120.160004</v>
      </c>
      <c r="H484" s="16">
        <f>((G484-H483)*$H$4)+H483</f>
        <v>154.4542032857068</v>
      </c>
      <c r="I484" s="17">
        <f>(G484/G483)*I483</f>
        <v>6698.815554006981</v>
      </c>
      <c r="J484" s="17">
        <f>IF(G483&gt;H483,(G484/G483)*J483,J483)</f>
        <v>2542.344058735142</v>
      </c>
      <c r="K484" s="15"/>
    </row>
    <row r="485" ht="20.35" customHeight="1">
      <c r="A485" t="s" s="13">
        <v>494</v>
      </c>
      <c r="B485" s="14">
        <v>118.800003</v>
      </c>
      <c r="C485" s="15">
        <v>136.740005</v>
      </c>
      <c r="D485" s="15">
        <v>113.830002</v>
      </c>
      <c r="E485" s="15">
        <v>629100</v>
      </c>
      <c r="F485" s="15">
        <v>111.620033</v>
      </c>
      <c r="G485" s="16">
        <v>136.410004</v>
      </c>
      <c r="H485" s="16">
        <f>((G485-H484)*$H$4)+H484</f>
        <v>152.7357081156395</v>
      </c>
      <c r="I485" s="17">
        <f>(G485/G484)*I484</f>
        <v>7604.738898954717</v>
      </c>
      <c r="J485" s="17">
        <f>IF(G484&gt;H484,(G485/G484)*J484,J484)</f>
        <v>2542.344058735142</v>
      </c>
      <c r="K485" s="15"/>
    </row>
    <row r="486" ht="20.35" customHeight="1">
      <c r="A486" t="s" s="13">
        <v>495</v>
      </c>
      <c r="B486" s="14">
        <v>136</v>
      </c>
      <c r="C486" s="15">
        <v>136.320007</v>
      </c>
      <c r="D486" s="15">
        <v>124.129997</v>
      </c>
      <c r="E486" s="15">
        <v>342400</v>
      </c>
      <c r="F486" s="15">
        <v>103.429161</v>
      </c>
      <c r="G486" s="16">
        <v>126.400002</v>
      </c>
      <c r="H486" s="16">
        <f>((G486-H485)*$H$4)+H485</f>
        <v>150.2275456284357</v>
      </c>
      <c r="I486" s="17">
        <f>(G486/G485)*I485</f>
        <v>7046.690006968654</v>
      </c>
      <c r="J486" s="17">
        <f>IF(G485&gt;H485,(G486/G485)*J485,J485)</f>
        <v>2542.344058735142</v>
      </c>
      <c r="K486" s="15"/>
    </row>
    <row r="487" ht="20.35" customHeight="1">
      <c r="A487" t="s" s="13">
        <v>496</v>
      </c>
      <c r="B487" s="14">
        <v>125.82</v>
      </c>
      <c r="C487" s="15">
        <v>140</v>
      </c>
      <c r="D487" s="15">
        <v>120.879997</v>
      </c>
      <c r="E487" s="15">
        <v>575500</v>
      </c>
      <c r="F487" s="15">
        <v>113.837532</v>
      </c>
      <c r="G487" s="16">
        <v>139.119995</v>
      </c>
      <c r="H487" s="16">
        <f>((G487-H486)*$H$4)+H486</f>
        <v>149.1696836638228</v>
      </c>
      <c r="I487" s="17">
        <f>(G487/G486)*I486</f>
        <v>7755.818536585380</v>
      </c>
      <c r="J487" s="17">
        <f>IF(G486&gt;H486,(G487/G486)*J486,J486)</f>
        <v>2542.344058735142</v>
      </c>
      <c r="K487" s="15"/>
    </row>
    <row r="488" ht="20.35" customHeight="1">
      <c r="A488" t="s" s="13">
        <v>497</v>
      </c>
      <c r="B488" s="14">
        <v>138</v>
      </c>
      <c r="C488" s="15">
        <v>143.320007</v>
      </c>
      <c r="D488" s="15">
        <v>126.470001</v>
      </c>
      <c r="E488" s="15">
        <v>726400</v>
      </c>
      <c r="F488" s="15">
        <v>104.165604</v>
      </c>
      <c r="G488" s="16">
        <v>127.300003</v>
      </c>
      <c r="H488" s="16">
        <f>((G488-H487)*$H$4)+H487</f>
        <v>147.0868569339349</v>
      </c>
      <c r="I488" s="17">
        <f>(G488/G487)*I487</f>
        <v>7096.864278745657</v>
      </c>
      <c r="J488" s="17">
        <f>IF(G487&gt;H487,(G488/G487)*J487,J487)</f>
        <v>2542.344058735142</v>
      </c>
      <c r="K488" s="15"/>
    </row>
    <row r="489" ht="20.35" customHeight="1">
      <c r="A489" t="s" s="13">
        <v>498</v>
      </c>
      <c r="B489" s="14">
        <v>127.019997</v>
      </c>
      <c r="C489" s="15">
        <v>128.889999</v>
      </c>
      <c r="D489" s="15">
        <v>112.489998</v>
      </c>
      <c r="E489" s="15">
        <v>559400</v>
      </c>
      <c r="F489" s="15">
        <v>95.868362</v>
      </c>
      <c r="G489" s="16">
        <v>117.160004</v>
      </c>
      <c r="H489" s="16">
        <f>((G489-H488)*$H$4)+H488</f>
        <v>144.2366804640363</v>
      </c>
      <c r="I489" s="17">
        <f>(G489/G488)*I488</f>
        <v>6531.568167247398</v>
      </c>
      <c r="J489" s="17">
        <f>IF(G488&gt;H488,(G489/G488)*J488,J488)</f>
        <v>2542.344058735142</v>
      </c>
      <c r="K489" s="15"/>
    </row>
    <row r="490" ht="20.35" customHeight="1">
      <c r="A490" t="s" s="13">
        <v>499</v>
      </c>
      <c r="B490" s="14">
        <v>113.919998</v>
      </c>
      <c r="C490" s="15">
        <v>114.32</v>
      </c>
      <c r="D490" s="15">
        <v>96.19000200000001</v>
      </c>
      <c r="E490" s="15">
        <v>1817400</v>
      </c>
      <c r="F490" s="15">
        <v>91.523346</v>
      </c>
      <c r="G490" s="16">
        <v>111.849998</v>
      </c>
      <c r="H490" s="16">
        <f>((G490-H489)*$H$4)+H489</f>
        <v>141.1522345150805</v>
      </c>
      <c r="I490" s="17">
        <f>(G490/G489)*I489</f>
        <v>6235.539958188165</v>
      </c>
      <c r="J490" s="17">
        <f>IF(G489&gt;H489,(G490/G489)*J489,J489)</f>
        <v>2542.344058735142</v>
      </c>
      <c r="K490" s="15"/>
    </row>
    <row r="491" ht="20.35" customHeight="1">
      <c r="A491" t="s" s="13">
        <v>500</v>
      </c>
      <c r="B491" s="14">
        <v>114.199997</v>
      </c>
      <c r="C491" s="15">
        <v>120.089996</v>
      </c>
      <c r="D491" s="15">
        <v>103.150002</v>
      </c>
      <c r="E491" s="15">
        <v>736800</v>
      </c>
      <c r="F491" s="15">
        <v>89.02763400000001</v>
      </c>
      <c r="G491" s="16">
        <v>108.800003</v>
      </c>
      <c r="H491" s="16">
        <f>((G491-H490)*$H$4)+H490</f>
        <v>138.0710696088823</v>
      </c>
      <c r="I491" s="17">
        <f>(G491/G490)*I490</f>
        <v>6065.505393728235</v>
      </c>
      <c r="J491" s="17">
        <f>IF(G490&gt;H490,(G491/G490)*J490,J490)</f>
        <v>2542.344058735142</v>
      </c>
      <c r="K491" s="15"/>
    </row>
    <row r="492" ht="20.35" customHeight="1">
      <c r="A492" t="s" s="13">
        <v>501</v>
      </c>
      <c r="B492" s="14">
        <v>106.639999</v>
      </c>
      <c r="C492" s="15">
        <v>123.269997</v>
      </c>
      <c r="D492" s="15">
        <v>105.529999</v>
      </c>
      <c r="E492" s="15">
        <v>669700</v>
      </c>
      <c r="F492" s="15">
        <v>100.229729</v>
      </c>
      <c r="G492" s="16">
        <v>122.489998</v>
      </c>
      <c r="H492" s="16">
        <f>((G492-H491)*$H$4)+H491</f>
        <v>136.587158027084</v>
      </c>
      <c r="I492" s="17">
        <f>(G492/G491)*I491</f>
        <v>6828.710689895483</v>
      </c>
      <c r="J492" s="17">
        <f>IF(G491&gt;H491,(G492/G491)*J491,J491)</f>
        <v>2542.344058735142</v>
      </c>
      <c r="K492" s="15"/>
    </row>
    <row r="493" ht="20.35" customHeight="1">
      <c r="A493" t="s" s="13">
        <v>502</v>
      </c>
      <c r="B493" s="14">
        <v>121.470001</v>
      </c>
      <c r="C493" s="15">
        <v>121.629997</v>
      </c>
      <c r="D493" s="15">
        <v>109.089996</v>
      </c>
      <c r="E493" s="15">
        <v>628200</v>
      </c>
      <c r="F493" s="15">
        <v>91.326965</v>
      </c>
      <c r="G493" s="16">
        <v>111.610001</v>
      </c>
      <c r="H493" s="16">
        <f>((G493-H492)*$H$4)+H492</f>
        <v>134.2083811673618</v>
      </c>
      <c r="I493" s="17">
        <f>(G493/G492)*I492</f>
        <v>6222.160334494785</v>
      </c>
      <c r="J493" s="17">
        <f>IF(G492&gt;H492,(G493/G492)*J492,J492)</f>
        <v>2542.344058735142</v>
      </c>
      <c r="K493" s="15"/>
    </row>
    <row r="494" ht="20.35" customHeight="1">
      <c r="A494" t="s" s="13">
        <v>503</v>
      </c>
      <c r="B494" s="14">
        <v>109.800003</v>
      </c>
      <c r="C494" s="15">
        <v>109.800003</v>
      </c>
      <c r="D494" s="15">
        <v>98.629997</v>
      </c>
      <c r="E494" s="15">
        <v>787900</v>
      </c>
      <c r="F494" s="15">
        <v>84.33895099999999</v>
      </c>
      <c r="G494" s="16">
        <v>103.07</v>
      </c>
      <c r="H494" s="16">
        <f>((G494-H493)*$H$4)+H493</f>
        <v>131.2428210561845</v>
      </c>
      <c r="I494" s="17">
        <f>(G494/G493)*I493</f>
        <v>5746.062717770045</v>
      </c>
      <c r="J494" s="17">
        <f>IF(G493&gt;H493,(G494/G493)*J493,J493)</f>
        <v>2542.344058735142</v>
      </c>
      <c r="K494" s="15"/>
    </row>
    <row r="495" ht="20.35" customHeight="1">
      <c r="A495" t="s" s="13">
        <v>504</v>
      </c>
      <c r="B495" s="14">
        <v>104.199997</v>
      </c>
      <c r="C495" s="15">
        <v>109.209999</v>
      </c>
      <c r="D495" s="15">
        <v>96.599998</v>
      </c>
      <c r="E495" s="15">
        <v>955500</v>
      </c>
      <c r="F495" s="15">
        <v>79.216583</v>
      </c>
      <c r="G495" s="16">
        <v>96.80999799999999</v>
      </c>
      <c r="H495" s="16">
        <f>((G495-H494)*$H$4)+H494</f>
        <v>127.9635045746431</v>
      </c>
      <c r="I495" s="17">
        <f>(G495/G494)*I494</f>
        <v>5397.073059233459</v>
      </c>
      <c r="J495" s="17">
        <f>IF(G494&gt;H494,(G495/G494)*J494,J494)</f>
        <v>2542.344058735142</v>
      </c>
      <c r="K495" s="15"/>
    </row>
    <row r="496" ht="20.35" customHeight="1">
      <c r="A496" t="s" s="13">
        <v>505</v>
      </c>
      <c r="B496" s="14">
        <v>95.800003</v>
      </c>
      <c r="C496" s="15">
        <v>99.160004</v>
      </c>
      <c r="D496" s="15">
        <v>88.910004</v>
      </c>
      <c r="E496" s="15">
        <v>1124700</v>
      </c>
      <c r="F496" s="15">
        <v>76.225166</v>
      </c>
      <c r="G496" s="16">
        <v>92.400002</v>
      </c>
      <c r="H496" s="16">
        <f>((G496-H495)*$H$4)+H495</f>
        <v>124.576504329439</v>
      </c>
      <c r="I496" s="17">
        <f>(G496/G495)*I495</f>
        <v>5151.219623693390</v>
      </c>
      <c r="J496" s="17">
        <f>IF(G495&gt;H495,(G496/G495)*J495,J495)</f>
        <v>2542.344058735142</v>
      </c>
      <c r="K496" s="15"/>
    </row>
    <row r="497" ht="20.35" customHeight="1">
      <c r="A497" t="s" s="13">
        <v>506</v>
      </c>
      <c r="B497" s="14">
        <v>90.5</v>
      </c>
      <c r="C497" s="15">
        <v>111.699997</v>
      </c>
      <c r="D497" s="15">
        <v>89.5</v>
      </c>
      <c r="E497" s="15">
        <v>740400</v>
      </c>
      <c r="F497" s="15">
        <v>89.094345</v>
      </c>
      <c r="G497" s="16">
        <v>108</v>
      </c>
      <c r="H497" s="16">
        <f>((G497-H496)*$H$4)+H496</f>
        <v>122.9977896313972</v>
      </c>
      <c r="I497" s="17">
        <f>(G497/G496)*I496</f>
        <v>6020.905923344960</v>
      </c>
      <c r="J497" s="17">
        <f>IF(G496&gt;H496,(G497/G496)*J496,J496)</f>
        <v>2542.344058735142</v>
      </c>
      <c r="K497" s="15"/>
    </row>
    <row r="498" ht="20.35" customHeight="1">
      <c r="A498" t="s" s="13">
        <v>507</v>
      </c>
      <c r="B498" s="14">
        <v>108.900002</v>
      </c>
      <c r="C498" s="15">
        <v>122.459999</v>
      </c>
      <c r="D498" s="15">
        <v>102.730003</v>
      </c>
      <c r="E498" s="15">
        <v>899700</v>
      </c>
      <c r="F498" s="15">
        <v>94.011032</v>
      </c>
      <c r="G498" s="16">
        <v>113.959999</v>
      </c>
      <c r="H498" s="16">
        <f>((G498-H497)*$H$4)+H497</f>
        <v>122.1370476665022</v>
      </c>
      <c r="I498" s="17">
        <f>(G498/G497)*I497</f>
        <v>6353.1706759582</v>
      </c>
      <c r="J498" s="17">
        <f>IF(G497&gt;H497,(G498/G497)*J497,J497)</f>
        <v>2542.344058735142</v>
      </c>
      <c r="K498" s="15"/>
    </row>
    <row r="499" ht="20.35" customHeight="1">
      <c r="A499" t="s" s="13">
        <v>508</v>
      </c>
      <c r="B499" s="14">
        <v>117.809998</v>
      </c>
      <c r="C499" s="15">
        <v>139</v>
      </c>
      <c r="D499" s="15">
        <v>115.919998</v>
      </c>
      <c r="E499" s="15">
        <v>1199000</v>
      </c>
      <c r="F499" s="15">
        <v>105.172577</v>
      </c>
      <c r="G499" s="16">
        <v>127.489998</v>
      </c>
      <c r="H499" s="16">
        <f>((G499-H498)*$H$4)+H498</f>
        <v>122.6468524601687</v>
      </c>
      <c r="I499" s="17">
        <f>(G499/G498)*I498</f>
        <v>7107.456334494787</v>
      </c>
      <c r="J499" s="17">
        <f>IF(G498&gt;H498,(G499/G498)*J498,J498)</f>
        <v>2542.344058735142</v>
      </c>
      <c r="K499" s="15"/>
    </row>
    <row r="500" ht="20.35" customHeight="1">
      <c r="A500" t="s" s="13">
        <v>509</v>
      </c>
      <c r="B500" s="14">
        <v>123.540001</v>
      </c>
      <c r="C500" s="15">
        <v>138.860001</v>
      </c>
      <c r="D500" s="15">
        <v>123.379997</v>
      </c>
      <c r="E500" s="15">
        <v>1073600</v>
      </c>
      <c r="F500" s="15">
        <v>113.842773</v>
      </c>
      <c r="G500" s="16">
        <v>138</v>
      </c>
      <c r="H500" s="16">
        <f>((G500-H499)*$H$4)+H499</f>
        <v>124.1090569877716</v>
      </c>
      <c r="I500" s="17">
        <f>(G500/G499)*I499</f>
        <v>7693.379790940781</v>
      </c>
      <c r="J500" s="17">
        <f>IF(G499&gt;H499,(G500/G499)*J499,J499)</f>
        <v>2751.929450225967</v>
      </c>
      <c r="K500" s="15"/>
    </row>
    <row r="501" ht="20.35" customHeight="1">
      <c r="A501" t="s" s="13">
        <v>510</v>
      </c>
      <c r="B501" s="14">
        <v>135.449997</v>
      </c>
      <c r="C501" s="15">
        <v>138.830002</v>
      </c>
      <c r="D501" s="15">
        <v>125.690002</v>
      </c>
      <c r="E501" s="15">
        <v>930400</v>
      </c>
      <c r="F501" s="15">
        <v>113.875771</v>
      </c>
      <c r="G501" s="16">
        <v>138.039993</v>
      </c>
      <c r="H501" s="16">
        <f>((G501-H500)*$H$4)+H500</f>
        <v>125.435812798460</v>
      </c>
      <c r="I501" s="17">
        <f>(G501/G500)*I500</f>
        <v>7695.609365853674</v>
      </c>
      <c r="J501" s="17">
        <f>IF(G500&gt;H500,(G501/G500)*J500,J500)</f>
        <v>2752.726971345553</v>
      </c>
      <c r="K501" s="15"/>
    </row>
    <row r="502" ht="20.35" customHeight="1">
      <c r="A502" t="s" s="13">
        <v>511</v>
      </c>
      <c r="B502" s="14">
        <v>135.759995</v>
      </c>
      <c r="C502" s="15">
        <v>142.5</v>
      </c>
      <c r="D502" s="15">
        <v>129.690002</v>
      </c>
      <c r="E502" s="15">
        <v>789000</v>
      </c>
      <c r="F502" s="15">
        <v>112.126884</v>
      </c>
      <c r="G502" s="16">
        <v>135.919998</v>
      </c>
      <c r="H502" s="16">
        <f>((G502-H501)*$H$4)+H501</f>
        <v>126.4343066271781</v>
      </c>
      <c r="I502" s="17">
        <f>(G502/G501)*I501</f>
        <v>7577.421491289213</v>
      </c>
      <c r="J502" s="17">
        <f>IF(G501&gt;H501,(G502/G501)*J501,J501)</f>
        <v>2710.451053411989</v>
      </c>
      <c r="K502" s="15"/>
    </row>
    <row r="503" ht="20.35" customHeight="1">
      <c r="A503" t="s" s="13">
        <v>512</v>
      </c>
      <c r="B503" s="14">
        <v>134.949997</v>
      </c>
      <c r="C503" s="15">
        <v>152.720001</v>
      </c>
      <c r="D503" s="15">
        <v>119.120003</v>
      </c>
      <c r="E503" s="15">
        <v>1423900</v>
      </c>
      <c r="F503" s="15">
        <v>124.699089</v>
      </c>
      <c r="G503" s="16">
        <v>151.160004</v>
      </c>
      <c r="H503" s="16">
        <f>((G503-H502)*$H$4)+H502</f>
        <v>128.7891349483993</v>
      </c>
      <c r="I503" s="17">
        <f>(G503/G502)*I502</f>
        <v>8427.038550522664</v>
      </c>
      <c r="J503" s="17">
        <f>IF(G502&gt;H502,(G503/G502)*J502,J502)</f>
        <v>3014.359903651267</v>
      </c>
      <c r="K503" s="15"/>
    </row>
    <row r="504" ht="20.35" customHeight="1">
      <c r="A504" t="s" s="13">
        <v>513</v>
      </c>
      <c r="B504" s="14">
        <v>149.990005</v>
      </c>
      <c r="C504" s="15">
        <v>153.259995</v>
      </c>
      <c r="D504" s="15">
        <v>144.5</v>
      </c>
      <c r="E504" s="15">
        <v>735500</v>
      </c>
      <c r="F504" s="15">
        <v>122.438728</v>
      </c>
      <c r="G504" s="16">
        <v>148.419998</v>
      </c>
      <c r="H504" s="16">
        <f>((G504-H503)*$H$4)+H503</f>
        <v>130.6587409533136</v>
      </c>
      <c r="I504" s="17">
        <f>(G504/G503)*I503</f>
        <v>8274.285602787471</v>
      </c>
      <c r="J504" s="17">
        <f>IF(G503&gt;H503,(G504/G503)*J503,J503)</f>
        <v>2959.720025352747</v>
      </c>
      <c r="K504" s="15"/>
    </row>
    <row r="505" ht="20.35" customHeight="1">
      <c r="A505" t="s" s="13">
        <v>514</v>
      </c>
      <c r="B505" s="14">
        <v>150.179993</v>
      </c>
      <c r="C505" s="15">
        <v>160.600006</v>
      </c>
      <c r="D505" s="15">
        <v>143.009995</v>
      </c>
      <c r="E505" s="15">
        <v>1149600</v>
      </c>
      <c r="F505" s="15">
        <v>122.380989</v>
      </c>
      <c r="G505" s="16">
        <v>148.350006</v>
      </c>
      <c r="H505" s="16">
        <f>((G505-H504)*$H$4)+H504</f>
        <v>132.3436233387123</v>
      </c>
      <c r="I505" s="17">
        <f>(G505/G504)*I504</f>
        <v>8270.383609756112</v>
      </c>
      <c r="J505" s="17">
        <f>IF(G504&gt;H504,(G505/G504)*J504,J504)</f>
        <v>2958.324278642021</v>
      </c>
      <c r="K505" s="15"/>
    </row>
    <row r="506" ht="20.35" customHeight="1">
      <c r="A506" t="s" s="13">
        <v>515</v>
      </c>
      <c r="B506" s="14">
        <v>145.300003</v>
      </c>
      <c r="C506" s="15">
        <v>147.330002</v>
      </c>
      <c r="D506" s="15">
        <v>136.820007</v>
      </c>
      <c r="E506" s="15">
        <v>769000</v>
      </c>
      <c r="F506" s="15">
        <v>116.160881</v>
      </c>
      <c r="G506" s="16">
        <v>140.809998</v>
      </c>
      <c r="H506" s="16">
        <f>((G506-H505)*$H$4)+H505</f>
        <v>133.1499447350254</v>
      </c>
      <c r="I506" s="17">
        <f>(G506/G505)*I505</f>
        <v>7850.034731707331</v>
      </c>
      <c r="J506" s="17">
        <f>IF(G505&gt;H505,(G506/G505)*J505,J505)</f>
        <v>2807.965075235214</v>
      </c>
      <c r="K506" s="15"/>
    </row>
    <row r="507" ht="20.35" customHeight="1">
      <c r="A507" t="s" s="13">
        <v>516</v>
      </c>
      <c r="B507" s="14">
        <v>143.25</v>
      </c>
      <c r="C507" s="15">
        <v>149.25</v>
      </c>
      <c r="D507" s="15">
        <v>134.5</v>
      </c>
      <c r="E507" s="15">
        <v>925600</v>
      </c>
      <c r="F507" s="15">
        <v>121.861267</v>
      </c>
      <c r="G507" s="16">
        <v>147.720001</v>
      </c>
      <c r="H507" s="16">
        <f>((G507-H506)*$H$4)+H506</f>
        <v>134.5375691412135</v>
      </c>
      <c r="I507" s="17">
        <f>(G507/G506)*I506</f>
        <v>8235.261379790954</v>
      </c>
      <c r="J507" s="17">
        <f>IF(G506&gt;H506,(G507/G506)*J506,J506)</f>
        <v>2945.761022748618</v>
      </c>
      <c r="K507" s="15"/>
    </row>
    <row r="508" ht="20.35" customHeight="1">
      <c r="A508" t="s" s="13">
        <v>517</v>
      </c>
      <c r="B508" s="14">
        <v>145.690002</v>
      </c>
      <c r="C508" s="15">
        <v>159.5</v>
      </c>
      <c r="D508" s="15">
        <v>145.330002</v>
      </c>
      <c r="E508" s="15">
        <v>785700</v>
      </c>
      <c r="F508" s="15">
        <v>131.579147</v>
      </c>
      <c r="G508" s="16">
        <v>159.5</v>
      </c>
      <c r="H508" s="16">
        <f>((G508-H507)*$H$4)+H507</f>
        <v>136.914943508717</v>
      </c>
      <c r="I508" s="17">
        <f>(G508/G507)*I507</f>
        <v>8891.986062717786</v>
      </c>
      <c r="J508" s="17">
        <f>IF(G507&gt;H507,(G508/G507)*J507,J507)</f>
        <v>3180.672081964070</v>
      </c>
      <c r="K508" s="15"/>
    </row>
    <row r="509" ht="20.35" customHeight="1">
      <c r="A509" t="s" s="13">
        <v>518</v>
      </c>
      <c r="B509" s="14">
        <v>162.919998</v>
      </c>
      <c r="C509" s="15">
        <v>169.75</v>
      </c>
      <c r="D509" s="15">
        <v>157.979996</v>
      </c>
      <c r="E509" s="15">
        <v>836000</v>
      </c>
      <c r="F509" s="15">
        <v>135.720352</v>
      </c>
      <c r="G509" s="16">
        <v>163.740005</v>
      </c>
      <c r="H509" s="16">
        <f>((G509-H508)*$H$4)+H508</f>
        <v>139.4697112697915</v>
      </c>
      <c r="I509" s="17">
        <f>(G509/G508)*I508</f>
        <v>9128.362648083639</v>
      </c>
      <c r="J509" s="17">
        <f>IF(G508&gt;H508,(G509/G508)*J508,J508)</f>
        <v>3265.224216953964</v>
      </c>
      <c r="K509" s="15"/>
    </row>
    <row r="510" ht="20.35" customHeight="1">
      <c r="A510" t="s" s="13">
        <v>519</v>
      </c>
      <c r="B510" s="14">
        <v>169</v>
      </c>
      <c r="C510" s="15">
        <v>183.800003</v>
      </c>
      <c r="D510" s="15">
        <v>164.699997</v>
      </c>
      <c r="E510" s="15">
        <v>1212100</v>
      </c>
      <c r="F510" s="15">
        <v>146.346558</v>
      </c>
      <c r="G510" s="16">
        <v>176.559998</v>
      </c>
      <c r="H510" s="16">
        <f>((G510-H509)*$H$4)+H509</f>
        <v>143.0021195298114</v>
      </c>
      <c r="I510" s="17">
        <f>(G510/G509)*I509</f>
        <v>9843.066090592352</v>
      </c>
      <c r="J510" s="17">
        <f>IF(G509&gt;H509,(G510/G509)*J509,J509)</f>
        <v>3520.874334985780</v>
      </c>
      <c r="K510" s="15"/>
    </row>
    <row r="511" ht="20.35" customHeight="1">
      <c r="A511" t="s" s="13">
        <v>520</v>
      </c>
      <c r="B511" s="14">
        <v>172.850006</v>
      </c>
      <c r="C511" s="15">
        <v>175.490005</v>
      </c>
      <c r="D511" s="15">
        <v>165.740005</v>
      </c>
      <c r="E511" s="15">
        <v>824400</v>
      </c>
      <c r="F511" s="15">
        <v>145.020355</v>
      </c>
      <c r="G511" s="16">
        <v>174.960007</v>
      </c>
      <c r="H511" s="16">
        <f>((G511-H510)*$H$4)+H510</f>
        <v>146.0457278603055</v>
      </c>
      <c r="I511" s="17">
        <f>(G511/G510)*I510</f>
        <v>9753.867986062734</v>
      </c>
      <c r="J511" s="17">
        <f>IF(G510&gt;H510,(G511/G510)*J510,J510)</f>
        <v>3488.968086051023</v>
      </c>
      <c r="K511" s="15"/>
    </row>
    <row r="512" ht="20.35" customHeight="1">
      <c r="A512" t="s" s="13">
        <v>521</v>
      </c>
      <c r="B512" s="14">
        <v>173.429993</v>
      </c>
      <c r="C512" s="15">
        <v>177.979996</v>
      </c>
      <c r="D512" s="15">
        <v>167.259995</v>
      </c>
      <c r="E512" s="15">
        <v>638500</v>
      </c>
      <c r="F512" s="15">
        <v>147.440689</v>
      </c>
      <c r="G512" s="16">
        <v>177.880005</v>
      </c>
      <c r="H512" s="16">
        <f>((G512-H511)*$H$4)+H511</f>
        <v>149.0775637783717</v>
      </c>
      <c r="I512" s="17">
        <f>(G512/G511)*I511</f>
        <v>9916.655331010472</v>
      </c>
      <c r="J512" s="17">
        <f>IF(G511&gt;H511,(G512/G511)*J511,J511)</f>
        <v>3547.197278013349</v>
      </c>
      <c r="K512" s="15"/>
    </row>
    <row r="513" ht="20.35" customHeight="1">
      <c r="A513" t="s" s="13">
        <v>522</v>
      </c>
      <c r="B513" s="14">
        <v>176.5</v>
      </c>
      <c r="C513" s="15">
        <v>177.949997</v>
      </c>
      <c r="D513" s="15">
        <v>167.649994</v>
      </c>
      <c r="E513" s="15">
        <v>352100</v>
      </c>
      <c r="F513" s="15">
        <v>138.961258</v>
      </c>
      <c r="G513" s="16">
        <v>167.649994</v>
      </c>
      <c r="H513" s="16">
        <f>((G513-H512)*$H$4)+H512</f>
        <v>150.846366656622</v>
      </c>
      <c r="I513" s="17">
        <f>(G513/G512)*I512</f>
        <v>9346.341128919878</v>
      </c>
      <c r="J513" s="17">
        <f>IF(G512&gt;H512,(G513/G512)*J512,J512)</f>
        <v>3343.195332020337</v>
      </c>
      <c r="K513" s="15"/>
    </row>
    <row r="514" ht="20.35" customHeight="1">
      <c r="A514" t="s" s="13">
        <v>523</v>
      </c>
      <c r="B514" s="14">
        <v>167.75</v>
      </c>
      <c r="C514" s="15">
        <v>168.279999</v>
      </c>
      <c r="D514" s="15">
        <v>159.449997</v>
      </c>
      <c r="E514" s="15">
        <v>535600</v>
      </c>
      <c r="F514" s="15">
        <v>137.726242</v>
      </c>
      <c r="G514" s="16">
        <v>166.160004</v>
      </c>
      <c r="H514" s="16">
        <f>((G514-H513)*$H$4)+H513</f>
        <v>152.3048083083723</v>
      </c>
      <c r="I514" s="17">
        <f>(G514/G513)*I513</f>
        <v>9263.275484320575</v>
      </c>
      <c r="J514" s="17">
        <f>IF(G513&gt;H513,(G514/G513)*J513,J513)</f>
        <v>3313.482669980176</v>
      </c>
      <c r="K514" s="15"/>
    </row>
    <row r="515" ht="20.35" customHeight="1">
      <c r="A515" t="s" s="13">
        <v>524</v>
      </c>
      <c r="B515" s="14">
        <v>168.630005</v>
      </c>
      <c r="C515" s="15">
        <v>180.320007</v>
      </c>
      <c r="D515" s="15">
        <v>165.559998</v>
      </c>
      <c r="E515" s="15">
        <v>451000</v>
      </c>
      <c r="F515" s="15">
        <v>149.023834</v>
      </c>
      <c r="G515" s="16">
        <v>179.789993</v>
      </c>
      <c r="H515" s="16">
        <f>((G515-H514)*$H$4)+H514</f>
        <v>154.9224449456702</v>
      </c>
      <c r="I515" s="17">
        <f>(G515/G514)*I514</f>
        <v>10023.135498257860</v>
      </c>
      <c r="J515" s="17">
        <f>IF(G514&gt;H514,(G515/G514)*J514,J514)</f>
        <v>3585.285337627683</v>
      </c>
      <c r="K515" s="15"/>
    </row>
    <row r="516" ht="20.35" customHeight="1">
      <c r="A516" t="s" s="13">
        <v>525</v>
      </c>
      <c r="B516" s="14">
        <v>181.490005</v>
      </c>
      <c r="C516" s="15">
        <v>199.630005</v>
      </c>
      <c r="D516" s="15">
        <v>178.399994</v>
      </c>
      <c r="E516" s="15">
        <v>845600</v>
      </c>
      <c r="F516" s="15">
        <v>159.29361</v>
      </c>
      <c r="G516" s="16">
        <v>192.179993</v>
      </c>
      <c r="H516" s="16">
        <f>((G516-H515)*$H$4)+H515</f>
        <v>158.4707828556064</v>
      </c>
      <c r="I516" s="17">
        <f>(G516/G515)*I515</f>
        <v>10713.867205574934</v>
      </c>
      <c r="J516" s="17">
        <f>IF(G515&gt;H515,(G516/G515)*J515,J515)</f>
        <v>3832.360742615362</v>
      </c>
      <c r="K516" s="15"/>
    </row>
    <row r="517" ht="20.35" customHeight="1">
      <c r="A517" t="s" s="13">
        <v>526</v>
      </c>
      <c r="B517" s="14">
        <v>191.309998</v>
      </c>
      <c r="C517" s="15">
        <v>195.369995</v>
      </c>
      <c r="D517" s="15">
        <v>187.630005</v>
      </c>
      <c r="E517" s="15">
        <v>433200</v>
      </c>
      <c r="F517" s="15">
        <v>157.934265</v>
      </c>
      <c r="G517" s="16">
        <v>190.539993</v>
      </c>
      <c r="H517" s="16">
        <f>((G517-H516)*$H$4)+H516</f>
        <v>161.5249933455486</v>
      </c>
      <c r="I517" s="17">
        <f>(G517/G516)*I516</f>
        <v>10622.438634146363</v>
      </c>
      <c r="J517" s="17">
        <f>IF(G516&gt;H516,(G517/G516)*J516,J516)</f>
        <v>3799.656653496735</v>
      </c>
      <c r="K517" s="15"/>
    </row>
    <row r="518" ht="20.35" customHeight="1">
      <c r="A518" t="s" s="13">
        <v>527</v>
      </c>
      <c r="B518" s="14">
        <v>192.100006</v>
      </c>
      <c r="C518" s="15">
        <v>203.589996</v>
      </c>
      <c r="D518" s="15">
        <v>192.100006</v>
      </c>
      <c r="E518" s="15">
        <v>450700</v>
      </c>
      <c r="F518" s="15">
        <v>167.814484</v>
      </c>
      <c r="G518" s="16">
        <v>202.460007</v>
      </c>
      <c r="H518" s="16">
        <f>((G518-H517)*$H$4)+H517</f>
        <v>165.423566074544</v>
      </c>
      <c r="I518" s="17">
        <f>(G518/G517)*I517</f>
        <v>11286.969031358907</v>
      </c>
      <c r="J518" s="17">
        <f>IF(G517&gt;H517,(G518/G517)*J517,J517)</f>
        <v>4037.359824320690</v>
      </c>
      <c r="K518" s="15"/>
    </row>
    <row r="519" ht="20.35" customHeight="1">
      <c r="A519" t="s" s="13">
        <v>528</v>
      </c>
      <c r="B519" s="14">
        <v>203.5</v>
      </c>
      <c r="C519" s="15">
        <v>203.979996</v>
      </c>
      <c r="D519" s="15">
        <v>195.600006</v>
      </c>
      <c r="E519" s="15">
        <v>349400</v>
      </c>
      <c r="F519" s="15">
        <v>163.927048</v>
      </c>
      <c r="G519" s="16">
        <v>197.770004</v>
      </c>
      <c r="H519" s="16">
        <f>((G519-H518)*$H$4)+H518</f>
        <v>168.5041792103017</v>
      </c>
      <c r="I519" s="17">
        <f>(G519/G518)*I518</f>
        <v>11025.505449477374</v>
      </c>
      <c r="J519" s="17">
        <f>IF(G518&gt;H518,(G519/G518)*J518,J518)</f>
        <v>3943.834046223965</v>
      </c>
      <c r="K519" s="15"/>
    </row>
    <row r="520" ht="20.35" customHeight="1">
      <c r="A520" t="s" s="13">
        <v>529</v>
      </c>
      <c r="B520" s="14">
        <v>192.729996</v>
      </c>
      <c r="C520" s="15">
        <v>210.020004</v>
      </c>
      <c r="D520" s="15">
        <v>188.5</v>
      </c>
      <c r="E520" s="15">
        <v>469100</v>
      </c>
      <c r="F520" s="15">
        <v>171.99202</v>
      </c>
      <c r="G520" s="16">
        <v>207.5</v>
      </c>
      <c r="H520" s="16">
        <f>((G520-H519)*$H$4)+H519</f>
        <v>172.2180669045587</v>
      </c>
      <c r="I520" s="17">
        <f>(G520/G519)*I519</f>
        <v>11567.9442508711</v>
      </c>
      <c r="J520" s="17">
        <f>IF(G519&gt;H519,(G520/G519)*J519,J519)</f>
        <v>4137.864934216580</v>
      </c>
      <c r="K520" s="15"/>
    </row>
    <row r="521" ht="20.35" customHeight="1">
      <c r="A521" t="s" s="13">
        <v>530</v>
      </c>
      <c r="B521" s="14">
        <v>209.5</v>
      </c>
      <c r="C521" s="15">
        <v>210.529999</v>
      </c>
      <c r="D521" s="15">
        <v>196.360001</v>
      </c>
      <c r="E521" s="15">
        <v>453800</v>
      </c>
      <c r="F521" s="15">
        <v>167.060211</v>
      </c>
      <c r="G521" s="16">
        <v>201.550003</v>
      </c>
      <c r="H521" s="16">
        <f>((G521-H520)*$H$4)+H520</f>
        <v>175.011584627934</v>
      </c>
      <c r="I521" s="17">
        <f>(G521/G520)*I520</f>
        <v>11236.237101045319</v>
      </c>
      <c r="J521" s="17">
        <f>IF(G520&gt;H520,(G521/G520)*J520,J520)</f>
        <v>4019.212963397332</v>
      </c>
      <c r="K521" s="15"/>
    </row>
    <row r="522" ht="20.35" customHeight="1">
      <c r="A522" t="s" s="13">
        <v>531</v>
      </c>
      <c r="B522" s="14">
        <v>197.300003</v>
      </c>
      <c r="C522" s="15">
        <v>202.860001</v>
      </c>
      <c r="D522" s="15">
        <v>191.679993</v>
      </c>
      <c r="E522" s="15">
        <v>317900</v>
      </c>
      <c r="F522" s="15">
        <v>162.633438</v>
      </c>
      <c r="G522" s="16">
        <v>195.449997</v>
      </c>
      <c r="H522" s="16">
        <f>((G522-H521)*$H$4)+H521</f>
        <v>176.9581000919403</v>
      </c>
      <c r="I522" s="17">
        <f>(G522/G521)*I521</f>
        <v>10896.167080139394</v>
      </c>
      <c r="J522" s="17">
        <f>IF(G521&gt;H521,(G522/G521)*J521,J521)</f>
        <v>3897.569585441136</v>
      </c>
      <c r="K522" s="15"/>
    </row>
    <row r="523" ht="20.35" customHeight="1">
      <c r="A523" t="s" s="13">
        <v>532</v>
      </c>
      <c r="B523" s="14">
        <v>198.839996</v>
      </c>
      <c r="C523" s="15">
        <v>203</v>
      </c>
      <c r="D523" s="15">
        <v>197.100006</v>
      </c>
      <c r="E523" s="15">
        <v>246700</v>
      </c>
      <c r="F523" s="15">
        <v>167.892303</v>
      </c>
      <c r="G523" s="16">
        <v>201.770004</v>
      </c>
      <c r="H523" s="16">
        <f>((G523-H522)*$H$4)+H522</f>
        <v>179.3211385593746</v>
      </c>
      <c r="I523" s="17">
        <f>(G523/G522)*I522</f>
        <v>11248.501965156815</v>
      </c>
      <c r="J523" s="17">
        <f>IF(G522&gt;H522,(G523/G522)*J522,J522)</f>
        <v>4023.600117245007</v>
      </c>
      <c r="K523" s="15"/>
    </row>
    <row r="524" ht="20.35" customHeight="1">
      <c r="A524" t="s" s="13">
        <v>533</v>
      </c>
      <c r="B524" s="14">
        <v>199.410004</v>
      </c>
      <c r="C524" s="15">
        <v>207.649994</v>
      </c>
      <c r="D524" s="15">
        <v>197.610001</v>
      </c>
      <c r="E524" s="15">
        <v>326000</v>
      </c>
      <c r="F524" s="15">
        <v>172.402267</v>
      </c>
      <c r="G524" s="16">
        <v>207.190002</v>
      </c>
      <c r="H524" s="16">
        <f>((G524-H523)*$H$4)+H523</f>
        <v>181.9753160299103</v>
      </c>
      <c r="I524" s="17">
        <f>(G524/G523)*I523</f>
        <v>11550.6621324042</v>
      </c>
      <c r="J524" s="17">
        <f>IF(G523&gt;H523,(G524/G523)*J523,J523)</f>
        <v>4131.683103595484</v>
      </c>
      <c r="K524" s="15"/>
    </row>
    <row r="525" ht="20.35" customHeight="1">
      <c r="A525" t="s" s="13">
        <v>534</v>
      </c>
      <c r="B525" s="14">
        <v>205.820007</v>
      </c>
      <c r="C525" s="15">
        <v>220.169998</v>
      </c>
      <c r="D525" s="15">
        <v>203</v>
      </c>
      <c r="E525" s="15">
        <v>386100</v>
      </c>
      <c r="F525" s="15">
        <v>169.539841</v>
      </c>
      <c r="G525" s="16">
        <v>203.75</v>
      </c>
      <c r="H525" s="16">
        <f>((G525-H524)*$H$4)+H524</f>
        <v>184.0490954556331</v>
      </c>
      <c r="I525" s="17">
        <f>(G525/G524)*I524</f>
        <v>11358.885017421624</v>
      </c>
      <c r="J525" s="17">
        <f>IF(G524&gt;H524,(G525/G524)*J524,J524)</f>
        <v>4063.084242634352</v>
      </c>
      <c r="K525" s="15"/>
    </row>
    <row r="526" ht="20.35" customHeight="1">
      <c r="A526" t="s" s="13">
        <v>535</v>
      </c>
      <c r="B526" s="14">
        <v>205.389999</v>
      </c>
      <c r="C526" s="15">
        <v>218.610001</v>
      </c>
      <c r="D526" s="15">
        <v>205.25</v>
      </c>
      <c r="E526" s="15">
        <v>398300</v>
      </c>
      <c r="F526" s="15">
        <v>172.185913</v>
      </c>
      <c r="G526" s="16">
        <v>206.929993</v>
      </c>
      <c r="H526" s="16">
        <f>((G526-H525)*$H$4)+H525</f>
        <v>186.2282285550966</v>
      </c>
      <c r="I526" s="17">
        <f>(G526/G525)*I525</f>
        <v>11536.166857142880</v>
      </c>
      <c r="J526" s="17">
        <f>IF(G525&gt;H525,(G526/G525)*J525,J525)</f>
        <v>4126.498129505457</v>
      </c>
      <c r="K526" s="15"/>
    </row>
    <row r="527" ht="20.35" customHeight="1">
      <c r="A527" t="s" s="13">
        <v>536</v>
      </c>
      <c r="B527" s="14">
        <v>208.350006</v>
      </c>
      <c r="C527" s="15">
        <v>219.059998</v>
      </c>
      <c r="D527" s="15">
        <v>207.009995</v>
      </c>
      <c r="E527" s="15">
        <v>374600</v>
      </c>
      <c r="F527" s="15">
        <v>180.190704</v>
      </c>
      <c r="G527" s="16">
        <v>216.550003</v>
      </c>
      <c r="H527" s="16">
        <f>((G527-H526)*$H$4)+H526</f>
        <v>189.1160165974684</v>
      </c>
      <c r="I527" s="17">
        <f>(G527/G526)*I526</f>
        <v>12072.474034843230</v>
      </c>
      <c r="J527" s="17">
        <f>IF(G526&gt;H526,(G527/G526)*J526,J526)</f>
        <v>4318.335729726242</v>
      </c>
      <c r="K527" s="15"/>
    </row>
    <row r="528" ht="20.35" customHeight="1">
      <c r="A528" t="s" s="13">
        <v>537</v>
      </c>
      <c r="B528" s="14">
        <v>216.470001</v>
      </c>
      <c r="C528" s="15">
        <v>227.860001</v>
      </c>
      <c r="D528" s="15">
        <v>212.649994</v>
      </c>
      <c r="E528" s="15">
        <v>309200</v>
      </c>
      <c r="F528" s="15">
        <v>187.679581</v>
      </c>
      <c r="G528" s="16">
        <v>225.550003</v>
      </c>
      <c r="H528" s="16">
        <f>((G528-H527)*$H$4)+H527</f>
        <v>192.5859200643762</v>
      </c>
      <c r="I528" s="17">
        <f>(G528/G527)*I527</f>
        <v>12574.216195121975</v>
      </c>
      <c r="J528" s="17">
        <f>IF(G527&gt;H527,(G528/G527)*J527,J527)</f>
        <v>4497.809389523587</v>
      </c>
      <c r="K528" s="15"/>
    </row>
    <row r="529" ht="20.35" customHeight="1">
      <c r="A529" t="s" s="13">
        <v>538</v>
      </c>
      <c r="B529" s="14">
        <v>229.600006</v>
      </c>
      <c r="C529" s="15">
        <v>240</v>
      </c>
      <c r="D529" s="15">
        <v>228.470001</v>
      </c>
      <c r="E529" s="15">
        <v>462400</v>
      </c>
      <c r="F529" s="15">
        <v>192.38092</v>
      </c>
      <c r="G529" s="16">
        <v>231.199997</v>
      </c>
      <c r="H529" s="16">
        <f>((G529-H528)*$H$4)+H528</f>
        <v>196.2634512011022</v>
      </c>
      <c r="I529" s="17">
        <f>(G529/G528)*I528</f>
        <v>12889.198439024414</v>
      </c>
      <c r="J529" s="17">
        <f>IF(G528&gt;H528,(G529/G528)*J528,J528)</f>
        <v>4610.478845191703</v>
      </c>
      <c r="K529" s="15"/>
    </row>
    <row r="530" ht="20.35" customHeight="1">
      <c r="A530" t="s" s="13">
        <v>539</v>
      </c>
      <c r="B530" s="14">
        <v>233.070007</v>
      </c>
      <c r="C530" s="15">
        <v>233.520004</v>
      </c>
      <c r="D530" s="15">
        <v>214.550003</v>
      </c>
      <c r="E530" s="15">
        <v>346000</v>
      </c>
      <c r="F530" s="15">
        <v>180.140778</v>
      </c>
      <c r="G530" s="16">
        <v>216.490005</v>
      </c>
      <c r="H530" s="16">
        <f>((G530-H529)*$H$4)+H529</f>
        <v>198.1897896581401</v>
      </c>
      <c r="I530" s="17">
        <f>(G530/G529)*I529</f>
        <v>12069.1291986063</v>
      </c>
      <c r="J530" s="17">
        <f>IF(G529&gt;H529,(G530/G529)*J529,J529)</f>
        <v>4317.139278543961</v>
      </c>
      <c r="K530" s="15"/>
    </row>
    <row r="531" ht="20.35" customHeight="1">
      <c r="A531" t="s" s="13">
        <v>540</v>
      </c>
      <c r="B531" s="14">
        <v>217.020004</v>
      </c>
      <c r="C531" s="15">
        <v>229.619995</v>
      </c>
      <c r="D531" s="15">
        <v>216.110001</v>
      </c>
      <c r="E531" s="15">
        <v>235400</v>
      </c>
      <c r="F531" s="15">
        <v>189.310471</v>
      </c>
      <c r="G531" s="16">
        <v>227.509995</v>
      </c>
      <c r="H531" s="16">
        <f>((G531-H530)*$H$4)+H530</f>
        <v>200.9821901668887</v>
      </c>
      <c r="I531" s="17">
        <f>(G531/G530)*I530</f>
        <v>12683.484041811871</v>
      </c>
      <c r="J531" s="17">
        <f>IF(G530&gt;H530,(G531/G530)*J530,J530)</f>
        <v>4536.894604791755</v>
      </c>
      <c r="K531" s="15"/>
    </row>
    <row r="532" ht="20.35" customHeight="1">
      <c r="A532" t="s" s="13">
        <v>541</v>
      </c>
      <c r="B532" s="14">
        <v>228.559998</v>
      </c>
      <c r="C532" s="15">
        <v>237.600006</v>
      </c>
      <c r="D532" s="15">
        <v>228.199997</v>
      </c>
      <c r="E532" s="15">
        <v>283200</v>
      </c>
      <c r="F532" s="15">
        <v>193.961914</v>
      </c>
      <c r="G532" s="16">
        <v>233.100006</v>
      </c>
      <c r="H532" s="16">
        <f>((G532-H531)*$H$4)+H531</f>
        <v>204.0410297700421</v>
      </c>
      <c r="I532" s="17">
        <f>(G532/G531)*I531</f>
        <v>12995.122285714311</v>
      </c>
      <c r="J532" s="17">
        <f>IF(G531&gt;H531,(G532/G531)*J531,J531)</f>
        <v>4648.367908400357</v>
      </c>
      <c r="K532" s="15"/>
    </row>
    <row r="533" ht="20.35" customHeight="1">
      <c r="A533" t="s" s="13">
        <v>542</v>
      </c>
      <c r="B533" s="14">
        <v>233.979996</v>
      </c>
      <c r="C533" s="15">
        <v>240.5</v>
      </c>
      <c r="D533" s="15">
        <v>225.360001</v>
      </c>
      <c r="E533" s="15">
        <v>212500</v>
      </c>
      <c r="F533" s="15">
        <v>187.771103</v>
      </c>
      <c r="G533" s="16">
        <v>225.660004</v>
      </c>
      <c r="H533" s="16">
        <f>((G533-H532)*$H$4)+H532</f>
        <v>206.0999796967048</v>
      </c>
      <c r="I533" s="17">
        <f>(G533/G532)*I532</f>
        <v>12580.348655052288</v>
      </c>
      <c r="J533" s="17">
        <f>IF(G532&gt;H532,(G533/G532)*J532,J532)</f>
        <v>4500.002976418182</v>
      </c>
      <c r="K533" s="15"/>
    </row>
    <row r="534" ht="20.35" customHeight="1">
      <c r="A534" t="s" s="13">
        <v>543</v>
      </c>
      <c r="B534" s="14">
        <v>227.339996</v>
      </c>
      <c r="C534" s="15">
        <v>231.429993</v>
      </c>
      <c r="D534" s="15">
        <v>220.940002</v>
      </c>
      <c r="E534" s="15">
        <v>209400</v>
      </c>
      <c r="F534" s="15">
        <v>184.682358</v>
      </c>
      <c r="G534" s="16">
        <v>221.190002</v>
      </c>
      <c r="H534" s="16">
        <f>((G534-H533)*$H$4)+H533</f>
        <v>207.537124677971</v>
      </c>
      <c r="I534" s="17">
        <f>(G534/G533)*I533</f>
        <v>12331.149937282253</v>
      </c>
      <c r="J534" s="17">
        <f>IF(G533&gt;H533,(G534/G533)*J533,J533)</f>
        <v>4410.864352169131</v>
      </c>
      <c r="K534" s="15"/>
    </row>
    <row r="535" ht="20.35" customHeight="1">
      <c r="A535" t="s" s="13">
        <v>544</v>
      </c>
      <c r="B535" s="14">
        <v>223.440002</v>
      </c>
      <c r="C535" s="15">
        <v>229.880005</v>
      </c>
      <c r="D535" s="15">
        <v>216.300003</v>
      </c>
      <c r="E535" s="15">
        <v>397400</v>
      </c>
      <c r="F535" s="15">
        <v>186.602753</v>
      </c>
      <c r="G535" s="16">
        <v>223.490005</v>
      </c>
      <c r="H535" s="16">
        <f>((G535-H534)*$H$4)+H534</f>
        <v>209.0564466134023</v>
      </c>
      <c r="I535" s="17">
        <f>(G535/G534)*I534</f>
        <v>12459.373101045318</v>
      </c>
      <c r="J535" s="17">
        <f>IF(G534&gt;H534,(G535/G534)*J534,J534)</f>
        <v>4456.729902830783</v>
      </c>
      <c r="K535" s="15"/>
    </row>
    <row r="536" ht="20.35" customHeight="1">
      <c r="A536" t="s" s="13">
        <v>545</v>
      </c>
      <c r="B536" s="14">
        <v>222.649994</v>
      </c>
      <c r="C536" s="15">
        <v>230</v>
      </c>
      <c r="D536" s="15">
        <v>219.5</v>
      </c>
      <c r="E536" s="15">
        <v>294800</v>
      </c>
      <c r="F536" s="15">
        <v>188.706802</v>
      </c>
      <c r="G536" s="16">
        <v>226.009995</v>
      </c>
      <c r="H536" s="16">
        <f>((G536-H535)*$H$4)+H535</f>
        <v>210.6710702692688</v>
      </c>
      <c r="I536" s="17">
        <f>(G536/G535)*I535</f>
        <v>12599.860348432079</v>
      </c>
      <c r="J536" s="17">
        <f>IF(G535&gt;H535,(G536/G535)*J535,J535)</f>
        <v>4506.982328158863</v>
      </c>
      <c r="K536" s="15"/>
    </row>
    <row r="537" ht="20.35" customHeight="1">
      <c r="A537" t="s" s="13">
        <v>546</v>
      </c>
      <c r="B537" s="14">
        <v>226.100006</v>
      </c>
      <c r="C537" s="15">
        <v>239.669998</v>
      </c>
      <c r="D537" s="15">
        <v>223.720001</v>
      </c>
      <c r="E537" s="15">
        <v>434000</v>
      </c>
      <c r="F537" s="15">
        <v>199.394165</v>
      </c>
      <c r="G537" s="16">
        <v>238.809998</v>
      </c>
      <c r="H537" s="16">
        <f>((G537-H536)*$H$4)+H536</f>
        <v>213.350968148386</v>
      </c>
      <c r="I537" s="17">
        <f>(G537/G536)*I536</f>
        <v>13313.449365853683</v>
      </c>
      <c r="J537" s="17">
        <f>IF(G536&gt;H536,(G537/G536)*J536,J536)</f>
        <v>4762.233815250753</v>
      </c>
      <c r="K537" s="15"/>
    </row>
    <row r="538" ht="20.35" customHeight="1">
      <c r="A538" t="s" s="13">
        <v>547</v>
      </c>
      <c r="B538" s="14">
        <v>239.399994</v>
      </c>
      <c r="C538" s="15">
        <v>241.419998</v>
      </c>
      <c r="D538" s="15">
        <v>237.860001</v>
      </c>
      <c r="E538" s="15">
        <v>187700</v>
      </c>
      <c r="F538" s="15">
        <v>200.09552</v>
      </c>
      <c r="G538" s="16">
        <v>239.649994</v>
      </c>
      <c r="H538" s="16">
        <f>((G538-H537)*$H$4)+H537</f>
        <v>215.8556372771112</v>
      </c>
      <c r="I538" s="17">
        <f>(G538/G537)*I537</f>
        <v>13360.278411149849</v>
      </c>
      <c r="J538" s="17">
        <f>IF(G537&gt;H537,(G538/G537)*J537,J537)</f>
        <v>4778.9846103991</v>
      </c>
      <c r="K538" s="15"/>
    </row>
    <row r="539" ht="20.35" customHeight="1">
      <c r="A539" t="s" s="13">
        <v>548</v>
      </c>
      <c r="B539" s="14">
        <v>240</v>
      </c>
      <c r="C539" s="15">
        <v>241.660004</v>
      </c>
      <c r="D539" s="15">
        <v>232.199997</v>
      </c>
      <c r="E539" s="15">
        <v>243300</v>
      </c>
      <c r="F539" s="15">
        <v>193.875153</v>
      </c>
      <c r="G539" s="16">
        <v>232.199997</v>
      </c>
      <c r="H539" s="16">
        <f>((G539-H538)*$H$4)+H538</f>
        <v>217.4122429650053</v>
      </c>
      <c r="I539" s="17">
        <f>(G539/G538)*I538</f>
        <v>12944.947567944273</v>
      </c>
      <c r="J539" s="17">
        <f>IF(G538&gt;H538,(G539/G538)*J538,J538)</f>
        <v>4630.420362946962</v>
      </c>
      <c r="K539" s="15"/>
    </row>
    <row r="540" ht="20.35" customHeight="1">
      <c r="A540" t="s" s="13">
        <v>549</v>
      </c>
      <c r="B540" s="14">
        <v>236.050003</v>
      </c>
      <c r="C540" s="15">
        <v>239.669998</v>
      </c>
      <c r="D540" s="15">
        <v>233.520004</v>
      </c>
      <c r="E540" s="15">
        <v>231700</v>
      </c>
      <c r="F540" s="15">
        <v>199.486008</v>
      </c>
      <c r="G540" s="16">
        <v>238.919998</v>
      </c>
      <c r="H540" s="16">
        <f>((G540-H539)*$H$4)+H539</f>
        <v>219.4606005873858</v>
      </c>
      <c r="I540" s="17">
        <f>(G540/G539)*I539</f>
        <v>13319.581770034865</v>
      </c>
      <c r="J540" s="17">
        <f>IF(G539&gt;H539,(G540/G539)*J539,J539)</f>
        <v>4764.427382203830</v>
      </c>
      <c r="K540" s="15"/>
    </row>
    <row r="541" ht="20.35" customHeight="1">
      <c r="A541" t="s" s="13">
        <v>550</v>
      </c>
      <c r="B541" s="14">
        <v>239.949997</v>
      </c>
      <c r="C541" s="15">
        <v>243.800003</v>
      </c>
      <c r="D541" s="15">
        <v>234.220001</v>
      </c>
      <c r="E541" s="15">
        <v>196000</v>
      </c>
      <c r="F541" s="15">
        <v>198.792999</v>
      </c>
      <c r="G541" s="16">
        <v>238.089996</v>
      </c>
      <c r="H541" s="16">
        <f>((G541-H540)*$H$4)+H540</f>
        <v>221.2348287219205</v>
      </c>
      <c r="I541" s="17">
        <f>(G541/G540)*I540</f>
        <v>13273.309881533125</v>
      </c>
      <c r="J541" s="17">
        <f>IF(G540&gt;H540,(G541/G540)*J540,J540)</f>
        <v>4747.875882583929</v>
      </c>
      <c r="K541" s="15"/>
    </row>
    <row r="542" ht="20.35" customHeight="1">
      <c r="A542" t="s" s="13">
        <v>551</v>
      </c>
      <c r="B542" s="14">
        <v>237.690002</v>
      </c>
      <c r="C542" s="15">
        <v>240.860001</v>
      </c>
      <c r="D542" s="15">
        <v>222.610001</v>
      </c>
      <c r="E542" s="15">
        <v>256900</v>
      </c>
      <c r="F542" s="15">
        <v>187.86351</v>
      </c>
      <c r="G542" s="16">
        <v>225</v>
      </c>
      <c r="H542" s="16">
        <f>((G542-H541)*$H$4)+H541</f>
        <v>221.593416462690</v>
      </c>
      <c r="I542" s="17">
        <f>(G542/G541)*I541</f>
        <v>12543.554006968663</v>
      </c>
      <c r="J542" s="17">
        <f>IF(G541&gt;H541,(G542/G541)*J541,J541)</f>
        <v>4486.841494933637</v>
      </c>
      <c r="K542" s="15"/>
    </row>
    <row r="543" ht="20.35" customHeight="1">
      <c r="A543" t="s" s="13">
        <v>552</v>
      </c>
      <c r="B543" s="14">
        <v>225.440002</v>
      </c>
      <c r="C543" s="15">
        <v>231.130005</v>
      </c>
      <c r="D543" s="15">
        <v>212.660004</v>
      </c>
      <c r="E543" s="15">
        <v>414900</v>
      </c>
      <c r="F543" s="15">
        <v>178.528793</v>
      </c>
      <c r="G543" s="16">
        <v>213.820007</v>
      </c>
      <c r="H543" s="16">
        <f>((G543-H542)*$H$4)+H542</f>
        <v>220.8530917519576</v>
      </c>
      <c r="I543" s="17">
        <f>(G543/G542)*I542</f>
        <v>11920.279135888522</v>
      </c>
      <c r="J543" s="17">
        <f>IF(G542&gt;H542,(G543/G542)*J542,J542)</f>
        <v>4263.895466020448</v>
      </c>
      <c r="K543" s="15"/>
    </row>
    <row r="544" ht="20.35" customHeight="1">
      <c r="A544" t="s" s="13">
        <v>553</v>
      </c>
      <c r="B544" s="14">
        <v>215.25</v>
      </c>
      <c r="C544" s="15">
        <v>221.889999</v>
      </c>
      <c r="D544" s="15">
        <v>200.559998</v>
      </c>
      <c r="E544" s="15">
        <v>634000</v>
      </c>
      <c r="F544" s="15">
        <v>174.328979</v>
      </c>
      <c r="G544" s="16">
        <v>208.789993</v>
      </c>
      <c r="H544" s="16">
        <f>((G544-H543)*$H$4)+H543</f>
        <v>219.7042252041521</v>
      </c>
      <c r="I544" s="17">
        <f>(G544/G543)*I543</f>
        <v>11639.860236933819</v>
      </c>
      <c r="J544" s="17">
        <f>IF(G543&gt;H543,(G544/G543)*J543,J543)</f>
        <v>4263.895466020448</v>
      </c>
      <c r="K544" s="15"/>
    </row>
    <row r="545" ht="20.35" customHeight="1">
      <c r="A545" t="s" s="13">
        <v>554</v>
      </c>
      <c r="B545" s="14">
        <v>209.399994</v>
      </c>
      <c r="C545" s="15">
        <v>212.910004</v>
      </c>
      <c r="D545" s="15">
        <v>202.820007</v>
      </c>
      <c r="E545" s="15">
        <v>474800</v>
      </c>
      <c r="F545" s="15">
        <v>172.968033</v>
      </c>
      <c r="G545" s="16">
        <v>207.160004</v>
      </c>
      <c r="H545" s="16">
        <f>((G545-H544)*$H$4)+H544</f>
        <v>218.5095374704233</v>
      </c>
      <c r="I545" s="17">
        <f>(G545/G544)*I544</f>
        <v>11548.989770034863</v>
      </c>
      <c r="J545" s="17">
        <f>IF(G544&gt;H544,(G545/G544)*J544,J544)</f>
        <v>4263.895466020448</v>
      </c>
      <c r="K545" s="15"/>
    </row>
    <row r="546" ht="20.35" customHeight="1">
      <c r="A546" t="s" s="13">
        <v>555</v>
      </c>
      <c r="B546" s="14">
        <v>208.300003</v>
      </c>
      <c r="C546" s="15">
        <v>216.190002</v>
      </c>
      <c r="D546" s="15">
        <v>207</v>
      </c>
      <c r="E546" s="15">
        <v>323800</v>
      </c>
      <c r="F546" s="15">
        <v>179.93985</v>
      </c>
      <c r="G546" s="16">
        <v>215.509995</v>
      </c>
      <c r="H546" s="16">
        <f>((G546-H545)*$H$4)+H545</f>
        <v>218.2238667589544</v>
      </c>
      <c r="I546" s="17">
        <f>(G546/G545)*I545</f>
        <v>12014.494494773540</v>
      </c>
      <c r="J546" s="17">
        <f>IF(G545&gt;H545,(G546/G545)*J545,J545)</f>
        <v>4263.895466020448</v>
      </c>
      <c r="K546" s="15"/>
    </row>
    <row r="547" ht="20.35" customHeight="1">
      <c r="A547" t="s" s="13">
        <v>556</v>
      </c>
      <c r="B547" s="14">
        <v>217.520004</v>
      </c>
      <c r="C547" s="15">
        <v>219.850006</v>
      </c>
      <c r="D547" s="15">
        <v>214.589996</v>
      </c>
      <c r="E547" s="15">
        <v>318600</v>
      </c>
      <c r="F547" s="15">
        <v>182.686829</v>
      </c>
      <c r="G547" s="16">
        <v>218.800003</v>
      </c>
      <c r="H547" s="16">
        <f>((G547-H546)*$H$4)+H546</f>
        <v>218.2787368771492</v>
      </c>
      <c r="I547" s="17">
        <f>(G547/G546)*I546</f>
        <v>12197.909574912914</v>
      </c>
      <c r="J547" s="17">
        <f>IF(G546&gt;H546,(G547/G546)*J546,J546)</f>
        <v>4263.895466020448</v>
      </c>
      <c r="K547" s="15"/>
    </row>
    <row r="548" ht="20.35" customHeight="1">
      <c r="A548" t="s" s="13">
        <v>557</v>
      </c>
      <c r="B548" s="14">
        <v>217.910004</v>
      </c>
      <c r="C548" s="15">
        <v>220.320007</v>
      </c>
      <c r="D548" s="15">
        <v>212.279999</v>
      </c>
      <c r="E548" s="15">
        <v>463300</v>
      </c>
      <c r="F548" s="15">
        <v>184.400223</v>
      </c>
      <c r="G548" s="16">
        <v>219.830002</v>
      </c>
      <c r="H548" s="16">
        <f>((G548-H547)*$H$4)+H547</f>
        <v>218.4264764126588</v>
      </c>
      <c r="I548" s="17">
        <f>(G548/G547)*I547</f>
        <v>12255.331121951242</v>
      </c>
      <c r="J548" s="17">
        <f>IF(G547&gt;H547,(G548/G547)*J547,J547)</f>
        <v>4283.967714676248</v>
      </c>
      <c r="K548" s="15"/>
    </row>
    <row r="549" ht="20.35" customHeight="1">
      <c r="A549" t="s" s="13">
        <v>558</v>
      </c>
      <c r="B549" s="14">
        <v>219.830002</v>
      </c>
      <c r="C549" s="15">
        <v>219.830002</v>
      </c>
      <c r="D549" s="15">
        <v>208.350006</v>
      </c>
      <c r="E549" s="15">
        <v>490300</v>
      </c>
      <c r="F549" s="15">
        <v>176.15451</v>
      </c>
      <c r="G549" s="16">
        <v>210</v>
      </c>
      <c r="H549" s="16">
        <f>((G549-H548)*$H$4)+H548</f>
        <v>217.6239548495485</v>
      </c>
      <c r="I549" s="17">
        <f>(G549/G548)*I548</f>
        <v>11707.317073170752</v>
      </c>
      <c r="J549" s="17">
        <f>IF(G548&gt;H548,(G549/G548)*J548,J548)</f>
        <v>4092.404184584468</v>
      </c>
      <c r="K549" s="15"/>
    </row>
    <row r="550" ht="20.35" customHeight="1">
      <c r="A550" t="s" s="13">
        <v>559</v>
      </c>
      <c r="B550" s="14">
        <v>209.020004</v>
      </c>
      <c r="C550" s="15">
        <v>227</v>
      </c>
      <c r="D550" s="15">
        <v>208.649994</v>
      </c>
      <c r="E550" s="15">
        <v>498200</v>
      </c>
      <c r="F550" s="15">
        <v>188.191742</v>
      </c>
      <c r="G550" s="16">
        <v>224.350006</v>
      </c>
      <c r="H550" s="16">
        <f>((G550-H549)*$H$4)+H549</f>
        <v>218.2645311495915</v>
      </c>
      <c r="I550" s="17">
        <f>(G550/G549)*I549</f>
        <v>12507.317407665527</v>
      </c>
      <c r="J550" s="17">
        <f>IF(G549&gt;H549,(G550/G549)*J549,J549)</f>
        <v>4092.404184584468</v>
      </c>
      <c r="K550" s="15"/>
    </row>
    <row r="551" ht="20.35" customHeight="1">
      <c r="A551" t="s" s="13">
        <v>560</v>
      </c>
      <c r="B551" s="14">
        <v>223</v>
      </c>
      <c r="C551" s="15">
        <v>227.770004</v>
      </c>
      <c r="D551" s="15">
        <v>218.080002</v>
      </c>
      <c r="E551" s="15">
        <v>390000</v>
      </c>
      <c r="F551" s="15">
        <v>183.930481</v>
      </c>
      <c r="G551" s="16">
        <v>219.270004</v>
      </c>
      <c r="H551" s="16">
        <f>((G551-H550)*$H$4)+H550</f>
        <v>218.360290468678</v>
      </c>
      <c r="I551" s="17">
        <f>(G551/G550)*I550</f>
        <v>12224.111721254376</v>
      </c>
      <c r="J551" s="17">
        <f>IF(G550&gt;H550,(G551/G550)*J550,J550)</f>
        <v>3999.739059171021</v>
      </c>
      <c r="K551" s="15"/>
    </row>
    <row r="552" ht="20.35" customHeight="1">
      <c r="A552" t="s" s="13">
        <v>561</v>
      </c>
      <c r="B552" s="14">
        <v>219</v>
      </c>
      <c r="C552" s="15">
        <v>221.779999</v>
      </c>
      <c r="D552" s="15">
        <v>206.949997</v>
      </c>
      <c r="E552" s="15">
        <v>623600</v>
      </c>
      <c r="F552" s="15">
        <v>177.035294</v>
      </c>
      <c r="G552" s="16">
        <v>211.050003</v>
      </c>
      <c r="H552" s="16">
        <f>((G552-H551)*$H$4)+H551</f>
        <v>217.6640726145182</v>
      </c>
      <c r="I552" s="17">
        <f>(G552/G551)*I551</f>
        <v>11765.853825783992</v>
      </c>
      <c r="J552" s="17">
        <f>IF(G551&gt;H551,(G552/G551)*J551,J551)</f>
        <v>3849.796711990124</v>
      </c>
      <c r="K552" s="15"/>
    </row>
    <row r="553" ht="20.35" customHeight="1">
      <c r="A553" t="s" s="13">
        <v>562</v>
      </c>
      <c r="B553" s="14">
        <v>210.690002</v>
      </c>
      <c r="C553" s="15">
        <v>210.690002</v>
      </c>
      <c r="D553" s="15">
        <v>197.399994</v>
      </c>
      <c r="E553" s="15">
        <v>1053300</v>
      </c>
      <c r="F553" s="15">
        <v>172.891464</v>
      </c>
      <c r="G553" s="16">
        <v>206.110001</v>
      </c>
      <c r="H553" s="16">
        <f>((G553-H552)*$H$4)+H552</f>
        <v>216.563684841707</v>
      </c>
      <c r="I553" s="17">
        <f>(G553/G552)*I552</f>
        <v>11490.453017421622</v>
      </c>
      <c r="J553" s="17">
        <f>IF(G552&gt;H552,(G553/G552)*J552,J552)</f>
        <v>3849.796711990124</v>
      </c>
      <c r="K553" s="15"/>
    </row>
    <row r="554" ht="20.35" customHeight="1">
      <c r="A554" t="s" s="13">
        <v>563</v>
      </c>
      <c r="B554" s="14">
        <v>205.369995</v>
      </c>
      <c r="C554" s="15">
        <v>212.270004</v>
      </c>
      <c r="D554" s="15">
        <v>199.229996</v>
      </c>
      <c r="E554" s="15">
        <v>576900</v>
      </c>
      <c r="F554" s="15">
        <v>168.395325</v>
      </c>
      <c r="G554" s="16">
        <v>200.75</v>
      </c>
      <c r="H554" s="16">
        <f>((G554-H553)*$H$4)+H553</f>
        <v>215.0576196186873</v>
      </c>
      <c r="I554" s="17">
        <f>(G554/G553)*I553</f>
        <v>11191.637630662039</v>
      </c>
      <c r="J554" s="17">
        <f>IF(G553&gt;H553,(G554/G553)*J553,J553)</f>
        <v>3849.796711990124</v>
      </c>
      <c r="K554" s="15"/>
    </row>
    <row r="555" ht="20.35" customHeight="1">
      <c r="A555" t="s" s="13">
        <v>564</v>
      </c>
      <c r="B555" s="14">
        <v>199.520004</v>
      </c>
      <c r="C555" s="15">
        <v>211.889999</v>
      </c>
      <c r="D555" s="15">
        <v>199.279999</v>
      </c>
      <c r="E555" s="15">
        <v>490200</v>
      </c>
      <c r="F555" s="15">
        <v>177.010117</v>
      </c>
      <c r="G555" s="16">
        <v>211.020004</v>
      </c>
      <c r="H555" s="16">
        <f>((G555-H554)*$H$4)+H554</f>
        <v>214.6730847978599</v>
      </c>
      <c r="I555" s="17">
        <f>(G555/G554)*I554</f>
        <v>11764.181407665525</v>
      </c>
      <c r="J555" s="17">
        <f>IF(G554&gt;H554,(G555/G554)*J554,J554)</f>
        <v>3849.796711990124</v>
      </c>
      <c r="K555" s="15"/>
    </row>
    <row r="556" ht="20.35" customHeight="1">
      <c r="A556" t="s" s="13">
        <v>565</v>
      </c>
      <c r="B556" s="14">
        <v>204.300003</v>
      </c>
      <c r="C556" s="15">
        <v>204.300003</v>
      </c>
      <c r="D556" s="15">
        <v>181.179993</v>
      </c>
      <c r="E556" s="15">
        <v>1102200</v>
      </c>
      <c r="F556" s="15">
        <v>154.34491</v>
      </c>
      <c r="G556" s="16">
        <v>184</v>
      </c>
      <c r="H556" s="16">
        <f>((G556-H555)*$H$4)+H555</f>
        <v>211.7518386266351</v>
      </c>
      <c r="I556" s="17">
        <f>(G556/G555)*I555</f>
        <v>10257.839721254371</v>
      </c>
      <c r="J556" s="17">
        <f>IF(G555&gt;H555,(G556/G555)*J555,J555)</f>
        <v>3849.796711990124</v>
      </c>
      <c r="K556" s="15"/>
    </row>
    <row r="557" ht="20.35" customHeight="1">
      <c r="A557" t="s" s="13">
        <v>566</v>
      </c>
      <c r="B557" s="14">
        <v>185.610001</v>
      </c>
      <c r="C557" s="15">
        <v>187.410004</v>
      </c>
      <c r="D557" s="15">
        <v>167.240005</v>
      </c>
      <c r="E557" s="15">
        <v>873400</v>
      </c>
      <c r="F557" s="15">
        <v>144.379593</v>
      </c>
      <c r="G557" s="16">
        <v>172.119995</v>
      </c>
      <c r="H557" s="16">
        <f>((G557-H556)*$H$4)+H556</f>
        <v>207.9773773288604</v>
      </c>
      <c r="I557" s="17">
        <f>(G557/G556)*I556</f>
        <v>9595.539790940780</v>
      </c>
      <c r="J557" s="17">
        <f>IF(G556&gt;H556,(G557/G556)*J556,J556)</f>
        <v>3849.796711990124</v>
      </c>
      <c r="K557" s="15"/>
    </row>
    <row r="558" ht="20.35" customHeight="1">
      <c r="A558" t="s" s="13">
        <v>567</v>
      </c>
      <c r="B558" s="14">
        <v>176.520004</v>
      </c>
      <c r="C558" s="15">
        <v>181.110001</v>
      </c>
      <c r="D558" s="15">
        <v>168.649994</v>
      </c>
      <c r="E558" s="15">
        <v>566500</v>
      </c>
      <c r="F558" s="15">
        <v>142.366394</v>
      </c>
      <c r="G558" s="16">
        <v>169.720001</v>
      </c>
      <c r="H558" s="16">
        <f>((G558-H557)*$H$4)+H557</f>
        <v>204.3338176784927</v>
      </c>
      <c r="I558" s="17">
        <f>(G558/G557)*I557</f>
        <v>9461.742216027887</v>
      </c>
      <c r="J558" s="17">
        <f>IF(G557&gt;H557,(G558/G557)*J557,J557)</f>
        <v>3849.796711990124</v>
      </c>
      <c r="K558" s="15"/>
    </row>
    <row r="559" ht="20.35" customHeight="1">
      <c r="A559" t="s" s="13">
        <v>568</v>
      </c>
      <c r="B559" s="14">
        <v>169.539993</v>
      </c>
      <c r="C559" s="15">
        <v>175.809998</v>
      </c>
      <c r="D559" s="15">
        <v>158</v>
      </c>
      <c r="E559" s="15">
        <v>679900</v>
      </c>
      <c r="F559" s="15">
        <v>139.640198</v>
      </c>
      <c r="G559" s="16">
        <v>166.470001</v>
      </c>
      <c r="H559" s="16">
        <f>((G559-H558)*$H$4)+H558</f>
        <v>200.7277398995886</v>
      </c>
      <c r="I559" s="17">
        <f>(G559/G558)*I558</f>
        <v>9280.557547038341</v>
      </c>
      <c r="J559" s="17">
        <f>IF(G558&gt;H558,(G559/G558)*J558,J558)</f>
        <v>3849.796711990124</v>
      </c>
      <c r="K559" s="15"/>
    </row>
    <row r="560" ht="20.35" customHeight="1">
      <c r="A560" t="s" s="13">
        <v>569</v>
      </c>
      <c r="B560" s="14">
        <v>167.509995</v>
      </c>
      <c r="C560" s="15">
        <v>174.080002</v>
      </c>
      <c r="D560" s="15">
        <v>155.5</v>
      </c>
      <c r="E560" s="15">
        <v>732800</v>
      </c>
      <c r="F560" s="15">
        <v>140.822952</v>
      </c>
      <c r="G560" s="16">
        <v>167.880005</v>
      </c>
      <c r="H560" s="16">
        <f>((G560-H559)*$H$4)+H559</f>
        <v>197.5993841948659</v>
      </c>
      <c r="I560" s="17">
        <f>(G560/G559)*I559</f>
        <v>9359.164041811862</v>
      </c>
      <c r="J560" s="17">
        <f>IF(G559&gt;H559,(G560/G559)*J559,J559)</f>
        <v>3849.796711990124</v>
      </c>
      <c r="K560" s="15"/>
    </row>
    <row r="561" ht="20.35" customHeight="1">
      <c r="A561" t="s" s="13">
        <v>570</v>
      </c>
      <c r="B561" s="14">
        <v>165.089996</v>
      </c>
      <c r="C561" s="15">
        <v>167.880005</v>
      </c>
      <c r="D561" s="15">
        <v>159.059998</v>
      </c>
      <c r="E561" s="15">
        <v>442100</v>
      </c>
      <c r="F561" s="15">
        <v>134.602066</v>
      </c>
      <c r="G561" s="16">
        <v>159.490005</v>
      </c>
      <c r="H561" s="16">
        <f>((G561-H560)*$H$4)+H560</f>
        <v>193.9699195096406</v>
      </c>
      <c r="I561" s="17">
        <f>(G561/G560)*I560</f>
        <v>8891.428850174230</v>
      </c>
      <c r="J561" s="17">
        <f>IF(G560&gt;H560,(G561/G560)*J560,J560)</f>
        <v>3849.796711990124</v>
      </c>
      <c r="K561" s="15"/>
    </row>
    <row r="562" ht="20.35" customHeight="1">
      <c r="A562" t="s" s="13">
        <v>571</v>
      </c>
      <c r="B562" s="14">
        <v>160.619995</v>
      </c>
      <c r="C562" s="15">
        <v>162.179993</v>
      </c>
      <c r="D562" s="15">
        <v>151.809998</v>
      </c>
      <c r="E562" s="15">
        <v>591100</v>
      </c>
      <c r="F562" s="15">
        <v>134.306686</v>
      </c>
      <c r="G562" s="16">
        <v>159.139999</v>
      </c>
      <c r="H562" s="16">
        <f>((G562-H561)*$H$4)+H561</f>
        <v>190.6527842230082</v>
      </c>
      <c r="I562" s="17">
        <f>(G562/G561)*I561</f>
        <v>8871.916320557506</v>
      </c>
      <c r="J562" s="17">
        <f>IF(G561&gt;H561,(G562/G561)*J561,J561)</f>
        <v>3849.796711990124</v>
      </c>
      <c r="K562" s="15"/>
    </row>
    <row r="563" ht="20.35" customHeight="1">
      <c r="A563" t="s" s="13">
        <v>572</v>
      </c>
      <c r="B563" s="14">
        <v>158.960007</v>
      </c>
      <c r="C563" s="15">
        <v>163.419998</v>
      </c>
      <c r="D563" s="15">
        <v>157.690002</v>
      </c>
      <c r="E563" s="15">
        <v>353300</v>
      </c>
      <c r="F563" s="15">
        <v>133.994431</v>
      </c>
      <c r="G563" s="16">
        <v>158.770004</v>
      </c>
      <c r="H563" s="16">
        <f>((G563-H562)*$H$4)+H562</f>
        <v>187.6163289636741</v>
      </c>
      <c r="I563" s="17">
        <f>(G563/G562)*I562</f>
        <v>8851.289421602802</v>
      </c>
      <c r="J563" s="17">
        <f>IF(G562&gt;H562,(G563/G562)*J562,J562)</f>
        <v>3849.796711990124</v>
      </c>
      <c r="K563" s="15"/>
    </row>
    <row r="564" ht="20.35" customHeight="1">
      <c r="A564" t="s" s="13">
        <v>573</v>
      </c>
      <c r="B564" s="14">
        <v>160.779999</v>
      </c>
      <c r="C564" s="15">
        <v>161.850006</v>
      </c>
      <c r="D564" s="15">
        <v>150.279999</v>
      </c>
      <c r="E564" s="15">
        <v>385400</v>
      </c>
      <c r="F564" s="15">
        <v>128.567795</v>
      </c>
      <c r="G564" s="16">
        <v>152.339996</v>
      </c>
      <c r="H564" s="16">
        <f>((G564-H563)*$H$4)+H563</f>
        <v>184.2566782052289</v>
      </c>
      <c r="I564" s="17">
        <f>(G564/G563)*I563</f>
        <v>8492.822076655068</v>
      </c>
      <c r="J564" s="17">
        <f>IF(G563&gt;H563,(G564/G563)*J563,J563)</f>
        <v>3849.796711990124</v>
      </c>
      <c r="K564" s="15"/>
    </row>
    <row r="565" ht="20.35" customHeight="1">
      <c r="A565" t="s" s="13">
        <v>574</v>
      </c>
      <c r="B565" s="14">
        <v>152.800003</v>
      </c>
      <c r="C565" s="15">
        <v>153.839996</v>
      </c>
      <c r="D565" s="15">
        <v>138.419998</v>
      </c>
      <c r="E565" s="15">
        <v>439600</v>
      </c>
      <c r="F565" s="15">
        <v>120.508041</v>
      </c>
      <c r="G565" s="16">
        <v>142.789993</v>
      </c>
      <c r="H565" s="16">
        <f>((G565-H564)*$H$4)+H564</f>
        <v>180.3074700904452</v>
      </c>
      <c r="I565" s="17">
        <f>(G565/G564)*I564</f>
        <v>7960.417728223011</v>
      </c>
      <c r="J565" s="17">
        <f>IF(G564&gt;H564,(G565/G564)*J564,J564)</f>
        <v>3849.796711990124</v>
      </c>
      <c r="K565" s="15"/>
    </row>
    <row r="566" ht="20.35" customHeight="1">
      <c r="A566" t="s" s="13">
        <v>575</v>
      </c>
      <c r="B566" s="14">
        <v>144.179993</v>
      </c>
      <c r="C566" s="15">
        <v>155.259995</v>
      </c>
      <c r="D566" s="15">
        <v>143.350006</v>
      </c>
      <c r="E566" s="15">
        <v>410400</v>
      </c>
      <c r="F566" s="15">
        <v>130.787399</v>
      </c>
      <c r="G566" s="16">
        <v>154.970001</v>
      </c>
      <c r="H566" s="16">
        <f>((G566-H565)*$H$4)+H565</f>
        <v>177.8943777961171</v>
      </c>
      <c r="I566" s="17">
        <f>(G566/G565)*I565</f>
        <v>8639.442564459945</v>
      </c>
      <c r="J566" s="17">
        <f>IF(G565&gt;H565,(G566/G565)*J565,J565)</f>
        <v>3849.796711990124</v>
      </c>
      <c r="K566" s="15"/>
    </row>
    <row r="567" ht="20.35" customHeight="1">
      <c r="A567" t="s" s="13">
        <v>576</v>
      </c>
      <c r="B567" s="14">
        <v>153.919998</v>
      </c>
      <c r="C567" s="15">
        <v>158.449997</v>
      </c>
      <c r="D567" s="15">
        <v>148.960007</v>
      </c>
      <c r="E567" s="15">
        <v>293400</v>
      </c>
      <c r="F567" s="15">
        <v>125.867149</v>
      </c>
      <c r="G567" s="16">
        <v>149.139999</v>
      </c>
      <c r="H567" s="16">
        <f>((G567-H566)*$H$4)+H566</f>
        <v>175.1558655298202</v>
      </c>
      <c r="I567" s="17">
        <f>(G567/G566)*I566</f>
        <v>8314.425031358898</v>
      </c>
      <c r="J567" s="17">
        <f>IF(G566&gt;H566,(G567/G566)*J566,J566)</f>
        <v>3849.796711990124</v>
      </c>
      <c r="K567" s="15"/>
    </row>
    <row r="568" ht="20.35" customHeight="1">
      <c r="A568" t="s" s="13">
        <v>577</v>
      </c>
      <c r="B568" s="14">
        <v>150</v>
      </c>
      <c r="C568" s="15">
        <v>155.589996</v>
      </c>
      <c r="D568" s="15">
        <v>141.009995</v>
      </c>
      <c r="E568" s="15">
        <v>565100</v>
      </c>
      <c r="F568" s="15">
        <v>130.382309</v>
      </c>
      <c r="G568" s="16">
        <v>154.490005</v>
      </c>
      <c r="H568" s="16">
        <f>((G568-H567)*$H$4)+H567</f>
        <v>173.187688336504</v>
      </c>
      <c r="I568" s="17">
        <f>(G568/G567)*I567</f>
        <v>8612.683205574927</v>
      </c>
      <c r="J568" s="17">
        <f>IF(G567&gt;H567,(G568/G567)*J567,J567)</f>
        <v>3849.796711990124</v>
      </c>
      <c r="K568" s="15"/>
    </row>
    <row r="569" ht="20.35" customHeight="1">
      <c r="A569" t="s" s="13">
        <v>578</v>
      </c>
      <c r="B569" s="14">
        <v>155.25</v>
      </c>
      <c r="C569" s="15">
        <v>162.639999</v>
      </c>
      <c r="D569" s="15">
        <v>155.009995</v>
      </c>
      <c r="E569" s="15">
        <v>377600</v>
      </c>
      <c r="F569" s="15">
        <v>132.914169</v>
      </c>
      <c r="G569" s="16">
        <v>157.490005</v>
      </c>
      <c r="H569" s="16">
        <f>((G569-H568)*$H$4)+H568</f>
        <v>171.6926708758845</v>
      </c>
      <c r="I569" s="17">
        <f>(G569/G568)*I568</f>
        <v>8779.930592334509</v>
      </c>
      <c r="J569" s="17">
        <f>IF(G568&gt;H568,(G569/G568)*J568,J568)</f>
        <v>3849.796711990124</v>
      </c>
      <c r="K569" s="15"/>
    </row>
    <row r="570" ht="20.35" customHeight="1">
      <c r="A570" t="s" s="13">
        <v>579</v>
      </c>
      <c r="B570" s="14">
        <v>160</v>
      </c>
      <c r="C570" s="15">
        <v>163.509995</v>
      </c>
      <c r="D570" s="15">
        <v>154.240005</v>
      </c>
      <c r="E570" s="15">
        <v>393700</v>
      </c>
      <c r="F570" s="15">
        <v>132.635666</v>
      </c>
      <c r="G570" s="16">
        <v>157.160004</v>
      </c>
      <c r="H570" s="16">
        <f>((G570-H569)*$H$4)+H569</f>
        <v>170.3086073638955</v>
      </c>
      <c r="I570" s="17">
        <f>(G570/G569)*I569</f>
        <v>8761.533324041826</v>
      </c>
      <c r="J570" s="17">
        <f>IF(G569&gt;H569,(G570/G569)*J569,J569)</f>
        <v>3849.796711990124</v>
      </c>
      <c r="K570" s="15"/>
    </row>
    <row r="571" ht="20.35" customHeight="1">
      <c r="A571" t="s" s="13">
        <v>580</v>
      </c>
      <c r="B571" s="14">
        <v>158.309998</v>
      </c>
      <c r="C571" s="15">
        <v>161.009995</v>
      </c>
      <c r="D571" s="15">
        <v>148.990005</v>
      </c>
      <c r="E571" s="15">
        <v>335800</v>
      </c>
      <c r="F571" s="15">
        <v>127.926399</v>
      </c>
      <c r="G571" s="16">
        <v>151.580002</v>
      </c>
      <c r="H571" s="16">
        <f>((G571-H570)*$H$4)+H570</f>
        <v>168.5249306625722</v>
      </c>
      <c r="I571" s="17">
        <f>(G571/G570)*I570</f>
        <v>8450.453073170747</v>
      </c>
      <c r="J571" s="17">
        <f>IF(G570&gt;H570,(G571/G570)*J570,J570)</f>
        <v>3849.796711990124</v>
      </c>
      <c r="K571" s="15"/>
    </row>
    <row r="572" ht="20.35" customHeight="1">
      <c r="A572" t="s" s="13">
        <v>581</v>
      </c>
      <c r="B572" s="14">
        <v>150.350006</v>
      </c>
      <c r="C572" s="15">
        <v>153.399994</v>
      </c>
      <c r="D572" s="15">
        <v>144.5</v>
      </c>
      <c r="E572" s="15">
        <v>336300</v>
      </c>
      <c r="F572" s="15">
        <v>122.710762</v>
      </c>
      <c r="G572" s="16">
        <v>145.399994</v>
      </c>
      <c r="H572" s="16">
        <f>((G572-H571)*$H$4)+H571</f>
        <v>166.3225557423272</v>
      </c>
      <c r="I572" s="17">
        <f>(G572/G571)*I571</f>
        <v>8105.923010452976</v>
      </c>
      <c r="J572" s="17">
        <f>IF(G571&gt;H571,(G572/G571)*J571,J571)</f>
        <v>3849.796711990124</v>
      </c>
      <c r="K572" s="15"/>
    </row>
    <row r="573" ht="20.35" customHeight="1">
      <c r="A573" t="s" s="13">
        <v>582</v>
      </c>
      <c r="B573" s="14">
        <v>145.710007</v>
      </c>
      <c r="C573" s="15">
        <v>146</v>
      </c>
      <c r="D573" s="15">
        <v>139.160004</v>
      </c>
      <c r="E573" s="15">
        <v>373100</v>
      </c>
      <c r="F573" s="15">
        <v>119.123962</v>
      </c>
      <c r="G573" s="16">
        <v>141.149994</v>
      </c>
      <c r="H573" s="16">
        <f>((G573-H572)*$H$4)+H572</f>
        <v>163.9251689097246</v>
      </c>
      <c r="I573" s="17">
        <f>(G573/G572)*I572</f>
        <v>7868.989212543568</v>
      </c>
      <c r="J573" s="17">
        <f>IF(G572&gt;H572,(G573/G572)*J572,J572)</f>
        <v>3849.796711990124</v>
      </c>
      <c r="K573" s="15"/>
    </row>
    <row r="574" ht="20.35" customHeight="1">
      <c r="A574" t="s" s="13">
        <v>583</v>
      </c>
      <c r="B574" s="14">
        <v>141.339996</v>
      </c>
      <c r="C574" s="15">
        <v>151.589996</v>
      </c>
      <c r="D574" s="15">
        <v>140.25</v>
      </c>
      <c r="E574" s="15">
        <v>326900</v>
      </c>
      <c r="F574" s="15">
        <v>128.807098</v>
      </c>
      <c r="G574" s="16">
        <v>151.550003</v>
      </c>
      <c r="H574" s="16">
        <f>((G574-H573)*$H$4)+H573</f>
        <v>162.746581680227</v>
      </c>
      <c r="I574" s="17">
        <f>(G574/G573)*I573</f>
        <v>8448.780655052282</v>
      </c>
      <c r="J574" s="17">
        <f>IF(G573&gt;H573,(G574/G573)*J573,J573)</f>
        <v>3849.796711990124</v>
      </c>
      <c r="K574" s="15"/>
    </row>
    <row r="575" ht="20.35" customHeight="1">
      <c r="A575" t="s" s="13">
        <v>584</v>
      </c>
      <c r="B575" s="14">
        <v>150.899994</v>
      </c>
      <c r="C575" s="15">
        <v>156</v>
      </c>
      <c r="D575" s="15">
        <v>148.539993</v>
      </c>
      <c r="E575" s="15">
        <v>335900</v>
      </c>
      <c r="F575" s="15">
        <v>128.475616</v>
      </c>
      <c r="G575" s="16">
        <v>151.160004</v>
      </c>
      <c r="H575" s="16">
        <f>((G575-H574)*$H$4)+H574</f>
        <v>161.643098091634</v>
      </c>
      <c r="I575" s="17">
        <f>(G575/G574)*I574</f>
        <v>8427.038550522664</v>
      </c>
      <c r="J575" s="17">
        <f>IF(G574&gt;H574,(G575/G574)*J574,J574)</f>
        <v>3849.796711990124</v>
      </c>
      <c r="K575" s="15"/>
    </row>
    <row r="576" ht="20.35" customHeight="1">
      <c r="A576" t="s" s="13">
        <v>585</v>
      </c>
      <c r="B576" s="14">
        <v>152.710007</v>
      </c>
      <c r="C576" s="15">
        <v>165.809998</v>
      </c>
      <c r="D576" s="15">
        <v>149.949997</v>
      </c>
      <c r="E576" s="15">
        <v>621400</v>
      </c>
      <c r="F576" s="15">
        <v>140.281158</v>
      </c>
      <c r="G576" s="16">
        <v>165.050003</v>
      </c>
      <c r="H576" s="16">
        <f>((G576-H575)*$H$4)+H575</f>
        <v>161.967565225764</v>
      </c>
      <c r="I576" s="17">
        <f>(G576/G575)*I575</f>
        <v>9201.393895470401</v>
      </c>
      <c r="J576" s="17">
        <f>IF(G575&gt;H575,(G576/G575)*J575,J575)</f>
        <v>3849.796711990124</v>
      </c>
      <c r="K576" s="15"/>
    </row>
    <row r="577" ht="20.35" customHeight="1">
      <c r="A577" t="s" s="13">
        <v>586</v>
      </c>
      <c r="B577" s="14">
        <v>165.779999</v>
      </c>
      <c r="C577" s="15">
        <v>172.869995</v>
      </c>
      <c r="D577" s="15">
        <v>160.860001</v>
      </c>
      <c r="E577" s="15">
        <v>591800</v>
      </c>
      <c r="F577" s="15">
        <v>142.134003</v>
      </c>
      <c r="G577" s="16">
        <v>167.229996</v>
      </c>
      <c r="H577" s="16">
        <f>((G577-H576)*$H$4)+H576</f>
        <v>162.4687491090246</v>
      </c>
      <c r="I577" s="17">
        <f>(G577/G576)*I576</f>
        <v>9322.926606271794</v>
      </c>
      <c r="J577" s="17">
        <f>IF(G576&gt;H576,(G577/G576)*J576,J576)</f>
        <v>3900.645119933270</v>
      </c>
      <c r="K577" s="15"/>
    </row>
    <row r="578" ht="20.35" customHeight="1">
      <c r="A578" t="s" s="13">
        <v>587</v>
      </c>
      <c r="B578" s="14">
        <v>163.580002</v>
      </c>
      <c r="C578" s="15">
        <v>172</v>
      </c>
      <c r="D578" s="15">
        <v>163.410004</v>
      </c>
      <c r="E578" s="15">
        <v>495600</v>
      </c>
      <c r="F578" s="15">
        <v>145.627228</v>
      </c>
      <c r="G578" s="16">
        <v>171.339996</v>
      </c>
      <c r="H578" s="16">
        <f>((G578-H577)*$H$4)+H577</f>
        <v>163.313629765308</v>
      </c>
      <c r="I578" s="17">
        <f>(G578/G577)*I577</f>
        <v>9552.055526132423</v>
      </c>
      <c r="J578" s="17">
        <f>IF(G577&gt;H577,(G578/G577)*J577,J577)</f>
        <v>3996.511004202775</v>
      </c>
      <c r="K578" s="15"/>
    </row>
    <row r="579" ht="20.35" customHeight="1">
      <c r="A579" t="s" s="13">
        <v>588</v>
      </c>
      <c r="B579" s="14">
        <v>171.559998</v>
      </c>
      <c r="C579" s="15">
        <v>174.839996</v>
      </c>
      <c r="D579" s="15">
        <v>166.169998</v>
      </c>
      <c r="E579" s="15">
        <v>490400</v>
      </c>
      <c r="F579" s="15">
        <v>148.313019</v>
      </c>
      <c r="G579" s="16">
        <v>174.5</v>
      </c>
      <c r="H579" s="16">
        <f>((G579-H578)*$H$4)+H578</f>
        <v>164.3789983590882</v>
      </c>
      <c r="I579" s="17">
        <f>(G579/G578)*I578</f>
        <v>9728.222996515697</v>
      </c>
      <c r="J579" s="17">
        <f>IF(G578&gt;H578,(G579/G578)*J578,J578)</f>
        <v>4070.218200736879</v>
      </c>
      <c r="K579" s="15"/>
    </row>
    <row r="580" ht="20.35" customHeight="1">
      <c r="A580" t="s" s="13">
        <v>589</v>
      </c>
      <c r="B580" s="14">
        <v>175.720001</v>
      </c>
      <c r="C580" s="15">
        <v>181</v>
      </c>
      <c r="D580" s="15">
        <v>174.630005</v>
      </c>
      <c r="E580" s="15">
        <v>497300</v>
      </c>
      <c r="F580" s="15">
        <v>149.366928</v>
      </c>
      <c r="G580" s="16">
        <v>175.740005</v>
      </c>
      <c r="H580" s="16">
        <f>((G580-H579)*$H$4)+H579</f>
        <v>165.460998991556</v>
      </c>
      <c r="I580" s="17">
        <f>(G580/G579)*I579</f>
        <v>9797.352195121968</v>
      </c>
      <c r="J580" s="17">
        <f>IF(G579&gt;H579,(G580/G579)*J579,J579)</f>
        <v>4099.141357871576</v>
      </c>
      <c r="K580" s="15"/>
    </row>
    <row r="581" ht="20.35" customHeight="1">
      <c r="A581" t="s" s="13">
        <v>590</v>
      </c>
      <c r="B581" s="14">
        <v>175.119995</v>
      </c>
      <c r="C581" s="15">
        <v>177.330002</v>
      </c>
      <c r="D581" s="15">
        <v>165.169998</v>
      </c>
      <c r="E581" s="15">
        <v>756000</v>
      </c>
      <c r="F581" s="15">
        <v>142.41449</v>
      </c>
      <c r="G581" s="16">
        <v>167.559998</v>
      </c>
      <c r="H581" s="16">
        <f>((G581-H580)*$H$4)+H580</f>
        <v>165.6609036590268</v>
      </c>
      <c r="I581" s="17">
        <f>(G581/G580)*I580</f>
        <v>9341.323930313605</v>
      </c>
      <c r="J581" s="17">
        <f>IF(G580&gt;H580,(G581/G580)*J580,J580)</f>
        <v>3908.342427364097</v>
      </c>
      <c r="K581" s="15"/>
    </row>
    <row r="582" ht="20.35" customHeight="1">
      <c r="A582" t="s" s="13">
        <v>591</v>
      </c>
      <c r="B582" s="14">
        <v>167.710007</v>
      </c>
      <c r="C582" s="15">
        <v>171.25</v>
      </c>
      <c r="D582" s="15">
        <v>166.210007</v>
      </c>
      <c r="E582" s="15">
        <v>461400</v>
      </c>
      <c r="F582" s="15">
        <v>145.329758</v>
      </c>
      <c r="G582" s="16">
        <v>170.990005</v>
      </c>
      <c r="H582" s="16">
        <f>((G582-H581)*$H$4)+H581</f>
        <v>166.1684371200719</v>
      </c>
      <c r="I582" s="17">
        <f>(G582/G581)*I581</f>
        <v>9532.543832752628</v>
      </c>
      <c r="J582" s="17">
        <f>IF(G581&gt;H581,(G582/G581)*J581,J581)</f>
        <v>3988.347452693924</v>
      </c>
      <c r="K582" s="15"/>
    </row>
    <row r="583" ht="20.35" customHeight="1">
      <c r="A583" t="s" s="13">
        <v>592</v>
      </c>
      <c r="B583" s="14">
        <v>171.740005</v>
      </c>
      <c r="C583" s="15">
        <v>174.470001</v>
      </c>
      <c r="D583" s="15">
        <v>164.009995</v>
      </c>
      <c r="E583" s="15">
        <v>1199200</v>
      </c>
      <c r="F583" s="15">
        <v>147.165604</v>
      </c>
      <c r="G583" s="16">
        <v>173.149994</v>
      </c>
      <c r="H583" s="16">
        <f>((G583-H582)*$H$4)+H582</f>
        <v>166.8333472991127</v>
      </c>
      <c r="I583" s="17">
        <f>(G583/G582)*I582</f>
        <v>9652.961337979108</v>
      </c>
      <c r="J583" s="17">
        <f>IF(G582&gt;H582,(G583/G582)*J582,J582)</f>
        <v>4038.729266683559</v>
      </c>
      <c r="K583" s="15"/>
    </row>
    <row r="584" ht="20.35" customHeight="1">
      <c r="A584" t="s" s="13">
        <v>593</v>
      </c>
      <c r="B584" s="14">
        <v>171.990005</v>
      </c>
      <c r="C584" s="15">
        <v>173.080002</v>
      </c>
      <c r="D584" s="15">
        <v>164.339996</v>
      </c>
      <c r="E584" s="15">
        <v>6038900</v>
      </c>
      <c r="F584" s="15">
        <v>147.09761</v>
      </c>
      <c r="G584" s="16">
        <v>173.070007</v>
      </c>
      <c r="H584" s="16">
        <f>((G584-H583)*$H$4)+H583</f>
        <v>167.4273148896734</v>
      </c>
      <c r="I584" s="17">
        <f>(G584/G583)*I583</f>
        <v>9648.502132404195</v>
      </c>
      <c r="J584" s="17">
        <f>IF(G583&gt;H583,(G584/G583)*J583,J583)</f>
        <v>4036.863567295466</v>
      </c>
      <c r="K584" s="15"/>
    </row>
    <row r="585" ht="20.35" customHeight="1">
      <c r="A585" t="s" s="13">
        <v>594</v>
      </c>
      <c r="B585" s="14">
        <v>173.720001</v>
      </c>
      <c r="C585" s="15">
        <v>173.75</v>
      </c>
      <c r="D585" s="15">
        <v>165.779999</v>
      </c>
      <c r="E585" s="15">
        <v>1813800</v>
      </c>
      <c r="F585" s="15">
        <v>143.621384</v>
      </c>
      <c r="G585" s="16">
        <v>168.979996</v>
      </c>
      <c r="H585" s="16">
        <f>((G585-H584)*$H$4)+H584</f>
        <v>167.575189281133</v>
      </c>
      <c r="I585" s="17">
        <f>(G585/G584)*I584</f>
        <v>9420.487581881547</v>
      </c>
      <c r="J585" s="17">
        <f>IF(G584&gt;H584,(G585/G584)*J584,J584)</f>
        <v>3941.463927103981</v>
      </c>
      <c r="K585" s="15"/>
    </row>
    <row r="586" ht="20.35" customHeight="1">
      <c r="A586" t="s" s="13">
        <v>595</v>
      </c>
      <c r="B586" s="14">
        <v>168.559998</v>
      </c>
      <c r="C586" s="15">
        <v>169.800003</v>
      </c>
      <c r="D586" s="15">
        <v>162.550003</v>
      </c>
      <c r="E586" s="15">
        <v>864300</v>
      </c>
      <c r="F586" s="15">
        <v>139.898697</v>
      </c>
      <c r="G586" s="16">
        <v>164.600006</v>
      </c>
      <c r="H586" s="16">
        <f>((G586-H585)*$H$4)+H585</f>
        <v>167.2918384924537</v>
      </c>
      <c r="I586" s="17">
        <f>(G586/G585)*I585</f>
        <v>9176.306954703847</v>
      </c>
      <c r="J586" s="17">
        <f>IF(G585&gt;H585,(G586/G585)*J585,J585)</f>
        <v>3839.300517264179</v>
      </c>
      <c r="K586" s="15"/>
    </row>
    <row r="587" ht="20.35" customHeight="1">
      <c r="A587" t="s" s="13">
        <v>596</v>
      </c>
      <c r="B587" s="14">
        <v>164.139999</v>
      </c>
      <c r="C587" s="15">
        <v>172.759995</v>
      </c>
      <c r="D587" s="15">
        <v>161.529999</v>
      </c>
      <c r="E587" s="15">
        <v>1093600</v>
      </c>
      <c r="F587" s="15">
        <v>147.389893</v>
      </c>
      <c r="G587" s="16">
        <v>172.350006</v>
      </c>
      <c r="H587" s="16">
        <f>((G587-H586)*$H$4)+H586</f>
        <v>167.7735687312676</v>
      </c>
      <c r="I587" s="17">
        <f>(G587/G586)*I586</f>
        <v>9608.362703832767</v>
      </c>
      <c r="J587" s="17">
        <f>IF(G586&gt;H586,(G587/G586)*J586,J586)</f>
        <v>3839.300517264179</v>
      </c>
      <c r="K587" s="15"/>
    </row>
    <row r="588" ht="20.35" customHeight="1">
      <c r="A588" t="s" s="13">
        <v>597</v>
      </c>
      <c r="B588" s="14">
        <v>172.690002</v>
      </c>
      <c r="C588" s="15">
        <v>183.110001</v>
      </c>
      <c r="D588" s="15">
        <v>169.600006</v>
      </c>
      <c r="E588" s="15">
        <v>1278300</v>
      </c>
      <c r="F588" s="15">
        <v>156.540298</v>
      </c>
      <c r="G588" s="16">
        <v>183.050003</v>
      </c>
      <c r="H588" s="16">
        <f>((G588-H587)*$H$4)+H587</f>
        <v>169.2284672330517</v>
      </c>
      <c r="I588" s="17">
        <f>(G588/G587)*I587</f>
        <v>10204.878216027888</v>
      </c>
      <c r="J588" s="17">
        <f>IF(G587&gt;H587,(G588/G587)*J587,J587)</f>
        <v>4077.655623656372</v>
      </c>
      <c r="K588" s="15"/>
    </row>
    <row r="589" ht="20.35" customHeight="1">
      <c r="A589" t="s" s="13">
        <v>598</v>
      </c>
      <c r="B589" s="14">
        <v>184</v>
      </c>
      <c r="C589" s="15">
        <v>189.029999</v>
      </c>
      <c r="D589" s="15">
        <v>178.229996</v>
      </c>
      <c r="E589" s="15">
        <v>1462000</v>
      </c>
      <c r="F589" s="15">
        <v>160.089279</v>
      </c>
      <c r="G589" s="16">
        <v>187.199997</v>
      </c>
      <c r="H589" s="16">
        <f>((G589-H588)*$H$4)+H588</f>
        <v>170.9400414965706</v>
      </c>
      <c r="I589" s="17">
        <f>(G589/G588)*I588</f>
        <v>10436.236766550535</v>
      </c>
      <c r="J589" s="17">
        <f>IF(G588&gt;H588,(G589/G588)*J588,J588)</f>
        <v>4170.101655313853</v>
      </c>
      <c r="K589" s="15"/>
    </row>
    <row r="590" ht="20.35" customHeight="1">
      <c r="A590" t="s" s="13">
        <v>599</v>
      </c>
      <c r="B590" s="14">
        <v>187.529999</v>
      </c>
      <c r="C590" s="15">
        <v>193.740005</v>
      </c>
      <c r="D590" s="15">
        <v>185.460007</v>
      </c>
      <c r="E590" s="15">
        <v>856400</v>
      </c>
      <c r="F590" s="15">
        <v>161.34639</v>
      </c>
      <c r="G590" s="16">
        <v>188.669998</v>
      </c>
      <c r="H590" s="16">
        <f>((G590-H589)*$H$4)+H589</f>
        <v>172.6286087826115</v>
      </c>
      <c r="I590" s="17">
        <f>(G590/G589)*I589</f>
        <v>10518.188041811860</v>
      </c>
      <c r="J590" s="17">
        <f>IF(G589&gt;H589,(G590/G589)*J589,J589)</f>
        <v>4202.847668677374</v>
      </c>
      <c r="K590" s="15"/>
    </row>
    <row r="591" ht="20.35" customHeight="1">
      <c r="A591" t="s" s="13">
        <v>600</v>
      </c>
      <c r="B591" s="14">
        <v>188.559998</v>
      </c>
      <c r="C591" s="15">
        <v>191.470001</v>
      </c>
      <c r="D591" s="15">
        <v>187.029999</v>
      </c>
      <c r="E591" s="15">
        <v>386300</v>
      </c>
      <c r="F591" s="15">
        <v>162.979782</v>
      </c>
      <c r="G591" s="16">
        <v>190.580002</v>
      </c>
      <c r="H591" s="16">
        <f>((G591-H590)*$H$4)+H590</f>
        <v>174.3382652795056</v>
      </c>
      <c r="I591" s="17">
        <f>(G591/G590)*I590</f>
        <v>10624.669101045309</v>
      </c>
      <c r="J591" s="17">
        <f>IF(G590&gt;H590,(G591/G590)*J590,J590)</f>
        <v>4245.395270011235</v>
      </c>
      <c r="K591" s="15"/>
    </row>
    <row r="592" ht="20.35" customHeight="1">
      <c r="A592" t="s" s="13">
        <v>601</v>
      </c>
      <c r="B592" s="14">
        <v>191.520004</v>
      </c>
      <c r="C592" s="15">
        <v>195</v>
      </c>
      <c r="D592" s="15">
        <v>185.460007</v>
      </c>
      <c r="E592" s="15">
        <v>883600</v>
      </c>
      <c r="F592" s="15">
        <v>161.081284</v>
      </c>
      <c r="G592" s="16">
        <v>188.360001</v>
      </c>
      <c r="H592" s="16">
        <f>((G592-H591)*$H$4)+H591</f>
        <v>175.6736686814575</v>
      </c>
      <c r="I592" s="17">
        <f>(G592/G591)*I591</f>
        <v>10500.905979094090</v>
      </c>
      <c r="J592" s="17">
        <f>IF(G591&gt;H591,(G592/G591)*J591,J591)</f>
        <v>4195.942118337849</v>
      </c>
      <c r="K592" s="15"/>
    </row>
    <row r="593" ht="20.35" customHeight="1">
      <c r="A593" t="s" s="13">
        <v>602</v>
      </c>
      <c r="B593" s="14">
        <v>188.110001</v>
      </c>
      <c r="C593" s="15">
        <v>199.100006</v>
      </c>
      <c r="D593" s="15">
        <v>187.429993</v>
      </c>
      <c r="E593" s="15">
        <v>773500</v>
      </c>
      <c r="F593" s="15">
        <v>170.231689</v>
      </c>
      <c r="G593" s="16">
        <v>199.059998</v>
      </c>
      <c r="H593" s="16">
        <f>((G593-H592)*$H$4)+H592</f>
        <v>177.9009381403663</v>
      </c>
      <c r="I593" s="17">
        <f>(G593/G592)*I592</f>
        <v>11097.421491289213</v>
      </c>
      <c r="J593" s="17">
        <f>IF(G592&gt;H592,(G593/G592)*J592,J592)</f>
        <v>4434.297224730042</v>
      </c>
      <c r="K593" s="15"/>
    </row>
    <row r="594" ht="20.35" customHeight="1">
      <c r="A594" t="s" s="13">
        <v>603</v>
      </c>
      <c r="B594" s="14">
        <v>199.309998</v>
      </c>
      <c r="C594" s="15">
        <v>199.990005</v>
      </c>
      <c r="D594" s="15">
        <v>189.25</v>
      </c>
      <c r="E594" s="15">
        <v>755100</v>
      </c>
      <c r="F594" s="15">
        <v>165.109177</v>
      </c>
      <c r="G594" s="16">
        <v>193.070007</v>
      </c>
      <c r="H594" s="16">
        <f>((G594-H593)*$H$4)+H593</f>
        <v>179.3456113650933</v>
      </c>
      <c r="I594" s="17">
        <f>(G594/G593)*I593</f>
        <v>10763.484710801407</v>
      </c>
      <c r="J594" s="17">
        <f>IF(G593&gt;H593,(G594/G593)*J593,J593)</f>
        <v>4300.863080580911</v>
      </c>
      <c r="K594" s="15"/>
    </row>
    <row r="595" ht="20.35" customHeight="1">
      <c r="A595" t="s" s="13">
        <v>604</v>
      </c>
      <c r="B595" s="14">
        <v>194.229996</v>
      </c>
      <c r="C595" s="15">
        <v>202.059998</v>
      </c>
      <c r="D595" s="15">
        <v>191.309998</v>
      </c>
      <c r="E595" s="15">
        <v>1047300</v>
      </c>
      <c r="F595" s="15">
        <v>166.143936</v>
      </c>
      <c r="G595" s="16">
        <v>194.279999</v>
      </c>
      <c r="H595" s="16">
        <f>((G595-H594)*$H$4)+H594</f>
        <v>180.7679339969891</v>
      </c>
      <c r="I595" s="17">
        <f>(G595/G594)*I594</f>
        <v>10830.940710801409</v>
      </c>
      <c r="J595" s="17">
        <f>IF(G594&gt;H594,(G595/G594)*J594,J594)</f>
        <v>4327.817085511352</v>
      </c>
      <c r="K595" s="15"/>
    </row>
    <row r="596" ht="20.35" customHeight="1">
      <c r="A596" t="s" s="13">
        <v>605</v>
      </c>
      <c r="B596" s="14">
        <v>194.600006</v>
      </c>
      <c r="C596" s="15">
        <v>202</v>
      </c>
      <c r="D596" s="15">
        <v>194.059998</v>
      </c>
      <c r="E596" s="15">
        <v>656300</v>
      </c>
      <c r="F596" s="15">
        <v>166.203796</v>
      </c>
      <c r="G596" s="16">
        <v>194.350006</v>
      </c>
      <c r="H596" s="16">
        <f>((G596-H595)*$H$4)+H595</f>
        <v>182.0614646639426</v>
      </c>
      <c r="I596" s="17">
        <f>(G596/G595)*I595</f>
        <v>10834.8435400697</v>
      </c>
      <c r="J596" s="17">
        <f>IF(G595&gt;H595,(G596/G595)*J595,J595)</f>
        <v>4329.376574353564</v>
      </c>
      <c r="K596" s="15"/>
    </row>
    <row r="597" ht="20.35" customHeight="1">
      <c r="A597" t="s" s="13">
        <v>606</v>
      </c>
      <c r="B597" s="14">
        <v>195.259995</v>
      </c>
      <c r="C597" s="15">
        <v>203.600006</v>
      </c>
      <c r="D597" s="15">
        <v>195</v>
      </c>
      <c r="E597" s="15">
        <v>588500</v>
      </c>
      <c r="F597" s="15">
        <v>173.960251</v>
      </c>
      <c r="G597" s="16">
        <v>203.419998</v>
      </c>
      <c r="H597" s="16">
        <f>((G597-H596)*$H$4)+H596</f>
        <v>184.095610695948</v>
      </c>
      <c r="I597" s="17">
        <f>(G597/G596)*I596</f>
        <v>11340.487693379806</v>
      </c>
      <c r="J597" s="17">
        <f>IF(G596&gt;H596,(G597/G596)*J596,J596)</f>
        <v>4531.421388771394</v>
      </c>
      <c r="K597" s="15"/>
    </row>
    <row r="598" ht="20.35" customHeight="1">
      <c r="A598" t="s" s="13">
        <v>607</v>
      </c>
      <c r="B598" s="14">
        <v>203.5</v>
      </c>
      <c r="C598" s="15">
        <v>207.470001</v>
      </c>
      <c r="D598" s="15">
        <v>202.539993</v>
      </c>
      <c r="E598" s="15">
        <v>496800</v>
      </c>
      <c r="F598" s="15">
        <v>176.739594</v>
      </c>
      <c r="G598" s="16">
        <v>206.669998</v>
      </c>
      <c r="H598" s="16">
        <f>((G598-H597)*$H$4)+H597</f>
        <v>186.245552343953</v>
      </c>
      <c r="I598" s="17">
        <f>(G598/G597)*I597</f>
        <v>11521.672362369352</v>
      </c>
      <c r="J598" s="17">
        <f>IF(G597&gt;H597,(G598/G597)*J597,J597)</f>
        <v>4603.818988114144</v>
      </c>
      <c r="K598" s="15"/>
    </row>
    <row r="599" ht="20.35" customHeight="1">
      <c r="A599" t="s" s="13">
        <v>608</v>
      </c>
      <c r="B599" s="14">
        <v>203.410004</v>
      </c>
      <c r="C599" s="15">
        <v>204.550003</v>
      </c>
      <c r="D599" s="15">
        <v>193.580002</v>
      </c>
      <c r="E599" s="15">
        <v>729200</v>
      </c>
      <c r="F599" s="15">
        <v>174.387848</v>
      </c>
      <c r="G599" s="16">
        <v>203.919998</v>
      </c>
      <c r="H599" s="16">
        <f>((G599-H598)*$H$4)+H598</f>
        <v>187.9288328826241</v>
      </c>
      <c r="I599" s="17">
        <f>(G599/G598)*I598</f>
        <v>11368.362257839735</v>
      </c>
      <c r="J599" s="17">
        <f>IF(G598&gt;H598,(G599/G598)*J598,J598)</f>
        <v>4542.559480977971</v>
      </c>
      <c r="K599" s="15"/>
    </row>
    <row r="600" ht="20.35" customHeight="1">
      <c r="A600" t="s" s="13">
        <v>609</v>
      </c>
      <c r="B600" s="14">
        <v>203.110001</v>
      </c>
      <c r="C600" s="15">
        <v>209.770004</v>
      </c>
      <c r="D600" s="15">
        <v>198.740005</v>
      </c>
      <c r="E600" s="15">
        <v>677100</v>
      </c>
      <c r="F600" s="15">
        <v>173.853989</v>
      </c>
      <c r="G600" s="16">
        <v>201.889999</v>
      </c>
      <c r="H600" s="16">
        <f>((G600-H599)*$H$4)+H599</f>
        <v>189.2584677509456</v>
      </c>
      <c r="I600" s="17">
        <f>(G600/G599)*I599</f>
        <v>11255.191581881547</v>
      </c>
      <c r="J600" s="17">
        <f>IF(G599&gt;H599,(G600/G599)*J599,J599)</f>
        <v>4497.338848895453</v>
      </c>
      <c r="K600" s="15"/>
    </row>
    <row r="601" ht="20.35" customHeight="1">
      <c r="A601" t="s" s="13">
        <v>610</v>
      </c>
      <c r="B601" s="14">
        <v>202.5</v>
      </c>
      <c r="C601" s="15">
        <v>203.110001</v>
      </c>
      <c r="D601" s="15">
        <v>188.320007</v>
      </c>
      <c r="E601" s="15">
        <v>661900</v>
      </c>
      <c r="F601" s="15">
        <v>163.5979</v>
      </c>
      <c r="G601" s="16">
        <v>189.979996</v>
      </c>
      <c r="H601" s="16">
        <f>((G601-H600)*$H$4)+H600</f>
        <v>189.327184727046</v>
      </c>
      <c r="I601" s="17">
        <f>(G601/G600)*I600</f>
        <v>10591.219289198620</v>
      </c>
      <c r="J601" s="17">
        <f>IF(G600&gt;H600,(G601/G600)*J600,J600)</f>
        <v>4232.029425706238</v>
      </c>
      <c r="K601" s="15"/>
    </row>
    <row r="602" ht="20.35" customHeight="1">
      <c r="A602" t="s" s="13">
        <v>611</v>
      </c>
      <c r="B602" s="14">
        <v>188.679993</v>
      </c>
      <c r="C602" s="15">
        <v>189.179993</v>
      </c>
      <c r="D602" s="15">
        <v>179.520004</v>
      </c>
      <c r="E602" s="15">
        <v>745000</v>
      </c>
      <c r="F602" s="15">
        <v>158.921967</v>
      </c>
      <c r="G602" s="16">
        <v>184.550003</v>
      </c>
      <c r="H602" s="16">
        <f>((G602-H601)*$H$4)+H601</f>
        <v>188.8722150387559</v>
      </c>
      <c r="I602" s="17">
        <f>(G602/G601)*I601</f>
        <v>10288.501909407680</v>
      </c>
      <c r="J602" s="17">
        <f>IF(G601&gt;H601,(G602/G601)*J601,J601)</f>
        <v>4111.069900276103</v>
      </c>
      <c r="K602" s="15"/>
    </row>
    <row r="603" ht="20.35" customHeight="1">
      <c r="A603" t="s" s="13">
        <v>612</v>
      </c>
      <c r="B603" s="14">
        <v>185.009995</v>
      </c>
      <c r="C603" s="15">
        <v>189.020004</v>
      </c>
      <c r="D603" s="15">
        <v>181.369995</v>
      </c>
      <c r="E603" s="15">
        <v>620000</v>
      </c>
      <c r="F603" s="15">
        <v>162.099548</v>
      </c>
      <c r="G603" s="16">
        <v>188.240005</v>
      </c>
      <c r="H603" s="16">
        <f>((G603-H602)*$H$4)+H602</f>
        <v>188.8120045588744</v>
      </c>
      <c r="I603" s="17">
        <f>(G603/G602)*I602</f>
        <v>10494.216306620223</v>
      </c>
      <c r="J603" s="17">
        <f>IF(G602&gt;H602,(G603/G602)*J602,J602)</f>
        <v>4111.069900276103</v>
      </c>
      <c r="K603" s="15"/>
    </row>
    <row r="604" ht="20.35" customHeight="1">
      <c r="A604" t="s" s="13">
        <v>613</v>
      </c>
      <c r="B604" s="14">
        <v>189.300003</v>
      </c>
      <c r="C604" s="15">
        <v>204.5</v>
      </c>
      <c r="D604" s="15">
        <v>185.199997</v>
      </c>
      <c r="E604" s="15">
        <v>5500000</v>
      </c>
      <c r="F604" s="15">
        <v>174.319</v>
      </c>
      <c r="G604" s="16">
        <v>202.429993</v>
      </c>
      <c r="H604" s="16">
        <f>((G604-H603)*$H$4)+H603</f>
        <v>190.1089558389816</v>
      </c>
      <c r="I604" s="17">
        <f>(G604/G603)*I603</f>
        <v>11285.2957770035</v>
      </c>
      <c r="J604" s="17">
        <f>IF(G603&gt;H603,(G604/G603)*J603,J603)</f>
        <v>4111.069900276103</v>
      </c>
      <c r="K604" s="15"/>
    </row>
    <row r="605" ht="20.35" customHeight="1">
      <c r="A605" t="s" s="13">
        <v>614</v>
      </c>
      <c r="B605" s="14">
        <v>201.399994</v>
      </c>
      <c r="C605" s="15">
        <v>202.800003</v>
      </c>
      <c r="D605" s="15">
        <v>195.309998</v>
      </c>
      <c r="E605" s="15">
        <v>1181500</v>
      </c>
      <c r="F605" s="15">
        <v>168.868042</v>
      </c>
      <c r="G605" s="16">
        <v>196.100006</v>
      </c>
      <c r="H605" s="16">
        <f>((G605-H604)*$H$4)+H604</f>
        <v>190.6795320447929</v>
      </c>
      <c r="I605" s="17">
        <f>(G605/G604)*I604</f>
        <v>10932.404515679458</v>
      </c>
      <c r="J605" s="17">
        <f>IF(G604&gt;H604,(G605/G604)*J604,J604)</f>
        <v>3982.516721771379</v>
      </c>
      <c r="K605" s="15"/>
    </row>
    <row r="606" ht="20.35" customHeight="1">
      <c r="A606" t="s" s="13">
        <v>615</v>
      </c>
      <c r="B606" s="14">
        <v>195.850006</v>
      </c>
      <c r="C606" s="15">
        <v>197.289993</v>
      </c>
      <c r="D606" s="15">
        <v>192.149994</v>
      </c>
      <c r="E606" s="15">
        <v>848600</v>
      </c>
      <c r="F606" s="15">
        <v>166.405197</v>
      </c>
      <c r="G606" s="16">
        <v>193.240005</v>
      </c>
      <c r="H606" s="16">
        <f>((G606-H605)*$H$4)+H605</f>
        <v>190.9233866119555</v>
      </c>
      <c r="I606" s="17">
        <f>(G606/G605)*I605</f>
        <v>10772.961951219526</v>
      </c>
      <c r="J606" s="17">
        <f>IF(G605&gt;H605,(G606/G605)*J605,J605)</f>
        <v>3924.434103422133</v>
      </c>
      <c r="K606" s="15"/>
    </row>
    <row r="607" ht="20.35" customHeight="1">
      <c r="A607" t="s" s="13">
        <v>616</v>
      </c>
      <c r="B607" s="14">
        <v>191.080002</v>
      </c>
      <c r="C607" s="15">
        <v>199.210007</v>
      </c>
      <c r="D607" s="15">
        <v>189.059998</v>
      </c>
      <c r="E607" s="15">
        <v>905700</v>
      </c>
      <c r="F607" s="15">
        <v>171.261993</v>
      </c>
      <c r="G607" s="16">
        <v>198.880005</v>
      </c>
      <c r="H607" s="16">
        <f>((G607-H606)*$H$4)+H606</f>
        <v>191.6811597917693</v>
      </c>
      <c r="I607" s="17">
        <f>(G607/G606)*I606</f>
        <v>11087.387038327541</v>
      </c>
      <c r="J607" s="17">
        <f>IF(G606&gt;H606,(G607/G606)*J606,J606)</f>
        <v>4038.974611446343</v>
      </c>
      <c r="K607" s="15"/>
    </row>
    <row r="608" ht="20.35" customHeight="1">
      <c r="A608" t="s" s="13">
        <v>617</v>
      </c>
      <c r="B608" s="14">
        <v>198.770004</v>
      </c>
      <c r="C608" s="15">
        <v>200.410004</v>
      </c>
      <c r="D608" s="15">
        <v>194.880005</v>
      </c>
      <c r="E608" s="15">
        <v>620700</v>
      </c>
      <c r="F608" s="15">
        <v>168.730255</v>
      </c>
      <c r="G608" s="16">
        <v>195.940002</v>
      </c>
      <c r="H608" s="16">
        <f>((G608-H607)*$H$4)+H607</f>
        <v>192.0867638116007</v>
      </c>
      <c r="I608" s="17">
        <f>(G608/G607)*I607</f>
        <v>10923.484432055762</v>
      </c>
      <c r="J608" s="17">
        <f>IF(G607&gt;H607,(G608/G607)*J607,J607)</f>
        <v>3979.267264422815</v>
      </c>
      <c r="K608" s="15"/>
    </row>
    <row r="609" ht="20.35" customHeight="1">
      <c r="A609" t="s" s="13">
        <v>618</v>
      </c>
      <c r="B609" s="14">
        <v>196.860001</v>
      </c>
      <c r="C609" s="15">
        <v>197.850006</v>
      </c>
      <c r="D609" s="15">
        <v>190.740005</v>
      </c>
      <c r="E609" s="15">
        <v>574200</v>
      </c>
      <c r="F609" s="15">
        <v>168.558029</v>
      </c>
      <c r="G609" s="16">
        <v>195.740005</v>
      </c>
      <c r="H609" s="16">
        <f>((G609-H608)*$H$4)+H608</f>
        <v>192.4346915438292</v>
      </c>
      <c r="I609" s="17">
        <f>(G609/G608)*I608</f>
        <v>10912.334773519176</v>
      </c>
      <c r="J609" s="17">
        <f>IF(G608&gt;H608,(G609/G608)*J608,J608)</f>
        <v>3975.205605205914</v>
      </c>
      <c r="K609" s="15"/>
    </row>
    <row r="610" ht="20.35" customHeight="1">
      <c r="A610" t="s" s="13">
        <v>619</v>
      </c>
      <c r="B610" s="14">
        <v>197.320007</v>
      </c>
      <c r="C610" s="15">
        <v>198.160004</v>
      </c>
      <c r="D610" s="15">
        <v>192.080002</v>
      </c>
      <c r="E610" s="15">
        <v>428500</v>
      </c>
      <c r="F610" s="15">
        <v>167.266342</v>
      </c>
      <c r="G610" s="16">
        <v>194.240005</v>
      </c>
      <c r="H610" s="16">
        <f>((G610-H609)*$H$4)+H609</f>
        <v>192.6066261587027</v>
      </c>
      <c r="I610" s="17">
        <f>(G610/G609)*I609</f>
        <v>10828.711080139386</v>
      </c>
      <c r="J610" s="17">
        <f>IF(G609&gt;H609,(G610/G609)*J609,J609)</f>
        <v>3944.742704135646</v>
      </c>
      <c r="K610" s="15"/>
    </row>
    <row r="611" ht="20.35" customHeight="1">
      <c r="A611" t="s" s="13">
        <v>620</v>
      </c>
      <c r="B611" s="14">
        <v>192.259995</v>
      </c>
      <c r="C611" s="15">
        <v>199.990005</v>
      </c>
      <c r="D611" s="15">
        <v>187.470001</v>
      </c>
      <c r="E611" s="15">
        <v>582100</v>
      </c>
      <c r="F611" s="15">
        <v>170.08223</v>
      </c>
      <c r="G611" s="16">
        <v>197.509995</v>
      </c>
      <c r="H611" s="16">
        <f>((G611-H610)*$H$4)+H610</f>
        <v>193.0736136673976</v>
      </c>
      <c r="I611" s="17">
        <f>(G611/G610)*I610</f>
        <v>11011.010174216040</v>
      </c>
      <c r="J611" s="17">
        <f>IF(G610&gt;H610,(G611/G610)*J610,J610)</f>
        <v>4011.151625382824</v>
      </c>
      <c r="K611" s="15"/>
    </row>
    <row r="612" ht="20.35" customHeight="1">
      <c r="A612" t="s" s="13">
        <v>621</v>
      </c>
      <c r="B612" s="14">
        <v>195.570007</v>
      </c>
      <c r="C612" s="15">
        <v>201.179993</v>
      </c>
      <c r="D612" s="15">
        <v>191.520004</v>
      </c>
      <c r="E612" s="15">
        <v>703400</v>
      </c>
      <c r="F612" s="15">
        <v>172.803406</v>
      </c>
      <c r="G612" s="16">
        <v>200.669998</v>
      </c>
      <c r="H612" s="16">
        <f>((G612-H611)*$H$4)+H611</f>
        <v>193.7970788419312</v>
      </c>
      <c r="I612" s="17">
        <f>(G612/G611)*I611</f>
        <v>11187.177588850185</v>
      </c>
      <c r="J612" s="17">
        <f>IF(G611&gt;H611,(G612/G611)*J611,J611)</f>
        <v>4075.326864563325</v>
      </c>
      <c r="K612" s="15"/>
    </row>
    <row r="613" ht="20.35" customHeight="1">
      <c r="A613" t="s" s="13">
        <v>622</v>
      </c>
      <c r="B613" s="14">
        <v>202.5</v>
      </c>
      <c r="C613" s="15">
        <v>207.419998</v>
      </c>
      <c r="D613" s="15">
        <v>193.539993</v>
      </c>
      <c r="E613" s="15">
        <v>826800</v>
      </c>
      <c r="F613" s="15">
        <v>167.897781</v>
      </c>
      <c r="G613" s="16">
        <v>193.630005</v>
      </c>
      <c r="H613" s="16">
        <f>((G613-H612)*$H$4)+H612</f>
        <v>193.7811670474615</v>
      </c>
      <c r="I613" s="17">
        <f>(G613/G612)*I612</f>
        <v>10794.704111498269</v>
      </c>
      <c r="J613" s="17">
        <f>IF(G612&gt;H612,(G613/G612)*J612,J612)</f>
        <v>3932.354457700403</v>
      </c>
      <c r="K613" s="15"/>
    </row>
    <row r="614" ht="20.35" customHeight="1">
      <c r="A614" t="s" s="13">
        <v>623</v>
      </c>
      <c r="B614" s="14">
        <v>192.880005</v>
      </c>
      <c r="C614" s="15">
        <v>193.979996</v>
      </c>
      <c r="D614" s="15">
        <v>185.270004</v>
      </c>
      <c r="E614" s="15">
        <v>682000</v>
      </c>
      <c r="F614" s="15">
        <v>161.125687</v>
      </c>
      <c r="G614" s="16">
        <v>185.820007</v>
      </c>
      <c r="H614" s="16">
        <f>((G614-H613)*$H$4)+H613</f>
        <v>193.0229613286557</v>
      </c>
      <c r="I614" s="17">
        <f>(G614/G613)*I613</f>
        <v>10359.303526132415</v>
      </c>
      <c r="J614" s="17">
        <f>IF(G613&gt;H613,(G614/G613)*J613,J613)</f>
        <v>3932.354457700403</v>
      </c>
      <c r="K614" s="15"/>
    </row>
    <row r="615" ht="20.35" customHeight="1">
      <c r="A615" t="s" s="13">
        <v>624</v>
      </c>
      <c r="B615" s="14">
        <v>186.210007</v>
      </c>
      <c r="C615" s="15">
        <v>193</v>
      </c>
      <c r="D615" s="15">
        <v>185.190002</v>
      </c>
      <c r="E615" s="15">
        <v>718300</v>
      </c>
      <c r="F615" s="15">
        <v>162.44368</v>
      </c>
      <c r="G615" s="16">
        <v>187.339996</v>
      </c>
      <c r="H615" s="16">
        <f>((G615-H614)*$H$4)+H614</f>
        <v>192.4817265354504</v>
      </c>
      <c r="I615" s="17">
        <f>(G615/G614)*I614</f>
        <v>10444.041588850185</v>
      </c>
      <c r="J615" s="17">
        <f>IF(G614&gt;H614,(G615/G614)*J614,J614)</f>
        <v>3932.354457700403</v>
      </c>
      <c r="K615" s="15"/>
    </row>
    <row r="616" ht="20.35" customHeight="1">
      <c r="A616" t="s" s="13">
        <v>625</v>
      </c>
      <c r="B616" s="14">
        <v>186.850006</v>
      </c>
      <c r="C616" s="15">
        <v>191.850006</v>
      </c>
      <c r="D616" s="15">
        <v>183.509995</v>
      </c>
      <c r="E616" s="15">
        <v>600500</v>
      </c>
      <c r="F616" s="15">
        <v>159.885712</v>
      </c>
      <c r="G616" s="16">
        <v>184.389999</v>
      </c>
      <c r="H616" s="16">
        <f>((G616-H615)*$H$4)+H615</f>
        <v>191.7110858177884</v>
      </c>
      <c r="I616" s="17">
        <f>(G616/G615)*I615</f>
        <v>10279.581825783980</v>
      </c>
      <c r="J616" s="17">
        <f>IF(G615&gt;H615,(G616/G615)*J615,J615)</f>
        <v>3932.354457700403</v>
      </c>
      <c r="K616" s="15"/>
    </row>
    <row r="617" ht="20.35" customHeight="1">
      <c r="A617" t="s" s="13">
        <v>626</v>
      </c>
      <c r="B617" s="14">
        <v>184.559998</v>
      </c>
      <c r="C617" s="15">
        <v>196.639999</v>
      </c>
      <c r="D617" s="15">
        <v>184.100006</v>
      </c>
      <c r="E617" s="15">
        <v>675900</v>
      </c>
      <c r="F617" s="15">
        <v>170.317001</v>
      </c>
      <c r="G617" s="16">
        <v>196.419998</v>
      </c>
      <c r="H617" s="16">
        <f>((G617-H616)*$H$4)+H616</f>
        <v>192.1595536446657</v>
      </c>
      <c r="I617" s="17">
        <f>(G617/G616)*I616</f>
        <v>10950.243790940776</v>
      </c>
      <c r="J617" s="17">
        <f>IF(G616&gt;H616,(G617/G616)*J616,J616)</f>
        <v>3932.354457700403</v>
      </c>
      <c r="K617" s="15"/>
    </row>
    <row r="618" ht="20.35" customHeight="1">
      <c r="A618" t="s" s="13">
        <v>627</v>
      </c>
      <c r="B618" s="14">
        <v>195.440002</v>
      </c>
      <c r="C618" s="15">
        <v>199.100006</v>
      </c>
      <c r="D618" s="15">
        <v>193.089996</v>
      </c>
      <c r="E618" s="15">
        <v>501300</v>
      </c>
      <c r="F618" s="15">
        <v>169.475906</v>
      </c>
      <c r="G618" s="16">
        <v>195.449997</v>
      </c>
      <c r="H618" s="16">
        <f>((G618-H617)*$H$4)+H617</f>
        <v>192.4729292023166</v>
      </c>
      <c r="I618" s="17">
        <f>(G618/G617)*I617</f>
        <v>10896.167080139383</v>
      </c>
      <c r="J618" s="17">
        <f>IF(G617&gt;H617,(G618/G617)*J617,J617)</f>
        <v>3912.934908799258</v>
      </c>
      <c r="K618" s="15"/>
    </row>
    <row r="619" ht="20.35" customHeight="1">
      <c r="A619" t="s" s="13">
        <v>628</v>
      </c>
      <c r="B619" s="14">
        <v>190.169998</v>
      </c>
      <c r="C619" s="15">
        <v>192.449997</v>
      </c>
      <c r="D619" s="15">
        <v>181.759995</v>
      </c>
      <c r="E619" s="15">
        <v>792500</v>
      </c>
      <c r="F619" s="15">
        <v>160.015778</v>
      </c>
      <c r="G619" s="16">
        <v>184.539993</v>
      </c>
      <c r="H619" s="16">
        <f>((G619-H618)*$H$4)+H618</f>
        <v>191.7174114687626</v>
      </c>
      <c r="I619" s="17">
        <f>(G619/G618)*I618</f>
        <v>10287.943860627189</v>
      </c>
      <c r="J619" s="17">
        <f>IF(G618&gt;H618,(G619/G618)*J618,J618)</f>
        <v>3694.515179139506</v>
      </c>
      <c r="K619" s="15"/>
    </row>
    <row r="620" ht="20.35" customHeight="1">
      <c r="A620" t="s" s="13">
        <v>629</v>
      </c>
      <c r="B620" s="14">
        <v>184.240005</v>
      </c>
      <c r="C620" s="15">
        <v>191.490005</v>
      </c>
      <c r="D620" s="15">
        <v>178.779999</v>
      </c>
      <c r="E620" s="15">
        <v>825900</v>
      </c>
      <c r="F620" s="15">
        <v>162.946594</v>
      </c>
      <c r="G620" s="16">
        <v>187.919998</v>
      </c>
      <c r="H620" s="16">
        <f>((G620-H619)*$H$4)+H619</f>
        <v>191.3557530431662</v>
      </c>
      <c r="I620" s="17">
        <f>(G620/G619)*I619</f>
        <v>10476.376195121962</v>
      </c>
      <c r="J620" s="17">
        <f>IF(G619&gt;H619,(G620/G619)*J619,J619)</f>
        <v>3694.515179139506</v>
      </c>
      <c r="K620" s="15"/>
    </row>
    <row r="621" ht="20.35" customHeight="1">
      <c r="A621" t="s" s="13">
        <v>630</v>
      </c>
      <c r="B621" s="14">
        <v>185.5</v>
      </c>
      <c r="C621" s="15">
        <v>188.729996</v>
      </c>
      <c r="D621" s="15">
        <v>172.380005</v>
      </c>
      <c r="E621" s="15">
        <v>1064700</v>
      </c>
      <c r="F621" s="15">
        <v>154.743774</v>
      </c>
      <c r="G621" s="16">
        <v>178.460007</v>
      </c>
      <c r="H621" s="16">
        <f>((G621-H620)*$H$4)+H620</f>
        <v>190.1275867533408</v>
      </c>
      <c r="I621" s="17">
        <f>(G621/G620)*I620</f>
        <v>9948.989937282240</v>
      </c>
      <c r="J621" s="17">
        <f>IF(G620&gt;H620,(G621/G620)*J620,J620)</f>
        <v>3694.515179139506</v>
      </c>
      <c r="K621" s="15"/>
    </row>
    <row r="622" ht="20.35" customHeight="1">
      <c r="A622" t="s" s="13">
        <v>631</v>
      </c>
      <c r="B622" s="14">
        <v>181.399994</v>
      </c>
      <c r="C622" s="15">
        <v>181.5</v>
      </c>
      <c r="D622" s="15">
        <v>157</v>
      </c>
      <c r="E622" s="15">
        <v>1356900</v>
      </c>
      <c r="F622" s="15">
        <v>140.107025</v>
      </c>
      <c r="G622" s="16">
        <v>161.580002</v>
      </c>
      <c r="H622" s="16">
        <f>((G622-H621)*$H$4)+H621</f>
        <v>187.4087691577846</v>
      </c>
      <c r="I622" s="17">
        <f>(G622/G621)*I621</f>
        <v>9007.944362369348</v>
      </c>
      <c r="J622" s="17">
        <f>IF(G621&gt;H621,(G622/G621)*J621,J621)</f>
        <v>3694.515179139506</v>
      </c>
      <c r="K622" s="15"/>
    </row>
    <row r="623" ht="20.35" customHeight="1">
      <c r="A623" t="s" s="13">
        <v>632</v>
      </c>
      <c r="B623" s="14">
        <v>154.029999</v>
      </c>
      <c r="C623" s="15">
        <v>168.5</v>
      </c>
      <c r="D623" s="15">
        <v>144.639999</v>
      </c>
      <c r="E623" s="15">
        <v>1749200</v>
      </c>
      <c r="F623" s="15">
        <v>139.664795</v>
      </c>
      <c r="G623" s="16">
        <v>161.070007</v>
      </c>
      <c r="H623" s="16">
        <f>((G623-H622)*$H$4)+H622</f>
        <v>184.900315618948</v>
      </c>
      <c r="I623" s="17">
        <f>(G623/G622)*I622</f>
        <v>8979.512585365863</v>
      </c>
      <c r="J623" s="17">
        <f>IF(G622&gt;H622,(G623/G622)*J622,J622)</f>
        <v>3694.515179139506</v>
      </c>
      <c r="K623" s="15"/>
    </row>
    <row r="624" ht="20.35" customHeight="1">
      <c r="A624" t="s" s="13">
        <v>633</v>
      </c>
      <c r="B624" s="14">
        <v>162.630005</v>
      </c>
      <c r="C624" s="15">
        <v>165.639999</v>
      </c>
      <c r="D624" s="15">
        <v>150</v>
      </c>
      <c r="E624" s="15">
        <v>950000</v>
      </c>
      <c r="F624" s="15">
        <v>131.219177</v>
      </c>
      <c r="G624" s="16">
        <v>151.330002</v>
      </c>
      <c r="H624" s="16">
        <f>((G624-H623)*$H$4)+H623</f>
        <v>181.7031428933339</v>
      </c>
      <c r="I624" s="17">
        <f>(G624/G623)*I623</f>
        <v>8436.515790940775</v>
      </c>
      <c r="J624" s="17">
        <f>IF(G623&gt;H623,(G624/G623)*J623,J623)</f>
        <v>3694.515179139506</v>
      </c>
      <c r="K624" s="15"/>
    </row>
    <row r="625" ht="20.35" customHeight="1">
      <c r="A625" t="s" s="13">
        <v>634</v>
      </c>
      <c r="B625" s="14">
        <v>155.240005</v>
      </c>
      <c r="C625" s="15">
        <v>167.970001</v>
      </c>
      <c r="D625" s="15">
        <v>150.240005</v>
      </c>
      <c r="E625" s="15">
        <v>960400</v>
      </c>
      <c r="F625" s="15">
        <v>139.595428</v>
      </c>
      <c r="G625" s="16">
        <v>160.990005</v>
      </c>
      <c r="H625" s="16">
        <f>((G625-H624)*$H$4)+H624</f>
        <v>179.7304630939688</v>
      </c>
      <c r="I625" s="17">
        <f>(G625/G624)*I624</f>
        <v>8975.052543554015</v>
      </c>
      <c r="J625" s="17">
        <f>IF(G624&gt;H624,(G625/G624)*J624,J624)</f>
        <v>3694.515179139506</v>
      </c>
      <c r="K625" s="15"/>
    </row>
    <row r="626" ht="20.35" customHeight="1">
      <c r="A626" t="s" s="13">
        <v>635</v>
      </c>
      <c r="B626" s="14">
        <v>163.770004</v>
      </c>
      <c r="C626" s="15">
        <v>168.940002</v>
      </c>
      <c r="D626" s="15">
        <v>155.050003</v>
      </c>
      <c r="E626" s="15">
        <v>853100</v>
      </c>
      <c r="F626" s="15">
        <v>136.426514</v>
      </c>
      <c r="G626" s="16">
        <v>156.039993</v>
      </c>
      <c r="H626" s="16">
        <f>((G626-H625)*$H$4)+H625</f>
        <v>177.4742278469241</v>
      </c>
      <c r="I626" s="17">
        <f>(G626/G625)*I625</f>
        <v>8699.093686411159</v>
      </c>
      <c r="J626" s="17">
        <f>IF(G625&gt;H625,(G626/G625)*J625,J625)</f>
        <v>3694.515179139506</v>
      </c>
      <c r="K626" s="15"/>
    </row>
    <row r="627" ht="20.35" customHeight="1">
      <c r="A627" t="s" s="13">
        <v>636</v>
      </c>
      <c r="B627" s="14">
        <v>150.25</v>
      </c>
      <c r="C627" s="15">
        <v>159.020004</v>
      </c>
      <c r="D627" s="15">
        <v>148.899994</v>
      </c>
      <c r="E627" s="15">
        <v>942200</v>
      </c>
      <c r="F627" s="15">
        <v>132.081238</v>
      </c>
      <c r="G627" s="16">
        <v>151.070007</v>
      </c>
      <c r="H627" s="16">
        <f>((G627-H626)*$H$4)+H626</f>
        <v>174.9595401472171</v>
      </c>
      <c r="I627" s="17">
        <f>(G627/G626)*I626</f>
        <v>8422.021296167255</v>
      </c>
      <c r="J627" s="17">
        <f>IF(G626&gt;H626,(G627/G626)*J626,J626)</f>
        <v>3694.515179139506</v>
      </c>
      <c r="K627" s="15"/>
    </row>
    <row r="628" ht="20.35" customHeight="1">
      <c r="A628" t="s" s="13">
        <v>637</v>
      </c>
      <c r="B628" s="14">
        <v>149.259995</v>
      </c>
      <c r="C628" s="15">
        <v>161.889999</v>
      </c>
      <c r="D628" s="15">
        <v>148.100006</v>
      </c>
      <c r="E628" s="15">
        <v>1079300</v>
      </c>
      <c r="F628" s="15">
        <v>140.658173</v>
      </c>
      <c r="G628" s="16">
        <v>160.880005</v>
      </c>
      <c r="H628" s="16">
        <f>((G628-H627)*$H$4)+H627</f>
        <v>173.6186320379583</v>
      </c>
      <c r="I628" s="17">
        <f>(G628/G627)*I627</f>
        <v>8968.920139372833</v>
      </c>
      <c r="J628" s="17">
        <f>IF(G627&gt;H627,(G628/G627)*J627,J627)</f>
        <v>3694.515179139506</v>
      </c>
      <c r="K628" s="15"/>
    </row>
    <row r="629" ht="20.35" customHeight="1">
      <c r="A629" t="s" s="13">
        <v>638</v>
      </c>
      <c r="B629" s="14">
        <v>156.5</v>
      </c>
      <c r="C629" s="15">
        <v>159.419998</v>
      </c>
      <c r="D629" s="15">
        <v>140.220001</v>
      </c>
      <c r="E629" s="15">
        <v>876800</v>
      </c>
      <c r="F629" s="15">
        <v>129.073624</v>
      </c>
      <c r="G629" s="16">
        <v>147.630005</v>
      </c>
      <c r="H629" s="16">
        <f>((G629-H628)*$H$4)+H628</f>
        <v>171.1435247010099</v>
      </c>
      <c r="I629" s="17">
        <f>(G629/G628)*I628</f>
        <v>8230.244181184678</v>
      </c>
      <c r="J629" s="17">
        <f>IF(G628&gt;H628,(G629/G628)*J628,J628)</f>
        <v>3694.515179139506</v>
      </c>
      <c r="K629" s="15"/>
    </row>
    <row r="630" ht="20.35" customHeight="1">
      <c r="A630" t="s" s="13">
        <v>639</v>
      </c>
      <c r="B630" s="14">
        <v>148.009995</v>
      </c>
      <c r="C630" s="15">
        <v>157.75</v>
      </c>
      <c r="D630" s="15">
        <v>144.679993</v>
      </c>
      <c r="E630" s="15">
        <v>1051200</v>
      </c>
      <c r="F630" s="15">
        <v>129.405853</v>
      </c>
      <c r="G630" s="16">
        <v>148.009995</v>
      </c>
      <c r="H630" s="16">
        <f>((G630-H629)*$H$4)+H629</f>
        <v>168.9403313961518</v>
      </c>
      <c r="I630" s="17">
        <f>(G630/G629)*I629</f>
        <v>8251.428292682935</v>
      </c>
      <c r="J630" s="17">
        <f>IF(G629&gt;H629,(G630/G629)*J629,J629)</f>
        <v>3694.515179139506</v>
      </c>
      <c r="K630" s="15"/>
    </row>
    <row r="631" ht="20.35" customHeight="1">
      <c r="A631" t="s" s="13">
        <v>640</v>
      </c>
      <c r="B631" s="14">
        <v>146.809998</v>
      </c>
      <c r="C631" s="15">
        <v>153</v>
      </c>
      <c r="D631" s="15">
        <v>137</v>
      </c>
      <c r="E631" s="15">
        <v>1000400</v>
      </c>
      <c r="F631" s="15">
        <v>129.204773</v>
      </c>
      <c r="G631" s="16">
        <v>147.779999</v>
      </c>
      <c r="H631" s="16">
        <f>((G631-H630)*$H$4)+H630</f>
        <v>166.9250616441373</v>
      </c>
      <c r="I631" s="17">
        <f>(G631/G630)*I630</f>
        <v>8238.606216027883</v>
      </c>
      <c r="J631" s="17">
        <f>IF(G630&gt;H630,(G631/G630)*J630,J630)</f>
        <v>3694.515179139506</v>
      </c>
      <c r="K631" s="15"/>
    </row>
    <row r="632" ht="20.35" customHeight="1">
      <c r="A632" t="s" s="13">
        <v>641</v>
      </c>
      <c r="B632" s="14">
        <v>152.880005</v>
      </c>
      <c r="C632" s="15">
        <v>160.190002</v>
      </c>
      <c r="D632" s="15">
        <v>149.520004</v>
      </c>
      <c r="E632" s="15">
        <v>1035200</v>
      </c>
      <c r="F632" s="15">
        <v>136.312866</v>
      </c>
      <c r="G632" s="16">
        <v>155.910004</v>
      </c>
      <c r="H632" s="16">
        <f>((G632-H631)*$H$4)+H631</f>
        <v>165.8760085351719</v>
      </c>
      <c r="I632" s="17">
        <f>(G632/G631)*I631</f>
        <v>8691.846912891993</v>
      </c>
      <c r="J632" s="17">
        <f>IF(G631&gt;H631,(G632/G631)*J631,J631)</f>
        <v>3694.515179139506</v>
      </c>
      <c r="K632" s="15"/>
    </row>
    <row r="633" ht="20.35" customHeight="1">
      <c r="A633" t="s" s="13">
        <v>642</v>
      </c>
      <c r="B633" s="14">
        <v>154.25</v>
      </c>
      <c r="C633" s="15">
        <v>157.759995</v>
      </c>
      <c r="D633" s="15">
        <v>146.529999</v>
      </c>
      <c r="E633" s="15">
        <v>1083400</v>
      </c>
      <c r="F633" s="15">
        <v>134.922729</v>
      </c>
      <c r="G633" s="16">
        <v>154.320007</v>
      </c>
      <c r="H633" s="16">
        <f>((G633-H632)*$H$4)+H632</f>
        <v>164.7754369603936</v>
      </c>
      <c r="I633" s="17">
        <f>(G633/G632)*I632</f>
        <v>8603.205965156802</v>
      </c>
      <c r="J633" s="17">
        <f>IF(G632&gt;H632,(G633/G632)*J632,J632)</f>
        <v>3694.515179139506</v>
      </c>
      <c r="K633" s="15"/>
    </row>
    <row r="634" ht="20.35" customHeight="1">
      <c r="A634" t="s" s="13">
        <v>643</v>
      </c>
      <c r="B634" s="14">
        <v>155.699997</v>
      </c>
      <c r="C634" s="15">
        <v>170.800003</v>
      </c>
      <c r="D634" s="15">
        <v>149.929993</v>
      </c>
      <c r="E634" s="15">
        <v>1119000</v>
      </c>
      <c r="F634" s="15">
        <v>148.439468</v>
      </c>
      <c r="G634" s="16">
        <v>169.779999</v>
      </c>
      <c r="H634" s="16">
        <f>((G634-H633)*$H$4)+H633</f>
        <v>165.2520619165466</v>
      </c>
      <c r="I634" s="17">
        <f>(G634/G633)*I633</f>
        <v>9465.087052264815</v>
      </c>
      <c r="J634" s="17">
        <f>IF(G633&gt;H633,(G634/G633)*J633,J633)</f>
        <v>3694.515179139506</v>
      </c>
      <c r="K634" s="15"/>
    </row>
    <row r="635" ht="20.35" customHeight="1">
      <c r="A635" t="s" s="13">
        <v>644</v>
      </c>
      <c r="B635" s="14">
        <v>166.509995</v>
      </c>
      <c r="C635" s="15">
        <v>166.919998</v>
      </c>
      <c r="D635" s="15">
        <v>149.839996</v>
      </c>
      <c r="E635" s="15">
        <v>1071200</v>
      </c>
      <c r="F635" s="15">
        <v>137.790451</v>
      </c>
      <c r="G635" s="16">
        <v>157.600006</v>
      </c>
      <c r="H635" s="16">
        <f>((G635-H634)*$H$4)+H634</f>
        <v>164.5232946863993</v>
      </c>
      <c r="I635" s="17">
        <f>(G635/G634)*I634</f>
        <v>8786.063052264815</v>
      </c>
      <c r="J635" s="17">
        <f>IF(G634&gt;H634,(G635/G634)*J634,J634)</f>
        <v>3429.471185233528</v>
      </c>
      <c r="K635" s="15"/>
    </row>
    <row r="636" ht="20.35" customHeight="1">
      <c r="A636" t="s" s="13">
        <v>645</v>
      </c>
      <c r="B636" s="14">
        <v>158.009995</v>
      </c>
      <c r="C636" s="15">
        <v>166</v>
      </c>
      <c r="D636" s="15">
        <v>152.990005</v>
      </c>
      <c r="E636" s="15">
        <v>948100</v>
      </c>
      <c r="F636" s="15">
        <v>143.674515</v>
      </c>
      <c r="G636" s="16">
        <v>164.330002</v>
      </c>
      <c r="H636" s="16">
        <f>((G636-H635)*$H$4)+H635</f>
        <v>164.5048858591232</v>
      </c>
      <c r="I636" s="17">
        <f>(G636/G635)*I635</f>
        <v>9161.254466898961</v>
      </c>
      <c r="J636" s="17">
        <f>IF(G635&gt;H635,(G636/G635)*J635,J635)</f>
        <v>3429.471185233528</v>
      </c>
      <c r="K636" s="15"/>
    </row>
    <row r="637" ht="20.35" customHeight="1">
      <c r="A637" t="s" s="13">
        <v>646</v>
      </c>
      <c r="B637" s="14">
        <v>162.800003</v>
      </c>
      <c r="C637" s="15">
        <v>168.330002</v>
      </c>
      <c r="D637" s="15">
        <v>158.119995</v>
      </c>
      <c r="E637" s="15">
        <v>864600</v>
      </c>
      <c r="F637" s="15">
        <v>139.241776</v>
      </c>
      <c r="G637" s="16">
        <v>159.259995</v>
      </c>
      <c r="H637" s="16">
        <f>((G637-H636)*$H$4)+H636</f>
        <v>164.0053724439686</v>
      </c>
      <c r="I637" s="17">
        <f>(G637/G636)*I636</f>
        <v>8878.605993031366</v>
      </c>
      <c r="J637" s="17">
        <f>IF(G636&gt;H636,(G637/G636)*J636,J636)</f>
        <v>3429.471185233528</v>
      </c>
      <c r="K637" s="15"/>
    </row>
    <row r="638" ht="20.35" customHeight="1">
      <c r="A638" t="s" s="13">
        <v>647</v>
      </c>
      <c r="B638" s="14">
        <v>156.429993</v>
      </c>
      <c r="C638" s="15">
        <v>158</v>
      </c>
      <c r="D638" s="15">
        <v>150.350006</v>
      </c>
      <c r="E638" s="15">
        <v>578700</v>
      </c>
      <c r="F638" s="15">
        <v>132.256088</v>
      </c>
      <c r="G638" s="16">
        <v>151.270004</v>
      </c>
      <c r="H638" s="16">
        <f>((G638-H637)*$H$4)+H637</f>
        <v>162.7924802112097</v>
      </c>
      <c r="I638" s="17">
        <f>(G638/G637)*I637</f>
        <v>8433.170954703839</v>
      </c>
      <c r="J638" s="17">
        <f>IF(G637&gt;H637,(G638/G637)*J637,J637)</f>
        <v>3429.471185233528</v>
      </c>
      <c r="K638" s="15"/>
    </row>
    <row r="639" ht="20.35" customHeight="1">
      <c r="A639" t="s" s="13">
        <v>648</v>
      </c>
      <c r="B639" s="14">
        <v>157.809998</v>
      </c>
      <c r="C639" s="15">
        <v>173.220001</v>
      </c>
      <c r="D639" s="15">
        <v>157.350006</v>
      </c>
      <c r="E639" s="15">
        <v>922200</v>
      </c>
      <c r="F639" s="15">
        <v>148.965591</v>
      </c>
      <c r="G639" s="16">
        <v>169.020004</v>
      </c>
      <c r="H639" s="16">
        <f>((G639-H638)*$H$4)+H638</f>
        <v>163.385577714904</v>
      </c>
      <c r="I639" s="17">
        <f>(G639/G638)*I638</f>
        <v>9422.717993031365</v>
      </c>
      <c r="J639" s="17">
        <f>IF(G638&gt;H638,(G639/G638)*J638,J638)</f>
        <v>3429.471185233528</v>
      </c>
      <c r="K639" s="15"/>
    </row>
    <row r="640" ht="20.35" customHeight="1">
      <c r="A640" t="s" s="13">
        <v>649</v>
      </c>
      <c r="B640" s="14">
        <v>172.940002</v>
      </c>
      <c r="C640" s="15">
        <v>176.5</v>
      </c>
      <c r="D640" s="15">
        <v>167.130005</v>
      </c>
      <c r="E640" s="15">
        <v>696300</v>
      </c>
      <c r="F640" s="15">
        <v>152.191315</v>
      </c>
      <c r="G640" s="16">
        <v>172.679993</v>
      </c>
      <c r="H640" s="16">
        <f>((G640-H639)*$H$4)+H639</f>
        <v>164.2707601230084</v>
      </c>
      <c r="I640" s="17">
        <f>(G640/G639)*I639</f>
        <v>9626.759191637637</v>
      </c>
      <c r="J640" s="17">
        <f>IF(G639&gt;H639,(G640/G639)*J639,J639)</f>
        <v>3503.733559607698</v>
      </c>
      <c r="K640" s="15"/>
    </row>
    <row r="641" ht="20.35" customHeight="1">
      <c r="A641" t="s" s="13">
        <v>650</v>
      </c>
      <c r="B641" s="14">
        <v>166.339996</v>
      </c>
      <c r="C641" s="15">
        <v>172.339996</v>
      </c>
      <c r="D641" s="15">
        <v>165.279999</v>
      </c>
      <c r="E641" s="15">
        <v>621100</v>
      </c>
      <c r="F641" s="15">
        <v>150.120148</v>
      </c>
      <c r="G641" s="16">
        <v>170.330002</v>
      </c>
      <c r="H641" s="16">
        <f>((G641-H640)*$H$4)+H640</f>
        <v>164.847830777960</v>
      </c>
      <c r="I641" s="17">
        <f>(G641/G640)*I640</f>
        <v>9495.749240418125</v>
      </c>
      <c r="J641" s="17">
        <f>IF(G640&gt;H640,(G641/G640)*J640,J640)</f>
        <v>3456.051473290518</v>
      </c>
      <c r="K641" s="15"/>
    </row>
    <row r="642" ht="20.35" customHeight="1">
      <c r="A642" t="s" s="13">
        <v>651</v>
      </c>
      <c r="B642" s="14">
        <v>170.570007</v>
      </c>
      <c r="C642" s="15">
        <v>178.729996</v>
      </c>
      <c r="D642" s="15">
        <v>165.089996</v>
      </c>
      <c r="E642" s="15">
        <v>555900</v>
      </c>
      <c r="F642" s="15">
        <v>157.241455</v>
      </c>
      <c r="G642" s="16">
        <v>178.410004</v>
      </c>
      <c r="H642" s="16">
        <f>((G642-H641)*$H$4)+H641</f>
        <v>166.1394663229161</v>
      </c>
      <c r="I642" s="17">
        <f>(G642/G641)*I641</f>
        <v>9946.202313588856</v>
      </c>
      <c r="J642" s="17">
        <f>IF(G641&gt;H641,(G642/G641)*J641,J641)</f>
        <v>3619.997357681985</v>
      </c>
      <c r="K642" s="15"/>
    </row>
    <row r="643" ht="20.35" customHeight="1">
      <c r="A643" t="s" s="13">
        <v>652</v>
      </c>
      <c r="B643" s="14">
        <v>178.179993</v>
      </c>
      <c r="C643" s="15">
        <v>179.770004</v>
      </c>
      <c r="D643" s="15">
        <v>175.899994</v>
      </c>
      <c r="E643" s="15">
        <v>301500</v>
      </c>
      <c r="F643" s="15">
        <v>157.091629</v>
      </c>
      <c r="G643" s="16">
        <v>178.240005</v>
      </c>
      <c r="H643" s="16">
        <f>((G643-H642)*$H$4)+H642</f>
        <v>167.2918985778765</v>
      </c>
      <c r="I643" s="17">
        <f>(G643/G642)*I642</f>
        <v>9936.725017421608</v>
      </c>
      <c r="J643" s="17">
        <f>IF(G642&gt;H642,(G643/G642)*J642,J642)</f>
        <v>3616.548022347580</v>
      </c>
      <c r="K643" s="15"/>
    </row>
    <row r="644" ht="20.35" customHeight="1">
      <c r="A644" t="s" s="13">
        <v>653</v>
      </c>
      <c r="B644" s="14">
        <v>183.649994</v>
      </c>
      <c r="C644" s="15">
        <v>185.960007</v>
      </c>
      <c r="D644" s="15">
        <v>175.179993</v>
      </c>
      <c r="E644" s="15">
        <v>590300</v>
      </c>
      <c r="F644" s="15">
        <v>157.876022</v>
      </c>
      <c r="G644" s="16">
        <v>179.130005</v>
      </c>
      <c r="H644" s="16">
        <f>((G644-H643)*$H$4)+H643</f>
        <v>168.4193372847454</v>
      </c>
      <c r="I644" s="17">
        <f>(G644/G643)*I643</f>
        <v>9986.341742160284</v>
      </c>
      <c r="J644" s="17">
        <f>IF(G643&gt;H643,(G644/G643)*J643,J643)</f>
        <v>3634.606413559414</v>
      </c>
      <c r="K644" s="15"/>
    </row>
    <row r="645" ht="20.35" customHeight="1">
      <c r="A645" t="s" s="13">
        <v>654</v>
      </c>
      <c r="B645" s="14">
        <v>179.300003</v>
      </c>
      <c r="C645" s="15">
        <v>187.169998</v>
      </c>
      <c r="D645" s="15">
        <v>177.300003</v>
      </c>
      <c r="E645" s="15">
        <v>650400</v>
      </c>
      <c r="F645" s="15">
        <v>164.433258</v>
      </c>
      <c r="G645" s="16">
        <v>186.570007</v>
      </c>
      <c r="H645" s="16">
        <f>((G645-H644)*$H$4)+H644</f>
        <v>170.147972495722</v>
      </c>
      <c r="I645" s="17">
        <f>(G645/G644)*I644</f>
        <v>10401.115372822305</v>
      </c>
      <c r="J645" s="17">
        <f>IF(G644&gt;H644,(G645/G644)*J644,J644)</f>
        <v>3785.566488540124</v>
      </c>
      <c r="K645" s="15"/>
    </row>
    <row r="646" ht="20.35" customHeight="1">
      <c r="A646" t="s" s="13">
        <v>655</v>
      </c>
      <c r="B646" s="14">
        <v>188.619995</v>
      </c>
      <c r="C646" s="15">
        <v>190.399994</v>
      </c>
      <c r="D646" s="15">
        <v>180.830002</v>
      </c>
      <c r="E646" s="15">
        <v>1062900</v>
      </c>
      <c r="F646" s="15">
        <v>161.128204</v>
      </c>
      <c r="G646" s="16">
        <v>182.820007</v>
      </c>
      <c r="H646" s="16">
        <f>((G646-H645)*$H$4)+H645</f>
        <v>171.3548329247009</v>
      </c>
      <c r="I646" s="17">
        <f>(G646/G645)*I645</f>
        <v>10192.056139372828</v>
      </c>
      <c r="J646" s="17">
        <f>IF(G645&gt;H645,(G646/G645)*J645,J645)</f>
        <v>3709.477761523967</v>
      </c>
      <c r="K646" s="15"/>
    </row>
    <row r="647" ht="20.35" customHeight="1">
      <c r="A647" t="s" s="13">
        <v>656</v>
      </c>
      <c r="B647" s="14">
        <v>181.990005</v>
      </c>
      <c r="C647" s="15">
        <v>191.679993</v>
      </c>
      <c r="D647" s="15">
        <v>181.630005</v>
      </c>
      <c r="E647" s="15">
        <v>641200</v>
      </c>
      <c r="F647" s="15">
        <v>165.244095</v>
      </c>
      <c r="G647" s="16">
        <v>187.490005</v>
      </c>
      <c r="H647" s="16">
        <f>((G647-H646)*$H$4)+H646</f>
        <v>172.8915159794913</v>
      </c>
      <c r="I647" s="17">
        <f>(G647/G646)*I646</f>
        <v>10452.404459930320</v>
      </c>
      <c r="J647" s="17">
        <f>IF(G646&gt;H646,(G647/G646)*J646,J646)</f>
        <v>3804.233548987433</v>
      </c>
      <c r="K647" s="15"/>
    </row>
    <row r="648" ht="20.35" customHeight="1">
      <c r="A648" t="s" s="13">
        <v>657</v>
      </c>
      <c r="B648" s="14">
        <v>185.679993</v>
      </c>
      <c r="C648" s="15">
        <v>188.690002</v>
      </c>
      <c r="D648" s="15">
        <v>180.410004</v>
      </c>
      <c r="E648" s="15">
        <v>956400</v>
      </c>
      <c r="F648" s="15">
        <v>166.257645</v>
      </c>
      <c r="G648" s="16">
        <v>188.639999</v>
      </c>
      <c r="H648" s="16">
        <f>((G648-H647)*$H$4)+H647</f>
        <v>174.391371505254</v>
      </c>
      <c r="I648" s="17">
        <f>(G648/G647)*I647</f>
        <v>10516.515623693387</v>
      </c>
      <c r="J648" s="17">
        <f>IF(G647&gt;H647,(G648/G647)*J647,J647)</f>
        <v>3827.567303530425</v>
      </c>
      <c r="K648" s="15"/>
    </row>
    <row r="649" ht="20.35" customHeight="1">
      <c r="A649" t="s" s="13">
        <v>658</v>
      </c>
      <c r="B649" s="14">
        <v>184.009995</v>
      </c>
      <c r="C649" s="15">
        <v>190.960007</v>
      </c>
      <c r="D649" s="15">
        <v>184.009995</v>
      </c>
      <c r="E649" s="15">
        <v>548600</v>
      </c>
      <c r="F649" s="15">
        <v>167.456284</v>
      </c>
      <c r="G649" s="16">
        <v>190</v>
      </c>
      <c r="H649" s="16">
        <f>((G649-H648)*$H$4)+H648</f>
        <v>175.8779075523727</v>
      </c>
      <c r="I649" s="17">
        <f>(G649/G648)*I648</f>
        <v>10592.334494773526</v>
      </c>
      <c r="J649" s="17">
        <f>IF(G648&gt;H648,(G649/G648)*J648,J648)</f>
        <v>3855.162168818611</v>
      </c>
      <c r="K649" s="15"/>
    </row>
    <row r="650" ht="20.35" customHeight="1">
      <c r="A650" t="s" s="13">
        <v>659</v>
      </c>
      <c r="B650" s="14">
        <v>191.369995</v>
      </c>
      <c r="C650" s="15">
        <v>196.800003</v>
      </c>
      <c r="D650" s="15">
        <v>189.429993</v>
      </c>
      <c r="E650" s="15">
        <v>710700</v>
      </c>
      <c r="F650" s="15">
        <v>172.911835</v>
      </c>
      <c r="G650" s="16">
        <v>196.190002</v>
      </c>
      <c r="H650" s="16">
        <f>((G650-H649)*$H$4)+H649</f>
        <v>177.812392737861</v>
      </c>
      <c r="I650" s="17">
        <f>(G650/G649)*I649</f>
        <v>10937.421714285721</v>
      </c>
      <c r="J650" s="17">
        <f>IF(G649&gt;H649,(G650/G649)*J649,J649)</f>
        <v>3980.759334793936</v>
      </c>
      <c r="K650" s="15"/>
    </row>
    <row r="651" ht="20.35" customHeight="1">
      <c r="A651" t="s" s="13">
        <v>660</v>
      </c>
      <c r="B651" s="14">
        <v>196.369995</v>
      </c>
      <c r="C651" s="15">
        <v>199.100006</v>
      </c>
      <c r="D651" s="15">
        <v>192.399994</v>
      </c>
      <c r="E651" s="15">
        <v>575900</v>
      </c>
      <c r="F651" s="15">
        <v>172.74437</v>
      </c>
      <c r="G651" s="16">
        <v>196</v>
      </c>
      <c r="H651" s="16">
        <f>((G651-H650)*$H$4)+H650</f>
        <v>179.5445458104457</v>
      </c>
      <c r="I651" s="17">
        <f>(G651/G650)*I650</f>
        <v>10926.829268292689</v>
      </c>
      <c r="J651" s="17">
        <f>IF(G650&gt;H650,(G651/G650)*J650,J650)</f>
        <v>3976.904132044463</v>
      </c>
      <c r="K651" s="15"/>
    </row>
    <row r="652" ht="20.35" customHeight="1">
      <c r="A652" t="s" s="13">
        <v>661</v>
      </c>
      <c r="B652" s="14">
        <v>195</v>
      </c>
      <c r="C652" s="15">
        <v>202.089996</v>
      </c>
      <c r="D652" s="15">
        <v>194</v>
      </c>
      <c r="E652" s="15">
        <v>762500</v>
      </c>
      <c r="F652" s="15">
        <v>174.727402</v>
      </c>
      <c r="G652" s="16">
        <v>198.25</v>
      </c>
      <c r="H652" s="16">
        <f>((G652-H651)*$H$4)+H651</f>
        <v>181.3260176380223</v>
      </c>
      <c r="I652" s="17">
        <f>(G652/G651)*I651</f>
        <v>11052.264808362377</v>
      </c>
      <c r="J652" s="17">
        <f>IF(G651&gt;H651,(G652/G651)*J651,J651)</f>
        <v>4022.557368254157</v>
      </c>
      <c r="K652" s="15"/>
    </row>
    <row r="653" ht="20.35" customHeight="1">
      <c r="A653" t="s" s="13">
        <v>662</v>
      </c>
      <c r="B653" s="14">
        <v>196.740005</v>
      </c>
      <c r="C653" s="15">
        <v>198.970001</v>
      </c>
      <c r="D653" s="15">
        <v>191.880005</v>
      </c>
      <c r="E653" s="15">
        <v>593100</v>
      </c>
      <c r="F653" s="15">
        <v>174.869507</v>
      </c>
      <c r="G653" s="16">
        <v>196.910004</v>
      </c>
      <c r="H653" s="16">
        <f>((G653-H652)*$H$4)+H652</f>
        <v>182.8102068153535</v>
      </c>
      <c r="I653" s="17">
        <f>(G653/G652)*I652</f>
        <v>10977.561198606278</v>
      </c>
      <c r="J653" s="17">
        <f>IF(G652&gt;H652,(G653/G652)*J652,J652)</f>
        <v>3995.368410961692</v>
      </c>
      <c r="K653" s="15"/>
    </row>
    <row r="654" ht="20.35" customHeight="1">
      <c r="A654" t="s" s="13">
        <v>663</v>
      </c>
      <c r="B654" s="14">
        <v>196.979996</v>
      </c>
      <c r="C654" s="15">
        <v>206.419998</v>
      </c>
      <c r="D654" s="15">
        <v>194.509995</v>
      </c>
      <c r="E654" s="15">
        <v>633000</v>
      </c>
      <c r="F654" s="15">
        <v>182.586823</v>
      </c>
      <c r="G654" s="16">
        <v>205.600006</v>
      </c>
      <c r="H654" s="16">
        <f>((G654-H653)*$H$4)+H653</f>
        <v>184.9806638805579</v>
      </c>
      <c r="I654" s="17">
        <f>(G654/G653)*I653</f>
        <v>11462.021240418127</v>
      </c>
      <c r="J654" s="17">
        <f>IF(G653&gt;H653,(G654/G653)*J653,J653)</f>
        <v>4171.691394947788</v>
      </c>
      <c r="K654" s="15"/>
    </row>
    <row r="655" ht="20.35" customHeight="1">
      <c r="A655" t="s" s="13">
        <v>664</v>
      </c>
      <c r="B655" s="14">
        <v>204.020004</v>
      </c>
      <c r="C655" s="15">
        <v>206.520004</v>
      </c>
      <c r="D655" s="15">
        <v>198.149994</v>
      </c>
      <c r="E655" s="15">
        <v>443600</v>
      </c>
      <c r="F655" s="15">
        <v>178.59938</v>
      </c>
      <c r="G655" s="16">
        <v>201.110001</v>
      </c>
      <c r="H655" s="16">
        <f>((G655-H654)*$H$4)+H654</f>
        <v>186.5167912252667</v>
      </c>
      <c r="I655" s="17">
        <f>(G655/G654)*I654</f>
        <v>11211.707372822309</v>
      </c>
      <c r="J655" s="17">
        <f>IF(G654&gt;H654,(G655/G654)*J654,J654)</f>
        <v>4080.587724348807</v>
      </c>
      <c r="K655" s="15"/>
    </row>
    <row r="656" ht="20.35" customHeight="1">
      <c r="A656" t="s" s="13">
        <v>665</v>
      </c>
      <c r="B656" s="14">
        <v>201.520004</v>
      </c>
      <c r="C656" s="15">
        <v>208.690002</v>
      </c>
      <c r="D656" s="15">
        <v>198.699997</v>
      </c>
      <c r="E656" s="15">
        <v>485800</v>
      </c>
      <c r="F656" s="15">
        <v>181.965149</v>
      </c>
      <c r="G656" s="16">
        <v>204.899994</v>
      </c>
      <c r="H656" s="16">
        <f>((G656-H655)*$H$4)+H655</f>
        <v>188.267572441908</v>
      </c>
      <c r="I656" s="17">
        <f>(G656/G655)*I655</f>
        <v>11422.996181184679</v>
      </c>
      <c r="J656" s="17">
        <f>IF(G655&gt;H655,(G656/G655)*J655,J655)</f>
        <v>4157.487922420845</v>
      </c>
      <c r="K656" s="15"/>
    </row>
    <row r="657" ht="20.35" customHeight="1">
      <c r="A657" t="s" s="13">
        <v>666</v>
      </c>
      <c r="B657" s="14">
        <v>207.699997</v>
      </c>
      <c r="C657" s="15">
        <v>209.369995</v>
      </c>
      <c r="D657" s="15">
        <v>202.380005</v>
      </c>
      <c r="E657" s="15">
        <v>684000</v>
      </c>
      <c r="F657" s="15">
        <v>182.924271</v>
      </c>
      <c r="G657" s="16">
        <v>205.979996</v>
      </c>
      <c r="H657" s="16">
        <f>((G657-H656)*$H$4)+H656</f>
        <v>189.954469923631</v>
      </c>
      <c r="I657" s="17">
        <f>(G657/G656)*I656</f>
        <v>11483.205351916386</v>
      </c>
      <c r="J657" s="17">
        <f>IF(G656&gt;H656,(G657/G656)*J656,J656)</f>
        <v>4179.401516382152</v>
      </c>
      <c r="K657" s="15"/>
    </row>
    <row r="658" ht="20.35" customHeight="1">
      <c r="A658" t="s" s="13">
        <v>667</v>
      </c>
      <c r="B658" s="14">
        <v>201.639999</v>
      </c>
      <c r="C658" s="15">
        <v>208.210007</v>
      </c>
      <c r="D658" s="15">
        <v>197.149994</v>
      </c>
      <c r="E658" s="15">
        <v>634200</v>
      </c>
      <c r="F658" s="15">
        <v>175.668762</v>
      </c>
      <c r="G658" s="16">
        <v>197.809998</v>
      </c>
      <c r="H658" s="16">
        <f>((G658-H657)*$H$4)+H657</f>
        <v>190.7026154547138</v>
      </c>
      <c r="I658" s="17">
        <f>(G658/G657)*I657</f>
        <v>11027.735080139382</v>
      </c>
      <c r="J658" s="17">
        <f>IF(G657&gt;H657,(G658/G657)*J657,J657)</f>
        <v>4013.629583703606</v>
      </c>
      <c r="K658" s="15"/>
    </row>
    <row r="659" ht="20.35" customHeight="1">
      <c r="A659" t="s" s="13">
        <v>668</v>
      </c>
      <c r="B659" s="14">
        <v>199.5</v>
      </c>
      <c r="C659" s="15">
        <v>202.990005</v>
      </c>
      <c r="D659" s="15">
        <v>189.589996</v>
      </c>
      <c r="E659" s="15">
        <v>1067900</v>
      </c>
      <c r="F659" s="15">
        <v>169.088165</v>
      </c>
      <c r="G659" s="16">
        <v>190.399994</v>
      </c>
      <c r="H659" s="16">
        <f>((G659-H658)*$H$4)+H658</f>
        <v>190.6737943637887</v>
      </c>
      <c r="I659" s="17">
        <f>(G659/G658)*I658</f>
        <v>10614.6338118467</v>
      </c>
      <c r="J659" s="17">
        <f>IF(G658&gt;H658,(G659/G658)*J658,J658)</f>
        <v>3863.278177958371</v>
      </c>
      <c r="K659" s="15"/>
    </row>
    <row r="660" ht="20.35" customHeight="1">
      <c r="A660" t="s" s="13">
        <v>669</v>
      </c>
      <c r="B660" s="14">
        <v>188</v>
      </c>
      <c r="C660" s="15">
        <v>193.940002</v>
      </c>
      <c r="D660" s="15">
        <v>184</v>
      </c>
      <c r="E660" s="15">
        <v>730300</v>
      </c>
      <c r="F660" s="15">
        <v>170.95311</v>
      </c>
      <c r="G660" s="16">
        <v>192.5</v>
      </c>
      <c r="H660" s="16">
        <f>((G660-H659)*$H$4)+H659</f>
        <v>190.8477187100945</v>
      </c>
      <c r="I660" s="17">
        <f>(G660/G659)*I659</f>
        <v>10731.707317073178</v>
      </c>
      <c r="J660" s="17">
        <f>IF(G659&gt;H659,(G660/G659)*J659,J659)</f>
        <v>3863.278177958371</v>
      </c>
      <c r="K660" s="15"/>
    </row>
    <row r="661" ht="20.35" customHeight="1">
      <c r="A661" t="s" s="13">
        <v>670</v>
      </c>
      <c r="B661" s="14">
        <v>191.960007</v>
      </c>
      <c r="C661" s="15">
        <v>193.240005</v>
      </c>
      <c r="D661" s="15">
        <v>181.770004</v>
      </c>
      <c r="E661" s="15">
        <v>882000</v>
      </c>
      <c r="F661" s="15">
        <v>162.667435</v>
      </c>
      <c r="G661" s="16">
        <v>183.169998</v>
      </c>
      <c r="H661" s="16">
        <f>((G661-H660)*$H$4)+H660</f>
        <v>190.116507213895</v>
      </c>
      <c r="I661" s="17">
        <f>(G661/G660)*I660</f>
        <v>10211.567832752620</v>
      </c>
      <c r="J661" s="17">
        <f>IF(G660&gt;H660,(G661/G660)*J660,J660)</f>
        <v>3676.034577299109</v>
      </c>
      <c r="K661" s="15"/>
    </row>
    <row r="662" ht="20.35" customHeight="1">
      <c r="A662" t="s" s="13">
        <v>671</v>
      </c>
      <c r="B662" s="14">
        <v>181.039993</v>
      </c>
      <c r="C662" s="15">
        <v>184.820007</v>
      </c>
      <c r="D662" s="15">
        <v>177.119995</v>
      </c>
      <c r="E662" s="15">
        <v>588000</v>
      </c>
      <c r="F662" s="15">
        <v>159.64801</v>
      </c>
      <c r="G662" s="16">
        <v>179.770004</v>
      </c>
      <c r="H662" s="16">
        <f>((G662-H661)*$H$4)+H661</f>
        <v>189.1311259554288</v>
      </c>
      <c r="I662" s="17">
        <f>(G662/G661)*I661</f>
        <v>10022.021128919867</v>
      </c>
      <c r="J662" s="17">
        <f>IF(G661&gt;H661,(G662/G661)*J661,J661)</f>
        <v>3676.034577299109</v>
      </c>
      <c r="K662" s="15"/>
    </row>
    <row r="663" ht="20.35" customHeight="1">
      <c r="A663" t="s" s="13">
        <v>672</v>
      </c>
      <c r="B663" s="14">
        <v>177.029999</v>
      </c>
      <c r="C663" s="15">
        <v>179.940002</v>
      </c>
      <c r="D663" s="15">
        <v>171.360001</v>
      </c>
      <c r="E663" s="15">
        <v>593000</v>
      </c>
      <c r="F663" s="15">
        <v>152.667801</v>
      </c>
      <c r="G663" s="16">
        <v>171.910004</v>
      </c>
      <c r="H663" s="16">
        <f>((G663-H662)*$H$4)+H662</f>
        <v>187.4910191025309</v>
      </c>
      <c r="I663" s="17">
        <f>(G663/G662)*I662</f>
        <v>9583.832975609761</v>
      </c>
      <c r="J663" s="17">
        <f>IF(G662&gt;H662,(G663/G662)*J662,J662)</f>
        <v>3676.034577299109</v>
      </c>
      <c r="K663" s="15"/>
    </row>
    <row r="664" ht="20.35" customHeight="1">
      <c r="A664" t="s" s="13">
        <v>673</v>
      </c>
      <c r="B664" s="14">
        <v>167.110001</v>
      </c>
      <c r="C664" s="15">
        <v>172.619995</v>
      </c>
      <c r="D664" s="15">
        <v>160.25</v>
      </c>
      <c r="E664" s="15">
        <v>6825400</v>
      </c>
      <c r="F664" s="15">
        <v>152.179352</v>
      </c>
      <c r="G664" s="16">
        <v>171.360001</v>
      </c>
      <c r="H664" s="16">
        <f>((G664-H663)*$H$4)+H663</f>
        <v>185.9547316641946</v>
      </c>
      <c r="I664" s="17">
        <f>(G664/G663)*I663</f>
        <v>9553.170787456453</v>
      </c>
      <c r="J664" s="17">
        <f>IF(G663&gt;H663,(G664/G663)*J663,J663)</f>
        <v>3676.034577299109</v>
      </c>
      <c r="K664" s="15"/>
    </row>
    <row r="665" ht="20.35" customHeight="1">
      <c r="A665" t="s" s="13">
        <v>674</v>
      </c>
      <c r="B665" s="14">
        <v>173.130005</v>
      </c>
      <c r="C665" s="15">
        <v>174.690002</v>
      </c>
      <c r="D665" s="15">
        <v>165.399994</v>
      </c>
      <c r="E665" s="15">
        <v>1504500</v>
      </c>
      <c r="F665" s="15">
        <v>147.925522</v>
      </c>
      <c r="G665" s="16">
        <v>166.570007</v>
      </c>
      <c r="H665" s="16">
        <f>((G665-H664)*$H$4)+H664</f>
        <v>184.1085674104618</v>
      </c>
      <c r="I665" s="17">
        <f>(G665/G664)*I664</f>
        <v>9286.132794425093</v>
      </c>
      <c r="J665" s="17">
        <f>IF(G664&gt;H664,(G665/G664)*J664,J664)</f>
        <v>3676.034577299109</v>
      </c>
      <c r="K665" s="15"/>
    </row>
    <row r="666" ht="20.35" customHeight="1">
      <c r="A666" t="s" s="13">
        <v>675</v>
      </c>
      <c r="B666" s="14">
        <v>167.169998</v>
      </c>
      <c r="C666" s="15">
        <v>174</v>
      </c>
      <c r="D666" s="15">
        <v>162.710007</v>
      </c>
      <c r="E666" s="15">
        <v>928600</v>
      </c>
      <c r="F666" s="15">
        <v>155.860855</v>
      </c>
      <c r="G666" s="16">
        <v>173.910004</v>
      </c>
      <c r="H666" s="16">
        <f>((G666-H665)*$H$4)+H665</f>
        <v>183.1372756570845</v>
      </c>
      <c r="I666" s="17">
        <f>(G666/G665)*I665</f>
        <v>9695.331233449482</v>
      </c>
      <c r="J666" s="17">
        <f>IF(G665&gt;H665,(G666/G665)*J665,J665)</f>
        <v>3676.034577299109</v>
      </c>
      <c r="K666" s="15"/>
    </row>
    <row r="667" ht="20.35" customHeight="1">
      <c r="A667" t="s" s="13">
        <v>676</v>
      </c>
      <c r="B667" s="14">
        <v>175.380005</v>
      </c>
      <c r="C667" s="15">
        <v>177.660004</v>
      </c>
      <c r="D667" s="15">
        <v>170.160004</v>
      </c>
      <c r="E667" s="15">
        <v>1033800</v>
      </c>
      <c r="F667" s="15">
        <v>158.388168</v>
      </c>
      <c r="G667" s="16">
        <v>176.729996</v>
      </c>
      <c r="H667" s="16">
        <f>((G667-H666)*$H$4)+H666</f>
        <v>182.5270585468859</v>
      </c>
      <c r="I667" s="17">
        <f>(G667/G666)*I666</f>
        <v>9852.543331010460</v>
      </c>
      <c r="J667" s="17">
        <f>IF(G666&gt;H666,(G667/G666)*J666,J666)</f>
        <v>3676.034577299109</v>
      </c>
      <c r="K667" s="15"/>
    </row>
    <row r="668" ht="20.35" customHeight="1">
      <c r="A668" t="s" s="13">
        <v>677</v>
      </c>
      <c r="B668" s="14">
        <v>175.860001</v>
      </c>
      <c r="C668" s="15">
        <v>177.350006</v>
      </c>
      <c r="D668" s="15">
        <v>170.660004</v>
      </c>
      <c r="E668" s="15">
        <v>1246100</v>
      </c>
      <c r="F668" s="15">
        <v>154.149078</v>
      </c>
      <c r="G668" s="16">
        <v>172</v>
      </c>
      <c r="H668" s="16">
        <f>((G668-H667)*$H$4)+H667</f>
        <v>181.5244815424206</v>
      </c>
      <c r="I668" s="17">
        <f>(G668/G667)*I667</f>
        <v>9588.850174216035</v>
      </c>
      <c r="J668" s="17">
        <f>IF(G667&gt;H667,(G668/G667)*J667,J667)</f>
        <v>3676.034577299109</v>
      </c>
      <c r="K668" s="15"/>
    </row>
    <row r="669" ht="20.35" customHeight="1">
      <c r="A669" t="s" s="13">
        <v>678</v>
      </c>
      <c r="B669" s="14">
        <v>169.110001</v>
      </c>
      <c r="C669" s="15">
        <v>169.869995</v>
      </c>
      <c r="D669" s="15">
        <v>163.240005</v>
      </c>
      <c r="E669" s="15">
        <v>1077400</v>
      </c>
      <c r="F669" s="15">
        <v>152.195328</v>
      </c>
      <c r="G669" s="16">
        <v>169.820007</v>
      </c>
      <c r="H669" s="16">
        <f>((G669-H668)*$H$4)+H668</f>
        <v>180.4097696812377</v>
      </c>
      <c r="I669" s="17">
        <f>(G669/G668)*I668</f>
        <v>9467.317463414642</v>
      </c>
      <c r="J669" s="17">
        <f>IF(G668&gt;H668,(G669/G668)*J668,J668)</f>
        <v>3676.034577299109</v>
      </c>
      <c r="K669" s="15"/>
    </row>
    <row r="670" ht="20.35" customHeight="1">
      <c r="A670" t="s" s="13">
        <v>679</v>
      </c>
      <c r="B670" s="14">
        <v>169.809998</v>
      </c>
      <c r="C670" s="15">
        <v>174.529999</v>
      </c>
      <c r="D670" s="15">
        <v>168.460007</v>
      </c>
      <c r="E670" s="15">
        <v>677100</v>
      </c>
      <c r="F670" s="15">
        <v>153.503799</v>
      </c>
      <c r="G670" s="16">
        <v>171.279999</v>
      </c>
      <c r="H670" s="16">
        <f>((G670-H669)*$H$4)+H669</f>
        <v>179.540267711596</v>
      </c>
      <c r="I670" s="17">
        <f>(G670/G669)*I669</f>
        <v>9548.710745644607</v>
      </c>
      <c r="J670" s="17">
        <f>IF(G669&gt;H669,(G670/G669)*J669,J669)</f>
        <v>3676.034577299109</v>
      </c>
      <c r="K670" s="15"/>
    </row>
    <row r="671" ht="20.35" customHeight="1">
      <c r="A671" t="s" s="13">
        <v>680</v>
      </c>
      <c r="B671" s="14">
        <v>171.509995</v>
      </c>
      <c r="C671" s="15">
        <v>176.399994</v>
      </c>
      <c r="D671" s="15">
        <v>169.449997</v>
      </c>
      <c r="E671" s="15">
        <v>801200</v>
      </c>
      <c r="F671" s="15">
        <v>157.536774</v>
      </c>
      <c r="G671" s="16">
        <v>175.779999</v>
      </c>
      <c r="H671" s="16">
        <f>((G671-H670)*$H$4)+H670</f>
        <v>179.1821468819202</v>
      </c>
      <c r="I671" s="17">
        <f>(G671/G670)*I670</f>
        <v>9799.581825783980</v>
      </c>
      <c r="J671" s="17">
        <f>IF(G670&gt;H670,(G671/G670)*J670,J670)</f>
        <v>3676.034577299109</v>
      </c>
      <c r="K671" s="15"/>
    </row>
    <row r="672" ht="20.35" customHeight="1">
      <c r="A672" t="s" s="13">
        <v>681</v>
      </c>
      <c r="B672" s="14">
        <v>175.509995</v>
      </c>
      <c r="C672" s="15">
        <v>176.949997</v>
      </c>
      <c r="D672" s="15">
        <v>171.740005</v>
      </c>
      <c r="E672" s="15">
        <v>669200</v>
      </c>
      <c r="F672" s="15">
        <v>155.32312</v>
      </c>
      <c r="G672" s="16">
        <v>173.309998</v>
      </c>
      <c r="H672" s="16">
        <f>((G672-H671)*$H$4)+H671</f>
        <v>178.6228946074516</v>
      </c>
      <c r="I672" s="17">
        <f>(G672/G671)*I671</f>
        <v>9661.881421602795</v>
      </c>
      <c r="J672" s="17">
        <f>IF(G671&gt;H671,(G672/G671)*J671,J671)</f>
        <v>3676.034577299109</v>
      </c>
      <c r="K672" s="15"/>
    </row>
    <row r="673" ht="20.35" customHeight="1">
      <c r="A673" t="s" s="13">
        <v>682</v>
      </c>
      <c r="B673" s="14">
        <v>170.309998</v>
      </c>
      <c r="C673" s="15">
        <v>171.539993</v>
      </c>
      <c r="D673" s="15">
        <v>163.850006</v>
      </c>
      <c r="E673" s="15">
        <v>999500</v>
      </c>
      <c r="F673" s="15">
        <v>152.957108</v>
      </c>
      <c r="G673" s="16">
        <v>170.669998</v>
      </c>
      <c r="H673" s="16">
        <f>((G673-H672)*$H$4)+H672</f>
        <v>177.8654758829324</v>
      </c>
      <c r="I673" s="17">
        <f>(G673/G672)*I672</f>
        <v>9514.703721254362</v>
      </c>
      <c r="J673" s="17">
        <f>IF(G672&gt;H672,(G673/G672)*J672,J672)</f>
        <v>3676.034577299109</v>
      </c>
      <c r="K673" s="15"/>
    </row>
    <row r="674" ht="20.35" customHeight="1">
      <c r="A674" t="s" s="13">
        <v>683</v>
      </c>
      <c r="B674" s="14">
        <v>170.850006</v>
      </c>
      <c r="C674" s="15">
        <v>173.729996</v>
      </c>
      <c r="D674" s="15">
        <v>166</v>
      </c>
      <c r="E674" s="15">
        <v>524700</v>
      </c>
      <c r="F674" s="15">
        <v>155.215576</v>
      </c>
      <c r="G674" s="16">
        <v>173.190002</v>
      </c>
      <c r="H674" s="16">
        <f>((G674-H673)*$H$4)+H673</f>
        <v>177.4201926559865</v>
      </c>
      <c r="I674" s="17">
        <f>(G674/G673)*I673</f>
        <v>9655.191749128926</v>
      </c>
      <c r="J674" s="17">
        <f>IF(G673&gt;H673,(G674/G673)*J673,J673)</f>
        <v>3676.034577299109</v>
      </c>
      <c r="K674" s="15"/>
    </row>
    <row r="675" ht="20.35" customHeight="1">
      <c r="A675" t="s" s="13">
        <v>684</v>
      </c>
      <c r="B675" s="14">
        <v>173.800003</v>
      </c>
      <c r="C675" s="15">
        <v>175.550003</v>
      </c>
      <c r="D675" s="15">
        <v>172.610001</v>
      </c>
      <c r="E675" s="15">
        <v>502000</v>
      </c>
      <c r="F675" s="15">
        <v>156.30896</v>
      </c>
      <c r="G675" s="16">
        <v>174.410004</v>
      </c>
      <c r="H675" s="16">
        <f>((G675-H674)*$H$4)+H674</f>
        <v>177.133508022083</v>
      </c>
      <c r="I675" s="17">
        <f>(G675/G674)*I674</f>
        <v>9723.205797909413</v>
      </c>
      <c r="J675" s="17">
        <f>IF(G674&gt;H674,(G675/G674)*J674,J674)</f>
        <v>3676.034577299109</v>
      </c>
      <c r="K675" s="15"/>
    </row>
    <row r="676" ht="20.35" customHeight="1">
      <c r="A676" t="s" s="13">
        <v>685</v>
      </c>
      <c r="B676" s="14">
        <v>174.110001</v>
      </c>
      <c r="C676" s="15">
        <v>180</v>
      </c>
      <c r="D676" s="15">
        <v>172.410004</v>
      </c>
      <c r="E676" s="15">
        <v>411600</v>
      </c>
      <c r="F676" s="15">
        <v>160.234375</v>
      </c>
      <c r="G676" s="16">
        <v>178.789993</v>
      </c>
      <c r="H676" s="16">
        <f>((G676-H675)*$H$4)+H675</f>
        <v>177.2912684961703</v>
      </c>
      <c r="I676" s="17">
        <f>(G676/G675)*I675</f>
        <v>9967.386369337986</v>
      </c>
      <c r="J676" s="17">
        <f>IF(G675&gt;H675,(G676/G675)*J675,J675)</f>
        <v>3676.034577299109</v>
      </c>
      <c r="K676" s="15"/>
    </row>
    <row r="677" ht="20.35" customHeight="1">
      <c r="A677" t="s" s="13">
        <v>686</v>
      </c>
      <c r="B677" s="14">
        <v>177.720001</v>
      </c>
      <c r="C677" s="15">
        <v>181.339996</v>
      </c>
      <c r="D677" s="15">
        <v>175.509995</v>
      </c>
      <c r="E677" s="15">
        <v>359500</v>
      </c>
      <c r="F677" s="15">
        <v>159.768356</v>
      </c>
      <c r="G677" s="16">
        <v>178.270004</v>
      </c>
      <c r="H677" s="16">
        <f>((G677-H676)*$H$4)+H676</f>
        <v>177.384481401297</v>
      </c>
      <c r="I677" s="17">
        <f>(G677/G676)*I676</f>
        <v>9938.397435540077</v>
      </c>
      <c r="J677" s="17">
        <f>IF(G676&gt;H676,(G677/G676)*J676,J676)</f>
        <v>3665.343276786472</v>
      </c>
      <c r="K677" s="15"/>
    </row>
    <row r="678" ht="20.35" customHeight="1">
      <c r="A678" t="s" s="13">
        <v>687</v>
      </c>
      <c r="B678" s="14">
        <v>178.529999</v>
      </c>
      <c r="C678" s="15">
        <v>179.429993</v>
      </c>
      <c r="D678" s="15">
        <v>174.5</v>
      </c>
      <c r="E678" s="15">
        <v>414500</v>
      </c>
      <c r="F678" s="15">
        <v>159.415359</v>
      </c>
      <c r="G678" s="16">
        <v>176.369995</v>
      </c>
      <c r="H678" s="16">
        <f>((G678-H677)*$H$4)+H677</f>
        <v>177.2878636487925</v>
      </c>
      <c r="I678" s="17">
        <f>(G678/G677)*I677</f>
        <v>9832.473588850180</v>
      </c>
      <c r="J678" s="17">
        <f>IF(G677&gt;H677,(G678/G677)*J677,J677)</f>
        <v>3626.277898104011</v>
      </c>
      <c r="K678" s="15"/>
    </row>
    <row r="679" ht="20.35" customHeight="1">
      <c r="A679" t="s" s="13">
        <v>688</v>
      </c>
      <c r="B679" s="14">
        <v>176.699997</v>
      </c>
      <c r="C679" s="15">
        <v>182.729996</v>
      </c>
      <c r="D679" s="15">
        <v>175.360001</v>
      </c>
      <c r="E679" s="15">
        <v>441600</v>
      </c>
      <c r="F679" s="15">
        <v>164.522232</v>
      </c>
      <c r="G679" s="16">
        <v>182.020004</v>
      </c>
      <c r="H679" s="16">
        <f>((G679-H678)*$H$4)+H678</f>
        <v>177.7385436822408</v>
      </c>
      <c r="I679" s="17">
        <f>(G679/G678)*I678</f>
        <v>10147.456668989555</v>
      </c>
      <c r="J679" s="17">
        <f>IF(G678&gt;H678,(G679/G678)*J678,J678)</f>
        <v>3626.277898104011</v>
      </c>
      <c r="K679" s="15"/>
    </row>
    <row r="680" ht="20.35" customHeight="1">
      <c r="A680" t="s" s="13">
        <v>689</v>
      </c>
      <c r="B680" s="14">
        <v>181.699997</v>
      </c>
      <c r="C680" s="15">
        <v>185.460007</v>
      </c>
      <c r="D680" s="15">
        <v>175.289993</v>
      </c>
      <c r="E680" s="15">
        <v>775000</v>
      </c>
      <c r="F680" s="15">
        <v>165.40802</v>
      </c>
      <c r="G680" s="16">
        <v>183</v>
      </c>
      <c r="H680" s="16">
        <f>((G680-H679)*$H$4)+H679</f>
        <v>178.2396347601226</v>
      </c>
      <c r="I680" s="17">
        <f>(G680/G679)*I679</f>
        <v>10202.0905923345</v>
      </c>
      <c r="J680" s="17">
        <f>IF(G679&gt;H679,(G680/G679)*J679,J679)</f>
        <v>3645.801784253527</v>
      </c>
      <c r="K680" s="15"/>
    </row>
    <row r="681" ht="20.35" customHeight="1">
      <c r="A681" t="s" s="13">
        <v>690</v>
      </c>
      <c r="B681" s="14">
        <v>182.5</v>
      </c>
      <c r="C681" s="15">
        <v>184.270004</v>
      </c>
      <c r="D681" s="15">
        <v>179.929993</v>
      </c>
      <c r="E681" s="15">
        <v>681600</v>
      </c>
      <c r="F681" s="15">
        <v>165.40802</v>
      </c>
      <c r="G681" s="16">
        <v>183</v>
      </c>
      <c r="H681" s="16">
        <f>((G681-H680)*$H$4)+H680</f>
        <v>178.6930028782062</v>
      </c>
      <c r="I681" s="17">
        <f>(G681/G680)*I680</f>
        <v>10202.0905923345</v>
      </c>
      <c r="J681" s="17">
        <f>IF(G680&gt;H680,(G681/G680)*J680,J680)</f>
        <v>3645.801784253527</v>
      </c>
      <c r="K681" s="15"/>
    </row>
    <row r="682" ht="20.35" customHeight="1">
      <c r="A682" t="s" s="13">
        <v>691</v>
      </c>
      <c r="B682" s="14">
        <v>181.440002</v>
      </c>
      <c r="C682" s="15">
        <v>182.25</v>
      </c>
      <c r="D682" s="15">
        <v>176.550003</v>
      </c>
      <c r="E682" s="15">
        <v>508100</v>
      </c>
      <c r="F682" s="15">
        <v>161.159836</v>
      </c>
      <c r="G682" s="16">
        <v>178.300003</v>
      </c>
      <c r="H682" s="16">
        <f>((G682-H681)*$H$4)+H681</f>
        <v>178.655574318377</v>
      </c>
      <c r="I682" s="17">
        <f>(G682/G681)*I681</f>
        <v>9940.069853658546</v>
      </c>
      <c r="J682" s="17">
        <f>IF(G681&gt;H681,(G682/G681)*J681,J681)</f>
        <v>3552.166497649231</v>
      </c>
      <c r="K682" s="15"/>
    </row>
    <row r="683" ht="20.35" customHeight="1">
      <c r="A683" t="s" s="13">
        <v>692</v>
      </c>
      <c r="B683" s="14">
        <v>179.570007</v>
      </c>
      <c r="C683" s="15">
        <v>191.990005</v>
      </c>
      <c r="D683" s="15">
        <v>175.490005</v>
      </c>
      <c r="E683" s="15">
        <v>1009100</v>
      </c>
      <c r="F683" s="15">
        <v>169.376007</v>
      </c>
      <c r="G683" s="16">
        <v>187.389999</v>
      </c>
      <c r="H683" s="16">
        <f>((G683-H682)*$H$4)+H682</f>
        <v>179.4874242880554</v>
      </c>
      <c r="I683" s="17">
        <f>(G683/G682)*I682</f>
        <v>10446.829212543564</v>
      </c>
      <c r="J683" s="17">
        <f>IF(G682&gt;H682,(G683/G682)*J682,J682)</f>
        <v>3552.166497649231</v>
      </c>
      <c r="K683" s="15"/>
    </row>
    <row r="684" ht="20.35" customHeight="1">
      <c r="A684" t="s" s="13">
        <v>693</v>
      </c>
      <c r="B684" s="14">
        <v>187.940002</v>
      </c>
      <c r="C684" s="15">
        <v>190.339996</v>
      </c>
      <c r="D684" s="15">
        <v>183.259995</v>
      </c>
      <c r="E684" s="15">
        <v>889400</v>
      </c>
      <c r="F684" s="15">
        <v>166.592087</v>
      </c>
      <c r="G684" s="16">
        <v>184.309998</v>
      </c>
      <c r="H684" s="16">
        <f>((G684-H683)*$H$4)+H683</f>
        <v>179.9467170225263</v>
      </c>
      <c r="I684" s="17">
        <f>(G684/G683)*I683</f>
        <v>10275.121839721265</v>
      </c>
      <c r="J684" s="17">
        <f>IF(G683&gt;H683,(G684/G683)*J683,J683)</f>
        <v>3493.781971136019</v>
      </c>
      <c r="K684" s="15"/>
    </row>
    <row r="685" ht="20.35" customHeight="1">
      <c r="A685" t="s" s="13">
        <v>694</v>
      </c>
      <c r="B685" s="14">
        <v>186.520004</v>
      </c>
      <c r="C685" s="15">
        <v>192.080002</v>
      </c>
      <c r="D685" s="15">
        <v>184.350006</v>
      </c>
      <c r="E685" s="15">
        <v>1250100</v>
      </c>
      <c r="F685" s="15">
        <v>170.777008</v>
      </c>
      <c r="G685" s="16">
        <v>188.940002</v>
      </c>
      <c r="H685" s="16">
        <f>((G685-H684)*$H$4)+H684</f>
        <v>180.8032203537143</v>
      </c>
      <c r="I685" s="17">
        <f>(G685/G684)*I684</f>
        <v>10533.240529616734</v>
      </c>
      <c r="J685" s="17">
        <f>IF(G684&gt;H684,(G685/G684)*J684,J684)</f>
        <v>3581.548368385329</v>
      </c>
      <c r="K685" s="15"/>
    </row>
    <row r="686" ht="20.35" customHeight="1">
      <c r="A686" t="s" s="13">
        <v>695</v>
      </c>
      <c r="B686" s="14">
        <v>188.490005</v>
      </c>
      <c r="C686" s="15">
        <v>190.279999</v>
      </c>
      <c r="D686" s="15">
        <v>185.710007</v>
      </c>
      <c r="E686" s="15">
        <v>663700</v>
      </c>
      <c r="F686" s="15">
        <v>169.014465</v>
      </c>
      <c r="G686" s="16">
        <v>186.990005</v>
      </c>
      <c r="H686" s="16">
        <f>((G686-H685)*$H$4)+H685</f>
        <v>181.3924379390749</v>
      </c>
      <c r="I686" s="17">
        <f>(G686/G685)*I685</f>
        <v>10424.529895470392</v>
      </c>
      <c r="J686" s="17">
        <f>IF(G685&gt;H685,(G686/G685)*J685,J685)</f>
        <v>3544.584207806426</v>
      </c>
      <c r="K686" s="15"/>
    </row>
    <row r="687" ht="20.35" customHeight="1">
      <c r="A687" t="s" s="13">
        <v>696</v>
      </c>
      <c r="B687" s="14">
        <v>189.089996</v>
      </c>
      <c r="C687" s="15">
        <v>192.309998</v>
      </c>
      <c r="D687" s="15">
        <v>188.339996</v>
      </c>
      <c r="E687" s="15">
        <v>802200</v>
      </c>
      <c r="F687" s="15">
        <v>171.301254</v>
      </c>
      <c r="G687" s="16">
        <v>189.520004</v>
      </c>
      <c r="H687" s="16">
        <f>((G687-H686)*$H$4)+H686</f>
        <v>182.1664918496392</v>
      </c>
      <c r="I687" s="17">
        <f>(G687/G686)*I686</f>
        <v>10565.575135888510</v>
      </c>
      <c r="J687" s="17">
        <f>IF(G686&gt;H686,(G687/G686)*J686,J686)</f>
        <v>3592.542891486690</v>
      </c>
      <c r="K687" s="15"/>
    </row>
    <row r="688" ht="20.35" customHeight="1">
      <c r="A688" t="s" s="13">
        <v>697</v>
      </c>
      <c r="B688" s="14">
        <v>188.820007</v>
      </c>
      <c r="C688" s="15">
        <v>191.860001</v>
      </c>
      <c r="D688" s="15">
        <v>186.470001</v>
      </c>
      <c r="E688" s="15">
        <v>778500</v>
      </c>
      <c r="F688" s="15">
        <v>168.869843</v>
      </c>
      <c r="G688" s="16">
        <v>186.830002</v>
      </c>
      <c r="H688" s="16">
        <f>((G688-H687)*$H$4)+H687</f>
        <v>182.610635673483</v>
      </c>
      <c r="I688" s="17">
        <f>(G688/G687)*I687</f>
        <v>10415.609867595827</v>
      </c>
      <c r="J688" s="17">
        <f>IF(G687&gt;H687,(G688/G687)*J687,J687)</f>
        <v>3541.551189506856</v>
      </c>
      <c r="K688" s="15"/>
    </row>
    <row r="689" ht="20.35" customHeight="1">
      <c r="A689" t="s" s="13">
        <v>698</v>
      </c>
      <c r="B689" s="14">
        <v>187.25</v>
      </c>
      <c r="C689" s="15">
        <v>190.160004</v>
      </c>
      <c r="D689" s="15">
        <v>185.199997</v>
      </c>
      <c r="E689" s="15">
        <v>809000</v>
      </c>
      <c r="F689" s="15">
        <v>169.014465</v>
      </c>
      <c r="G689" s="16">
        <v>186.990005</v>
      </c>
      <c r="H689" s="16">
        <f>((G689-H688)*$H$4)+H688</f>
        <v>183.0277184664847</v>
      </c>
      <c r="I689" s="17">
        <f>(G689/G688)*I688</f>
        <v>10424.529895470392</v>
      </c>
      <c r="J689" s="17">
        <f>IF(G688&gt;H688,(G689/G688)*J688,J688)</f>
        <v>3544.584207806426</v>
      </c>
      <c r="K689" s="15"/>
    </row>
    <row r="690" ht="20.35" customHeight="1">
      <c r="A690" t="s" s="13">
        <v>699</v>
      </c>
      <c r="B690" s="14">
        <v>189.460007</v>
      </c>
      <c r="C690" s="15">
        <v>195.600006</v>
      </c>
      <c r="D690" s="15">
        <v>189.149994</v>
      </c>
      <c r="E690" s="15">
        <v>593800</v>
      </c>
      <c r="F690" s="15">
        <v>176.742538</v>
      </c>
      <c r="G690" s="16">
        <v>195.539993</v>
      </c>
      <c r="H690" s="16">
        <f>((G690-H689)*$H$4)+H689</f>
        <v>184.2193636601528</v>
      </c>
      <c r="I690" s="17">
        <f>(G690/G689)*I689</f>
        <v>10901.184278745655</v>
      </c>
      <c r="J690" s="17">
        <f>IF(G689&gt;H689,(G690/G689)*J689,J689)</f>
        <v>3706.657856832397</v>
      </c>
      <c r="K690" s="15"/>
    </row>
    <row r="691" ht="20.35" customHeight="1">
      <c r="A691" t="s" s="13">
        <v>700</v>
      </c>
      <c r="B691" s="14">
        <v>194.479996</v>
      </c>
      <c r="C691" s="15">
        <v>198.880005</v>
      </c>
      <c r="D691" s="15">
        <v>192.809998</v>
      </c>
      <c r="E691" s="15">
        <v>664400</v>
      </c>
      <c r="F691" s="15">
        <v>179.461823</v>
      </c>
      <c r="G691" s="16">
        <v>197.039993</v>
      </c>
      <c r="H691" s="16">
        <f>((G691-H690)*$H$4)+H690</f>
        <v>185.4403759782335</v>
      </c>
      <c r="I691" s="17">
        <f>(G691/G690)*I690</f>
        <v>10984.807972125447</v>
      </c>
      <c r="J691" s="17">
        <f>IF(G690&gt;H690,(G691/G690)*J690,J690)</f>
        <v>3735.091870253112</v>
      </c>
      <c r="K691" s="15"/>
    </row>
    <row r="692" ht="20.35" customHeight="1">
      <c r="A692" t="s" s="13">
        <v>701</v>
      </c>
      <c r="B692" s="14">
        <v>198.130005</v>
      </c>
      <c r="C692" s="15">
        <v>199.350006</v>
      </c>
      <c r="D692" s="15">
        <v>190.240005</v>
      </c>
      <c r="E692" s="15">
        <v>590400</v>
      </c>
      <c r="F692" s="15">
        <v>177.385223</v>
      </c>
      <c r="G692" s="16">
        <v>194.759995</v>
      </c>
      <c r="H692" s="16">
        <f>((G692-H691)*$H$4)+H691</f>
        <v>186.3279587422113</v>
      </c>
      <c r="I692" s="17">
        <f>(G692/G691)*I691</f>
        <v>10857.700069686422</v>
      </c>
      <c r="J692" s="17">
        <f>IF(G691&gt;H691,(G692/G691)*J691,J691)</f>
        <v>3691.872207765643</v>
      </c>
      <c r="K692" s="15"/>
    </row>
    <row r="693" ht="20.35" customHeight="1">
      <c r="A693" t="s" s="13">
        <v>702</v>
      </c>
      <c r="B693" s="14">
        <v>194.779999</v>
      </c>
      <c r="C693" s="15">
        <v>202.089996</v>
      </c>
      <c r="D693" s="15">
        <v>194</v>
      </c>
      <c r="E693" s="15">
        <v>653200</v>
      </c>
      <c r="F693" s="15">
        <v>183.55127</v>
      </c>
      <c r="G693" s="16">
        <v>201.529999</v>
      </c>
      <c r="H693" s="16">
        <f>((G693-H692)*$H$4)+H692</f>
        <v>187.7757721000959</v>
      </c>
      <c r="I693" s="17">
        <f>(G693/G692)*I692</f>
        <v>11235.121895470395</v>
      </c>
      <c r="J693" s="17">
        <f>IF(G692&gt;H692,(G693/G692)*J692,J692)</f>
        <v>3820.204464161840</v>
      </c>
      <c r="K693" s="15"/>
    </row>
    <row r="694" ht="20.35" customHeight="1">
      <c r="A694" t="s" s="13">
        <v>703</v>
      </c>
      <c r="B694" s="14">
        <v>202.309998</v>
      </c>
      <c r="C694" s="15">
        <v>209.910004</v>
      </c>
      <c r="D694" s="15">
        <v>200.889999</v>
      </c>
      <c r="E694" s="15">
        <v>974000</v>
      </c>
      <c r="F694" s="15">
        <v>188.305588</v>
      </c>
      <c r="G694" s="16">
        <v>206.75</v>
      </c>
      <c r="H694" s="16">
        <f>((G694-H693)*$H$4)+H693</f>
        <v>189.5828414238963</v>
      </c>
      <c r="I694" s="17">
        <f>(G694/G693)*I693</f>
        <v>11526.132404181195</v>
      </c>
      <c r="J694" s="17">
        <f>IF(G693&gt;H693,(G694/G693)*J693,J693)</f>
        <v>3919.154849821939</v>
      </c>
      <c r="K694" s="15"/>
    </row>
    <row r="695" ht="20.35" customHeight="1">
      <c r="A695" t="s" s="13">
        <v>704</v>
      </c>
      <c r="B695" s="14">
        <v>209.800003</v>
      </c>
      <c r="C695" s="15">
        <v>209.800003</v>
      </c>
      <c r="D695" s="15">
        <v>202.699997</v>
      </c>
      <c r="E695" s="15">
        <v>361000</v>
      </c>
      <c r="F695" s="15">
        <v>186.265427</v>
      </c>
      <c r="G695" s="16">
        <v>204.509995</v>
      </c>
      <c r="H695" s="16">
        <f>((G695-H694)*$H$4)+H694</f>
        <v>191.0044750978109</v>
      </c>
      <c r="I695" s="17">
        <f>(G695/G694)*I694</f>
        <v>11401.254076655063</v>
      </c>
      <c r="J695" s="17">
        <f>IF(G694&gt;H694,(G695/G694)*J694,J694)</f>
        <v>3876.693295000292</v>
      </c>
      <c r="K695" s="15"/>
    </row>
    <row r="696" ht="20.35" customHeight="1">
      <c r="A696" t="s" s="13">
        <v>705</v>
      </c>
      <c r="B696" s="14">
        <v>204.160004</v>
      </c>
      <c r="C696" s="15">
        <v>218.860001</v>
      </c>
      <c r="D696" s="15">
        <v>203.910004</v>
      </c>
      <c r="E696" s="15">
        <v>695200</v>
      </c>
      <c r="F696" s="15">
        <v>198.579285</v>
      </c>
      <c r="G696" s="16">
        <v>218.029999</v>
      </c>
      <c r="H696" s="16">
        <f>((G696-H695)*$H$4)+H695</f>
        <v>193.578334517067</v>
      </c>
      <c r="I696" s="17">
        <f>(G696/G695)*I695</f>
        <v>12154.9825226481</v>
      </c>
      <c r="J696" s="17">
        <f>IF(G695&gt;H695,(G696/G695)*J695,J695)</f>
        <v>4132.978611789709</v>
      </c>
      <c r="K696" s="15"/>
    </row>
    <row r="697" ht="20.35" customHeight="1">
      <c r="A697" t="s" s="13">
        <v>706</v>
      </c>
      <c r="B697" s="14">
        <v>217.679993</v>
      </c>
      <c r="C697" s="15">
        <v>221.259995</v>
      </c>
      <c r="D697" s="15">
        <v>214.050003</v>
      </c>
      <c r="E697" s="15">
        <v>738200</v>
      </c>
      <c r="F697" s="15">
        <v>201.293442</v>
      </c>
      <c r="G697" s="16">
        <v>221.009995</v>
      </c>
      <c r="H697" s="16">
        <f>((G697-H696)*$H$4)+H696</f>
        <v>196.1908736106797</v>
      </c>
      <c r="I697" s="17">
        <f>(G697/G696)*I696</f>
        <v>12321.114703832764</v>
      </c>
      <c r="J697" s="17">
        <f>IF(G696&gt;H696,(G697/G696)*J696,J696)</f>
        <v>4189.467442628161</v>
      </c>
      <c r="K697" s="15"/>
    </row>
    <row r="698" ht="20.35" customHeight="1">
      <c r="A698" t="s" s="13">
        <v>707</v>
      </c>
      <c r="B698" s="14">
        <v>221.229996</v>
      </c>
      <c r="C698" s="15">
        <v>234.460007</v>
      </c>
      <c r="D698" s="15">
        <v>220.059998</v>
      </c>
      <c r="E698" s="15">
        <v>1082500</v>
      </c>
      <c r="F698" s="15">
        <v>213.060822</v>
      </c>
      <c r="G698" s="16">
        <v>233.929993</v>
      </c>
      <c r="H698" s="16">
        <f>((G698-H697)*$H$4)+H697</f>
        <v>199.7850754572816</v>
      </c>
      <c r="I698" s="17">
        <f>(G698/G697)*I697</f>
        <v>13041.393337979105</v>
      </c>
      <c r="J698" s="17">
        <f>IF(G697&gt;H697,(G698/G697)*J697,J697)</f>
        <v>4434.379040313238</v>
      </c>
      <c r="K698" s="15"/>
    </row>
    <row r="699" ht="20.35" customHeight="1">
      <c r="A699" t="s" s="13">
        <v>708</v>
      </c>
      <c r="B699" s="14">
        <v>234.119995</v>
      </c>
      <c r="C699" s="15">
        <v>238.619995</v>
      </c>
      <c r="D699" s="15">
        <v>234.050003</v>
      </c>
      <c r="E699" s="15">
        <v>1027200</v>
      </c>
      <c r="F699" s="15">
        <v>215.32869</v>
      </c>
      <c r="G699" s="16">
        <v>236.419998</v>
      </c>
      <c r="H699" s="16">
        <f>((G699-H698)*$H$4)+H698</f>
        <v>203.2741156994453</v>
      </c>
      <c r="I699" s="17">
        <f>(G699/G698)*I698</f>
        <v>13180.2089477352</v>
      </c>
      <c r="J699" s="17">
        <f>IF(G698&gt;H698,(G699/G698)*J698,J698)</f>
        <v>4481.579597371670</v>
      </c>
      <c r="K699" s="15"/>
    </row>
    <row r="700" ht="20.35" customHeight="1">
      <c r="A700" t="s" s="13">
        <v>709</v>
      </c>
      <c r="B700" s="14">
        <v>235.589996</v>
      </c>
      <c r="C700" s="15">
        <v>238.550003</v>
      </c>
      <c r="D700" s="15">
        <v>233.160004</v>
      </c>
      <c r="E700" s="15">
        <v>851200</v>
      </c>
      <c r="F700" s="15">
        <v>215.75676</v>
      </c>
      <c r="G700" s="16">
        <v>236.889999</v>
      </c>
      <c r="H700" s="16">
        <f>((G700-H699)*$H$4)+H699</f>
        <v>206.4756283947362</v>
      </c>
      <c r="I700" s="17">
        <f>(G700/G699)*I699</f>
        <v>13206.411094076666</v>
      </c>
      <c r="J700" s="17">
        <f>IF(G699&gt;H699,(G700/G699)*J699,J699)</f>
        <v>4490.488940532837</v>
      </c>
      <c r="K700" s="15"/>
    </row>
    <row r="701" ht="20.35" customHeight="1">
      <c r="A701" t="s" s="13">
        <v>710</v>
      </c>
      <c r="B701" s="14">
        <v>232.169998</v>
      </c>
      <c r="C701" s="15">
        <v>239.490005</v>
      </c>
      <c r="D701" s="15">
        <v>231.660004</v>
      </c>
      <c r="E701" s="15">
        <v>684500</v>
      </c>
      <c r="F701" s="15">
        <v>216.913467</v>
      </c>
      <c r="G701" s="16">
        <v>238.160004</v>
      </c>
      <c r="H701" s="16">
        <f>((G701-H700)*$H$4)+H700</f>
        <v>209.4931879761899</v>
      </c>
      <c r="I701" s="17">
        <f>(G701/G700)*I700</f>
        <v>13277.212766550534</v>
      </c>
      <c r="J701" s="17">
        <f>IF(G700&gt;H700,(G701/G700)*J700,J700)</f>
        <v>4514.563166675754</v>
      </c>
      <c r="K701" s="15"/>
    </row>
    <row r="702" ht="20.35" customHeight="1">
      <c r="A702" t="s" s="13">
        <v>711</v>
      </c>
      <c r="B702" s="14">
        <v>238.179993</v>
      </c>
      <c r="C702" s="15">
        <v>247</v>
      </c>
      <c r="D702" s="15">
        <v>237.309998</v>
      </c>
      <c r="E702" s="15">
        <v>981800</v>
      </c>
      <c r="F702" s="15">
        <v>221.276138</v>
      </c>
      <c r="G702" s="16">
        <v>242.949997</v>
      </c>
      <c r="H702" s="16">
        <f>((G702-H701)*$H$4)+H701</f>
        <v>212.6795507403623</v>
      </c>
      <c r="I702" s="17">
        <f>(G702/G701)*I701</f>
        <v>13544.250703832766</v>
      </c>
      <c r="J702" s="17">
        <f>IF(G701&gt;H701,(G702/G701)*J701,J701)</f>
        <v>4605.362316840509</v>
      </c>
      <c r="K702" s="15"/>
    </row>
    <row r="703" ht="20.35" customHeight="1">
      <c r="A703" t="s" s="13">
        <v>712</v>
      </c>
      <c r="B703" s="14">
        <v>243.419998</v>
      </c>
      <c r="C703" s="15">
        <v>245.360001</v>
      </c>
      <c r="D703" s="15">
        <v>235.300003</v>
      </c>
      <c r="E703" s="15">
        <v>884600</v>
      </c>
      <c r="F703" s="15">
        <v>219.381699</v>
      </c>
      <c r="G703" s="16">
        <v>240.869995</v>
      </c>
      <c r="H703" s="16">
        <f>((G703-H702)*$H$4)+H702</f>
        <v>215.3643549555659</v>
      </c>
      <c r="I703" s="17">
        <f>(G703/G702)*I702</f>
        <v>13428.2924041812</v>
      </c>
      <c r="J703" s="17">
        <f>IF(G702&gt;H702,(G703/G702)*J702,J702)</f>
        <v>4565.933780318433</v>
      </c>
      <c r="K703" s="15"/>
    </row>
    <row r="704" ht="20.35" customHeight="1">
      <c r="A704" t="s" s="13">
        <v>713</v>
      </c>
      <c r="B704" s="14">
        <v>242.699997</v>
      </c>
      <c r="C704" s="15">
        <v>243.660004</v>
      </c>
      <c r="D704" s="15">
        <v>233.800003</v>
      </c>
      <c r="E704" s="15">
        <v>718500</v>
      </c>
      <c r="F704" s="15">
        <v>215.702118</v>
      </c>
      <c r="G704" s="16">
        <v>236.830002</v>
      </c>
      <c r="H704" s="16">
        <f>((G704-H703)*$H$4)+H703</f>
        <v>217.408702293131</v>
      </c>
      <c r="I704" s="17">
        <f>(G704/G703)*I703</f>
        <v>13203.066313588864</v>
      </c>
      <c r="J704" s="17">
        <f>IF(G703&gt;H703,(G704/G703)*J703,J703)</f>
        <v>4489.351636864035</v>
      </c>
      <c r="K704" s="15"/>
    </row>
    <row r="705" ht="20.35" customHeight="1">
      <c r="A705" t="s" s="13">
        <v>714</v>
      </c>
      <c r="B705" s="14">
        <v>236.229996</v>
      </c>
      <c r="C705" s="15">
        <v>251.699997</v>
      </c>
      <c r="D705" s="15">
        <v>236</v>
      </c>
      <c r="E705" s="15">
        <v>838200</v>
      </c>
      <c r="F705" s="15">
        <v>227.707092</v>
      </c>
      <c r="G705" s="16">
        <v>248.270004</v>
      </c>
      <c r="H705" s="16">
        <f>((G705-H704)*$H$4)+H704</f>
        <v>220.3478738842614</v>
      </c>
      <c r="I705" s="17">
        <f>(G705/G704)*I704</f>
        <v>13840.836459930326</v>
      </c>
      <c r="J705" s="17">
        <f>IF(G704&gt;H704,(G705/G704)*J704,J704)</f>
        <v>4706.208417131375</v>
      </c>
      <c r="K705" s="15"/>
    </row>
    <row r="706" ht="20.35" customHeight="1">
      <c r="A706" t="s" s="13">
        <v>715</v>
      </c>
      <c r="B706" s="14">
        <v>248.270004</v>
      </c>
      <c r="C706" s="15">
        <v>257.769989</v>
      </c>
      <c r="D706" s="15">
        <v>246.279999</v>
      </c>
      <c r="E706" s="15">
        <v>861000</v>
      </c>
      <c r="F706" s="15">
        <v>235.475555</v>
      </c>
      <c r="G706" s="16">
        <v>256.73999</v>
      </c>
      <c r="H706" s="16">
        <f>((G706-H705)*$H$4)+H705</f>
        <v>223.813789704808</v>
      </c>
      <c r="I706" s="17">
        <f>(G706/G705)*I705</f>
        <v>14313.030801393741</v>
      </c>
      <c r="J706" s="17">
        <f>IF(G705&gt;H705,(G706/G705)*J705,J705)</f>
        <v>4866.765547529555</v>
      </c>
      <c r="K706" s="15"/>
    </row>
    <row r="707" ht="20.35" customHeight="1">
      <c r="A707" t="s" s="13">
        <v>716</v>
      </c>
      <c r="B707" s="14">
        <v>254.110001</v>
      </c>
      <c r="C707" s="15">
        <v>259.570007</v>
      </c>
      <c r="D707" s="15">
        <v>250.690002</v>
      </c>
      <c r="E707" s="15">
        <v>700400</v>
      </c>
      <c r="F707" s="15">
        <v>232.164566</v>
      </c>
      <c r="G707" s="16">
        <v>253.130005</v>
      </c>
      <c r="H707" s="16">
        <f>((G707-H706)*$H$4)+H706</f>
        <v>226.605810209112</v>
      </c>
      <c r="I707" s="17">
        <f>(G707/G706)*I706</f>
        <v>14111.777282229979</v>
      </c>
      <c r="J707" s="17">
        <f>IF(G706&gt;H706,(G707/G706)*J706,J706)</f>
        <v>4798.334639570501</v>
      </c>
      <c r="K707" s="15"/>
    </row>
    <row r="708" ht="20.35" customHeight="1">
      <c r="A708" t="s" s="13">
        <v>717</v>
      </c>
      <c r="B708" s="14">
        <v>255</v>
      </c>
      <c r="C708" s="15">
        <v>258.679993</v>
      </c>
      <c r="D708" s="15">
        <v>251.440002</v>
      </c>
      <c r="E708" s="15">
        <v>596500</v>
      </c>
      <c r="F708" s="15">
        <v>235.603973</v>
      </c>
      <c r="G708" s="16">
        <v>256.880005</v>
      </c>
      <c r="H708" s="16">
        <f>((G708-H707)*$H$4)+H707</f>
        <v>229.4890668558632</v>
      </c>
      <c r="I708" s="17">
        <f>(G708/G707)*I707</f>
        <v>14320.836515679453</v>
      </c>
      <c r="J708" s="17">
        <f>IF(G707&gt;H707,(G708/G707)*J707,J707)</f>
        <v>4869.419673122288</v>
      </c>
      <c r="K708" s="15"/>
    </row>
    <row r="709" ht="20.35" customHeight="1">
      <c r="A709" t="s" s="13">
        <v>718</v>
      </c>
      <c r="B709" s="14">
        <v>256.5</v>
      </c>
      <c r="C709" s="15">
        <v>258</v>
      </c>
      <c r="D709" s="15">
        <v>241.039993</v>
      </c>
      <c r="E709" s="15">
        <v>811100</v>
      </c>
      <c r="F709" s="15">
        <v>225.432495</v>
      </c>
      <c r="G709" s="16">
        <v>245.789993</v>
      </c>
      <c r="H709" s="16">
        <f>((G709-H708)*$H$4)+H708</f>
        <v>231.0415360124477</v>
      </c>
      <c r="I709" s="17">
        <f>(G709/G708)*I708</f>
        <v>13702.578006968652</v>
      </c>
      <c r="J709" s="17">
        <f>IF(G708&gt;H708,(G709/G708)*J708,J708)</f>
        <v>4659.197306426358</v>
      </c>
      <c r="K709" s="15"/>
    </row>
    <row r="710" ht="20.35" customHeight="1">
      <c r="A710" t="s" s="13">
        <v>719</v>
      </c>
      <c r="B710" s="14">
        <v>245.470001</v>
      </c>
      <c r="C710" s="15">
        <v>265.570007</v>
      </c>
      <c r="D710" s="15">
        <v>244.100006</v>
      </c>
      <c r="E710" s="15">
        <v>609000</v>
      </c>
      <c r="F710" s="15">
        <v>241.336319</v>
      </c>
      <c r="G710" s="16">
        <v>263.130005</v>
      </c>
      <c r="H710" s="16">
        <f>((G710-H709)*$H$4)+H709</f>
        <v>234.0975806779288</v>
      </c>
      <c r="I710" s="17">
        <f>(G710/G709)*I709</f>
        <v>14669.268571428582</v>
      </c>
      <c r="J710" s="17">
        <f>IF(G709&gt;H709,(G710/G709)*J709,J709)</f>
        <v>4987.894729041935</v>
      </c>
      <c r="K710" s="15"/>
    </row>
    <row r="711" ht="20.35" customHeight="1">
      <c r="A711" t="s" s="13">
        <v>720</v>
      </c>
      <c r="B711" s="14">
        <v>260</v>
      </c>
      <c r="C711" s="15">
        <v>262.459991</v>
      </c>
      <c r="D711" s="15">
        <v>243.580002</v>
      </c>
      <c r="E711" s="15">
        <v>918700</v>
      </c>
      <c r="F711" s="15">
        <v>229.440567</v>
      </c>
      <c r="G711" s="16">
        <v>250.160004</v>
      </c>
      <c r="H711" s="16">
        <f>((G711-H710)*$H$4)+H710</f>
        <v>235.6273352800308</v>
      </c>
      <c r="I711" s="17">
        <f>(G711/G710)*I710</f>
        <v>13946.202313588861</v>
      </c>
      <c r="J711" s="17">
        <f>IF(G710&gt;H710,(G711/G710)*J710,J710)</f>
        <v>4742.035274041474</v>
      </c>
      <c r="K711" s="15"/>
    </row>
    <row r="712" ht="20.35" customHeight="1">
      <c r="A712" t="s" s="13">
        <v>721</v>
      </c>
      <c r="B712" s="14">
        <v>251.240005</v>
      </c>
      <c r="C712" s="15">
        <v>264.619995</v>
      </c>
      <c r="D712" s="15">
        <v>247.380005</v>
      </c>
      <c r="E712" s="15">
        <v>680500</v>
      </c>
      <c r="F712" s="15">
        <v>241.923294</v>
      </c>
      <c r="G712" s="16">
        <v>263.769989</v>
      </c>
      <c r="H712" s="16">
        <f>((G712-H711)*$H$4)+H711</f>
        <v>238.307588015266</v>
      </c>
      <c r="I712" s="17">
        <f>(G712/G711)*I711</f>
        <v>14704.947121951232</v>
      </c>
      <c r="J712" s="17">
        <f>IF(G711&gt;H711,(G712/G711)*J711,J711)</f>
        <v>5000.026271471964</v>
      </c>
      <c r="K712" s="15"/>
    </row>
    <row r="713" ht="20.35" customHeight="1">
      <c r="A713" t="s" s="13">
        <v>722</v>
      </c>
      <c r="B713" s="14">
        <v>264.160004</v>
      </c>
      <c r="C713" s="15">
        <v>271.600006</v>
      </c>
      <c r="D713" s="15">
        <v>260.690002</v>
      </c>
      <c r="E713" s="15">
        <v>771500</v>
      </c>
      <c r="F713" s="15">
        <v>248.866318</v>
      </c>
      <c r="G713" s="16">
        <v>271.339996</v>
      </c>
      <c r="H713" s="16">
        <f>((G713-H712)*$H$4)+H712</f>
        <v>241.4535316328597</v>
      </c>
      <c r="I713" s="17">
        <f>(G713/G712)*I712</f>
        <v>15126.968418118480</v>
      </c>
      <c r="J713" s="17">
        <f>IF(G712&gt;H712,(G713/G712)*J712,J712)</f>
        <v>5143.523391893903</v>
      </c>
      <c r="K713" s="15"/>
    </row>
    <row r="714" ht="20.35" customHeight="1">
      <c r="A714" t="s" s="13">
        <v>723</v>
      </c>
      <c r="B714" s="14">
        <v>271.549988</v>
      </c>
      <c r="C714" s="15">
        <v>278.820007</v>
      </c>
      <c r="D714" s="15">
        <v>268.029999</v>
      </c>
      <c r="E714" s="15">
        <v>606800</v>
      </c>
      <c r="F714" s="15">
        <v>253.754883</v>
      </c>
      <c r="G714" s="16">
        <v>276.670013</v>
      </c>
      <c r="H714" s="16">
        <f>((G714-H713)*$H$4)+H713</f>
        <v>244.807482239254</v>
      </c>
      <c r="I714" s="17">
        <f>(G714/G713)*I713</f>
        <v>15424.112222996528</v>
      </c>
      <c r="J714" s="17">
        <f>IF(G713&gt;H713,(G714/G713)*J713,J713)</f>
        <v>5244.559241834329</v>
      </c>
      <c r="K714" s="15"/>
    </row>
    <row r="715" ht="20.35" customHeight="1">
      <c r="A715" t="s" s="13">
        <v>724</v>
      </c>
      <c r="B715" s="14">
        <v>275.76001</v>
      </c>
      <c r="C715" s="15">
        <v>291.209991</v>
      </c>
      <c r="D715" s="15">
        <v>275.420013</v>
      </c>
      <c r="E715" s="15">
        <v>581800</v>
      </c>
      <c r="F715" s="15">
        <v>266.852142</v>
      </c>
      <c r="G715" s="16">
        <v>290.950012</v>
      </c>
      <c r="H715" s="16">
        <f>((G715-H714)*$H$4)+H714</f>
        <v>249.2020088831346</v>
      </c>
      <c r="I715" s="17">
        <f>(G715/G714)*I714</f>
        <v>16220.209728223012</v>
      </c>
      <c r="J715" s="17">
        <f>IF(G714&gt;H714,(G715/G714)*J714,J714)</f>
        <v>5515.251030643532</v>
      </c>
      <c r="K715" s="15"/>
    </row>
    <row r="716" ht="20.35" customHeight="1">
      <c r="A716" t="s" s="13">
        <v>725</v>
      </c>
      <c r="B716" s="14">
        <v>289.100006</v>
      </c>
      <c r="C716" s="15">
        <v>298.140015</v>
      </c>
      <c r="D716" s="15">
        <v>277.450012</v>
      </c>
      <c r="E716" s="15">
        <v>725400</v>
      </c>
      <c r="F716" s="15">
        <v>259.881622</v>
      </c>
      <c r="G716" s="16">
        <v>283.350006</v>
      </c>
      <c r="H716" s="16">
        <f>((G716-H715)*$H$4)+H715</f>
        <v>252.4541990847408</v>
      </c>
      <c r="I716" s="17">
        <f>(G716/G715)*I715</f>
        <v>15796.5160139373</v>
      </c>
      <c r="J716" s="17">
        <f>IF(G715&gt;H715,(G716/G715)*J715,J715)</f>
        <v>5371.185248909187</v>
      </c>
      <c r="K716" s="15"/>
    </row>
    <row r="717" ht="20.35" customHeight="1">
      <c r="A717" t="s" s="13">
        <v>726</v>
      </c>
      <c r="B717" s="14">
        <v>285.420013</v>
      </c>
      <c r="C717" s="15">
        <v>292.290009</v>
      </c>
      <c r="D717" s="15">
        <v>279.140015</v>
      </c>
      <c r="E717" s="15">
        <v>727000</v>
      </c>
      <c r="F717" s="15">
        <v>256.075348</v>
      </c>
      <c r="G717" s="16">
        <v>279.200012</v>
      </c>
      <c r="H717" s="16">
        <f>((G717-H716)*$H$4)+H716</f>
        <v>255.0014193623846</v>
      </c>
      <c r="I717" s="17">
        <f>(G717/G716)*I716</f>
        <v>15565.157463414649</v>
      </c>
      <c r="J717" s="17">
        <f>IF(G716&gt;H716,(G717/G716)*J716,J716)</f>
        <v>5292.517925514595</v>
      </c>
      <c r="K717" s="15"/>
    </row>
    <row r="718" ht="20.35" customHeight="1">
      <c r="A718" t="s" s="13">
        <v>727</v>
      </c>
      <c r="B718" s="14">
        <v>279.940002</v>
      </c>
      <c r="C718" s="15">
        <v>281.579987</v>
      </c>
      <c r="D718" s="15">
        <v>260.519989</v>
      </c>
      <c r="E718" s="15">
        <v>1021600</v>
      </c>
      <c r="F718" s="15">
        <v>258.647644</v>
      </c>
      <c r="G718" s="16">
        <v>280.230011</v>
      </c>
      <c r="H718" s="16">
        <f>((G718-H717)*$H$4)+H717</f>
        <v>257.4041423754908</v>
      </c>
      <c r="I718" s="17">
        <f>(G718/G717)*I717</f>
        <v>15622.579010452975</v>
      </c>
      <c r="J718" s="17">
        <f>IF(G717&gt;H717,(G718/G717)*J717,J717)</f>
        <v>5312.042595774144</v>
      </c>
      <c r="K718" s="15"/>
    </row>
    <row r="719" ht="20.35" customHeight="1">
      <c r="A719" t="s" s="13">
        <v>728</v>
      </c>
      <c r="B719" s="14">
        <v>279.049988</v>
      </c>
      <c r="C719" s="15">
        <v>282.910004</v>
      </c>
      <c r="D719" s="15">
        <v>264.709991</v>
      </c>
      <c r="E719" s="15">
        <v>826000</v>
      </c>
      <c r="F719" s="15">
        <v>248.956329</v>
      </c>
      <c r="G719" s="16">
        <v>269.730011</v>
      </c>
      <c r="H719" s="16">
        <f>((G719-H718)*$H$4)+H718</f>
        <v>258.578034625444</v>
      </c>
      <c r="I719" s="17">
        <f>(G719/G718)*I718</f>
        <v>15037.213156794438</v>
      </c>
      <c r="J719" s="17">
        <f>IF(G718&gt;H718,(G719/G718)*J718,J718)</f>
        <v>5113.004501829136</v>
      </c>
      <c r="K719" s="15"/>
    </row>
    <row r="720" ht="20.35" customHeight="1">
      <c r="A720" t="s" s="13">
        <v>729</v>
      </c>
      <c r="B720" s="14">
        <v>272.559998</v>
      </c>
      <c r="C720" s="15">
        <v>279.329987</v>
      </c>
      <c r="D720" s="15">
        <v>241.990005</v>
      </c>
      <c r="E720" s="15">
        <v>1419400</v>
      </c>
      <c r="F720" s="15">
        <v>229.51828</v>
      </c>
      <c r="G720" s="16">
        <v>248.669998</v>
      </c>
      <c r="H720" s="16">
        <f>((G720-H719)*$H$4)+H719</f>
        <v>257.6344120896875</v>
      </c>
      <c r="I720" s="17">
        <f>(G720/G719)*I719</f>
        <v>13863.1357770035</v>
      </c>
      <c r="J720" s="17">
        <f>IF(G719&gt;H719,(G720/G719)*J719,J719)</f>
        <v>4713.790706974176</v>
      </c>
      <c r="K720" s="15"/>
    </row>
    <row r="721" ht="20.35" customHeight="1">
      <c r="A721" t="s" s="13">
        <v>730</v>
      </c>
      <c r="B721" s="14">
        <v>246.389999</v>
      </c>
      <c r="C721" s="15">
        <v>265.5</v>
      </c>
      <c r="D721" s="15">
        <v>240.600006</v>
      </c>
      <c r="E721" s="15">
        <v>1260000</v>
      </c>
      <c r="F721" s="15">
        <v>237.068298</v>
      </c>
      <c r="G721" s="16">
        <v>256.850006</v>
      </c>
      <c r="H721" s="16">
        <f>((G721-H720)*$H$4)+H720</f>
        <v>257.5597067478125</v>
      </c>
      <c r="I721" s="17">
        <f>(G721/G720)*I720</f>
        <v>14319.164097560988</v>
      </c>
      <c r="J721" s="17">
        <f>IF(G720&gt;H720,(G721/G720)*J720,J720)</f>
        <v>4713.790706974176</v>
      </c>
      <c r="K721" s="15"/>
    </row>
    <row r="722" ht="20.35" customHeight="1">
      <c r="A722" t="s" s="13">
        <v>731</v>
      </c>
      <c r="B722" s="14">
        <v>257.609985</v>
      </c>
      <c r="C722" s="15">
        <v>261.600006</v>
      </c>
      <c r="D722" s="15">
        <v>253</v>
      </c>
      <c r="E722" s="15">
        <v>540900</v>
      </c>
      <c r="F722" s="15">
        <v>237.446716</v>
      </c>
      <c r="G722" s="16">
        <v>257.26001</v>
      </c>
      <c r="H722" s="16">
        <f>((G722-H721)*$H$4)+H721</f>
        <v>257.5311642004017</v>
      </c>
      <c r="I722" s="17">
        <f>(G722/G721)*I721</f>
        <v>14342.021463414647</v>
      </c>
      <c r="J722" s="17">
        <f>IF(G721&gt;H721,(G722/G721)*J721,J721)</f>
        <v>4713.790706974176</v>
      </c>
      <c r="K722" s="15"/>
    </row>
    <row r="723" ht="20.35" customHeight="1">
      <c r="A723" t="s" s="13">
        <v>732</v>
      </c>
      <c r="B723" s="14">
        <v>259.980011</v>
      </c>
      <c r="C723" s="15">
        <v>272.029999</v>
      </c>
      <c r="D723" s="15">
        <v>255.240005</v>
      </c>
      <c r="E723" s="15">
        <v>855100</v>
      </c>
      <c r="F723" s="15">
        <v>248.96553</v>
      </c>
      <c r="G723" s="16">
        <v>269.73999</v>
      </c>
      <c r="H723" s="16">
        <f>((G723-H722)*$H$4)+H722</f>
        <v>258.6939095146492</v>
      </c>
      <c r="I723" s="17">
        <f>(G723/G722)*I722</f>
        <v>15037.769477351927</v>
      </c>
      <c r="J723" s="17">
        <f>IF(G722&gt;H722,(G723/G722)*J722,J722)</f>
        <v>4713.790706974176</v>
      </c>
      <c r="K723" s="15"/>
    </row>
    <row r="724" ht="20.35" customHeight="1">
      <c r="A724" t="s" s="13">
        <v>733</v>
      </c>
      <c r="B724" s="14">
        <v>270.170013</v>
      </c>
      <c r="C724" s="15">
        <v>280.720001</v>
      </c>
      <c r="D724" s="15">
        <v>265.5</v>
      </c>
      <c r="E724" s="15">
        <v>841600</v>
      </c>
      <c r="F724" s="15">
        <v>259.099915</v>
      </c>
      <c r="G724" s="16">
        <v>280.720001</v>
      </c>
      <c r="H724" s="16">
        <f>((G724-H723)*$H$4)+H723</f>
        <v>260.7916325132541</v>
      </c>
      <c r="I724" s="17">
        <f>(G724/G723)*I723</f>
        <v>15649.895526132419</v>
      </c>
      <c r="J724" s="17">
        <f>IF(G723&gt;H723,(G724/G723)*J723,J723)</f>
        <v>4905.669834033810</v>
      </c>
      <c r="K724" s="15"/>
    </row>
    <row r="725" ht="20.35" customHeight="1">
      <c r="A725" t="s" s="13">
        <v>734</v>
      </c>
      <c r="B725" s="14">
        <v>280.25</v>
      </c>
      <c r="C725" s="15">
        <v>288.820007</v>
      </c>
      <c r="D725" s="15">
        <v>278.929993</v>
      </c>
      <c r="E725" s="15">
        <v>666700</v>
      </c>
      <c r="F725" s="15">
        <v>264.324005</v>
      </c>
      <c r="G725" s="16">
        <v>286.380005</v>
      </c>
      <c r="H725" s="16">
        <f>((G725-H724)*$H$4)+H724</f>
        <v>263.2286203691346</v>
      </c>
      <c r="I725" s="17">
        <f>(G725/G724)*I724</f>
        <v>15965.435818815346</v>
      </c>
      <c r="J725" s="17">
        <f>IF(G724&gt;H724,(G725/G724)*J724,J724)</f>
        <v>5004.580174531104</v>
      </c>
      <c r="K725" s="15"/>
    </row>
    <row r="726" ht="20.35" customHeight="1">
      <c r="A726" t="s" s="13">
        <v>735</v>
      </c>
      <c r="B726" s="14">
        <v>286.809998</v>
      </c>
      <c r="C726" s="15">
        <v>288.320007</v>
      </c>
      <c r="D726" s="15">
        <v>281.269989</v>
      </c>
      <c r="E726" s="15">
        <v>607500</v>
      </c>
      <c r="F726" s="15">
        <v>264.545502</v>
      </c>
      <c r="G726" s="16">
        <v>286.619995</v>
      </c>
      <c r="H726" s="16">
        <f>((G726-H725)*$H$4)+H725</f>
        <v>265.456370333979</v>
      </c>
      <c r="I726" s="17">
        <f>(G726/G725)*I725</f>
        <v>15978.815052264825</v>
      </c>
      <c r="J726" s="17">
        <f>IF(G725&gt;H725,(G726/G725)*J725,J725)</f>
        <v>5008.774074856254</v>
      </c>
      <c r="K726" s="15"/>
    </row>
    <row r="727" ht="20.35" customHeight="1">
      <c r="A727" t="s" s="13">
        <v>736</v>
      </c>
      <c r="B727" s="14">
        <v>284.970001</v>
      </c>
      <c r="C727" s="15">
        <v>286.630005</v>
      </c>
      <c r="D727" s="15">
        <v>277.26001</v>
      </c>
      <c r="E727" s="15">
        <v>445000</v>
      </c>
      <c r="F727" s="15">
        <v>258.961456</v>
      </c>
      <c r="G727" s="16">
        <v>280.570007</v>
      </c>
      <c r="H727" s="16">
        <f>((G727-H726)*$H$4)+H726</f>
        <v>266.8957643021714</v>
      </c>
      <c r="I727" s="17">
        <f>(G727/G726)*I726</f>
        <v>15641.533491289212</v>
      </c>
      <c r="J727" s="17">
        <f>IF(G726&gt;H726,(G727/G726)*J726,J726)</f>
        <v>4903.048641961764</v>
      </c>
      <c r="K727" s="15"/>
    </row>
    <row r="728" ht="20.35" customHeight="1">
      <c r="A728" t="s" s="13">
        <v>737</v>
      </c>
      <c r="B728" s="14">
        <v>279.170013</v>
      </c>
      <c r="C728" s="15">
        <v>280.820007</v>
      </c>
      <c r="D728" s="15">
        <v>267.570007</v>
      </c>
      <c r="E728" s="15">
        <v>450900</v>
      </c>
      <c r="F728" s="15">
        <v>249.343964</v>
      </c>
      <c r="G728" s="16">
        <v>270.149994</v>
      </c>
      <c r="H728" s="16">
        <f>((G728-H727)*$H$4)+H727</f>
        <v>267.2056909400599</v>
      </c>
      <c r="I728" s="17">
        <f>(G728/G727)*I727</f>
        <v>15060.626843205589</v>
      </c>
      <c r="J728" s="17">
        <f>IF(G727&gt;H727,(G728/G727)*J727,J727)</f>
        <v>4720.955655134152</v>
      </c>
      <c r="K728" s="15"/>
    </row>
    <row r="729" ht="20.35" customHeight="1">
      <c r="A729" t="s" s="13">
        <v>738</v>
      </c>
      <c r="B729" s="14">
        <v>269</v>
      </c>
      <c r="C729" s="15">
        <v>270.910004</v>
      </c>
      <c r="D729" s="15">
        <v>263.079987</v>
      </c>
      <c r="E729" s="15">
        <v>630700</v>
      </c>
      <c r="F729" s="15">
        <v>248.097931</v>
      </c>
      <c r="G729" s="16">
        <v>268.799988</v>
      </c>
      <c r="H729" s="16">
        <f>((G729-H728)*$H$4)+H728</f>
        <v>267.3575287552923</v>
      </c>
      <c r="I729" s="17">
        <f>(G729/G728)*I728</f>
        <v>14985.365184669</v>
      </c>
      <c r="J729" s="17">
        <f>IF(G728&gt;H728,(G729/G728)*J728,J728)</f>
        <v>4697.363877966965</v>
      </c>
      <c r="K729" s="15"/>
    </row>
    <row r="730" ht="20.35" customHeight="1">
      <c r="A730" t="s" s="13">
        <v>739</v>
      </c>
      <c r="B730" s="14">
        <v>268.959991</v>
      </c>
      <c r="C730" s="15">
        <v>272.690002</v>
      </c>
      <c r="D730" s="15">
        <v>257.190002</v>
      </c>
      <c r="E730" s="15">
        <v>606800</v>
      </c>
      <c r="F730" s="15">
        <v>241.837067</v>
      </c>
      <c r="G730" s="16">
        <v>260.320007</v>
      </c>
      <c r="H730" s="16">
        <f>((G730-H729)*$H$4)+H729</f>
        <v>266.6872885881216</v>
      </c>
      <c r="I730" s="17">
        <f>(G730/G729)*I729</f>
        <v>14512.613630662034</v>
      </c>
      <c r="J730" s="17">
        <f>IF(G729&gt;H729,(G730/G729)*J729,J729)</f>
        <v>4549.173557232106</v>
      </c>
      <c r="K730" s="15"/>
    </row>
    <row r="731" ht="20.35" customHeight="1">
      <c r="A731" t="s" s="13">
        <v>740</v>
      </c>
      <c r="B731" s="14">
        <v>265</v>
      </c>
      <c r="C731" s="15">
        <v>267.359985</v>
      </c>
      <c r="D731" s="15">
        <v>259.420013</v>
      </c>
      <c r="E731" s="15">
        <v>539000</v>
      </c>
      <c r="F731" s="15">
        <v>242.682449</v>
      </c>
      <c r="G731" s="16">
        <v>261.230011</v>
      </c>
      <c r="H731" s="16">
        <f>((G731-H730)*$H$4)+H730</f>
        <v>266.1675478654433</v>
      </c>
      <c r="I731" s="17">
        <f>(G731/G730)*I730</f>
        <v>14563.345560975624</v>
      </c>
      <c r="J731" s="17">
        <f>IF(G730&gt;H730,(G731/G730)*J730,J730)</f>
        <v>4549.173557232106</v>
      </c>
      <c r="K731" s="15"/>
    </row>
    <row r="732" ht="20.35" customHeight="1">
      <c r="A732" t="s" s="13">
        <v>741</v>
      </c>
      <c r="B732" s="14">
        <v>262.350006</v>
      </c>
      <c r="C732" s="15">
        <v>268.019989</v>
      </c>
      <c r="D732" s="15">
        <v>259.480011</v>
      </c>
      <c r="E732" s="15">
        <v>635300</v>
      </c>
      <c r="F732" s="15">
        <v>245.841049</v>
      </c>
      <c r="G732" s="16">
        <v>264.630005</v>
      </c>
      <c r="H732" s="16">
        <f>((G732-H731)*$H$4)+H731</f>
        <v>266.0211152115916</v>
      </c>
      <c r="I732" s="17">
        <f>(G732/G731)*I731</f>
        <v>14752.892264808375</v>
      </c>
      <c r="J732" s="17">
        <f>IF(G731&gt;H731,(G732/G731)*J731,J731)</f>
        <v>4549.173557232106</v>
      </c>
      <c r="K732" s="15"/>
    </row>
    <row r="733" ht="20.35" customHeight="1">
      <c r="A733" t="s" s="13">
        <v>742</v>
      </c>
      <c r="B733" s="14">
        <v>271</v>
      </c>
      <c r="C733" s="15">
        <v>285.429993</v>
      </c>
      <c r="D733" s="15">
        <v>269.01001</v>
      </c>
      <c r="E733" s="15">
        <v>981700</v>
      </c>
      <c r="F733" s="15">
        <v>258.540436</v>
      </c>
      <c r="G733" s="16">
        <v>278.299988</v>
      </c>
      <c r="H733" s="16">
        <f>((G733-H732)*$H$4)+H732</f>
        <v>267.1905316676305</v>
      </c>
      <c r="I733" s="17">
        <f>(G733/G732)*I732</f>
        <v>15514.981909407679</v>
      </c>
      <c r="J733" s="17">
        <f>IF(G732&gt;H732,(G733/G732)*J732,J732)</f>
        <v>4549.173557232106</v>
      </c>
      <c r="K733" s="15"/>
    </row>
    <row r="734" ht="20.35" customHeight="1">
      <c r="A734" t="s" s="13">
        <v>743</v>
      </c>
      <c r="B734" s="14">
        <v>278.779999</v>
      </c>
      <c r="C734" s="15">
        <v>278.779999</v>
      </c>
      <c r="D734" s="15">
        <v>268.309998</v>
      </c>
      <c r="E734" s="15">
        <v>503600</v>
      </c>
      <c r="F734" s="15">
        <v>251.712326</v>
      </c>
      <c r="G734" s="16">
        <v>270.950012</v>
      </c>
      <c r="H734" s="16">
        <f>((G734-H733)*$H$4)+H733</f>
        <v>267.5485774135704</v>
      </c>
      <c r="I734" s="17">
        <f>(G734/G733)*I733</f>
        <v>15105.2271498258</v>
      </c>
      <c r="J734" s="17">
        <f>IF(G733&gt;H733,(G734/G733)*J733,J733)</f>
        <v>4429.028685125641</v>
      </c>
      <c r="K734" s="15"/>
    </row>
    <row r="735" ht="20.35" customHeight="1">
      <c r="A735" t="s" s="13">
        <v>744</v>
      </c>
      <c r="B735" s="14">
        <v>265.660004</v>
      </c>
      <c r="C735" s="15">
        <v>272.25</v>
      </c>
      <c r="D735" s="15">
        <v>265.660004</v>
      </c>
      <c r="E735" s="15">
        <v>526900</v>
      </c>
      <c r="F735" s="15">
        <v>252.697067</v>
      </c>
      <c r="G735" s="16">
        <v>272.01001</v>
      </c>
      <c r="H735" s="16">
        <f>((G735-H734)*$H$4)+H734</f>
        <v>267.9734757551351</v>
      </c>
      <c r="I735" s="17">
        <f>(G735/G734)*I734</f>
        <v>15164.321114982595</v>
      </c>
      <c r="J735" s="17">
        <f>IF(G734&gt;H734,(G735/G734)*J734,J734)</f>
        <v>4446.355724580343</v>
      </c>
      <c r="K735" s="15"/>
    </row>
    <row r="736" ht="20.35" customHeight="1">
      <c r="A736" t="s" s="13">
        <v>745</v>
      </c>
      <c r="B736" s="14">
        <v>268.820007</v>
      </c>
      <c r="C736" s="15">
        <v>281.179993</v>
      </c>
      <c r="D736" s="15">
        <v>262.679993</v>
      </c>
      <c r="E736" s="15">
        <v>595700</v>
      </c>
      <c r="F736" s="15">
        <v>260.574951</v>
      </c>
      <c r="G736" s="16">
        <v>280.48999</v>
      </c>
      <c r="H736" s="16">
        <f>((G736-H735)*$H$4)+H735</f>
        <v>269.1655247308365</v>
      </c>
      <c r="I736" s="17">
        <f>(G736/G735)*I735</f>
        <v>15637.072613240432</v>
      </c>
      <c r="J736" s="17">
        <f>IF(G735&gt;H735,(G736/G735)*J735,J735)</f>
        <v>4584.971974832775</v>
      </c>
      <c r="K736" s="15"/>
    </row>
    <row r="737" ht="20.35" customHeight="1">
      <c r="A737" t="s" s="13">
        <v>746</v>
      </c>
      <c r="B737" s="14">
        <v>279.390015</v>
      </c>
      <c r="C737" s="15">
        <v>302.440002</v>
      </c>
      <c r="D737" s="15">
        <v>277.5</v>
      </c>
      <c r="E737" s="15">
        <v>773800</v>
      </c>
      <c r="F737" s="15">
        <v>280.241882</v>
      </c>
      <c r="G737" s="16">
        <v>301.660004</v>
      </c>
      <c r="H737" s="16">
        <f>((G737-H736)*$H$4)+H736</f>
        <v>272.2602370421855</v>
      </c>
      <c r="I737" s="17">
        <f>(G737/G736)*I736</f>
        <v>16817.282452961692</v>
      </c>
      <c r="J737" s="17">
        <f>IF(G736&gt;H736,(G737/G736)*J736,J736)</f>
        <v>4931.023257792348</v>
      </c>
      <c r="K737" s="15"/>
    </row>
    <row r="738" ht="20.35" customHeight="1">
      <c r="A738" t="s" s="13">
        <v>747</v>
      </c>
      <c r="B738" s="14">
        <v>301.679993</v>
      </c>
      <c r="C738" s="15">
        <v>308.480011</v>
      </c>
      <c r="D738" s="15">
        <v>300.119995</v>
      </c>
      <c r="E738" s="15">
        <v>554300</v>
      </c>
      <c r="F738" s="15">
        <v>285.769409</v>
      </c>
      <c r="G738" s="16">
        <v>307.609985</v>
      </c>
      <c r="H738" s="16">
        <f>((G738-H737)*$H$4)+H737</f>
        <v>275.6268797048344</v>
      </c>
      <c r="I738" s="17">
        <f>(G738/G737)*I737</f>
        <v>17148.988710801412</v>
      </c>
      <c r="J738" s="17">
        <f>IF(G737&gt;H737,(G738/G737)*J737,J737)</f>
        <v>5028.283399360278</v>
      </c>
      <c r="K738" s="15"/>
    </row>
    <row r="739" ht="20.35" customHeight="1">
      <c r="A739" t="s" s="13">
        <v>748</v>
      </c>
      <c r="B739" s="14">
        <v>308</v>
      </c>
      <c r="C739" s="15">
        <v>311.320007</v>
      </c>
      <c r="D739" s="15">
        <v>300.149994</v>
      </c>
      <c r="E739" s="15">
        <v>583900</v>
      </c>
      <c r="F739" s="15">
        <v>282.090576</v>
      </c>
      <c r="G739" s="16">
        <v>303.649994</v>
      </c>
      <c r="H739" s="16">
        <f>((G739-H738)*$H$4)+H738</f>
        <v>278.2957477329454</v>
      </c>
      <c r="I739" s="17">
        <f>(G739/G738)*I738</f>
        <v>16928.222662020922</v>
      </c>
      <c r="J739" s="17">
        <f>IF(G738&gt;H738,(G739/G738)*J738,J738)</f>
        <v>4963.552220341768</v>
      </c>
      <c r="K739" s="15"/>
    </row>
    <row r="740" ht="20.35" customHeight="1">
      <c r="A740" t="s" s="13">
        <v>749</v>
      </c>
      <c r="B740" s="14">
        <v>303.730011</v>
      </c>
      <c r="C740" s="15">
        <v>308.48999</v>
      </c>
      <c r="D740" s="15">
        <v>296.540009</v>
      </c>
      <c r="E740" s="15">
        <v>536700</v>
      </c>
      <c r="F740" s="15">
        <v>280.176849</v>
      </c>
      <c r="G740" s="16">
        <v>301.589996</v>
      </c>
      <c r="H740" s="16">
        <f>((G740-H739)*$H$4)+H739</f>
        <v>280.514247567903</v>
      </c>
      <c r="I740" s="17">
        <f>(G740/G739)*I739</f>
        <v>16813.379567944266</v>
      </c>
      <c r="J740" s="17">
        <f>IF(G739&gt;H739,(G740/G739)*J739,J739)</f>
        <v>4929.878886408491</v>
      </c>
      <c r="K740" s="15"/>
    </row>
    <row r="741" ht="20.35" customHeight="1">
      <c r="A741" t="s" s="13">
        <v>750</v>
      </c>
      <c r="B741" s="14">
        <v>300.730011</v>
      </c>
      <c r="C741" s="15">
        <v>305.570007</v>
      </c>
      <c r="D741" s="15">
        <v>294.369995</v>
      </c>
      <c r="E741" s="15">
        <v>532200</v>
      </c>
      <c r="F741" s="15">
        <v>281.663239</v>
      </c>
      <c r="G741" s="16">
        <v>303.190002</v>
      </c>
      <c r="H741" s="16">
        <f>((G741-H740)*$H$4)+H740</f>
        <v>282.6738432281027</v>
      </c>
      <c r="I741" s="17">
        <f>(G741/G740)*I740</f>
        <v>16902.578508710816</v>
      </c>
      <c r="J741" s="17">
        <f>IF(G740&gt;H740,(G741/G740)*J740,J740)</f>
        <v>4956.033055651979</v>
      </c>
      <c r="K741" s="15"/>
    </row>
    <row r="742" ht="20.35" customHeight="1">
      <c r="A742" t="s" s="13">
        <v>751</v>
      </c>
      <c r="B742" s="14">
        <v>305.75</v>
      </c>
      <c r="C742" s="15">
        <v>306.609985</v>
      </c>
      <c r="D742" s="15">
        <v>297.380005</v>
      </c>
      <c r="E742" s="15">
        <v>480600</v>
      </c>
      <c r="F742" s="15">
        <v>282.19278</v>
      </c>
      <c r="G742" s="16">
        <v>303.76001</v>
      </c>
      <c r="H742" s="16">
        <f>((G742-H741)*$H$4)+H741</f>
        <v>284.6820495873311</v>
      </c>
      <c r="I742" s="17">
        <f>(G742/G741)*I741</f>
        <v>16934.355958188171</v>
      </c>
      <c r="J742" s="17">
        <f>IF(G741&gt;H741,(G742/G741)*J741,J741)</f>
        <v>4965.350574275124</v>
      </c>
      <c r="K742" s="15"/>
    </row>
    <row r="743" ht="20.35" customHeight="1">
      <c r="A743" t="s" s="13">
        <v>752</v>
      </c>
      <c r="B743" s="14">
        <v>304.529999</v>
      </c>
      <c r="C743" s="15">
        <v>309.850006</v>
      </c>
      <c r="D743" s="15">
        <v>299.079987</v>
      </c>
      <c r="E743" s="15">
        <v>408000</v>
      </c>
      <c r="F743" s="15">
        <v>282.799042</v>
      </c>
      <c r="G743" s="16">
        <v>302.75</v>
      </c>
      <c r="H743" s="16">
        <f>((G743-H742)*$H$4)+H742</f>
        <v>286.402806769490</v>
      </c>
      <c r="I743" s="17">
        <f>(G743/G742)*I742</f>
        <v>16878.048780487821</v>
      </c>
      <c r="J743" s="17">
        <f>IF(G742&gt;H742,(G743/G742)*J742,J742)</f>
        <v>4948.840653388817</v>
      </c>
      <c r="K743" s="15"/>
    </row>
    <row r="744" ht="20.35" customHeight="1">
      <c r="A744" t="s" s="13">
        <v>753</v>
      </c>
      <c r="B744" s="14">
        <v>302.5</v>
      </c>
      <c r="C744" s="15">
        <v>309.209991</v>
      </c>
      <c r="D744" s="15">
        <v>292.019989</v>
      </c>
      <c r="E744" s="15">
        <v>529300</v>
      </c>
      <c r="F744" s="15">
        <v>281.939667</v>
      </c>
      <c r="G744" s="16">
        <v>301.829987</v>
      </c>
      <c r="H744" s="16">
        <f>((G744-H743)*$H$4)+H743</f>
        <v>287.8720620295385</v>
      </c>
      <c r="I744" s="17">
        <f>(G744/G743)*I743</f>
        <v>16826.758857142875</v>
      </c>
      <c r="J744" s="17">
        <f>IF(G743&gt;H743,(G744/G743)*J743,J743)</f>
        <v>4933.8018499667</v>
      </c>
      <c r="K744" s="15"/>
    </row>
    <row r="745" ht="20.35" customHeight="1">
      <c r="A745" t="s" s="13">
        <v>754</v>
      </c>
      <c r="B745" s="14">
        <v>302.649994</v>
      </c>
      <c r="C745" s="15">
        <v>304.929993</v>
      </c>
      <c r="D745" s="15">
        <v>291.670013</v>
      </c>
      <c r="E745" s="15">
        <v>571800</v>
      </c>
      <c r="F745" s="15">
        <v>278.175232</v>
      </c>
      <c r="G745" s="16">
        <v>297.799988</v>
      </c>
      <c r="H745" s="16">
        <f>((G745-H744)*$H$4)+H744</f>
        <v>288.8175787886301</v>
      </c>
      <c r="I745" s="17">
        <f>(G745/G744)*I744</f>
        <v>16602.089923344964</v>
      </c>
      <c r="J745" s="17">
        <f>IF(G744&gt;H744,(G745/G744)*J744,J744)</f>
        <v>4867.926299564333</v>
      </c>
      <c r="K745" s="15"/>
    </row>
    <row r="746" ht="20.35" customHeight="1">
      <c r="A746" t="s" s="13">
        <v>755</v>
      </c>
      <c r="B746" s="14">
        <v>298</v>
      </c>
      <c r="C746" s="15">
        <v>317.149994</v>
      </c>
      <c r="D746" s="15">
        <v>297.48999</v>
      </c>
      <c r="E746" s="15">
        <v>933300</v>
      </c>
      <c r="F746" s="15">
        <v>293.625275</v>
      </c>
      <c r="G746" s="16">
        <v>314.339996</v>
      </c>
      <c r="H746" s="16">
        <f>((G746-H745)*$H$4)+H745</f>
        <v>291.2482851897129</v>
      </c>
      <c r="I746" s="17">
        <f>(G746/G745)*I745</f>
        <v>17524.180961672490</v>
      </c>
      <c r="J746" s="17">
        <f>IF(G745&gt;H745,(G746/G745)*J745,J745)</f>
        <v>5138.294141010332</v>
      </c>
      <c r="K746" s="15"/>
    </row>
    <row r="747" ht="20.35" customHeight="1">
      <c r="A747" t="s" s="13">
        <v>756</v>
      </c>
      <c r="B747" s="14">
        <v>318.559998</v>
      </c>
      <c r="C747" s="15">
        <v>323</v>
      </c>
      <c r="D747" s="15">
        <v>313.049988</v>
      </c>
      <c r="E747" s="15">
        <v>318400</v>
      </c>
      <c r="F747" s="15">
        <v>295.530823</v>
      </c>
      <c r="G747" s="16">
        <v>316.380005</v>
      </c>
      <c r="H747" s="16">
        <f>((G747-H746)*$H$4)+H746</f>
        <v>293.6417823145022</v>
      </c>
      <c r="I747" s="17">
        <f>(G747/G746)*I746</f>
        <v>17637.909686411167</v>
      </c>
      <c r="J747" s="17">
        <f>IF(G746&gt;H746,(G747/G746)*J746,J746)</f>
        <v>5171.640728863277</v>
      </c>
      <c r="K747" s="15"/>
    </row>
    <row r="748" ht="20.35" customHeight="1">
      <c r="A748" t="s" s="13">
        <v>757</v>
      </c>
      <c r="B748" s="14">
        <v>316.290009</v>
      </c>
      <c r="C748" s="15">
        <v>318.76001</v>
      </c>
      <c r="D748" s="15">
        <v>310.420013</v>
      </c>
      <c r="E748" s="15">
        <v>376000</v>
      </c>
      <c r="F748" s="15">
        <v>293.466492</v>
      </c>
      <c r="G748" s="16">
        <v>314.170013</v>
      </c>
      <c r="H748" s="16">
        <f>((G748-H747)*$H$4)+H747</f>
        <v>295.5968519035972</v>
      </c>
      <c r="I748" s="17">
        <f>(G748/G747)*I747</f>
        <v>17514.704557491306</v>
      </c>
      <c r="J748" s="17">
        <f>IF(G747&gt;H747,(G748/G747)*J747,J747)</f>
        <v>5135.515548835981</v>
      </c>
      <c r="K748" s="15"/>
    </row>
    <row r="749" ht="20.35" customHeight="1">
      <c r="A749" t="s" s="13">
        <v>758</v>
      </c>
      <c r="B749" s="14">
        <v>316.279999</v>
      </c>
      <c r="C749" s="15">
        <v>319.630005</v>
      </c>
      <c r="D749" s="15">
        <v>311.369995</v>
      </c>
      <c r="E749" s="15">
        <v>520800</v>
      </c>
      <c r="F749" s="15">
        <v>294.18573</v>
      </c>
      <c r="G749" s="16">
        <v>314.940002</v>
      </c>
      <c r="H749" s="16">
        <f>((G749-H748)*$H$4)+H748</f>
        <v>297.4390566746832</v>
      </c>
      <c r="I749" s="17">
        <f>(G749/G748)*I748</f>
        <v>17557.630773519184</v>
      </c>
      <c r="J749" s="17">
        <f>IF(G748&gt;H748,(G749/G748)*J748,J748)</f>
        <v>5148.102015775245</v>
      </c>
      <c r="K749" s="15"/>
    </row>
    <row r="750" ht="20.35" customHeight="1">
      <c r="A750" t="s" s="13">
        <v>759</v>
      </c>
      <c r="B750" s="14">
        <v>313.51001</v>
      </c>
      <c r="C750" s="15">
        <v>326</v>
      </c>
      <c r="D750" s="15">
        <v>305.880005</v>
      </c>
      <c r="E750" s="15">
        <v>998300</v>
      </c>
      <c r="F750" s="15">
        <v>295.848419</v>
      </c>
      <c r="G750" s="16">
        <v>316.720001</v>
      </c>
      <c r="H750" s="16">
        <f>((G750-H749)*$H$4)+H749</f>
        <v>299.2753370866181</v>
      </c>
      <c r="I750" s="17">
        <f>(G750/G749)*I749</f>
        <v>17656.864167247408</v>
      </c>
      <c r="J750" s="17">
        <f>IF(G749&gt;H749,(G750/G749)*J749,J749)</f>
        <v>5177.198403600816</v>
      </c>
      <c r="K750" s="15"/>
    </row>
    <row r="751" ht="20.35" customHeight="1">
      <c r="A751" t="s" s="13">
        <v>760</v>
      </c>
      <c r="B751" s="14">
        <v>318.799988</v>
      </c>
      <c r="C751" s="15">
        <v>324.73999</v>
      </c>
      <c r="D751" s="15">
        <v>302.899994</v>
      </c>
      <c r="E751" s="15">
        <v>963300</v>
      </c>
      <c r="F751" s="15">
        <v>283.135315</v>
      </c>
      <c r="G751" s="16">
        <v>303.109985</v>
      </c>
      <c r="H751" s="16">
        <f>((G751-H750)*$H$4)+H750</f>
        <v>299.6405416497973</v>
      </c>
      <c r="I751" s="17">
        <f>(G751/G750)*I750</f>
        <v>16898.117630662040</v>
      </c>
      <c r="J751" s="17">
        <f>IF(G750&gt;H750,(G751/G750)*J750,J750)</f>
        <v>4954.725074206687</v>
      </c>
      <c r="K751" s="15"/>
    </row>
    <row r="752" ht="20.35" customHeight="1">
      <c r="A752" t="s" s="13">
        <v>761</v>
      </c>
      <c r="B752" s="14">
        <v>306.609985</v>
      </c>
      <c r="C752" s="15">
        <v>307.630005</v>
      </c>
      <c r="D752" s="15">
        <v>296</v>
      </c>
      <c r="E752" s="15">
        <v>910700</v>
      </c>
      <c r="F752" s="15">
        <v>280.669281</v>
      </c>
      <c r="G752" s="16">
        <v>300.470001</v>
      </c>
      <c r="H752" s="16">
        <f>((G752-H751)*$H$4)+H751</f>
        <v>299.7195377783881</v>
      </c>
      <c r="I752" s="17">
        <f>(G752/G751)*I751</f>
        <v>16750.940822299672</v>
      </c>
      <c r="J752" s="17">
        <f>IF(G751&gt;H751,(G752/G751)*J751,J751)</f>
        <v>4911.571118323959</v>
      </c>
      <c r="K752" s="15"/>
    </row>
    <row r="753" ht="20.35" customHeight="1">
      <c r="A753" t="s" s="13">
        <v>762</v>
      </c>
      <c r="B753" s="14">
        <v>297.049988</v>
      </c>
      <c r="C753" s="15">
        <v>300</v>
      </c>
      <c r="D753" s="15">
        <v>284.779999</v>
      </c>
      <c r="E753" s="15">
        <v>1028600</v>
      </c>
      <c r="F753" s="15">
        <v>280.108826</v>
      </c>
      <c r="G753" s="16">
        <v>299.869995</v>
      </c>
      <c r="H753" s="16">
        <f>((G753-H752)*$H$4)+H752</f>
        <v>299.7338670375892</v>
      </c>
      <c r="I753" s="17">
        <f>(G753/G752)*I752</f>
        <v>16717.491010452981</v>
      </c>
      <c r="J753" s="17">
        <f>IF(G752&gt;H752,(G753/G752)*J752,J752)</f>
        <v>4901.763243559047</v>
      </c>
      <c r="K753" s="15"/>
    </row>
    <row r="754" ht="20.35" customHeight="1">
      <c r="A754" t="s" s="13">
        <v>763</v>
      </c>
      <c r="B754" s="14">
        <v>297.820007</v>
      </c>
      <c r="C754" s="15">
        <v>307.48999</v>
      </c>
      <c r="D754" s="15">
        <v>296.130005</v>
      </c>
      <c r="E754" s="15">
        <v>674600</v>
      </c>
      <c r="F754" s="15">
        <v>283.060577</v>
      </c>
      <c r="G754" s="16">
        <v>303.029999</v>
      </c>
      <c r="H754" s="16">
        <f>((G754-H753)*$H$4)+H753</f>
        <v>300.0477843673426</v>
      </c>
      <c r="I754" s="17">
        <f>(G754/G753)*I753</f>
        <v>16893.658480836257</v>
      </c>
      <c r="J754" s="17">
        <f>IF(G753&gt;H753,(G754/G753)*J753,J753)</f>
        <v>4953.417599496524</v>
      </c>
      <c r="K754" s="15"/>
    </row>
    <row r="755" ht="20.35" customHeight="1">
      <c r="A755" t="s" s="13">
        <v>764</v>
      </c>
      <c r="B755" s="14">
        <v>303.309998</v>
      </c>
      <c r="C755" s="15">
        <v>307.940002</v>
      </c>
      <c r="D755" s="15">
        <v>297.5</v>
      </c>
      <c r="E755" s="15">
        <v>570000</v>
      </c>
      <c r="F755" s="15">
        <v>279.296173</v>
      </c>
      <c r="G755" s="16">
        <v>299</v>
      </c>
      <c r="H755" s="16">
        <f>((G755-H754)*$H$4)+H754</f>
        <v>299.9479953799766</v>
      </c>
      <c r="I755" s="17">
        <f>(G755/G754)*I754</f>
        <v>16668.989547038349</v>
      </c>
      <c r="J755" s="17">
        <f>IF(G754&gt;H754,(G755/G754)*J754,J754)</f>
        <v>4887.542049094158</v>
      </c>
      <c r="K755" s="15"/>
    </row>
    <row r="756" ht="20.35" customHeight="1">
      <c r="A756" t="s" s="13">
        <v>765</v>
      </c>
      <c r="B756" s="14">
        <v>298.950012</v>
      </c>
      <c r="C756" s="15">
        <v>308.899994</v>
      </c>
      <c r="D756" s="15">
        <v>295.880005</v>
      </c>
      <c r="E756" s="15">
        <v>742400</v>
      </c>
      <c r="F756" s="15">
        <v>284.751312</v>
      </c>
      <c r="G756" s="16">
        <v>304.839996</v>
      </c>
      <c r="H756" s="16">
        <f>((G756-H755)*$H$4)+H755</f>
        <v>300.4139002009313</v>
      </c>
      <c r="I756" s="17">
        <f>(G756/G755)*I755</f>
        <v>16994.564236933817</v>
      </c>
      <c r="J756" s="17">
        <f>IF(G755&gt;H755,(G756/G755)*J755,J755)</f>
        <v>4887.542049094158</v>
      </c>
      <c r="K756" s="15"/>
    </row>
    <row r="757" ht="20.35" customHeight="1">
      <c r="A757" t="s" s="13">
        <v>766</v>
      </c>
      <c r="B757" s="14">
        <v>300.76001</v>
      </c>
      <c r="C757" s="15">
        <v>314.23999</v>
      </c>
      <c r="D757" s="15">
        <v>297.799988</v>
      </c>
      <c r="E757" s="15">
        <v>690800</v>
      </c>
      <c r="F757" s="15">
        <v>292.144501</v>
      </c>
      <c r="G757" s="16">
        <v>310.790009</v>
      </c>
      <c r="H757" s="16">
        <f>((G757-H756)*$H$4)+H756</f>
        <v>301.4021010389378</v>
      </c>
      <c r="I757" s="17">
        <f>(G757/G756)*I756</f>
        <v>17326.272278745662</v>
      </c>
      <c r="J757" s="17">
        <f>IF(G756&gt;H756,(G757/G756)*J756,J756)</f>
        <v>4982.939434974443</v>
      </c>
      <c r="K757" s="15"/>
    </row>
    <row r="758" ht="20.35" customHeight="1">
      <c r="A758" t="s" s="13">
        <v>767</v>
      </c>
      <c r="B758" s="14">
        <v>310.670013</v>
      </c>
      <c r="C758" s="15">
        <v>311.25</v>
      </c>
      <c r="D758" s="15">
        <v>295.709991</v>
      </c>
      <c r="E758" s="15">
        <v>791300</v>
      </c>
      <c r="F758" s="15">
        <v>277.969208</v>
      </c>
      <c r="G758" s="16">
        <v>295.709991</v>
      </c>
      <c r="H758" s="16">
        <f>((G758-H757)*$H$4)+H757</f>
        <v>300.8599953209437</v>
      </c>
      <c r="I758" s="17">
        <f>(G758/G757)*I757</f>
        <v>16485.574411149842</v>
      </c>
      <c r="J758" s="17">
        <f>IF(G757&gt;H757,(G758/G757)*J757,J757)</f>
        <v>4741.159409245482</v>
      </c>
      <c r="K758" s="15"/>
    </row>
    <row r="759" ht="20.35" customHeight="1">
      <c r="A759" t="s" s="13">
        <v>768</v>
      </c>
      <c r="B759" s="14">
        <v>298.019989</v>
      </c>
      <c r="C759" s="15">
        <v>304.200012</v>
      </c>
      <c r="D759" s="15">
        <v>295.950012</v>
      </c>
      <c r="E759" s="15">
        <v>760700</v>
      </c>
      <c r="F759" s="15">
        <v>283.750244</v>
      </c>
      <c r="G759" s="16">
        <v>301.859985</v>
      </c>
      <c r="H759" s="16">
        <f>((G759-H758)*$H$4)+H758</f>
        <v>300.9552324332348</v>
      </c>
      <c r="I759" s="17">
        <f>(G759/G758)*I758</f>
        <v>16828.431219512211</v>
      </c>
      <c r="J759" s="17">
        <f>IF(G758&gt;H758,(G759/G758)*J758,J758)</f>
        <v>4741.159409245482</v>
      </c>
      <c r="K759" s="15"/>
    </row>
    <row r="760" ht="20.35" customHeight="1">
      <c r="A760" t="s" s="13">
        <v>769</v>
      </c>
      <c r="B760" s="14">
        <v>301.809998</v>
      </c>
      <c r="C760" s="15">
        <v>313.920013</v>
      </c>
      <c r="D760" s="15">
        <v>298.609985</v>
      </c>
      <c r="E760" s="15">
        <v>824000</v>
      </c>
      <c r="F760" s="15">
        <v>292.238525</v>
      </c>
      <c r="G760" s="16">
        <v>310.890015</v>
      </c>
      <c r="H760" s="16">
        <f>((G760-H759)*$H$4)+H759</f>
        <v>301.9014022014982</v>
      </c>
      <c r="I760" s="17">
        <f>(G760/G759)*I759</f>
        <v>17331.847526132420</v>
      </c>
      <c r="J760" s="17">
        <f>IF(G759&gt;H759,(G760/G759)*J759,J759)</f>
        <v>4882.989442465251</v>
      </c>
      <c r="K760" s="15"/>
    </row>
    <row r="761" ht="20.35" customHeight="1">
      <c r="A761" t="s" s="13">
        <v>770</v>
      </c>
      <c r="B761" s="14">
        <v>314.459991</v>
      </c>
      <c r="C761" s="15">
        <v>321.459991</v>
      </c>
      <c r="D761" s="15">
        <v>308.23999</v>
      </c>
      <c r="E761" s="15">
        <v>685400</v>
      </c>
      <c r="F761" s="15">
        <v>290.386719</v>
      </c>
      <c r="G761" s="16">
        <v>308.920013</v>
      </c>
      <c r="H761" s="16">
        <f>((G761-H760)*$H$4)+H760</f>
        <v>302.569841325165</v>
      </c>
      <c r="I761" s="17">
        <f>(G761/G760)*I760</f>
        <v>17222.021630662035</v>
      </c>
      <c r="J761" s="17">
        <f>IF(G760&gt;H760,(G761/G760)*J760,J760)</f>
        <v>4852.047635062284</v>
      </c>
      <c r="K761" s="15"/>
    </row>
    <row r="762" ht="20.35" customHeight="1">
      <c r="A762" t="s" s="13">
        <v>771</v>
      </c>
      <c r="B762" s="14">
        <v>309.720001</v>
      </c>
      <c r="C762" s="15">
        <v>310.529999</v>
      </c>
      <c r="D762" s="15">
        <v>292.200012</v>
      </c>
      <c r="E762" s="15">
        <v>807900</v>
      </c>
      <c r="F762" s="15">
        <v>276.089203</v>
      </c>
      <c r="G762" s="16">
        <v>293.709991</v>
      </c>
      <c r="H762" s="16">
        <f>((G762-H761)*$H$4)+H761</f>
        <v>301.7260460561017</v>
      </c>
      <c r="I762" s="17">
        <f>(G762/G761)*I761</f>
        <v>16374.076153310119</v>
      </c>
      <c r="J762" s="17">
        <f>IF(G761&gt;H761,(G762/G761)*J761,J761)</f>
        <v>4613.151648500399</v>
      </c>
      <c r="K762" s="15"/>
    </row>
    <row r="763" ht="20.35" customHeight="1">
      <c r="A763" t="s" s="13">
        <v>772</v>
      </c>
      <c r="B763" s="14">
        <v>298.209991</v>
      </c>
      <c r="C763" s="15">
        <v>313.209991</v>
      </c>
      <c r="D763" s="15">
        <v>294.899994</v>
      </c>
      <c r="E763" s="15">
        <v>866000</v>
      </c>
      <c r="F763" s="15">
        <v>289.879089</v>
      </c>
      <c r="G763" s="16">
        <v>308.380005</v>
      </c>
      <c r="H763" s="16">
        <f>((G763-H762)*$H$4)+H762</f>
        <v>302.359756431711</v>
      </c>
      <c r="I763" s="17">
        <f>(G763/G762)*I762</f>
        <v>17191.916655052279</v>
      </c>
      <c r="J763" s="17">
        <f>IF(G762&gt;H762,(G763/G762)*J762,J762)</f>
        <v>4613.151648500399</v>
      </c>
      <c r="K763" s="15"/>
    </row>
    <row r="764" ht="20.35" customHeight="1">
      <c r="A764" t="s" s="13">
        <v>773</v>
      </c>
      <c r="B764" s="14">
        <v>308.130005</v>
      </c>
      <c r="C764" s="15">
        <v>310.26001</v>
      </c>
      <c r="D764" s="15">
        <v>299.179993</v>
      </c>
      <c r="E764" s="15">
        <v>531500</v>
      </c>
      <c r="F764" s="15">
        <v>282.424866</v>
      </c>
      <c r="G764" s="16">
        <v>300.450012</v>
      </c>
      <c r="H764" s="16">
        <f>((G764-H763)*$H$4)+H763</f>
        <v>302.1778760096433</v>
      </c>
      <c r="I764" s="17">
        <f>(G764/G763)*I763</f>
        <v>16749.826452961686</v>
      </c>
      <c r="J764" s="17">
        <f>IF(G763&gt;H763,(G764/G763)*J763,J763)</f>
        <v>4494.524436335504</v>
      </c>
      <c r="K764" s="15"/>
    </row>
    <row r="765" ht="20.35" customHeight="1">
      <c r="A765" t="s" s="13">
        <v>774</v>
      </c>
      <c r="B765" s="14">
        <v>302.019989</v>
      </c>
      <c r="C765" s="15">
        <v>304.25</v>
      </c>
      <c r="D765" s="15">
        <v>295.369995</v>
      </c>
      <c r="E765" s="15">
        <v>583300</v>
      </c>
      <c r="F765" s="15">
        <v>281.061829</v>
      </c>
      <c r="G765" s="16">
        <v>299</v>
      </c>
      <c r="H765" s="16">
        <f>((G765-H764)*$H$4)+H764</f>
        <v>301.8752211515821</v>
      </c>
      <c r="I765" s="17">
        <f>(G765/G764)*I764</f>
        <v>16668.989547038342</v>
      </c>
      <c r="J765" s="17">
        <f>IF(G764&gt;H764,(G765/G764)*J764,J764)</f>
        <v>4494.524436335504</v>
      </c>
      <c r="K765" s="15"/>
    </row>
    <row r="766" ht="20.35" customHeight="1">
      <c r="A766" t="s" s="13">
        <v>775</v>
      </c>
      <c r="B766" s="14">
        <v>298.25</v>
      </c>
      <c r="C766" s="15">
        <v>302.869995</v>
      </c>
      <c r="D766" s="15">
        <v>295.109985</v>
      </c>
      <c r="E766" s="15">
        <v>563800</v>
      </c>
      <c r="F766" s="15">
        <v>284.201447</v>
      </c>
      <c r="G766" s="16">
        <v>302.339996</v>
      </c>
      <c r="H766" s="16">
        <f>((G766-H765)*$H$4)+H765</f>
        <v>301.919485422860</v>
      </c>
      <c r="I766" s="17">
        <f>(G766/G765)*I765</f>
        <v>16855.191414634162</v>
      </c>
      <c r="J766" s="17">
        <f>IF(G765&gt;H765,(G766/G765)*J765,J765)</f>
        <v>4494.524436335504</v>
      </c>
      <c r="K766" s="15"/>
    </row>
    <row r="767" ht="20.35" customHeight="1">
      <c r="A767" t="s" s="13">
        <v>776</v>
      </c>
      <c r="B767" s="14">
        <v>297.420013</v>
      </c>
      <c r="C767" s="15">
        <v>307.359985</v>
      </c>
      <c r="D767" s="15">
        <v>294.660004</v>
      </c>
      <c r="E767" s="15">
        <v>594200</v>
      </c>
      <c r="F767" s="15">
        <v>279.680023</v>
      </c>
      <c r="G767" s="16">
        <v>297.529999</v>
      </c>
      <c r="H767" s="16">
        <f>((G767-H766)*$H$4)+H766</f>
        <v>301.5014390968733</v>
      </c>
      <c r="I767" s="17">
        <f>(G767/G766)*I766</f>
        <v>16587.038271777019</v>
      </c>
      <c r="J767" s="17">
        <f>IF(G766&gt;H766,(G767/G766)*J766,J766)</f>
        <v>4423.020006418132</v>
      </c>
      <c r="K767" s="15"/>
    </row>
    <row r="768" ht="20.35" customHeight="1">
      <c r="A768" t="s" s="13">
        <v>777</v>
      </c>
      <c r="B768" s="14">
        <v>297.179993</v>
      </c>
      <c r="C768" s="15">
        <v>301.75</v>
      </c>
      <c r="D768" s="15">
        <v>295</v>
      </c>
      <c r="E768" s="15">
        <v>411600</v>
      </c>
      <c r="F768" s="15">
        <v>282.650452</v>
      </c>
      <c r="G768" s="16">
        <v>300.690002</v>
      </c>
      <c r="H768" s="16">
        <f>((G768-H767)*$H$4)+H767</f>
        <v>301.4241593733615</v>
      </c>
      <c r="I768" s="17">
        <f>(G768/G767)*I767</f>
        <v>16763.205686411169</v>
      </c>
      <c r="J768" s="17">
        <f>IF(G767&gt;H767,(G768/G767)*J767,J767)</f>
        <v>4423.020006418132</v>
      </c>
      <c r="K768" s="15"/>
    </row>
    <row r="769" ht="20.35" customHeight="1">
      <c r="A769" t="s" s="13">
        <v>778</v>
      </c>
      <c r="B769" s="14">
        <v>303.170013</v>
      </c>
      <c r="C769" s="15">
        <v>305.98999</v>
      </c>
      <c r="D769" s="15">
        <v>301.26001</v>
      </c>
      <c r="E769" s="15">
        <v>464600</v>
      </c>
      <c r="F769" s="15">
        <v>286.60788</v>
      </c>
      <c r="G769" s="16">
        <v>304.899994</v>
      </c>
      <c r="H769" s="16">
        <f>((G769-H768)*$H$4)+H768</f>
        <v>301.7551912425652</v>
      </c>
      <c r="I769" s="17">
        <f>(G769/G768)*I768</f>
        <v>16997.909073170751</v>
      </c>
      <c r="J769" s="17">
        <f>IF(G768&gt;H768,(G769/G768)*J768,J768)</f>
        <v>4423.020006418132</v>
      </c>
      <c r="K769" s="15"/>
    </row>
    <row r="770" ht="20.35" customHeight="1">
      <c r="A770" t="s" s="13">
        <v>779</v>
      </c>
      <c r="B770" s="14">
        <v>304.959991</v>
      </c>
      <c r="C770" s="15">
        <v>314.570007</v>
      </c>
      <c r="D770" s="15">
        <v>302.329987</v>
      </c>
      <c r="E770" s="15">
        <v>541000</v>
      </c>
      <c r="F770" s="15">
        <v>296.968719</v>
      </c>
      <c r="G770" s="16">
        <v>313.959991</v>
      </c>
      <c r="H770" s="16">
        <f>((G770-H769)*$H$4)+H769</f>
        <v>302.9175531242257</v>
      </c>
      <c r="I770" s="17">
        <f>(G770/G769)*I769</f>
        <v>17502.9960139373</v>
      </c>
      <c r="J770" s="17">
        <f>IF(G769&gt;H769,(G770/G769)*J769,J769)</f>
        <v>4554.448503557061</v>
      </c>
      <c r="K770" s="15"/>
    </row>
    <row r="771" ht="20.35" customHeight="1">
      <c r="A771" t="s" s="13">
        <v>780</v>
      </c>
      <c r="B771" s="14">
        <v>312.959991</v>
      </c>
      <c r="C771" s="15">
        <v>315.75</v>
      </c>
      <c r="D771" s="15">
        <v>307.23999</v>
      </c>
      <c r="E771" s="15">
        <v>412600</v>
      </c>
      <c r="F771" s="15">
        <v>292.70282</v>
      </c>
      <c r="G771" s="16">
        <v>309.450012</v>
      </c>
      <c r="H771" s="16">
        <f>((G771-H770)*$H$4)+H770</f>
        <v>303.5396920647756</v>
      </c>
      <c r="I771" s="17">
        <f>(G771/G770)*I770</f>
        <v>17251.568613240441</v>
      </c>
      <c r="J771" s="17">
        <f>IF(G770&gt;H770,(G771/G770)*J770,J770)</f>
        <v>4489.024667092421</v>
      </c>
      <c r="K771" s="15"/>
    </row>
    <row r="772" ht="20.35" customHeight="1">
      <c r="A772" t="s" s="13">
        <v>781</v>
      </c>
      <c r="B772" s="14">
        <v>308.450012</v>
      </c>
      <c r="C772" s="15">
        <v>321.140015</v>
      </c>
      <c r="D772" s="15">
        <v>305.839996</v>
      </c>
      <c r="E772" s="15">
        <v>646200</v>
      </c>
      <c r="F772" s="15">
        <v>300.837372</v>
      </c>
      <c r="G772" s="16">
        <v>318.049988</v>
      </c>
      <c r="H772" s="16">
        <f>((G772-H771)*$H$4)+H771</f>
        <v>304.9216250109874</v>
      </c>
      <c r="I772" s="17">
        <f>(G772/G771)*I771</f>
        <v>17731.009783972146</v>
      </c>
      <c r="J772" s="17">
        <f>IF(G771&gt;H771,(G772/G771)*J771,J771)</f>
        <v>4613.779887332654</v>
      </c>
      <c r="K772" s="15"/>
    </row>
    <row r="773" ht="20.35" customHeight="1">
      <c r="A773" t="s" s="13">
        <v>782</v>
      </c>
      <c r="B773" s="14">
        <v>317.160004</v>
      </c>
      <c r="C773" s="15">
        <v>319.98999</v>
      </c>
      <c r="D773" s="15">
        <v>312.540009</v>
      </c>
      <c r="E773" s="15">
        <v>538400</v>
      </c>
      <c r="F773" s="15">
        <v>299.929321</v>
      </c>
      <c r="G773" s="16">
        <v>317.089996</v>
      </c>
      <c r="H773" s="16">
        <f>((G773-H772)*$H$4)+H772</f>
        <v>306.0805174861315</v>
      </c>
      <c r="I773" s="17">
        <f>(G773/G772)*I772</f>
        <v>17677.491066202110</v>
      </c>
      <c r="J773" s="17">
        <f>IF(G772&gt;H772,(G773/G772)*J772,J772)</f>
        <v>4599.853800400683</v>
      </c>
      <c r="K773" s="15"/>
    </row>
    <row r="774" ht="20.35" customHeight="1">
      <c r="A774" t="s" s="13">
        <v>783</v>
      </c>
      <c r="B774" s="14">
        <v>317.109985</v>
      </c>
      <c r="C774" s="15">
        <v>324.859985</v>
      </c>
      <c r="D774" s="15">
        <v>316.5</v>
      </c>
      <c r="E774" s="15">
        <v>453600</v>
      </c>
      <c r="F774" s="15">
        <v>306.087036</v>
      </c>
      <c r="G774" s="16">
        <v>323.600006</v>
      </c>
      <c r="H774" s="16">
        <f>((G774-H773)*$H$4)+H773</f>
        <v>307.749040201738</v>
      </c>
      <c r="I774" s="17">
        <f>(G774/G773)*I773</f>
        <v>18040.418452961694</v>
      </c>
      <c r="J774" s="17">
        <f>IF(G773&gt;H773,(G774/G773)*J773,J773)</f>
        <v>4694.291009448258</v>
      </c>
      <c r="K774" s="15"/>
    </row>
    <row r="775" ht="20.35" customHeight="1">
      <c r="A775" t="s" s="13">
        <v>784</v>
      </c>
      <c r="B775" s="14">
        <v>321.26001</v>
      </c>
      <c r="C775" s="15">
        <v>322.76001</v>
      </c>
      <c r="D775" s="15">
        <v>314.019989</v>
      </c>
      <c r="E775" s="15">
        <v>467500</v>
      </c>
      <c r="F775" s="15">
        <v>300.610352</v>
      </c>
      <c r="G775" s="16">
        <v>317.809998</v>
      </c>
      <c r="H775" s="16">
        <f>((G775-H774)*$H$4)+H774</f>
        <v>308.7072266587153</v>
      </c>
      <c r="I775" s="17">
        <f>(G775/G774)*I774</f>
        <v>17717.630550522670</v>
      </c>
      <c r="J775" s="17">
        <f>IF(G774&gt;H774,(G775/G774)*J774,J774)</f>
        <v>4610.298481651354</v>
      </c>
      <c r="K775" s="15"/>
    </row>
    <row r="776" ht="20.35" customHeight="1">
      <c r="A776" t="s" s="13">
        <v>785</v>
      </c>
      <c r="B776" s="14">
        <v>319.230011</v>
      </c>
      <c r="C776" s="15">
        <v>331.899994</v>
      </c>
      <c r="D776" s="15">
        <v>317.309998</v>
      </c>
      <c r="E776" s="15">
        <v>806300</v>
      </c>
      <c r="F776" s="15">
        <v>303.4953</v>
      </c>
      <c r="G776" s="16">
        <v>320.859985</v>
      </c>
      <c r="H776" s="16">
        <f>((G776-H775)*$H$4)+H775</f>
        <v>309.8646322150282</v>
      </c>
      <c r="I776" s="17">
        <f>(G776/G775)*I775</f>
        <v>17887.664668989568</v>
      </c>
      <c r="J776" s="17">
        <f>IF(G775&gt;H775,(G776/G775)*J775,J775)</f>
        <v>4654.543000463364</v>
      </c>
      <c r="K776" s="15"/>
    </row>
    <row r="777" ht="20.35" customHeight="1">
      <c r="A777" t="s" s="13">
        <v>786</v>
      </c>
      <c r="B777" s="14">
        <v>318.070007</v>
      </c>
      <c r="C777" s="15">
        <v>321.390015</v>
      </c>
      <c r="D777" s="15">
        <v>313.619995</v>
      </c>
      <c r="E777" s="15">
        <v>534200</v>
      </c>
      <c r="F777" s="15">
        <v>297.86731</v>
      </c>
      <c r="G777" s="16">
        <v>314.910004</v>
      </c>
      <c r="H777" s="16">
        <f>((G777-H776)*$H$4)+H776</f>
        <v>310.3451438135969</v>
      </c>
      <c r="I777" s="17">
        <f>(G777/G776)*I776</f>
        <v>17555.958411149848</v>
      </c>
      <c r="J777" s="17">
        <f>IF(G776&gt;H776,(G777/G776)*J776,J776)</f>
        <v>4568.229830510309</v>
      </c>
      <c r="K777" s="15"/>
    </row>
    <row r="778" ht="20.35" customHeight="1">
      <c r="A778" t="s" s="13">
        <v>787</v>
      </c>
      <c r="B778" s="14">
        <v>314.899994</v>
      </c>
      <c r="C778" s="15">
        <v>319.25</v>
      </c>
      <c r="D778" s="15">
        <v>300</v>
      </c>
      <c r="E778" s="15">
        <v>626100</v>
      </c>
      <c r="F778" s="15">
        <v>287.027527</v>
      </c>
      <c r="G778" s="16">
        <v>303.450012</v>
      </c>
      <c r="H778" s="16">
        <f>((G778-H777)*$H$4)+H777</f>
        <v>309.6884645932544</v>
      </c>
      <c r="I778" s="17">
        <f>(G778/G777)*I777</f>
        <v>16917.073839721277</v>
      </c>
      <c r="J778" s="17">
        <f>IF(G777&gt;H777,(G778/G777)*J777,J777)</f>
        <v>4401.985898444532</v>
      </c>
      <c r="K778" s="15"/>
    </row>
    <row r="779" ht="20.35" customHeight="1">
      <c r="A779" t="s" s="13">
        <v>788</v>
      </c>
      <c r="B779" s="14">
        <v>306.48999</v>
      </c>
      <c r="C779" s="15">
        <v>308.109985</v>
      </c>
      <c r="D779" s="15">
        <v>299.339996</v>
      </c>
      <c r="E779" s="15">
        <v>626500</v>
      </c>
      <c r="F779" s="15">
        <v>291.14209</v>
      </c>
      <c r="G779" s="16">
        <v>307.799988</v>
      </c>
      <c r="H779" s="16">
        <f>((G779-H778)*$H$4)+H778</f>
        <v>309.5086096796111</v>
      </c>
      <c r="I779" s="17">
        <f>(G779/G778)*I778</f>
        <v>17159.581212543577</v>
      </c>
      <c r="J779" s="17">
        <f>IF(G778&gt;H778,(G779/G778)*J778,J778)</f>
        <v>4401.985898444532</v>
      </c>
      <c r="K779" s="15"/>
    </row>
    <row r="780" ht="20.35" customHeight="1">
      <c r="A780" t="s" s="13">
        <v>789</v>
      </c>
      <c r="B780" s="14">
        <v>309.200012</v>
      </c>
      <c r="C780" s="15">
        <v>317.149994</v>
      </c>
      <c r="D780" s="15">
        <v>307.609985</v>
      </c>
      <c r="E780" s="15">
        <v>443200</v>
      </c>
      <c r="F780" s="15">
        <v>298.056488</v>
      </c>
      <c r="G780" s="16">
        <v>315.109985</v>
      </c>
      <c r="H780" s="16">
        <f>((G780-H779)*$H$4)+H779</f>
        <v>310.0420739958386</v>
      </c>
      <c r="I780" s="17">
        <f>(G780/G779)*I779</f>
        <v>17567.107177700374</v>
      </c>
      <c r="J780" s="17">
        <f>IF(G779&gt;H779,(G780/G779)*J779,J779)</f>
        <v>4401.985898444532</v>
      </c>
      <c r="K780" s="15"/>
    </row>
    <row r="781" ht="20.35" customHeight="1">
      <c r="A781" t="s" s="13">
        <v>790</v>
      </c>
      <c r="B781" s="14">
        <v>317.079987</v>
      </c>
      <c r="C781" s="15">
        <v>327.690002</v>
      </c>
      <c r="D781" s="15">
        <v>316.390015</v>
      </c>
      <c r="E781" s="15">
        <v>535000</v>
      </c>
      <c r="F781" s="15">
        <v>308.357117</v>
      </c>
      <c r="G781" s="16">
        <v>326</v>
      </c>
      <c r="H781" s="16">
        <f>((G781-H780)*$H$4)+H780</f>
        <v>311.5618764724254</v>
      </c>
      <c r="I781" s="17">
        <f>(G781/G780)*I780</f>
        <v>18174.216027874591</v>
      </c>
      <c r="J781" s="17">
        <f>IF(G780&gt;H780,(G781/G780)*J780,J780)</f>
        <v>4554.115931594225</v>
      </c>
      <c r="K781" s="15"/>
    </row>
    <row r="782" ht="20.35" customHeight="1">
      <c r="A782" t="s" s="13">
        <v>791</v>
      </c>
      <c r="B782" s="14">
        <v>327.630005</v>
      </c>
      <c r="C782" s="15">
        <v>337.649994</v>
      </c>
      <c r="D782" s="15">
        <v>327.470001</v>
      </c>
      <c r="E782" s="15">
        <v>601000</v>
      </c>
      <c r="F782" s="15">
        <v>314.461517</v>
      </c>
      <c r="G782" s="16">
        <v>330.529999</v>
      </c>
      <c r="H782" s="16">
        <f>((G782-H781)*$H$4)+H781</f>
        <v>313.3683643321944</v>
      </c>
      <c r="I782" s="17">
        <f>(G782/G781)*I781</f>
        <v>18426.759526132428</v>
      </c>
      <c r="J782" s="17">
        <f>IF(G781&gt;H781,(G782/G781)*J781,J781)</f>
        <v>4617.398571520623</v>
      </c>
      <c r="K782" s="15"/>
    </row>
    <row r="783" ht="20.35" customHeight="1">
      <c r="A783" t="s" s="13">
        <v>792</v>
      </c>
      <c r="B783" s="14">
        <v>332.410004</v>
      </c>
      <c r="C783" s="15">
        <v>334.950012</v>
      </c>
      <c r="D783" s="15">
        <v>327.019989</v>
      </c>
      <c r="E783" s="15">
        <v>513700</v>
      </c>
      <c r="F783" s="15">
        <v>316.564087</v>
      </c>
      <c r="G783" s="16">
        <v>332.73999</v>
      </c>
      <c r="H783" s="16">
        <f>((G783-H782)*$H$4)+H782</f>
        <v>315.2132810624616</v>
      </c>
      <c r="I783" s="17">
        <f>(G783/G782)*I782</f>
        <v>18549.964599303159</v>
      </c>
      <c r="J783" s="17">
        <f>IF(G782&gt;H782,(G783/G782)*J782,J782)</f>
        <v>4648.271440299089</v>
      </c>
      <c r="K783" s="15"/>
    </row>
    <row r="784" ht="20.35" customHeight="1">
      <c r="A784" t="s" s="13">
        <v>793</v>
      </c>
      <c r="B784" s="14">
        <v>331.959991</v>
      </c>
      <c r="C784" s="15">
        <v>334.25</v>
      </c>
      <c r="D784" s="15">
        <v>326.809998</v>
      </c>
      <c r="E784" s="15">
        <v>411600</v>
      </c>
      <c r="F784" s="15">
        <v>313.07251</v>
      </c>
      <c r="G784" s="16">
        <v>329.070007</v>
      </c>
      <c r="H784" s="16">
        <f>((G784-H783)*$H$4)+H783</f>
        <v>316.5329692469891</v>
      </c>
      <c r="I784" s="17">
        <f>(G784/G783)*I783</f>
        <v>18345.366243902463</v>
      </c>
      <c r="J784" s="17">
        <f>IF(G783&gt;H783,(G784/G783)*J783,J783)</f>
        <v>4597.002949351298</v>
      </c>
      <c r="K784" s="15"/>
    </row>
    <row r="785" ht="20.35" customHeight="1">
      <c r="A785" t="s" s="13">
        <v>794</v>
      </c>
      <c r="B785" s="14">
        <v>328</v>
      </c>
      <c r="C785" s="15">
        <v>336</v>
      </c>
      <c r="D785" s="15">
        <v>323.369995</v>
      </c>
      <c r="E785" s="15">
        <v>558000</v>
      </c>
      <c r="F785" s="15">
        <v>315.622223</v>
      </c>
      <c r="G785" s="16">
        <v>331.75</v>
      </c>
      <c r="H785" s="16">
        <f>((G785-H784)*$H$4)+H784</f>
        <v>317.9822102710854</v>
      </c>
      <c r="I785" s="17">
        <f>(G785/G784)*I784</f>
        <v>18494.773519163788</v>
      </c>
      <c r="J785" s="17">
        <f>IF(G784&gt;H784,(G785/G784)*J784,J784)</f>
        <v>4634.441596031853</v>
      </c>
      <c r="K785" s="15"/>
    </row>
    <row r="786" ht="20.35" customHeight="1">
      <c r="A786" t="s" s="13">
        <v>795</v>
      </c>
      <c r="B786" s="14">
        <v>331</v>
      </c>
      <c r="C786" s="15">
        <v>336.880005</v>
      </c>
      <c r="D786" s="15">
        <v>320.549988</v>
      </c>
      <c r="E786" s="15">
        <v>636600</v>
      </c>
      <c r="F786" s="15">
        <v>318.780823</v>
      </c>
      <c r="G786" s="16">
        <v>335.070007</v>
      </c>
      <c r="H786" s="16">
        <f>((G786-H785)*$H$4)+H785</f>
        <v>319.609619483363</v>
      </c>
      <c r="I786" s="17">
        <f>(G786/G785)*I785</f>
        <v>18679.861017421626</v>
      </c>
      <c r="J786" s="17">
        <f>IF(G785&gt;H785,(G786/G785)*J785,J785)</f>
        <v>4680.821033981866</v>
      </c>
      <c r="K786" s="15"/>
    </row>
    <row r="787" ht="20.35" customHeight="1">
      <c r="A787" t="s" s="13">
        <v>796</v>
      </c>
      <c r="B787" s="14">
        <v>331</v>
      </c>
      <c r="C787" s="15">
        <v>333.350006</v>
      </c>
      <c r="D787" s="15">
        <v>319.119995</v>
      </c>
      <c r="E787" s="15">
        <v>661600</v>
      </c>
      <c r="F787" s="15">
        <v>311.17923</v>
      </c>
      <c r="G787" s="16">
        <v>327.079987</v>
      </c>
      <c r="H787" s="16">
        <f>((G787-H786)*$H$4)+H786</f>
        <v>320.321083056376</v>
      </c>
      <c r="I787" s="17">
        <f>(G787/G786)*I786</f>
        <v>18234.424362369362</v>
      </c>
      <c r="J787" s="17">
        <f>IF(G786&gt;H786,(G787/G786)*J786,J786)</f>
        <v>4569.203005221877</v>
      </c>
      <c r="K787" s="15"/>
    </row>
    <row r="788" ht="20.35" customHeight="1">
      <c r="A788" t="s" s="13">
        <v>797</v>
      </c>
      <c r="B788" s="14">
        <v>328.48999</v>
      </c>
      <c r="C788" s="15">
        <v>329.320007</v>
      </c>
      <c r="D788" s="15">
        <v>308.5</v>
      </c>
      <c r="E788" s="15">
        <v>645200</v>
      </c>
      <c r="F788" s="15">
        <v>293.854523</v>
      </c>
      <c r="G788" s="16">
        <v>308.869995</v>
      </c>
      <c r="H788" s="16">
        <f>((G788-H787)*$H$4)+H787</f>
        <v>319.2305032414831</v>
      </c>
      <c r="I788" s="17">
        <f>(G788/G787)*I787</f>
        <v>17219.233170731728</v>
      </c>
      <c r="J788" s="17">
        <f>IF(G787&gt;H787,(G788/G787)*J787,J787)</f>
        <v>4314.815230125548</v>
      </c>
      <c r="K788" s="15"/>
    </row>
    <row r="789" ht="20.35" customHeight="1">
      <c r="A789" t="s" s="13">
        <v>798</v>
      </c>
      <c r="B789" s="14">
        <v>309.540009</v>
      </c>
      <c r="C789" s="15">
        <v>319.809998</v>
      </c>
      <c r="D789" s="15">
        <v>293.390015</v>
      </c>
      <c r="E789" s="15">
        <v>915500</v>
      </c>
      <c r="F789" s="15">
        <v>300.333435</v>
      </c>
      <c r="G789" s="16">
        <v>315.679993</v>
      </c>
      <c r="H789" s="16">
        <f>((G789-H788)*$H$4)+H788</f>
        <v>318.8923594089609</v>
      </c>
      <c r="I789" s="17">
        <f>(G789/G788)*I788</f>
        <v>17598.884627177722</v>
      </c>
      <c r="J789" s="17">
        <f>IF(G788&gt;H788,(G789/G788)*J788,J788)</f>
        <v>4314.815230125548</v>
      </c>
      <c r="K789" s="15"/>
    </row>
    <row r="790" ht="20.35" customHeight="1">
      <c r="A790" t="s" s="13">
        <v>799</v>
      </c>
      <c r="B790" s="14">
        <v>313.73999</v>
      </c>
      <c r="C790" s="15">
        <v>325.359985</v>
      </c>
      <c r="D790" s="15">
        <v>312</v>
      </c>
      <c r="E790" s="15">
        <v>637400</v>
      </c>
      <c r="F790" s="15">
        <v>309.076691</v>
      </c>
      <c r="G790" s="16">
        <v>324.869995</v>
      </c>
      <c r="H790" s="16">
        <f>((G790-H789)*$H$4)+H789</f>
        <v>319.4616580366789</v>
      </c>
      <c r="I790" s="17">
        <f>(G790/G789)*I789</f>
        <v>18111.2192334495</v>
      </c>
      <c r="J790" s="17">
        <f>IF(G789&gt;H789,(G790/G789)*J789,J789)</f>
        <v>4314.815230125548</v>
      </c>
      <c r="K790" s="15"/>
    </row>
    <row r="791" ht="20.35" customHeight="1">
      <c r="A791" t="s" s="13">
        <v>800</v>
      </c>
      <c r="B791" s="14">
        <v>323.369995</v>
      </c>
      <c r="C791" s="15">
        <v>342.220001</v>
      </c>
      <c r="D791" s="15">
        <v>322.070007</v>
      </c>
      <c r="E791" s="15">
        <v>575400</v>
      </c>
      <c r="F791" s="15">
        <v>324.527161</v>
      </c>
      <c r="G791" s="16">
        <v>341.109985</v>
      </c>
      <c r="H791" s="16">
        <f>((G791-H790)*$H$4)+H790</f>
        <v>321.5234034617571</v>
      </c>
      <c r="I791" s="17">
        <f>(G791/G790)*I790</f>
        <v>19016.584529616746</v>
      </c>
      <c r="J791" s="17">
        <f>IF(G790&gt;H790,(G791/G790)*J790,J790)</f>
        <v>4530.509376299578</v>
      </c>
      <c r="K791" s="15"/>
    </row>
    <row r="792" ht="20.35" customHeight="1">
      <c r="A792" t="s" s="13">
        <v>801</v>
      </c>
      <c r="B792" s="14">
        <v>342.940002</v>
      </c>
      <c r="C792" s="15">
        <v>352.549988</v>
      </c>
      <c r="D792" s="15">
        <v>337.049988</v>
      </c>
      <c r="E792" s="15">
        <v>665800</v>
      </c>
      <c r="F792" s="15">
        <v>334.393066</v>
      </c>
      <c r="G792" s="16">
        <v>351.480011</v>
      </c>
      <c r="H792" s="16">
        <f>((G792-H791)*$H$4)+H791</f>
        <v>324.3764137034945</v>
      </c>
      <c r="I792" s="17">
        <f>(G792/G791)*I791</f>
        <v>19594.704445993051</v>
      </c>
      <c r="J792" s="17">
        <f>IF(G791&gt;H791,(G792/G791)*J791,J791)</f>
        <v>4668.240612825740</v>
      </c>
      <c r="K792" s="15"/>
    </row>
    <row r="793" ht="20.35" customHeight="1">
      <c r="A793" t="s" s="13">
        <v>802</v>
      </c>
      <c r="B793" s="14">
        <v>351.5</v>
      </c>
      <c r="C793" s="15">
        <v>352.549988</v>
      </c>
      <c r="D793" s="15">
        <v>346.100006</v>
      </c>
      <c r="E793" s="15">
        <v>390700</v>
      </c>
      <c r="F793" s="15">
        <v>330.806335</v>
      </c>
      <c r="G793" s="16">
        <v>347.709991</v>
      </c>
      <c r="H793" s="16">
        <f>((G793-H792)*$H$4)+H792</f>
        <v>326.5986591603046</v>
      </c>
      <c r="I793" s="17">
        <f>(G793/G792)*I792</f>
        <v>19384.5291149826</v>
      </c>
      <c r="J793" s="17">
        <f>IF(G792&gt;H792,(G793/G792)*J792,J792)</f>
        <v>4618.168460998120</v>
      </c>
      <c r="K793" s="15"/>
    </row>
    <row r="794" ht="20.35" customHeight="1">
      <c r="A794" t="s" s="13">
        <v>803</v>
      </c>
      <c r="B794" s="14">
        <v>346.380005</v>
      </c>
      <c r="C794" s="15">
        <v>356.609985</v>
      </c>
      <c r="D794" s="15">
        <v>343.200012</v>
      </c>
      <c r="E794" s="15">
        <v>427900</v>
      </c>
      <c r="F794" s="15">
        <v>338.607697</v>
      </c>
      <c r="G794" s="16">
        <v>355.910004</v>
      </c>
      <c r="H794" s="16">
        <f>((G794-H793)*$H$4)+H793</f>
        <v>329.3902158117041</v>
      </c>
      <c r="I794" s="17">
        <f>(G794/G793)*I793</f>
        <v>19841.672696864134</v>
      </c>
      <c r="J794" s="17">
        <f>IF(G793&gt;H793,(G794/G793)*J793,J793)</f>
        <v>4727.078306549192</v>
      </c>
      <c r="K794" s="15"/>
    </row>
    <row r="795" ht="20.35" customHeight="1">
      <c r="A795" t="s" s="13">
        <v>804</v>
      </c>
      <c r="B795" s="14">
        <v>357.329987</v>
      </c>
      <c r="C795" s="15">
        <v>360.839996</v>
      </c>
      <c r="D795" s="15">
        <v>354.359985</v>
      </c>
      <c r="E795" s="15">
        <v>398900</v>
      </c>
      <c r="F795" s="15">
        <v>341.623566</v>
      </c>
      <c r="G795" s="16">
        <v>359.079987</v>
      </c>
      <c r="H795" s="16">
        <f>((G795-H794)*$H$4)+H794</f>
        <v>332.2178130677323</v>
      </c>
      <c r="I795" s="17">
        <f>(G795/G794)*I794</f>
        <v>20018.3964878049</v>
      </c>
      <c r="J795" s="17">
        <f>IF(G794&gt;H794,(G795/G794)*J794,J794)</f>
        <v>4769.180966499795</v>
      </c>
      <c r="K795" s="15"/>
    </row>
    <row r="796" ht="20.35" customHeight="1">
      <c r="A796" t="s" s="13">
        <v>805</v>
      </c>
      <c r="B796" s="14">
        <v>356.720001</v>
      </c>
      <c r="C796" s="15">
        <v>364.959991</v>
      </c>
      <c r="D796" s="15">
        <v>353.570007</v>
      </c>
      <c r="E796" s="15">
        <v>534800</v>
      </c>
      <c r="F796" s="15">
        <v>348.558411</v>
      </c>
      <c r="G796" s="16">
        <v>364.399994</v>
      </c>
      <c r="H796" s="16">
        <f>((G796-H795)*$H$4)+H795</f>
        <v>335.2827826803293</v>
      </c>
      <c r="I796" s="17">
        <f>(G796/G795)*I795</f>
        <v>20314.982243902461</v>
      </c>
      <c r="J796" s="17">
        <f>IF(G795&gt;H795,(G796/G795)*J795,J795)</f>
        <v>4839.839530175318</v>
      </c>
      <c r="K796" s="15"/>
    </row>
    <row r="797" ht="20.35" customHeight="1">
      <c r="A797" t="s" s="13">
        <v>806</v>
      </c>
      <c r="B797" s="14">
        <v>361.769989</v>
      </c>
      <c r="C797" s="15">
        <v>368.640015</v>
      </c>
      <c r="D797" s="15">
        <v>340.799988</v>
      </c>
      <c r="E797" s="15">
        <v>564900</v>
      </c>
      <c r="F797" s="15">
        <v>326.070496</v>
      </c>
      <c r="G797" s="16">
        <v>340.890015</v>
      </c>
      <c r="H797" s="16">
        <f>((G797-H796)*$H$4)+H796</f>
        <v>335.8168048060122</v>
      </c>
      <c r="I797" s="17">
        <f>(G797/G796)*I796</f>
        <v>19004.321393728245</v>
      </c>
      <c r="J797" s="17">
        <f>IF(G796&gt;H796,(G797/G796)*J796,J796)</f>
        <v>4527.587807915982</v>
      </c>
      <c r="K797" s="15"/>
    </row>
    <row r="798" ht="20.35" customHeight="1">
      <c r="A798" t="s" s="13">
        <v>807</v>
      </c>
      <c r="B798" s="14">
        <v>346.100006</v>
      </c>
      <c r="C798" s="15">
        <v>366.019989</v>
      </c>
      <c r="D798" s="15">
        <v>334.600006</v>
      </c>
      <c r="E798" s="15">
        <v>710600</v>
      </c>
      <c r="F798" s="15">
        <v>344.493164</v>
      </c>
      <c r="G798" s="16">
        <v>360.149994</v>
      </c>
      <c r="H798" s="16">
        <f>((G798-H797)*$H$4)+H797</f>
        <v>338.1342513959158</v>
      </c>
      <c r="I798" s="17">
        <f>(G798/G797)*I797</f>
        <v>20078.048445993052</v>
      </c>
      <c r="J798" s="17">
        <f>IF(G797&gt;H797,(G798/G797)*J797,J797)</f>
        <v>4783.392443616789</v>
      </c>
      <c r="K798" s="15"/>
    </row>
    <row r="799" ht="20.35" customHeight="1">
      <c r="A799" t="s" s="13">
        <v>808</v>
      </c>
      <c r="B799" s="14">
        <v>361.179993</v>
      </c>
      <c r="C799" s="15">
        <v>366.820007</v>
      </c>
      <c r="D799" s="15">
        <v>358.140015</v>
      </c>
      <c r="E799" s="15">
        <v>311700</v>
      </c>
      <c r="F799" s="15">
        <v>347.821899</v>
      </c>
      <c r="G799" s="16">
        <v>363.630005</v>
      </c>
      <c r="H799" s="16">
        <f>((G799-H798)*$H$4)+H798</f>
        <v>340.5624184058286</v>
      </c>
      <c r="I799" s="17">
        <f>(G799/G798)*I798</f>
        <v>20272.056027874583</v>
      </c>
      <c r="J799" s="17">
        <f>IF(G798&gt;H798,(G799/G798)*J798,J798)</f>
        <v>4829.612792355996</v>
      </c>
      <c r="K799" s="15"/>
    </row>
    <row r="800" ht="20.35" customHeight="1">
      <c r="A800" t="s" s="13">
        <v>809</v>
      </c>
      <c r="B800" s="14">
        <v>362.640015</v>
      </c>
      <c r="C800" s="15">
        <v>366.600006</v>
      </c>
      <c r="D800" s="15">
        <v>352.440002</v>
      </c>
      <c r="E800" s="15">
        <v>281000</v>
      </c>
      <c r="F800" s="15">
        <v>341.221863</v>
      </c>
      <c r="G800" s="16">
        <v>356.730011</v>
      </c>
      <c r="H800" s="16">
        <f>((G800-H799)*$H$4)+H799</f>
        <v>342.1021891290831</v>
      </c>
      <c r="I800" s="17">
        <f>(G800/G799)*I799</f>
        <v>19887.387372822319</v>
      </c>
      <c r="J800" s="17">
        <f>IF(G799&gt;H799,(G800/G799)*J799,J799)</f>
        <v>4737.969366809803</v>
      </c>
      <c r="K800" s="15"/>
    </row>
    <row r="801" ht="20.35" customHeight="1">
      <c r="A801" t="s" s="13">
        <v>810</v>
      </c>
      <c r="B801" s="14">
        <v>353.23999</v>
      </c>
      <c r="C801" s="15">
        <v>354.649994</v>
      </c>
      <c r="D801" s="15">
        <v>338.549988</v>
      </c>
      <c r="E801" s="15">
        <v>500700</v>
      </c>
      <c r="F801" s="15">
        <v>334.047913</v>
      </c>
      <c r="G801" s="16">
        <v>349.230011</v>
      </c>
      <c r="H801" s="16">
        <f>((G801-H800)*$H$4)+H800</f>
        <v>342.7810293072656</v>
      </c>
      <c r="I801" s="17">
        <f>(G801/G800)*I800</f>
        <v>19469.268905923363</v>
      </c>
      <c r="J801" s="17">
        <f>IF(G800&gt;H800,(G801/G800)*J800,J800)</f>
        <v>4638.356861118283</v>
      </c>
      <c r="K801" s="15"/>
    </row>
    <row r="802" ht="20.35" customHeight="1">
      <c r="A802" t="s" s="13">
        <v>811</v>
      </c>
      <c r="B802" s="14">
        <v>350.209991</v>
      </c>
      <c r="C802" s="15">
        <v>354.48999</v>
      </c>
      <c r="D802" s="15">
        <v>339.100006</v>
      </c>
      <c r="E802" s="15">
        <v>606700</v>
      </c>
      <c r="F802" s="15">
        <v>332.938324</v>
      </c>
      <c r="G802" s="16">
        <v>348.070007</v>
      </c>
      <c r="H802" s="16">
        <f>((G802-H801)*$H$4)+H801</f>
        <v>343.2847414684784</v>
      </c>
      <c r="I802" s="17">
        <f>(G802/G801)*I801</f>
        <v>19404.599693379809</v>
      </c>
      <c r="J802" s="17">
        <f>IF(G801&gt;H801,(G802/G801)*J801,J801)</f>
        <v>4622.950073777991</v>
      </c>
      <c r="K802" s="15"/>
    </row>
    <row r="803" ht="20.35" customHeight="1">
      <c r="A803" t="s" s="13">
        <v>812</v>
      </c>
      <c r="B803" s="14">
        <v>350.01001</v>
      </c>
      <c r="C803" s="15">
        <v>362.040009</v>
      </c>
      <c r="D803" s="15">
        <v>342.51001</v>
      </c>
      <c r="E803" s="15">
        <v>722900</v>
      </c>
      <c r="F803" s="15">
        <v>339.681854</v>
      </c>
      <c r="G803" s="16">
        <v>355.119995</v>
      </c>
      <c r="H803" s="16">
        <f>((G803-H802)*$H$4)+H802</f>
        <v>344.4119084714804</v>
      </c>
      <c r="I803" s="17">
        <f>(G803/G802)*I802</f>
        <v>19797.630383275282</v>
      </c>
      <c r="J803" s="17">
        <f>IF(G802&gt;H802,(G803/G802)*J802,J802)</f>
        <v>4716.585669748011</v>
      </c>
      <c r="K803" s="15"/>
    </row>
    <row r="804" ht="20.35" customHeight="1">
      <c r="A804" t="s" s="13">
        <v>813</v>
      </c>
      <c r="B804" s="14">
        <v>354</v>
      </c>
      <c r="C804" s="15">
        <v>358.450012</v>
      </c>
      <c r="D804" s="15">
        <v>340.269989</v>
      </c>
      <c r="E804" s="15">
        <v>544900</v>
      </c>
      <c r="F804" s="15">
        <v>325.707001</v>
      </c>
      <c r="G804" s="16">
        <v>340.51001</v>
      </c>
      <c r="H804" s="16">
        <f>((G804-H803)*$H$4)+H803</f>
        <v>344.0402990932442</v>
      </c>
      <c r="I804" s="17">
        <f>(G804/G803)*I803</f>
        <v>18983.136445993052</v>
      </c>
      <c r="J804" s="17">
        <f>IF(G803&gt;H803,(G804/G803)*J803,J803)</f>
        <v>4522.540707885942</v>
      </c>
      <c r="K804" s="15"/>
    </row>
    <row r="805" ht="20.35" customHeight="1">
      <c r="A805" t="s" s="13">
        <v>814</v>
      </c>
      <c r="B805" s="14">
        <v>342.369995</v>
      </c>
      <c r="C805" s="15">
        <v>367.470001</v>
      </c>
      <c r="D805" s="15">
        <v>339.440002</v>
      </c>
      <c r="E805" s="15">
        <v>641300</v>
      </c>
      <c r="F805" s="15">
        <v>346.674042</v>
      </c>
      <c r="G805" s="16">
        <v>362.429993</v>
      </c>
      <c r="H805" s="16">
        <f>((G805-H804)*$H$4)+H804</f>
        <v>345.7916985129352</v>
      </c>
      <c r="I805" s="17">
        <f>(G805/G804)*I804</f>
        <v>20205.156404181209</v>
      </c>
      <c r="J805" s="17">
        <f>IF(G804&gt;H804,(G805/G804)*J804,J804)</f>
        <v>4522.540707885942</v>
      </c>
      <c r="K805" s="15"/>
    </row>
    <row r="806" ht="20.35" customHeight="1">
      <c r="A806" t="s" s="13">
        <v>815</v>
      </c>
      <c r="B806" s="14">
        <v>360.029999</v>
      </c>
      <c r="C806" s="15">
        <v>378.029999</v>
      </c>
      <c r="D806" s="15">
        <v>358.829987</v>
      </c>
      <c r="E806" s="15">
        <v>517700</v>
      </c>
      <c r="F806" s="15">
        <v>359.692383</v>
      </c>
      <c r="G806" s="16">
        <v>376.040009</v>
      </c>
      <c r="H806" s="16">
        <f>((G806-H805)*$H$4)+H805</f>
        <v>348.6724899878938</v>
      </c>
      <c r="I806" s="17">
        <f>(G806/G805)*I805</f>
        <v>20963.902940766573</v>
      </c>
      <c r="J806" s="17">
        <f>IF(G805&gt;H805,(G806/G805)*J805,J805)</f>
        <v>4692.371716863664</v>
      </c>
      <c r="K806" s="15"/>
    </row>
    <row r="807" ht="20.35" customHeight="1">
      <c r="A807" t="s" s="13">
        <v>816</v>
      </c>
      <c r="B807" s="14">
        <v>379.51001</v>
      </c>
      <c r="C807" s="15">
        <v>382.839996</v>
      </c>
      <c r="D807" s="15">
        <v>373.149994</v>
      </c>
      <c r="E807" s="15">
        <v>744600</v>
      </c>
      <c r="F807" s="15">
        <v>360.266327</v>
      </c>
      <c r="G807" s="16">
        <v>376.640015</v>
      </c>
      <c r="H807" s="16">
        <f>((G807-H806)*$H$4)+H806</f>
        <v>351.3360637985705</v>
      </c>
      <c r="I807" s="17">
        <f>(G807/G806)*I806</f>
        <v>20997.352752613264</v>
      </c>
      <c r="J807" s="17">
        <f>IF(G806&gt;H806,(G807/G806)*J806,J806)</f>
        <v>4699.858822269909</v>
      </c>
      <c r="K807" s="15"/>
    </row>
    <row r="808" ht="20.35" customHeight="1">
      <c r="A808" t="s" s="13">
        <v>817</v>
      </c>
      <c r="B808" s="14">
        <v>377.170013</v>
      </c>
      <c r="C808" s="15">
        <v>379.880005</v>
      </c>
      <c r="D808" s="15">
        <v>371.380005</v>
      </c>
      <c r="E808" s="15">
        <v>487600</v>
      </c>
      <c r="F808" s="15">
        <v>355.273254</v>
      </c>
      <c r="G808" s="16">
        <v>371.420013</v>
      </c>
      <c r="H808" s="16">
        <f>((G808-H807)*$H$4)+H807</f>
        <v>353.2488208653733</v>
      </c>
      <c r="I808" s="17">
        <f>(G808/G807)*I807</f>
        <v>20706.342188153332</v>
      </c>
      <c r="J808" s="17">
        <f>IF(G807&gt;H807,(G808/G807)*J807,J807)</f>
        <v>4634.721631650461</v>
      </c>
      <c r="K808" s="15"/>
    </row>
    <row r="809" ht="20.35" customHeight="1">
      <c r="A809" t="s" s="13">
        <v>818</v>
      </c>
      <c r="B809" s="14">
        <v>371.420013</v>
      </c>
      <c r="C809" s="15">
        <v>376.690002</v>
      </c>
      <c r="D809" s="15">
        <v>364.850006</v>
      </c>
      <c r="E809" s="15">
        <v>436500</v>
      </c>
      <c r="F809" s="15">
        <v>351.633392</v>
      </c>
      <c r="G809" s="16">
        <v>365.470001</v>
      </c>
      <c r="H809" s="16">
        <f>((G809-H808)*$H$4)+H808</f>
        <v>354.4127427829568</v>
      </c>
      <c r="I809" s="17">
        <f>(G809/G808)*I808</f>
        <v>20374.634202090616</v>
      </c>
      <c r="J809" s="17">
        <f>IF(G808&gt;H808,(G809/G808)*J808,J808)</f>
        <v>4560.475095761778</v>
      </c>
      <c r="K809" s="15"/>
    </row>
    <row r="810" ht="20.35" customHeight="1">
      <c r="A810" t="s" s="13">
        <v>819</v>
      </c>
      <c r="B810" s="14">
        <v>365.470001</v>
      </c>
      <c r="C810" s="15">
        <v>369.980011</v>
      </c>
      <c r="D810" s="15">
        <v>356.070007</v>
      </c>
      <c r="E810" s="15">
        <v>502200</v>
      </c>
      <c r="F810" s="15">
        <v>353.817444</v>
      </c>
      <c r="G810" s="16">
        <v>367.73999</v>
      </c>
      <c r="H810" s="16">
        <f>((G810-H809)*$H$4)+H809</f>
        <v>355.6820044226752</v>
      </c>
      <c r="I810" s="17">
        <f>(G810/G809)*I809</f>
        <v>20501.184111498278</v>
      </c>
      <c r="J810" s="17">
        <f>IF(G809&gt;H809,(G810/G809)*J809,J809)</f>
        <v>4588.800890693858</v>
      </c>
      <c r="K810" s="15"/>
    </row>
    <row r="811" ht="20.35" customHeight="1">
      <c r="A811" t="s" s="13">
        <v>820</v>
      </c>
      <c r="B811" s="14">
        <v>370.670013</v>
      </c>
      <c r="C811" s="15">
        <v>380.98999</v>
      </c>
      <c r="D811" s="15">
        <v>369.119995</v>
      </c>
      <c r="E811" s="15">
        <v>586600</v>
      </c>
      <c r="F811" s="15">
        <v>364.304779</v>
      </c>
      <c r="G811" s="16">
        <v>378.640015</v>
      </c>
      <c r="H811" s="16">
        <f>((G811-H810)*$H$4)+H810</f>
        <v>357.8684816205157</v>
      </c>
      <c r="I811" s="17">
        <f>(G811/G810)*I810</f>
        <v>21108.851010452981</v>
      </c>
      <c r="J811" s="17">
        <f>IF(G810&gt;H810,(G811/G810)*J810,J810)</f>
        <v>4724.815590723042</v>
      </c>
      <c r="K811" s="15"/>
    </row>
    <row r="812" ht="20.35" customHeight="1">
      <c r="A812" t="s" s="13">
        <v>821</v>
      </c>
      <c r="B812" s="14">
        <v>377.920013</v>
      </c>
      <c r="C812" s="15">
        <v>380.820007</v>
      </c>
      <c r="D812" s="15">
        <v>360.01001</v>
      </c>
      <c r="E812" s="15">
        <v>420300</v>
      </c>
      <c r="F812" s="15">
        <v>347.938751</v>
      </c>
      <c r="G812" s="16">
        <v>361.630005</v>
      </c>
      <c r="H812" s="16">
        <f>((G812-H811)*$H$4)+H811</f>
        <v>358.2267219423713</v>
      </c>
      <c r="I812" s="17">
        <f>(G812/G811)*I811</f>
        <v>20160.557770034859</v>
      </c>
      <c r="J812" s="17">
        <f>IF(G811&gt;H811,(G812/G811)*J811,J811)</f>
        <v>4512.558150245297</v>
      </c>
      <c r="K812" s="15"/>
    </row>
    <row r="813" ht="20.35" customHeight="1">
      <c r="A813" t="s" s="13">
        <v>822</v>
      </c>
      <c r="B813" s="14">
        <v>363.100006</v>
      </c>
      <c r="C813" s="15">
        <v>369.619995</v>
      </c>
      <c r="D813" s="15">
        <v>361.839996</v>
      </c>
      <c r="E813" s="15">
        <v>460700</v>
      </c>
      <c r="F813" s="15">
        <v>352.528168</v>
      </c>
      <c r="G813" s="16">
        <v>366.399994</v>
      </c>
      <c r="H813" s="16">
        <f>((G813-H812)*$H$4)+H812</f>
        <v>359.0051288050026</v>
      </c>
      <c r="I813" s="17">
        <f>(G813/G812)*I812</f>
        <v>20426.480501742179</v>
      </c>
      <c r="J813" s="17">
        <f>IF(G812&gt;H812,(G813/G812)*J812,J812)</f>
        <v>4572.079905743794</v>
      </c>
      <c r="K813" s="15"/>
    </row>
    <row r="814" ht="20.35" customHeight="1">
      <c r="A814" t="s" s="13">
        <v>823</v>
      </c>
      <c r="B814" s="14">
        <v>362.859985</v>
      </c>
      <c r="C814" s="15">
        <v>372.98999</v>
      </c>
      <c r="D814" s="15">
        <v>361.549988</v>
      </c>
      <c r="E814" s="15">
        <v>420700</v>
      </c>
      <c r="F814" s="15">
        <v>355.462708</v>
      </c>
      <c r="G814" s="16">
        <v>369.450012</v>
      </c>
      <c r="H814" s="16">
        <f>((G814-H813)*$H$4)+H813</f>
        <v>359.9998795854786</v>
      </c>
      <c r="I814" s="17">
        <f>(G814/G813)*I813</f>
        <v>20596.516348432073</v>
      </c>
      <c r="J814" s="17">
        <f>IF(G813&gt;H813,(G814/G813)*J813,J813)</f>
        <v>4610.139202245739</v>
      </c>
      <c r="K814" s="15"/>
    </row>
    <row r="815" ht="20.35" customHeight="1">
      <c r="A815" t="s" s="13">
        <v>824</v>
      </c>
      <c r="B815" s="14">
        <v>369.950012</v>
      </c>
      <c r="C815" s="15">
        <v>378.790009</v>
      </c>
      <c r="D815" s="15">
        <v>363.160004</v>
      </c>
      <c r="E815" s="15">
        <v>682800</v>
      </c>
      <c r="F815" s="15">
        <v>351.56601</v>
      </c>
      <c r="G815" s="16">
        <v>365.399994</v>
      </c>
      <c r="H815" s="16">
        <f>((G815-H814)*$H$4)+H814</f>
        <v>360.5141761963854</v>
      </c>
      <c r="I815" s="17">
        <f>(G815/G814)*I814</f>
        <v>20370.731372822316</v>
      </c>
      <c r="J815" s="17">
        <f>IF(G814&gt;H814,(G815/G814)*J814,J814)</f>
        <v>4559.601521517227</v>
      </c>
      <c r="K815" s="15"/>
    </row>
    <row r="816" ht="20.35" customHeight="1">
      <c r="A816" t="s" s="13">
        <v>825</v>
      </c>
      <c r="B816" s="14">
        <v>368</v>
      </c>
      <c r="C816" s="15">
        <v>373.880005</v>
      </c>
      <c r="D816" s="15">
        <v>365.399994</v>
      </c>
      <c r="E816" s="15">
        <v>420900</v>
      </c>
      <c r="F816" s="15">
        <v>358.85907</v>
      </c>
      <c r="G816" s="16">
        <v>372.980011</v>
      </c>
      <c r="H816" s="16">
        <f>((G816-H815)*$H$4)+H815</f>
        <v>361.7013985586344</v>
      </c>
      <c r="I816" s="17">
        <f>(G816/G815)*I815</f>
        <v>20793.310717770051</v>
      </c>
      <c r="J816" s="17">
        <f>IF(G815&gt;H815,(G816/G815)*J815,J815)</f>
        <v>4654.187886087137</v>
      </c>
      <c r="K816" s="15"/>
    </row>
    <row r="817" ht="20.35" customHeight="1">
      <c r="A817" t="s" s="13">
        <v>826</v>
      </c>
      <c r="B817" s="14">
        <v>374.589996</v>
      </c>
      <c r="C817" s="15">
        <v>378.799988</v>
      </c>
      <c r="D817" s="15">
        <v>362.339996</v>
      </c>
      <c r="E817" s="15">
        <v>563500</v>
      </c>
      <c r="F817" s="15">
        <v>354.68338</v>
      </c>
      <c r="G817" s="16">
        <v>368.640015</v>
      </c>
      <c r="H817" s="16">
        <f>((G817-H816)*$H$4)+H816</f>
        <v>362.3622191720978</v>
      </c>
      <c r="I817" s="17">
        <f>(G817/G816)*I816</f>
        <v>20551.359721254372</v>
      </c>
      <c r="J817" s="17">
        <f>IF(G816&gt;H816,(G817/G816)*J816,J816)</f>
        <v>4600.031748457373</v>
      </c>
      <c r="K817" s="15"/>
    </row>
    <row r="818" ht="20.35" customHeight="1">
      <c r="A818" t="s" s="13">
        <v>827</v>
      </c>
      <c r="B818" s="14">
        <v>369.790009</v>
      </c>
      <c r="C818" s="15">
        <v>371.769989</v>
      </c>
      <c r="D818" s="15">
        <v>361.049988</v>
      </c>
      <c r="E818" s="15">
        <v>412100</v>
      </c>
      <c r="F818" s="15">
        <v>356.030365</v>
      </c>
      <c r="G818" s="16">
        <v>370.040009</v>
      </c>
      <c r="H818" s="16">
        <f>((G818-H817)*$H$4)+H817</f>
        <v>363.0934372509456</v>
      </c>
      <c r="I818" s="17">
        <f>(G818/G817)*I817</f>
        <v>20629.4081672474</v>
      </c>
      <c r="J818" s="17">
        <f>IF(G817&gt;H817,(G818/G817)*J817,J817)</f>
        <v>4617.501411504261</v>
      </c>
      <c r="K818" s="15"/>
    </row>
    <row r="819" ht="20.35" customHeight="1">
      <c r="A819" t="s" s="13">
        <v>828</v>
      </c>
      <c r="B819" s="14">
        <v>369.549988</v>
      </c>
      <c r="C819" s="15">
        <v>372.660004</v>
      </c>
      <c r="D819" s="15">
        <v>362.380005</v>
      </c>
      <c r="E819" s="15">
        <v>430700</v>
      </c>
      <c r="F819" s="15">
        <v>356.809692</v>
      </c>
      <c r="G819" s="16">
        <v>370.850006</v>
      </c>
      <c r="H819" s="16">
        <f>((G819-H818)*$H$4)+H818</f>
        <v>363.8321580841889</v>
      </c>
      <c r="I819" s="17">
        <f>(G819/G818)*I818</f>
        <v>20674.5647944251</v>
      </c>
      <c r="J819" s="17">
        <f>IF(G818&gt;H818,(G819/G818)*J818,J818)</f>
        <v>4627.608865292628</v>
      </c>
      <c r="K819" s="15"/>
    </row>
    <row r="820" ht="20.35" customHeight="1">
      <c r="A820" t="s" s="13">
        <v>829</v>
      </c>
      <c r="B820" s="14">
        <v>370.160004</v>
      </c>
      <c r="C820" s="15">
        <v>372.950012</v>
      </c>
      <c r="D820" s="15">
        <v>367.529999</v>
      </c>
      <c r="E820" s="15">
        <v>388000</v>
      </c>
      <c r="F820" s="15">
        <v>354.144562</v>
      </c>
      <c r="G820" s="16">
        <v>368.079987</v>
      </c>
      <c r="H820" s="16">
        <f>((G820-H819)*$H$4)+H819</f>
        <v>364.236713219028</v>
      </c>
      <c r="I820" s="17">
        <f>(G820/G819)*I819</f>
        <v>20520.138648083641</v>
      </c>
      <c r="J820" s="17">
        <f>IF(G819&gt;H819,(G820/G819)*J819,J819)</f>
        <v>4593.043503895738</v>
      </c>
      <c r="K820" s="15"/>
    </row>
    <row r="821" ht="20.35" customHeight="1">
      <c r="A821" t="s" s="13">
        <v>830</v>
      </c>
      <c r="B821" s="14">
        <v>367.01001</v>
      </c>
      <c r="C821" s="15">
        <v>369.76001</v>
      </c>
      <c r="D821" s="15">
        <v>364.779999</v>
      </c>
      <c r="E821" s="15">
        <v>508200</v>
      </c>
      <c r="F821" s="15">
        <v>351.931641</v>
      </c>
      <c r="G821" s="16">
        <v>365.779999</v>
      </c>
      <c r="H821" s="16">
        <f>((G821-H820)*$H$4)+H820</f>
        <v>364.3836928172158</v>
      </c>
      <c r="I821" s="17">
        <f>(G821/G820)*I820</f>
        <v>20391.916320557506</v>
      </c>
      <c r="J821" s="17">
        <f>IF(G820&gt;H820,(G821/G820)*J820,J820)</f>
        <v>4564.343369915244</v>
      </c>
      <c r="K821" s="15"/>
    </row>
    <row r="822" ht="20.35" customHeight="1">
      <c r="A822" t="s" s="13">
        <v>831</v>
      </c>
      <c r="B822" s="14">
        <v>366.079987</v>
      </c>
      <c r="C822" s="15">
        <v>367.269989</v>
      </c>
      <c r="D822" s="15">
        <v>350.429993</v>
      </c>
      <c r="E822" s="15">
        <v>538800</v>
      </c>
      <c r="F822" s="15">
        <v>343.963196</v>
      </c>
      <c r="G822" s="16">
        <v>355.320007</v>
      </c>
      <c r="H822" s="16">
        <f>((G822-H821)*$H$4)+H821</f>
        <v>363.5204846441476</v>
      </c>
      <c r="I822" s="17">
        <f>(G822/G821)*I821</f>
        <v>19808.780878048794</v>
      </c>
      <c r="J822" s="17">
        <f>IF(G821&gt;H821,(G822/G821)*J821,J821)</f>
        <v>4433.819570732428</v>
      </c>
      <c r="K822" s="15"/>
    </row>
    <row r="823" ht="20.35" customHeight="1">
      <c r="A823" t="s" s="13">
        <v>832</v>
      </c>
      <c r="B823" s="14">
        <v>356.450012</v>
      </c>
      <c r="C823" s="15">
        <v>358.829987</v>
      </c>
      <c r="D823" s="15">
        <v>352.01001</v>
      </c>
      <c r="E823" s="15">
        <v>618700</v>
      </c>
      <c r="F823" s="15">
        <v>342.133575</v>
      </c>
      <c r="G823" s="16">
        <v>353.429993</v>
      </c>
      <c r="H823" s="16">
        <f>((G823-H822)*$H$4)+H822</f>
        <v>362.5594854399431</v>
      </c>
      <c r="I823" s="17">
        <f>(G823/G822)*I822</f>
        <v>19703.414243902454</v>
      </c>
      <c r="J823" s="17">
        <f>IF(G822&gt;H822,(G823/G822)*J822,J822)</f>
        <v>4433.819570732428</v>
      </c>
      <c r="K823" s="15"/>
    </row>
    <row r="824" ht="20.35" customHeight="1">
      <c r="A824" t="s" s="13">
        <v>833</v>
      </c>
      <c r="B824" s="14">
        <v>351.630005</v>
      </c>
      <c r="C824" s="15">
        <v>361.809998</v>
      </c>
      <c r="D824" s="15">
        <v>348.470001</v>
      </c>
      <c r="E824" s="15">
        <v>603100</v>
      </c>
      <c r="F824" s="15">
        <v>347.709503</v>
      </c>
      <c r="G824" s="16">
        <v>359.190002</v>
      </c>
      <c r="H824" s="16">
        <f>((G824-H823)*$H$4)+H823</f>
        <v>362.2385822551866</v>
      </c>
      <c r="I824" s="17">
        <f>(G824/G823)*I823</f>
        <v>20024.529728223009</v>
      </c>
      <c r="J824" s="17">
        <f>IF(G823&gt;H823,(G824/G823)*J823,J823)</f>
        <v>4433.819570732428</v>
      </c>
      <c r="K824" s="15"/>
    </row>
    <row r="825" ht="20.35" customHeight="1">
      <c r="A825" t="s" s="13">
        <v>834</v>
      </c>
      <c r="B825" s="14">
        <v>360.850006</v>
      </c>
      <c r="C825" s="15">
        <v>363.529999</v>
      </c>
      <c r="D825" s="15">
        <v>350.880005</v>
      </c>
      <c r="E825" s="15">
        <v>507000</v>
      </c>
      <c r="F825" s="15">
        <v>343.14035</v>
      </c>
      <c r="G825" s="16">
        <v>354.470001</v>
      </c>
      <c r="H825" s="16">
        <f>((G825-H824)*$H$4)+H824</f>
        <v>361.4987173737402</v>
      </c>
      <c r="I825" s="17">
        <f>(G825/G824)*I824</f>
        <v>19761.393783972140</v>
      </c>
      <c r="J825" s="17">
        <f>IF(G824&gt;H824,(G825/G824)*J824,J824)</f>
        <v>4433.819570732428</v>
      </c>
      <c r="K825" s="15"/>
    </row>
    <row r="826" ht="20.35" customHeight="1">
      <c r="A826" t="s" s="13">
        <v>835</v>
      </c>
      <c r="B826" s="14">
        <v>350.380005</v>
      </c>
      <c r="C826" s="15">
        <v>352.089996</v>
      </c>
      <c r="D826" s="15">
        <v>343.660004</v>
      </c>
      <c r="E826" s="15">
        <v>566100</v>
      </c>
      <c r="F826" s="15">
        <v>334.360229</v>
      </c>
      <c r="G826" s="16">
        <v>345.399994</v>
      </c>
      <c r="H826" s="16">
        <f>((G826-H825)*$H$4)+H825</f>
        <v>359.9655056238602</v>
      </c>
      <c r="I826" s="17">
        <f>(G826/G825)*I825</f>
        <v>19255.7487944251</v>
      </c>
      <c r="J826" s="17">
        <f>IF(G825&gt;H825,(G826/G825)*J825,J825)</f>
        <v>4433.819570732428</v>
      </c>
      <c r="K826" s="15"/>
    </row>
    <row r="827" ht="20.35" customHeight="1">
      <c r="A827" t="s" s="13">
        <v>836</v>
      </c>
      <c r="B827" s="14">
        <v>342.359985</v>
      </c>
      <c r="C827" s="15">
        <v>345.73999</v>
      </c>
      <c r="D827" s="15">
        <v>333.640015</v>
      </c>
      <c r="E827" s="15">
        <v>892100</v>
      </c>
      <c r="F827" s="15">
        <v>328.610107</v>
      </c>
      <c r="G827" s="16">
        <v>339.459991</v>
      </c>
      <c r="H827" s="16">
        <f>((G827-H826)*$H$4)+H826</f>
        <v>358.0125994692069</v>
      </c>
      <c r="I827" s="17">
        <f>(G827/G826)*I826</f>
        <v>18924.598801393739</v>
      </c>
      <c r="J827" s="17">
        <f>IF(G826&gt;H826,(G827/G826)*J826,J826)</f>
        <v>4433.819570732428</v>
      </c>
      <c r="K827" s="15"/>
    </row>
    <row r="828" ht="20.35" customHeight="1">
      <c r="A828" t="s" s="13">
        <v>837</v>
      </c>
      <c r="B828" s="14">
        <v>342.570007</v>
      </c>
      <c r="C828" s="15">
        <v>355.690002</v>
      </c>
      <c r="D828" s="15">
        <v>340.630005</v>
      </c>
      <c r="E828" s="15">
        <v>931200</v>
      </c>
      <c r="F828" s="15">
        <v>343.20813</v>
      </c>
      <c r="G828" s="16">
        <v>354.540009</v>
      </c>
      <c r="H828" s="16">
        <f>((G828-H827)*$H$4)+H827</f>
        <v>357.6818765673776</v>
      </c>
      <c r="I828" s="17">
        <f>(G828/G827)*I827</f>
        <v>19765.296668989558</v>
      </c>
      <c r="J828" s="17">
        <f>IF(G827&gt;H827,(G828/G827)*J827,J827)</f>
        <v>4433.819570732428</v>
      </c>
      <c r="K828" s="15"/>
    </row>
    <row r="829" ht="20.35" customHeight="1">
      <c r="A829" t="s" s="13">
        <v>838</v>
      </c>
      <c r="B829" s="14">
        <v>355.970001</v>
      </c>
      <c r="C829" s="15">
        <v>356.01001</v>
      </c>
      <c r="D829" s="15">
        <v>340.25</v>
      </c>
      <c r="E829" s="15">
        <v>560000</v>
      </c>
      <c r="F829" s="15">
        <v>330.497772</v>
      </c>
      <c r="G829" s="16">
        <v>341.410004</v>
      </c>
      <c r="H829" s="16">
        <f>((G829-H828)*$H$4)+H828</f>
        <v>356.1321744181035</v>
      </c>
      <c r="I829" s="17">
        <f>(G829/G828)*I828</f>
        <v>19033.310327526142</v>
      </c>
      <c r="J829" s="17">
        <f>IF(G828&gt;H828,(G829/G828)*J828,J828)</f>
        <v>4433.819570732428</v>
      </c>
      <c r="K829" s="15"/>
    </row>
    <row r="830" ht="20.35" customHeight="1">
      <c r="A830" t="s" s="13">
        <v>839</v>
      </c>
      <c r="B830" s="14">
        <v>339.5</v>
      </c>
      <c r="C830" s="15">
        <v>341.720001</v>
      </c>
      <c r="D830" s="15">
        <v>334.200012</v>
      </c>
      <c r="E830" s="15">
        <v>677700</v>
      </c>
      <c r="F830" s="15">
        <v>325.570465</v>
      </c>
      <c r="G830" s="16">
        <v>336.320007</v>
      </c>
      <c r="H830" s="16">
        <f>((G830-H829)*$H$4)+H829</f>
        <v>354.2453013306651</v>
      </c>
      <c r="I830" s="17">
        <f>(G830/G829)*I829</f>
        <v>18749.547428571437</v>
      </c>
      <c r="J830" s="17">
        <f>IF(G829&gt;H829,(G830/G829)*J829,J829)</f>
        <v>4433.819570732428</v>
      </c>
      <c r="K830" s="15"/>
    </row>
    <row r="831" ht="20.35" customHeight="1">
      <c r="A831" t="s" s="13">
        <v>840</v>
      </c>
      <c r="B831" s="14">
        <v>336.670013</v>
      </c>
      <c r="C831" s="15">
        <v>339.140015</v>
      </c>
      <c r="D831" s="15">
        <v>329.160004</v>
      </c>
      <c r="E831" s="15">
        <v>564000</v>
      </c>
      <c r="F831" s="15">
        <v>321.243347</v>
      </c>
      <c r="G831" s="16">
        <v>331.850006</v>
      </c>
      <c r="H831" s="16">
        <f>((G831-H830)*$H$4)+H830</f>
        <v>352.1124160610779</v>
      </c>
      <c r="I831" s="17">
        <f>(G831/G830)*I830</f>
        <v>18500.348766550534</v>
      </c>
      <c r="J831" s="17">
        <f>IF(G830&gt;H830,(G831/G830)*J830,J830)</f>
        <v>4433.819570732428</v>
      </c>
      <c r="K831" s="15"/>
    </row>
    <row r="832" ht="20.35" customHeight="1">
      <c r="A832" t="s" s="13">
        <v>841</v>
      </c>
      <c r="B832" s="14">
        <v>334.100006</v>
      </c>
      <c r="C832" s="15">
        <v>338.359985</v>
      </c>
      <c r="D832" s="15">
        <v>319.920013</v>
      </c>
      <c r="E832" s="15">
        <v>584000</v>
      </c>
      <c r="F832" s="15">
        <v>317.651947</v>
      </c>
      <c r="G832" s="16">
        <v>328.140015</v>
      </c>
      <c r="H832" s="16">
        <f>((G832-H831)*$H$4)+H831</f>
        <v>349.8293302457371</v>
      </c>
      <c r="I832" s="17">
        <f>(G832/G831)*I831</f>
        <v>18293.520000000011</v>
      </c>
      <c r="J832" s="17">
        <f>IF(G831&gt;H831,(G832/G831)*J831,J831)</f>
        <v>4433.819570732428</v>
      </c>
      <c r="K832" s="15"/>
    </row>
    <row r="833" ht="20.35" customHeight="1">
      <c r="A833" t="s" s="13">
        <v>842</v>
      </c>
      <c r="B833" s="14">
        <v>326.25</v>
      </c>
      <c r="C833" s="15">
        <v>329.529999</v>
      </c>
      <c r="D833" s="15">
        <v>306.950012</v>
      </c>
      <c r="E833" s="15">
        <v>698100</v>
      </c>
      <c r="F833" s="15">
        <v>297.448944</v>
      </c>
      <c r="G833" s="16">
        <v>307.269989</v>
      </c>
      <c r="H833" s="16">
        <f>((G833-H832)*$H$4)+H832</f>
        <v>345.776059650905</v>
      </c>
      <c r="I833" s="17">
        <f>(G833/G832)*I832</f>
        <v>17130.034229965167</v>
      </c>
      <c r="J833" s="17">
        <f>IF(G832&gt;H832,(G833/G832)*J832,J832)</f>
        <v>4433.819570732428</v>
      </c>
      <c r="K833" s="15"/>
    </row>
    <row r="834" ht="20.35" customHeight="1">
      <c r="A834" t="s" s="13">
        <v>843</v>
      </c>
      <c r="B834" s="14">
        <v>291.399994</v>
      </c>
      <c r="C834" s="15">
        <v>314.98999</v>
      </c>
      <c r="D834" s="15">
        <v>275</v>
      </c>
      <c r="E834" s="15">
        <v>1183600</v>
      </c>
      <c r="F834" s="15">
        <v>301.28241</v>
      </c>
      <c r="G834" s="16">
        <v>311.230011</v>
      </c>
      <c r="H834" s="16">
        <f>((G834-H833)*$H$4)+H833</f>
        <v>342.4859597793903</v>
      </c>
      <c r="I834" s="17">
        <f>(G834/G833)*I833</f>
        <v>17350.802006968650</v>
      </c>
      <c r="J834" s="17">
        <f>IF(G833&gt;H833,(G834/G833)*J833,J833)</f>
        <v>4433.819570732428</v>
      </c>
      <c r="K834" s="15"/>
    </row>
    <row r="835" ht="20.35" customHeight="1">
      <c r="A835" t="s" s="13">
        <v>844</v>
      </c>
      <c r="B835" s="14">
        <v>307.26001</v>
      </c>
      <c r="C835" s="15">
        <v>308.76001</v>
      </c>
      <c r="D835" s="15">
        <v>291.459991</v>
      </c>
      <c r="E835" s="15">
        <v>1160900</v>
      </c>
      <c r="F835" s="15">
        <v>286.844635</v>
      </c>
      <c r="G835" s="16">
        <v>294.23999</v>
      </c>
      <c r="H835" s="16">
        <f>((G835-H834)*$H$4)+H834</f>
        <v>337.8911055146864</v>
      </c>
      <c r="I835" s="17">
        <f>(G835/G834)*I834</f>
        <v>16403.623135888509</v>
      </c>
      <c r="J835" s="17">
        <f>IF(G834&gt;H834,(G835/G834)*J834,J834)</f>
        <v>4433.819570732428</v>
      </c>
      <c r="K835" s="15"/>
    </row>
    <row r="836" ht="20.35" customHeight="1">
      <c r="A836" t="s" s="13">
        <v>845</v>
      </c>
      <c r="B836" s="14">
        <v>299.630005</v>
      </c>
      <c r="C836" s="15">
        <v>306.660004</v>
      </c>
      <c r="D836" s="15">
        <v>296.079987</v>
      </c>
      <c r="E836" s="15">
        <v>847600</v>
      </c>
      <c r="F836" s="15">
        <v>295.686676</v>
      </c>
      <c r="G836" s="16">
        <v>303.309998</v>
      </c>
      <c r="H836" s="16">
        <f>((G836-H835)*$H$4)+H835</f>
        <v>334.5976667037639</v>
      </c>
      <c r="I836" s="17">
        <f>(G836/G835)*I835</f>
        <v>16909.268181184678</v>
      </c>
      <c r="J836" s="17">
        <f>IF(G835&gt;H835,(G836/G835)*J835,J835)</f>
        <v>4433.819570732428</v>
      </c>
      <c r="K836" s="15"/>
    </row>
    <row r="837" ht="20.35" customHeight="1">
      <c r="A837" t="s" s="13">
        <v>846</v>
      </c>
      <c r="B837" s="14">
        <v>303.25</v>
      </c>
      <c r="C837" s="15">
        <v>316.73999</v>
      </c>
      <c r="D837" s="15">
        <v>300.269989</v>
      </c>
      <c r="E837" s="15">
        <v>1002400</v>
      </c>
      <c r="F837" s="15">
        <v>301.106934</v>
      </c>
      <c r="G837" s="16">
        <v>308.869995</v>
      </c>
      <c r="H837" s="16">
        <f>((G837-H836)*$H$4)+H836</f>
        <v>332.1474122557864</v>
      </c>
      <c r="I837" s="17">
        <f>(G837/G836)*I836</f>
        <v>17219.233170731717</v>
      </c>
      <c r="J837" s="17">
        <f>IF(G836&gt;H836,(G837/G836)*J836,J836)</f>
        <v>4433.819570732428</v>
      </c>
      <c r="K837" s="15"/>
    </row>
    <row r="838" ht="20.35" customHeight="1">
      <c r="A838" t="s" s="13">
        <v>847</v>
      </c>
      <c r="B838" s="14">
        <v>310.200012</v>
      </c>
      <c r="C838" s="15">
        <v>313.899994</v>
      </c>
      <c r="D838" s="15">
        <v>299.049988</v>
      </c>
      <c r="E838" s="15">
        <v>673900</v>
      </c>
      <c r="F838" s="15">
        <v>295.36499</v>
      </c>
      <c r="G838" s="16">
        <v>302.980011</v>
      </c>
      <c r="H838" s="16">
        <f>((G838-H837)*$H$4)+H837</f>
        <v>329.3695645171401</v>
      </c>
      <c r="I838" s="17">
        <f>(G838/G837)*I837</f>
        <v>16890.8716933798</v>
      </c>
      <c r="J838" s="17">
        <f>IF(G837&gt;H837,(G838/G837)*J837,J837)</f>
        <v>4433.819570732428</v>
      </c>
      <c r="K838" s="15"/>
    </row>
    <row r="839" ht="20.35" customHeight="1">
      <c r="A839" t="s" s="13">
        <v>848</v>
      </c>
      <c r="B839" s="14">
        <v>300.119995</v>
      </c>
      <c r="C839" s="15">
        <v>303.390015</v>
      </c>
      <c r="D839" s="15">
        <v>289.149994</v>
      </c>
      <c r="E839" s="15">
        <v>790300</v>
      </c>
      <c r="F839" s="15">
        <v>295.735413</v>
      </c>
      <c r="G839" s="16">
        <v>303.359985</v>
      </c>
      <c r="H839" s="16">
        <f>((G839-H838)*$H$4)+H838</f>
        <v>326.8924617059839</v>
      </c>
      <c r="I839" s="17">
        <f>(G839/G838)*I838</f>
        <v>16912.054912892</v>
      </c>
      <c r="J839" s="17">
        <f>IF(G838&gt;H838,(G839/G838)*J838,J838)</f>
        <v>4433.819570732428</v>
      </c>
      <c r="K839" s="15"/>
    </row>
    <row r="840" ht="20.35" customHeight="1">
      <c r="A840" t="s" s="13">
        <v>849</v>
      </c>
      <c r="B840" s="14">
        <v>306.190002</v>
      </c>
      <c r="C840" s="15">
        <v>321.320007</v>
      </c>
      <c r="D840" s="15">
        <v>305.220001</v>
      </c>
      <c r="E840" s="15">
        <v>799800</v>
      </c>
      <c r="F840" s="15">
        <v>310.114685</v>
      </c>
      <c r="G840" s="16">
        <v>318.109985</v>
      </c>
      <c r="H840" s="16">
        <f>((G840-H839)*$H$4)+H839</f>
        <v>326.0560353530331</v>
      </c>
      <c r="I840" s="17">
        <f>(G840/G839)*I839</f>
        <v>17734.354564459940</v>
      </c>
      <c r="J840" s="17">
        <f>IF(G839&gt;H839,(G840/G839)*J839,J839)</f>
        <v>4433.819570732428</v>
      </c>
      <c r="K840" s="15"/>
    </row>
    <row r="841" ht="20.35" customHeight="1">
      <c r="A841" t="s" s="13">
        <v>850</v>
      </c>
      <c r="B841" s="14">
        <v>318.690002</v>
      </c>
      <c r="C841" s="15">
        <v>331.279999</v>
      </c>
      <c r="D841" s="15">
        <v>311.76001</v>
      </c>
      <c r="E841" s="15">
        <v>821200</v>
      </c>
      <c r="F841" s="15">
        <v>322.514984</v>
      </c>
      <c r="G841" s="16">
        <v>330.829987</v>
      </c>
      <c r="H841" s="16">
        <f>((G841-H840)*$H$4)+H840</f>
        <v>326.510697414649</v>
      </c>
      <c r="I841" s="17">
        <f>(G841/G840)*I840</f>
        <v>18443.483595818827</v>
      </c>
      <c r="J841" s="17">
        <f>IF(G840&gt;H840,(G841/G840)*J840,J840)</f>
        <v>4433.819570732428</v>
      </c>
      <c r="K841" s="15"/>
    </row>
    <row r="842" ht="20.35" customHeight="1">
      <c r="A842" t="s" s="13">
        <v>851</v>
      </c>
      <c r="B842" s="14">
        <v>329.339996</v>
      </c>
      <c r="C842" s="15">
        <v>341.25</v>
      </c>
      <c r="D842" s="15">
        <v>321.690002</v>
      </c>
      <c r="E842" s="15">
        <v>665900</v>
      </c>
      <c r="F842" s="15">
        <v>332.22467</v>
      </c>
      <c r="G842" s="16">
        <v>340.790009</v>
      </c>
      <c r="H842" s="16">
        <f>((G842-H841)*$H$4)+H841</f>
        <v>327.8706318513491</v>
      </c>
      <c r="I842" s="17">
        <f>(G842/G841)*I841</f>
        <v>18998.746146341473</v>
      </c>
      <c r="J842" s="17">
        <f>IF(G841&gt;H841,(G842/G841)*J841,J841)</f>
        <v>4567.304871956121</v>
      </c>
      <c r="K842" s="15"/>
    </row>
    <row r="843" ht="20.35" customHeight="1">
      <c r="A843" t="s" s="13">
        <v>852</v>
      </c>
      <c r="B843" s="14">
        <v>339.910004</v>
      </c>
      <c r="C843" s="15">
        <v>354.589996</v>
      </c>
      <c r="D843" s="15">
        <v>333.029999</v>
      </c>
      <c r="E843" s="15">
        <v>894100</v>
      </c>
      <c r="F843" s="15">
        <v>343.123657</v>
      </c>
      <c r="G843" s="16">
        <v>351.970001</v>
      </c>
      <c r="H843" s="16">
        <f>((G843-H842)*$H$4)+H842</f>
        <v>330.1658098655063</v>
      </c>
      <c r="I843" s="17">
        <f>(G843/G842)*I842</f>
        <v>19622.020961672486</v>
      </c>
      <c r="J843" s="17">
        <f>IF(G842&gt;H842,(G843/G842)*J842,J842)</f>
        <v>4717.140344186853</v>
      </c>
      <c r="K843" s="15"/>
    </row>
    <row r="844" ht="20.35" customHeight="1">
      <c r="A844" t="s" s="13">
        <v>853</v>
      </c>
      <c r="B844" s="14">
        <v>353.660004</v>
      </c>
      <c r="C844" s="15">
        <v>361.5</v>
      </c>
      <c r="D844" s="15">
        <v>352</v>
      </c>
      <c r="E844" s="15">
        <v>696800</v>
      </c>
      <c r="F844" s="15">
        <v>347.734802</v>
      </c>
      <c r="G844" s="16">
        <v>356.700012</v>
      </c>
      <c r="H844" s="16">
        <f>((G844-H843)*$H$4)+H843</f>
        <v>332.6928767354581</v>
      </c>
      <c r="I844" s="17">
        <f>(G844/G843)*I843</f>
        <v>19885.714954703846</v>
      </c>
      <c r="J844" s="17">
        <f>IF(G843&gt;H843,(G844/G843)*J843,J843)</f>
        <v>4780.532467530194</v>
      </c>
      <c r="K844" s="15"/>
    </row>
    <row r="845" ht="20.35" customHeight="1">
      <c r="A845" t="s" s="13">
        <v>854</v>
      </c>
      <c r="B845" s="14">
        <v>355.5</v>
      </c>
      <c r="C845" s="15">
        <v>357.73999</v>
      </c>
      <c r="D845" s="15">
        <v>342.470001</v>
      </c>
      <c r="E845" s="15">
        <v>734800</v>
      </c>
      <c r="F845" s="15">
        <v>334.622833</v>
      </c>
      <c r="G845" s="16">
        <v>343.25</v>
      </c>
      <c r="H845" s="16">
        <f>((G845-H844)*$H$4)+H844</f>
        <v>333.6983170463668</v>
      </c>
      <c r="I845" s="17">
        <f>(G845/G844)*I844</f>
        <v>19135.888501742171</v>
      </c>
      <c r="J845" s="17">
        <f>IF(G844&gt;H844,(G845/G844)*J844,J844)</f>
        <v>4600.273939659241</v>
      </c>
      <c r="K845" s="15"/>
    </row>
    <row r="846" ht="20.35" customHeight="1">
      <c r="A846" t="s" s="13">
        <v>855</v>
      </c>
      <c r="B846" s="14">
        <v>343.26001</v>
      </c>
      <c r="C846" s="15">
        <v>363.570007</v>
      </c>
      <c r="D846" s="15">
        <v>342.579987</v>
      </c>
      <c r="E846" s="15">
        <v>561200</v>
      </c>
      <c r="F846" s="15">
        <v>353.350006</v>
      </c>
      <c r="G846" s="16">
        <v>362.459991</v>
      </c>
      <c r="H846" s="16">
        <f>((G846-H845)*$H$4)+H845</f>
        <v>336.437524089570</v>
      </c>
      <c r="I846" s="17">
        <f>(G846/G845)*I845</f>
        <v>20206.828766550534</v>
      </c>
      <c r="J846" s="17">
        <f>IF(G845&gt;H845,(G846/G845)*J845,J845)</f>
        <v>4857.728334352289</v>
      </c>
      <c r="K846" s="15"/>
    </row>
    <row r="847" ht="20.35" customHeight="1">
      <c r="A847" t="s" s="13">
        <v>856</v>
      </c>
      <c r="B847" s="14">
        <v>362.850006</v>
      </c>
      <c r="C847" s="15">
        <v>364.559998</v>
      </c>
      <c r="D847" s="15">
        <v>355.269989</v>
      </c>
      <c r="E847" s="15">
        <v>477600</v>
      </c>
      <c r="F847" s="15">
        <v>349.382324</v>
      </c>
      <c r="G847" s="16">
        <v>358.390015</v>
      </c>
      <c r="H847" s="16">
        <f>((G847-H846)*$H$4)+H846</f>
        <v>338.528237509611</v>
      </c>
      <c r="I847" s="17">
        <f>(G847/G846)*I846</f>
        <v>19979.9311498258</v>
      </c>
      <c r="J847" s="17">
        <f>IF(G846&gt;H846,(G847/G846)*J846,J846)</f>
        <v>4803.182072071623</v>
      </c>
      <c r="K847" s="15"/>
    </row>
    <row r="848" ht="20.35" customHeight="1">
      <c r="A848" t="s" s="13">
        <v>857</v>
      </c>
      <c r="B848" s="14">
        <v>359.160004</v>
      </c>
      <c r="C848" s="15">
        <v>364.869995</v>
      </c>
      <c r="D848" s="15">
        <v>350.109985</v>
      </c>
      <c r="E848" s="15">
        <v>852800</v>
      </c>
      <c r="F848" s="15">
        <v>353.813354</v>
      </c>
      <c r="G848" s="16">
        <v>360.76001</v>
      </c>
      <c r="H848" s="16">
        <f>((G848-H847)*$H$4)+H847</f>
        <v>340.6455491753623</v>
      </c>
      <c r="I848" s="17">
        <f>(G848/G847)*I847</f>
        <v>20112.056306620219</v>
      </c>
      <c r="J848" s="17">
        <f>IF(G847&gt;H847,(G848/G847)*J847,J847)</f>
        <v>4834.945003566518</v>
      </c>
      <c r="K848" s="15"/>
    </row>
    <row r="849" ht="20.35" customHeight="1">
      <c r="A849" t="s" s="13">
        <v>858</v>
      </c>
      <c r="B849" s="14">
        <v>359.420013</v>
      </c>
      <c r="C849" s="15">
        <v>360.390015</v>
      </c>
      <c r="D849" s="15">
        <v>321.220001</v>
      </c>
      <c r="E849" s="15">
        <v>860000</v>
      </c>
      <c r="F849" s="15">
        <v>316.564697</v>
      </c>
      <c r="G849" s="16">
        <v>322.779999</v>
      </c>
      <c r="H849" s="16">
        <f>((G849-H848)*$H$4)+H848</f>
        <v>338.9440682062802</v>
      </c>
      <c r="I849" s="17">
        <f>(G849/G848)*I848</f>
        <v>17994.703777003491</v>
      </c>
      <c r="J849" s="17">
        <f>IF(G848&gt;H848,(G849/G848)*J848,J848)</f>
        <v>4325.932753511830</v>
      </c>
      <c r="K849" s="15"/>
    </row>
    <row r="850" ht="20.35" customHeight="1">
      <c r="A850" t="s" s="13">
        <v>859</v>
      </c>
      <c r="B850" s="14">
        <v>322.679993</v>
      </c>
      <c r="C850" s="15">
        <v>336.350006</v>
      </c>
      <c r="D850" s="15">
        <v>314.619995</v>
      </c>
      <c r="E850" s="15">
        <v>1119000</v>
      </c>
      <c r="F850" s="15">
        <v>315.279907</v>
      </c>
      <c r="G850" s="16">
        <v>321.470001</v>
      </c>
      <c r="H850" s="16">
        <f>((G850-H849)*$H$4)+H849</f>
        <v>337.2798713294916</v>
      </c>
      <c r="I850" s="17">
        <f>(G850/G849)*I849</f>
        <v>17921.672529616735</v>
      </c>
      <c r="J850" s="17">
        <f>IF(G849&gt;H849,(G850/G849)*J849,J849)</f>
        <v>4325.932753511830</v>
      </c>
      <c r="K850" s="15"/>
    </row>
    <row r="851" ht="20.35" customHeight="1">
      <c r="A851" t="s" s="13">
        <v>860</v>
      </c>
      <c r="B851" s="14">
        <v>325.630005</v>
      </c>
      <c r="C851" s="15">
        <v>340.869995</v>
      </c>
      <c r="D851" s="15">
        <v>322.470001</v>
      </c>
      <c r="E851" s="15">
        <v>541100</v>
      </c>
      <c r="F851" s="15">
        <v>330.903168</v>
      </c>
      <c r="G851" s="16">
        <v>337.399994</v>
      </c>
      <c r="H851" s="16">
        <f>((G851-H850)*$H$4)+H850</f>
        <v>337.2913115838257</v>
      </c>
      <c r="I851" s="17">
        <f>(G851/G850)*I850</f>
        <v>18809.755763066212</v>
      </c>
      <c r="J851" s="17">
        <f>IF(G850&gt;H850,(G851/G850)*J850,J850)</f>
        <v>4325.932753511830</v>
      </c>
      <c r="K851" s="15"/>
    </row>
    <row r="852" ht="20.35" customHeight="1">
      <c r="A852" t="s" s="13">
        <v>861</v>
      </c>
      <c r="B852" s="14">
        <v>336.940002</v>
      </c>
      <c r="C852" s="15">
        <v>347.149994</v>
      </c>
      <c r="D852" s="15">
        <v>334.880005</v>
      </c>
      <c r="E852" s="15">
        <v>549600</v>
      </c>
      <c r="F852" s="15">
        <v>333.963074</v>
      </c>
      <c r="G852" s="16">
        <v>340.519989</v>
      </c>
      <c r="H852" s="16">
        <f>((G852-H851)*$H$4)+H851</f>
        <v>337.5988046710804</v>
      </c>
      <c r="I852" s="17">
        <f>(G852/G851)*I851</f>
        <v>18983.692766550535</v>
      </c>
      <c r="J852" s="17">
        <f>IF(G851&gt;H851,(G852/G851)*J851,J851)</f>
        <v>4365.935387777713</v>
      </c>
      <c r="K852" s="15"/>
    </row>
    <row r="853" ht="20.35" customHeight="1">
      <c r="A853" t="s" s="13">
        <v>862</v>
      </c>
      <c r="B853" s="14">
        <v>333.040009</v>
      </c>
      <c r="C853" s="15">
        <v>336.100006</v>
      </c>
      <c r="D853" s="15">
        <v>307.029999</v>
      </c>
      <c r="E853" s="15">
        <v>1137200</v>
      </c>
      <c r="F853" s="15">
        <v>301.853516</v>
      </c>
      <c r="G853" s="16">
        <v>307.779999</v>
      </c>
      <c r="H853" s="16">
        <f>((G853-H852)*$H$4)+H852</f>
        <v>334.7589184166918</v>
      </c>
      <c r="I853" s="17">
        <f>(G853/G852)*I852</f>
        <v>17158.466843205584</v>
      </c>
      <c r="J853" s="17">
        <f>IF(G852&gt;H852,(G853/G852)*J852,J852)</f>
        <v>3946.163610631060</v>
      </c>
      <c r="K853" s="15"/>
    </row>
    <row r="854" ht="20.35" customHeight="1">
      <c r="A854" t="s" s="13">
        <v>863</v>
      </c>
      <c r="B854" s="14">
        <v>309.070007</v>
      </c>
      <c r="C854" s="15">
        <v>318.429993</v>
      </c>
      <c r="D854" s="15">
        <v>290.459991</v>
      </c>
      <c r="E854" s="15">
        <v>1379800</v>
      </c>
      <c r="F854" s="15">
        <v>290.869171</v>
      </c>
      <c r="G854" s="16">
        <v>296.579987</v>
      </c>
      <c r="H854" s="16">
        <f>((G854-H853)*$H$4)+H853</f>
        <v>331.1228297103402</v>
      </c>
      <c r="I854" s="17">
        <f>(G854/G853)*I853</f>
        <v>16534.0759303136</v>
      </c>
      <c r="J854" s="17">
        <f>IF(G853&gt;H853,(G854/G853)*J853,J853)</f>
        <v>3946.163610631060</v>
      </c>
      <c r="K854" s="15"/>
    </row>
    <row r="855" ht="20.35" customHeight="1">
      <c r="A855" t="s" s="13">
        <v>864</v>
      </c>
      <c r="B855" s="14">
        <v>300.399994</v>
      </c>
      <c r="C855" s="15">
        <v>301.890015</v>
      </c>
      <c r="D855" s="15">
        <v>280.549988</v>
      </c>
      <c r="E855" s="15">
        <v>1159300</v>
      </c>
      <c r="F855" s="15">
        <v>294.772552</v>
      </c>
      <c r="G855" s="16">
        <v>300.559998</v>
      </c>
      <c r="H855" s="16">
        <f>((G855-H854)*$H$4)+H854</f>
        <v>328.212083833165</v>
      </c>
      <c r="I855" s="17">
        <f>(G855/G854)*I854</f>
        <v>16755.958076655064</v>
      </c>
      <c r="J855" s="17">
        <f>IF(G854&gt;H854,(G855/G854)*J854,J854)</f>
        <v>3946.163610631060</v>
      </c>
      <c r="K855" s="15"/>
    </row>
    <row r="856" ht="20.35" customHeight="1">
      <c r="A856" t="s" s="13">
        <v>865</v>
      </c>
      <c r="B856" s="14">
        <v>300.059998</v>
      </c>
      <c r="C856" s="15">
        <v>314.339996</v>
      </c>
      <c r="D856" s="15">
        <v>289.200012</v>
      </c>
      <c r="E856" s="15">
        <v>1046800</v>
      </c>
      <c r="F856" s="15">
        <v>308.20874</v>
      </c>
      <c r="G856" s="16">
        <v>314.26001</v>
      </c>
      <c r="H856" s="16">
        <f>((G856-H855)*$H$4)+H855</f>
        <v>326.8833148966731</v>
      </c>
      <c r="I856" s="17">
        <f>(G856/G855)*I855</f>
        <v>17519.7218118467</v>
      </c>
      <c r="J856" s="17">
        <f>IF(G855&gt;H855,(G856/G855)*J855,J855)</f>
        <v>3946.163610631060</v>
      </c>
      <c r="K856" s="15"/>
    </row>
    <row r="857" ht="20.35" customHeight="1">
      <c r="A857" t="s" s="13">
        <v>866</v>
      </c>
      <c r="B857" s="14">
        <v>311.910004</v>
      </c>
      <c r="C857" s="15">
        <v>316</v>
      </c>
      <c r="D857" s="15">
        <v>290.070007</v>
      </c>
      <c r="E857" s="15">
        <v>1056600</v>
      </c>
      <c r="F857" s="15">
        <v>301.824097</v>
      </c>
      <c r="G857" s="16">
        <v>307.75</v>
      </c>
      <c r="H857" s="16">
        <f>((G857-H856)*$H$4)+H856</f>
        <v>325.0610944303233</v>
      </c>
      <c r="I857" s="17">
        <f>(G857/G856)*I856</f>
        <v>17156.794425087119</v>
      </c>
      <c r="J857" s="17">
        <f>IF(G856&gt;H856,(G857/G856)*J856,J856)</f>
        <v>3946.163610631060</v>
      </c>
      <c r="K857" s="15"/>
    </row>
    <row r="858" ht="20.35" customHeight="1">
      <c r="A858" t="s" s="13">
        <v>867</v>
      </c>
      <c r="B858" s="14">
        <v>301.359985</v>
      </c>
      <c r="C858" s="15">
        <v>307.5</v>
      </c>
      <c r="D858" s="15">
        <v>286.519989</v>
      </c>
      <c r="E858" s="15">
        <v>992100</v>
      </c>
      <c r="F858" s="15">
        <v>300.892365</v>
      </c>
      <c r="G858" s="16">
        <v>306.799988</v>
      </c>
      <c r="H858" s="16">
        <f>((G858-H857)*$H$4)+H857</f>
        <v>323.3219414369592</v>
      </c>
      <c r="I858" s="17">
        <f>(G858/G857)*I857</f>
        <v>17103.8320836237</v>
      </c>
      <c r="J858" s="17">
        <f>IF(G857&gt;H857,(G858/G857)*J857,J857)</f>
        <v>3946.163610631060</v>
      </c>
      <c r="K858" s="15"/>
    </row>
    <row r="859" ht="20.35" customHeight="1">
      <c r="A859" t="s" s="13">
        <v>868</v>
      </c>
      <c r="B859" s="14">
        <v>312.029999</v>
      </c>
      <c r="C859" s="15">
        <v>321.269989</v>
      </c>
      <c r="D859" s="15">
        <v>307.589996</v>
      </c>
      <c r="E859" s="15">
        <v>787200</v>
      </c>
      <c r="F859" s="15">
        <v>308.238159</v>
      </c>
      <c r="G859" s="16">
        <v>314.290009</v>
      </c>
      <c r="H859" s="16">
        <f>((G859-H858)*$H$4)+H858</f>
        <v>322.461757395344</v>
      </c>
      <c r="I859" s="17">
        <f>(G859/G858)*I858</f>
        <v>17521.394229965168</v>
      </c>
      <c r="J859" s="17">
        <f>IF(G858&gt;H858,(G859/G858)*J858,J858)</f>
        <v>3946.163610631060</v>
      </c>
      <c r="K859" s="15"/>
    </row>
    <row r="860" ht="20.35" customHeight="1">
      <c r="A860" t="s" s="13">
        <v>869</v>
      </c>
      <c r="B860" s="14">
        <v>314.290009</v>
      </c>
      <c r="C860" s="15">
        <v>321.720001</v>
      </c>
      <c r="D860" s="15">
        <v>297.890015</v>
      </c>
      <c r="E860" s="15">
        <v>741500</v>
      </c>
      <c r="F860" s="15">
        <v>307.875305</v>
      </c>
      <c r="G860" s="16">
        <v>313.920013</v>
      </c>
      <c r="H860" s="16">
        <f>((G860-H859)*$H$4)+H859</f>
        <v>321.6482579291207</v>
      </c>
      <c r="I860" s="17">
        <f>(G860/G859)*I859</f>
        <v>17500.767275261336</v>
      </c>
      <c r="J860" s="17">
        <f>IF(G859&gt;H859,(G860/G859)*J859,J859)</f>
        <v>3946.163610631060</v>
      </c>
      <c r="K860" s="15"/>
    </row>
    <row r="861" ht="20.35" customHeight="1">
      <c r="A861" t="s" s="13">
        <v>870</v>
      </c>
      <c r="B861" s="14">
        <v>312.600006</v>
      </c>
      <c r="C861" s="15">
        <v>327.230011</v>
      </c>
      <c r="D861" s="15">
        <v>311.089996</v>
      </c>
      <c r="E861" s="15">
        <v>852600</v>
      </c>
      <c r="F861" s="15">
        <v>319.766998</v>
      </c>
      <c r="G861" s="16">
        <v>323.76001</v>
      </c>
      <c r="H861" s="16">
        <f>((G861-H860)*$H$4)+H860</f>
        <v>321.8493771739664</v>
      </c>
      <c r="I861" s="17">
        <f>(G861/G860)*I860</f>
        <v>18049.338536585379</v>
      </c>
      <c r="J861" s="17">
        <f>IF(G860&gt;H860,(G861/G860)*J860,J860)</f>
        <v>3946.163610631060</v>
      </c>
      <c r="K861" s="15"/>
    </row>
    <row r="862" ht="20.35" customHeight="1">
      <c r="A862" t="s" s="13">
        <v>871</v>
      </c>
      <c r="B862" s="14">
        <v>320.519989</v>
      </c>
      <c r="C862" s="15">
        <v>340.190002</v>
      </c>
      <c r="D862" s="15">
        <v>316.75</v>
      </c>
      <c r="E862" s="15">
        <v>826000</v>
      </c>
      <c r="F862" s="15">
        <v>335.461029</v>
      </c>
      <c r="G862" s="16">
        <v>339.649994</v>
      </c>
      <c r="H862" s="16">
        <f>((G862-H861)*$H$4)+H861</f>
        <v>323.544674014541</v>
      </c>
      <c r="I862" s="17">
        <f>(G862/G861)*I861</f>
        <v>18935.1913031359</v>
      </c>
      <c r="J862" s="17">
        <f>IF(G861&gt;H861,(G862/G861)*J861,J861)</f>
        <v>4139.839403494761</v>
      </c>
      <c r="K862" s="15"/>
    </row>
    <row r="863" ht="20.35" customHeight="1">
      <c r="A863" t="s" s="13">
        <v>872</v>
      </c>
      <c r="B863" s="14">
        <v>337.459991</v>
      </c>
      <c r="C863" s="15">
        <v>346.959991</v>
      </c>
      <c r="D863" s="15">
        <v>329.589996</v>
      </c>
      <c r="E863" s="15">
        <v>712100</v>
      </c>
      <c r="F863" s="15">
        <v>338.335144</v>
      </c>
      <c r="G863" s="16">
        <v>342.559998</v>
      </c>
      <c r="H863" s="16">
        <f>((G863-H862)*$H$4)+H862</f>
        <v>325.3556572512514</v>
      </c>
      <c r="I863" s="17">
        <f>(G863/G862)*I862</f>
        <v>19097.421491289209</v>
      </c>
      <c r="J863" s="17">
        <f>IF(G862&gt;H862,(G863/G862)*J862,J862)</f>
        <v>4175.308119632961</v>
      </c>
      <c r="K863" s="15"/>
    </row>
    <row r="864" ht="20.35" customHeight="1">
      <c r="A864" t="s" s="13">
        <v>873</v>
      </c>
      <c r="B864" s="14">
        <v>342.769989</v>
      </c>
      <c r="C864" s="15">
        <v>345.820007</v>
      </c>
      <c r="D864" s="15">
        <v>331.730011</v>
      </c>
      <c r="E864" s="15">
        <v>575800</v>
      </c>
      <c r="F864" s="15">
        <v>330.157257</v>
      </c>
      <c r="G864" s="16">
        <v>334.279999</v>
      </c>
      <c r="H864" s="16">
        <f>((G864-H863)*$H$4)+H863</f>
        <v>326.205594560656</v>
      </c>
      <c r="I864" s="17">
        <f>(G864/G863)*I863</f>
        <v>18635.818759581889</v>
      </c>
      <c r="J864" s="17">
        <f>IF(G863&gt;H863,(G864/G863)*J863,J863)</f>
        <v>4074.386975141207</v>
      </c>
      <c r="K864" s="15"/>
    </row>
    <row r="865" ht="20.35" customHeight="1">
      <c r="A865" t="s" s="13">
        <v>874</v>
      </c>
      <c r="B865" s="14">
        <v>336</v>
      </c>
      <c r="C865" s="15">
        <v>344.910004</v>
      </c>
      <c r="D865" s="15">
        <v>332</v>
      </c>
      <c r="E865" s="15">
        <v>554200</v>
      </c>
      <c r="F865" s="15">
        <v>338.305511</v>
      </c>
      <c r="G865" s="16">
        <v>342.529999</v>
      </c>
      <c r="H865" s="16">
        <f>((G865-H864)*$H$4)+H864</f>
        <v>327.7602997453554</v>
      </c>
      <c r="I865" s="17">
        <f>(G865/G864)*I864</f>
        <v>19095.749073170740</v>
      </c>
      <c r="J865" s="17">
        <f>IF(G864&gt;H864,(G865/G864)*J864,J864)</f>
        <v>4174.942475456723</v>
      </c>
      <c r="K865" s="15"/>
    </row>
    <row r="866" ht="20.35" customHeight="1">
      <c r="A866" t="s" s="13">
        <v>875</v>
      </c>
      <c r="B866" s="14">
        <v>342</v>
      </c>
      <c r="C866" s="15">
        <v>343.290009</v>
      </c>
      <c r="D866" s="15">
        <v>326.929993</v>
      </c>
      <c r="E866" s="15">
        <v>486100</v>
      </c>
      <c r="F866" s="15">
        <v>327.510315</v>
      </c>
      <c r="G866" s="16">
        <v>331.600006</v>
      </c>
      <c r="H866" s="16">
        <f>((G866-H865)*$H$4)+H865</f>
        <v>328.1259860553216</v>
      </c>
      <c r="I866" s="17">
        <f>(G866/G865)*I865</f>
        <v>18486.411484320568</v>
      </c>
      <c r="J866" s="17">
        <f>IF(G865&gt;H865,(G866/G865)*J865,J865)</f>
        <v>4041.721758540350</v>
      </c>
      <c r="K866" s="15"/>
    </row>
    <row r="867" ht="20.35" customHeight="1">
      <c r="A867" t="s" s="13">
        <v>876</v>
      </c>
      <c r="B867" s="14">
        <v>334.910004</v>
      </c>
      <c r="C867" s="15">
        <v>358.309998</v>
      </c>
      <c r="D867" s="15">
        <v>332.329987</v>
      </c>
      <c r="E867" s="15">
        <v>778900</v>
      </c>
      <c r="F867" s="15">
        <v>353.327911</v>
      </c>
      <c r="G867" s="16">
        <v>357.73999</v>
      </c>
      <c r="H867" s="16">
        <f>((G867-H866)*$H$4)+H866</f>
        <v>330.9463673833862</v>
      </c>
      <c r="I867" s="17">
        <f>(G867/G866)*I866</f>
        <v>19943.692822299661</v>
      </c>
      <c r="J867" s="17">
        <f>IF(G866&gt;H866,(G867/G866)*J866,J866)</f>
        <v>4360.330142705145</v>
      </c>
      <c r="K867" s="15"/>
    </row>
    <row r="868" ht="20.35" customHeight="1">
      <c r="A868" t="s" s="13">
        <v>877</v>
      </c>
      <c r="B868" s="14">
        <v>353</v>
      </c>
      <c r="C868" s="15">
        <v>369.209991</v>
      </c>
      <c r="D868" s="15">
        <v>351.049988</v>
      </c>
      <c r="E868" s="15">
        <v>681200</v>
      </c>
      <c r="F868" s="15">
        <v>360.962585</v>
      </c>
      <c r="G868" s="16">
        <v>365.470001</v>
      </c>
      <c r="H868" s="16">
        <f>((G868-H867)*$H$4)+H867</f>
        <v>334.2343324897304</v>
      </c>
      <c r="I868" s="17">
        <f>(G868/G867)*I867</f>
        <v>20374.6342020906</v>
      </c>
      <c r="J868" s="17">
        <f>IF(G867&gt;H867,(G868/G867)*J867,J867)</f>
        <v>4454.547733438410</v>
      </c>
      <c r="K868" s="15"/>
    </row>
    <row r="869" ht="20.35" customHeight="1">
      <c r="A869" t="s" s="13">
        <v>878</v>
      </c>
      <c r="B869" s="14">
        <v>364.01001</v>
      </c>
      <c r="C869" s="15">
        <v>369.329987</v>
      </c>
      <c r="D869" s="15">
        <v>353.149994</v>
      </c>
      <c r="E869" s="15">
        <v>488600</v>
      </c>
      <c r="F869" s="15">
        <v>351.935303</v>
      </c>
      <c r="G869" s="16">
        <v>356.329987</v>
      </c>
      <c r="H869" s="16">
        <f>((G869-H868)*$H$4)+H868</f>
        <v>336.3386805383275</v>
      </c>
      <c r="I869" s="17">
        <f>(G869/G868)*I868</f>
        <v>19865.086383275273</v>
      </c>
      <c r="J869" s="17">
        <f>IF(G868&gt;H868,(G869/G868)*J868,J868)</f>
        <v>4343.144256994675</v>
      </c>
      <c r="K869" s="15"/>
    </row>
    <row r="870" ht="20.35" customHeight="1">
      <c r="A870" t="s" s="13">
        <v>879</v>
      </c>
      <c r="B870" s="14">
        <v>358.769989</v>
      </c>
      <c r="C870" s="15">
        <v>362.679993</v>
      </c>
      <c r="D870" s="15">
        <v>350.230011</v>
      </c>
      <c r="E870" s="15">
        <v>570900</v>
      </c>
      <c r="F870" s="15">
        <v>351.619263</v>
      </c>
      <c r="G870" s="16">
        <v>356.01001</v>
      </c>
      <c r="H870" s="16">
        <f>((G870-H869)*$H$4)+H869</f>
        <v>338.2121404870582</v>
      </c>
      <c r="I870" s="17">
        <f>(G870/G869)*I869</f>
        <v>19847.247944250885</v>
      </c>
      <c r="J870" s="17">
        <f>IF(G869&gt;H869,(G870/G869)*J869,J869)</f>
        <v>4339.244202773529</v>
      </c>
      <c r="K870" s="15"/>
    </row>
    <row r="871" ht="20.35" customHeight="1">
      <c r="A871" t="s" s="13">
        <v>880</v>
      </c>
      <c r="B871" s="14">
        <v>355.950012</v>
      </c>
      <c r="C871" s="15">
        <v>360.299988</v>
      </c>
      <c r="D871" s="15">
        <v>346.269989</v>
      </c>
      <c r="E871" s="15">
        <v>460600</v>
      </c>
      <c r="F871" s="15">
        <v>343.006805</v>
      </c>
      <c r="G871" s="16">
        <v>347.290009</v>
      </c>
      <c r="H871" s="16">
        <f>((G871-H870)*$H$4)+H870</f>
        <v>339.0766993930526</v>
      </c>
      <c r="I871" s="17">
        <f>(G871/G870)*I870</f>
        <v>19361.115484320570</v>
      </c>
      <c r="J871" s="17">
        <f>IF(G870&gt;H870,(G871/G870)*J870,J870)</f>
        <v>4232.960073887856</v>
      </c>
      <c r="K871" s="15"/>
    </row>
    <row r="872" ht="20.35" customHeight="1">
      <c r="A872" t="s" s="13">
        <v>881</v>
      </c>
      <c r="B872" s="14">
        <v>347.609985</v>
      </c>
      <c r="C872" s="15">
        <v>357.329987</v>
      </c>
      <c r="D872" s="15">
        <v>345.690002</v>
      </c>
      <c r="E872" s="15">
        <v>566500</v>
      </c>
      <c r="F872" s="15">
        <v>349.643921</v>
      </c>
      <c r="G872" s="16">
        <v>354.01001</v>
      </c>
      <c r="H872" s="16">
        <f>((G872-H871)*$H$4)+H871</f>
        <v>340.4989194508572</v>
      </c>
      <c r="I872" s="17">
        <f>(G872/G871)*I871</f>
        <v>19735.749686411164</v>
      </c>
      <c r="J872" s="17">
        <f>IF(G871&gt;H871,(G872/G871)*J871,J871)</f>
        <v>4314.867111787948</v>
      </c>
      <c r="K872" s="15"/>
    </row>
    <row r="873" ht="20.35" customHeight="1">
      <c r="A873" t="s" s="13">
        <v>882</v>
      </c>
      <c r="B873" s="14">
        <v>354</v>
      </c>
      <c r="C873" s="15">
        <v>366.049988</v>
      </c>
      <c r="D873" s="15">
        <v>353.170013</v>
      </c>
      <c r="E873" s="15">
        <v>418800</v>
      </c>
      <c r="F873" s="15">
        <v>360.58725</v>
      </c>
      <c r="G873" s="16">
        <v>365.089996</v>
      </c>
      <c r="H873" s="16">
        <f>((G873-H872)*$H$4)+H872</f>
        <v>342.8409267412517</v>
      </c>
      <c r="I873" s="17">
        <f>(G873/G872)*I872</f>
        <v>20353.449254355415</v>
      </c>
      <c r="J873" s="17">
        <f>IF(G872&gt;H872,(G873/G872)*J872,J872)</f>
        <v>4449.916025208422</v>
      </c>
      <c r="K873" s="15"/>
    </row>
    <row r="874" ht="20.35" customHeight="1">
      <c r="A874" t="s" s="13">
        <v>883</v>
      </c>
      <c r="B874" s="14">
        <v>366.299988</v>
      </c>
      <c r="C874" s="15">
        <v>366.299988</v>
      </c>
      <c r="D874" s="15">
        <v>351.880005</v>
      </c>
      <c r="E874" s="15">
        <v>516500</v>
      </c>
      <c r="F874" s="15">
        <v>357.181274</v>
      </c>
      <c r="G874" s="16">
        <v>359.369995</v>
      </c>
      <c r="H874" s="16">
        <f>((G874-H873)*$H$4)+H873</f>
        <v>344.4151237182754</v>
      </c>
      <c r="I874" s="17">
        <f>(G874/G873)*I873</f>
        <v>20034.564181184687</v>
      </c>
      <c r="J874" s="17">
        <f>IF(G873&gt;H873,(G874/G873)*J873,J873)</f>
        <v>4380.197532801119</v>
      </c>
      <c r="K874" s="15"/>
    </row>
    <row r="875" ht="20.35" customHeight="1">
      <c r="A875" t="s" s="13">
        <v>884</v>
      </c>
      <c r="B875" s="14">
        <v>358.880005</v>
      </c>
      <c r="C875" s="15">
        <v>364.480011</v>
      </c>
      <c r="D875" s="15">
        <v>345.640015</v>
      </c>
      <c r="E875" s="15">
        <v>471100</v>
      </c>
      <c r="F875" s="15">
        <v>344.856812</v>
      </c>
      <c r="G875" s="16">
        <v>346.970001</v>
      </c>
      <c r="H875" s="16">
        <f>((G875-H874)*$H$4)+H874</f>
        <v>344.6584453641539</v>
      </c>
      <c r="I875" s="17">
        <f>(G875/G874)*I874</f>
        <v>19343.275317073188</v>
      </c>
      <c r="J875" s="17">
        <f>IF(G874&gt;H874,(G875/G874)*J874,J874)</f>
        <v>4229.0596418218</v>
      </c>
      <c r="K875" s="15"/>
    </row>
    <row r="876" ht="20.35" customHeight="1">
      <c r="A876" t="s" s="13">
        <v>885</v>
      </c>
      <c r="B876" s="14">
        <v>346.160004</v>
      </c>
      <c r="C876" s="15">
        <v>350.570007</v>
      </c>
      <c r="D876" s="15">
        <v>332.01001</v>
      </c>
      <c r="E876" s="15">
        <v>657200</v>
      </c>
      <c r="F876" s="15">
        <v>339.797821</v>
      </c>
      <c r="G876" s="16">
        <v>341.880005</v>
      </c>
      <c r="H876" s="16">
        <f>((G876-H875)*$H$4)+H875</f>
        <v>344.3938319961393</v>
      </c>
      <c r="I876" s="17">
        <f>(G876/G875)*I875</f>
        <v>19059.512473867610</v>
      </c>
      <c r="J876" s="17">
        <f>IF(G875&gt;H875,(G876/G875)*J875,J875)</f>
        <v>4167.019994017682</v>
      </c>
      <c r="K876" s="15"/>
    </row>
    <row r="877" ht="20.35" customHeight="1">
      <c r="A877" t="s" s="13">
        <v>886</v>
      </c>
      <c r="B877" s="14">
        <v>349.51001</v>
      </c>
      <c r="C877" s="15">
        <v>356.929993</v>
      </c>
      <c r="D877" s="15">
        <v>331.01001</v>
      </c>
      <c r="E877" s="15">
        <v>673000</v>
      </c>
      <c r="F877" s="15">
        <v>330.484894</v>
      </c>
      <c r="G877" s="16">
        <v>332.51001</v>
      </c>
      <c r="H877" s="16">
        <f>((G877-H876)*$H$4)+H876</f>
        <v>343.2620394250784</v>
      </c>
      <c r="I877" s="17">
        <f>(G877/G876)*I876</f>
        <v>18537.143414634160</v>
      </c>
      <c r="J877" s="17">
        <f>IF(G876&gt;H876,(G877/G876)*J876,J876)</f>
        <v>4167.019994017682</v>
      </c>
      <c r="K877" s="15"/>
    </row>
    <row r="878" ht="20.35" customHeight="1">
      <c r="A878" t="s" s="13">
        <v>887</v>
      </c>
      <c r="B878" s="14">
        <v>326.480011</v>
      </c>
      <c r="C878" s="15">
        <v>346.299988</v>
      </c>
      <c r="D878" s="15">
        <v>317.600006</v>
      </c>
      <c r="E878" s="15">
        <v>792100</v>
      </c>
      <c r="F878" s="15">
        <v>339.201477</v>
      </c>
      <c r="G878" s="16">
        <v>341.279999</v>
      </c>
      <c r="H878" s="16">
        <f>((G878-H877)*$H$4)+H877</f>
        <v>343.073273670309</v>
      </c>
      <c r="I878" s="17">
        <f>(G878/G877)*I877</f>
        <v>19026.062662020919</v>
      </c>
      <c r="J878" s="17">
        <f>IF(G877&gt;H877,(G878/G877)*J877,J877)</f>
        <v>4167.019994017682</v>
      </c>
      <c r="K878" s="15"/>
    </row>
    <row r="879" ht="20.35" customHeight="1">
      <c r="A879" t="s" s="13">
        <v>888</v>
      </c>
      <c r="B879" s="14">
        <v>338.660004</v>
      </c>
      <c r="C879" s="15">
        <v>345.390015</v>
      </c>
      <c r="D879" s="15">
        <v>329.579987</v>
      </c>
      <c r="E879" s="15">
        <v>633100</v>
      </c>
      <c r="F879" s="15">
        <v>343.097595</v>
      </c>
      <c r="G879" s="16">
        <v>345.200012</v>
      </c>
      <c r="H879" s="16">
        <f>((G879-H878)*$H$4)+H878</f>
        <v>343.2758201778987</v>
      </c>
      <c r="I879" s="17">
        <f>(G879/G878)*I878</f>
        <v>19244.599972125448</v>
      </c>
      <c r="J879" s="17">
        <f>IF(G878&gt;H878,(G879/G878)*J878,J878)</f>
        <v>4167.019994017682</v>
      </c>
      <c r="K879" s="15"/>
    </row>
    <row r="880" ht="20.35" customHeight="1">
      <c r="A880" t="s" s="13">
        <v>889</v>
      </c>
      <c r="B880" s="14">
        <v>348.040009</v>
      </c>
      <c r="C880" s="15">
        <v>362</v>
      </c>
      <c r="D880" s="15">
        <v>345.140015</v>
      </c>
      <c r="E880" s="15">
        <v>660300</v>
      </c>
      <c r="F880" s="15">
        <v>354.676636</v>
      </c>
      <c r="G880" s="16">
        <v>356.850006</v>
      </c>
      <c r="H880" s="16">
        <f>((G880-H879)*$H$4)+H879</f>
        <v>344.5685997800035</v>
      </c>
      <c r="I880" s="17">
        <f>(G880/G879)*I879</f>
        <v>19894.076989547051</v>
      </c>
      <c r="J880" s="17">
        <f>IF(G879&gt;H879,(G880/G879)*J879,J879)</f>
        <v>4307.650805838702</v>
      </c>
      <c r="K880" s="15"/>
    </row>
    <row r="881" ht="20.35" customHeight="1">
      <c r="A881" t="s" s="13">
        <v>890</v>
      </c>
      <c r="B881" s="14">
        <v>357.559998</v>
      </c>
      <c r="C881" s="15">
        <v>363.209991</v>
      </c>
      <c r="D881" s="15">
        <v>355.399994</v>
      </c>
      <c r="E881" s="15">
        <v>465600</v>
      </c>
      <c r="F881" s="15">
        <v>360.838867</v>
      </c>
      <c r="G881" s="16">
        <v>363.049988</v>
      </c>
      <c r="H881" s="16">
        <f>((G881-H880)*$H$4)+H880</f>
        <v>346.3287319914318</v>
      </c>
      <c r="I881" s="17">
        <f>(G881/G880)*I880</f>
        <v>20239.720585365863</v>
      </c>
      <c r="J881" s="17">
        <f>IF(G880&gt;H880,(G881/G880)*J880,J880)</f>
        <v>4382.492775880550</v>
      </c>
      <c r="K881" s="15"/>
    </row>
    <row r="882" ht="20.35" customHeight="1">
      <c r="A882" t="s" s="13">
        <v>891</v>
      </c>
      <c r="B882" s="14">
        <v>363</v>
      </c>
      <c r="C882" s="15">
        <v>367.220001</v>
      </c>
      <c r="D882" s="15">
        <v>358.670013</v>
      </c>
      <c r="E882" s="15">
        <v>458300</v>
      </c>
      <c r="F882" s="15">
        <v>364.019379</v>
      </c>
      <c r="G882" s="16">
        <v>366.25</v>
      </c>
      <c r="H882" s="16">
        <f>((G882-H881)*$H$4)+H881</f>
        <v>348.2259956112954</v>
      </c>
      <c r="I882" s="17">
        <f>(G882/G881)*I881</f>
        <v>20418.118466898966</v>
      </c>
      <c r="J882" s="17">
        <f>IF(G881&gt;H881,(G882/G881)*J881,J881)</f>
        <v>4421.121146452844</v>
      </c>
      <c r="K882" s="15"/>
    </row>
    <row r="883" ht="20.35" customHeight="1">
      <c r="A883" t="s" s="13">
        <v>892</v>
      </c>
      <c r="B883" s="14">
        <v>366.660004</v>
      </c>
      <c r="C883" s="15">
        <v>375.26001</v>
      </c>
      <c r="D883" s="15">
        <v>364.980011</v>
      </c>
      <c r="E883" s="15">
        <v>700200</v>
      </c>
      <c r="F883" s="15">
        <v>372.467621</v>
      </c>
      <c r="G883" s="16">
        <v>374.75</v>
      </c>
      <c r="H883" s="16">
        <f>((G883-H882)*$H$4)+H882</f>
        <v>350.7520912673625</v>
      </c>
      <c r="I883" s="17">
        <f>(G883/G882)*I882</f>
        <v>20891.986062717780</v>
      </c>
      <c r="J883" s="17">
        <f>IF(G882&gt;H882,(G883/G882)*J882,J882)</f>
        <v>4523.727371012159</v>
      </c>
      <c r="K883" s="15"/>
    </row>
    <row r="884" ht="20.35" customHeight="1">
      <c r="A884" t="s" s="13">
        <v>893</v>
      </c>
      <c r="B884" s="14">
        <v>374.540009</v>
      </c>
      <c r="C884" s="15">
        <v>375.950012</v>
      </c>
      <c r="D884" s="15">
        <v>364</v>
      </c>
      <c r="E884" s="15">
        <v>486000</v>
      </c>
      <c r="F884" s="15">
        <v>364.367279</v>
      </c>
      <c r="G884" s="16">
        <v>366.600006</v>
      </c>
      <c r="H884" s="16">
        <f>((G884-H883)*$H$4)+H883</f>
        <v>352.2614164799946</v>
      </c>
      <c r="I884" s="17">
        <f>(G884/G883)*I883</f>
        <v>20437.630996515691</v>
      </c>
      <c r="J884" s="17">
        <f>IF(G883&gt;H883,(G884/G883)*J883,J883)</f>
        <v>4425.346181068504</v>
      </c>
      <c r="K884" s="15"/>
    </row>
    <row r="885" ht="20.35" customHeight="1">
      <c r="A885" t="s" s="13">
        <v>894</v>
      </c>
      <c r="B885" s="14">
        <v>368</v>
      </c>
      <c r="C885" s="15">
        <v>372.980011</v>
      </c>
      <c r="D885" s="15">
        <v>366.559998</v>
      </c>
      <c r="E885" s="15">
        <v>337900</v>
      </c>
      <c r="F885" s="15">
        <v>369.784058</v>
      </c>
      <c r="G885" s="16">
        <v>372.049988</v>
      </c>
      <c r="H885" s="16">
        <f>((G885-H884)*$H$4)+H884</f>
        <v>354.1460423390428</v>
      </c>
      <c r="I885" s="17">
        <f>(G885/G884)*I884</f>
        <v>20741.462745644611</v>
      </c>
      <c r="J885" s="17">
        <f>IF(G884&gt;H884,(G885/G884)*J884,J884)</f>
        <v>4491.134660708060</v>
      </c>
      <c r="K885" s="15"/>
    </row>
    <row r="886" ht="20.35" customHeight="1">
      <c r="A886" t="s" s="13">
        <v>895</v>
      </c>
      <c r="B886" s="14">
        <v>371.899994</v>
      </c>
      <c r="C886" s="15">
        <v>374.480011</v>
      </c>
      <c r="D886" s="15">
        <v>366.670013</v>
      </c>
      <c r="E886" s="15">
        <v>384600</v>
      </c>
      <c r="F886" s="15">
        <v>368.829895</v>
      </c>
      <c r="G886" s="16">
        <v>371.089996</v>
      </c>
      <c r="H886" s="16">
        <f>((G886-H885)*$H$4)+H885</f>
        <v>355.7597522115149</v>
      </c>
      <c r="I886" s="17">
        <f>(G886/G885)*I885</f>
        <v>20687.944027874575</v>
      </c>
      <c r="J886" s="17">
        <f>IF(G885&gt;H885,(G886/G885)*J885,J885)</f>
        <v>4479.546289563689</v>
      </c>
      <c r="K886" s="15"/>
    </row>
    <row r="887" ht="20.35" customHeight="1">
      <c r="A887" t="s" s="13">
        <v>896</v>
      </c>
      <c r="B887" s="14">
        <v>372.140015</v>
      </c>
      <c r="C887" s="15">
        <v>376.649994</v>
      </c>
      <c r="D887" s="15">
        <v>366.720001</v>
      </c>
      <c r="E887" s="15">
        <v>472600</v>
      </c>
      <c r="F887" s="15">
        <v>373.850006</v>
      </c>
      <c r="G887" s="16">
        <v>373.850006</v>
      </c>
      <c r="H887" s="16">
        <f>((G887-H886)*$H$4)+H886</f>
        <v>357.4826335247039</v>
      </c>
      <c r="I887" s="17">
        <f>(G887/G886)*I886</f>
        <v>20841.812181184683</v>
      </c>
      <c r="J887" s="17">
        <f>IF(G886&gt;H886,(G887/G886)*J886,J886)</f>
        <v>4512.863254957331</v>
      </c>
      <c r="K887" s="15"/>
    </row>
    <row r="888" ht="20.35" customHeight="1">
      <c r="A888" t="s" s="13">
        <v>897</v>
      </c>
      <c r="B888" s="14">
        <v>373.809998</v>
      </c>
      <c r="C888" s="15">
        <v>374.48999</v>
      </c>
      <c r="D888" s="15">
        <v>362.130005</v>
      </c>
      <c r="E888" s="15">
        <v>484700</v>
      </c>
      <c r="F888" s="15">
        <v>362.179993</v>
      </c>
      <c r="G888" s="16">
        <v>362.179993</v>
      </c>
      <c r="H888" s="16">
        <f>((G888-H887)*$H$4)+H887</f>
        <v>357.9300010937798</v>
      </c>
      <c r="I888" s="17">
        <f>(G888/G887)*I887</f>
        <v>20191.219121951235</v>
      </c>
      <c r="J888" s="17">
        <f>IF(G887&gt;H887,(G888/G887)*J887,J887)</f>
        <v>4371.990787370493</v>
      </c>
      <c r="K888" s="15"/>
    </row>
    <row r="889" ht="20.35" customHeight="1">
      <c r="A889" t="s" s="13">
        <v>898</v>
      </c>
      <c r="B889" s="14">
        <v>360</v>
      </c>
      <c r="C889" s="15">
        <v>369.320007</v>
      </c>
      <c r="D889" s="15">
        <v>358.420013</v>
      </c>
      <c r="E889" s="15">
        <v>732700</v>
      </c>
      <c r="F889" s="15">
        <v>365.970001</v>
      </c>
      <c r="G889" s="16">
        <v>365.970001</v>
      </c>
      <c r="H889" s="16">
        <f>((G889-H888)*$H$4)+H888</f>
        <v>358.6957153705627</v>
      </c>
      <c r="I889" s="17">
        <f>(G889/G888)*I888</f>
        <v>20402.508766550538</v>
      </c>
      <c r="J889" s="17">
        <f>IF(G888&gt;H888,(G889/G888)*J888,J888)</f>
        <v>4417.741188773975</v>
      </c>
      <c r="K889" s="15"/>
    </row>
    <row r="890" ht="20.35" customHeight="1">
      <c r="A890" t="s" s="13">
        <v>899</v>
      </c>
      <c r="B890" s="14">
        <v>368.869995</v>
      </c>
      <c r="C890" s="15">
        <v>375.950012</v>
      </c>
      <c r="D890" s="15">
        <v>365.549988</v>
      </c>
      <c r="E890" s="15">
        <v>520800</v>
      </c>
      <c r="F890" s="15">
        <v>365.649994</v>
      </c>
      <c r="G890" s="16">
        <v>365.649994</v>
      </c>
      <c r="H890" s="16">
        <f>((G890-H889)*$H$4)+H889</f>
        <v>359.3580276209852</v>
      </c>
      <c r="I890" s="17">
        <f>(G890/G889)*I889</f>
        <v>20384.668655052279</v>
      </c>
      <c r="J890" s="17">
        <f>IF(G889&gt;H889,(G890/G889)*J889,J889)</f>
        <v>4413.878281703086</v>
      </c>
      <c r="K890" s="15"/>
    </row>
    <row r="891" ht="20.35" customHeight="1">
      <c r="A891" t="s" s="13">
        <v>900</v>
      </c>
      <c r="B891" s="14">
        <v>363</v>
      </c>
      <c r="C891" s="15">
        <v>364.559998</v>
      </c>
      <c r="D891" s="15">
        <v>354.019989</v>
      </c>
      <c r="E891" s="15">
        <v>546500</v>
      </c>
      <c r="F891" s="15">
        <v>362.459991</v>
      </c>
      <c r="G891" s="16">
        <v>362.459991</v>
      </c>
      <c r="H891" s="16">
        <f>((G891-H890)*$H$4)+H890</f>
        <v>359.653452704701</v>
      </c>
      <c r="I891" s="17">
        <f>(G891/G890)*I890</f>
        <v>20206.828766550538</v>
      </c>
      <c r="J891" s="17">
        <f>IF(G890&gt;H890,(G891/G890)*J890,J890)</f>
        <v>4375.370732978040</v>
      </c>
      <c r="K891" s="15"/>
    </row>
    <row r="892" ht="20.35" customHeight="1">
      <c r="A892" t="s" s="13">
        <v>901</v>
      </c>
      <c r="B892" s="14">
        <v>361.700012</v>
      </c>
      <c r="C892" s="15">
        <v>364.130005</v>
      </c>
      <c r="D892" s="15">
        <v>355.26001</v>
      </c>
      <c r="E892" s="15">
        <v>707500</v>
      </c>
      <c r="F892" s="15">
        <v>357.209991</v>
      </c>
      <c r="G892" s="16">
        <v>357.209991</v>
      </c>
      <c r="H892" s="16">
        <f>((G892-H891)*$H$4)+H891</f>
        <v>359.420742066158</v>
      </c>
      <c r="I892" s="17">
        <f>(G892/G891)*I891</f>
        <v>19914.145839721270</v>
      </c>
      <c r="J892" s="17">
        <f>IF(G891&gt;H891,(G892/G891)*J891,J891)</f>
        <v>4311.996300161993</v>
      </c>
      <c r="K892" s="15"/>
    </row>
    <row r="893" ht="20.35" customHeight="1">
      <c r="A893" t="s" s="13">
        <v>902</v>
      </c>
      <c r="B893" s="14">
        <v>360.01001</v>
      </c>
      <c r="C893" s="15">
        <v>362</v>
      </c>
      <c r="D893" s="15">
        <v>344.420013</v>
      </c>
      <c r="E893" s="15">
        <v>577100</v>
      </c>
      <c r="F893" s="15">
        <v>354.910004</v>
      </c>
      <c r="G893" s="16">
        <v>354.910004</v>
      </c>
      <c r="H893" s="16">
        <f>((G893-H892)*$H$4)+H892</f>
        <v>358.9911479646192</v>
      </c>
      <c r="I893" s="17">
        <f>(G893/G892)*I892</f>
        <v>19785.923567944268</v>
      </c>
      <c r="J893" s="17">
        <f>IF(G892&gt;H892,(G893/G892)*J892,J892)</f>
        <v>4311.996300161993</v>
      </c>
      <c r="K893" s="15"/>
    </row>
    <row r="894" ht="20.35" customHeight="1">
      <c r="A894" t="s" s="13">
        <v>903</v>
      </c>
      <c r="B894" s="14">
        <v>355.420013</v>
      </c>
      <c r="C894" s="15">
        <v>359.670013</v>
      </c>
      <c r="D894" s="15">
        <v>344.410004</v>
      </c>
      <c r="E894" s="15">
        <v>837700</v>
      </c>
      <c r="F894" s="15">
        <v>345.549988</v>
      </c>
      <c r="G894" s="16">
        <v>345.549988</v>
      </c>
      <c r="H894" s="16">
        <f>((G894-H893)*$H$4)+H893</f>
        <v>357.7110374917983</v>
      </c>
      <c r="I894" s="17">
        <f>(G894/G893)*I893</f>
        <v>19264.110829268309</v>
      </c>
      <c r="J894" s="17">
        <f>IF(G893&gt;H893,(G894/G893)*J893,J893)</f>
        <v>4311.996300161993</v>
      </c>
      <c r="K894" s="15"/>
    </row>
    <row r="895" ht="20.35" customHeight="1">
      <c r="A895" t="s" s="13">
        <v>904</v>
      </c>
      <c r="B895" s="14">
        <v>349.320007</v>
      </c>
      <c r="C895" s="15">
        <v>349.399994</v>
      </c>
      <c r="D895" s="15">
        <v>336.839996</v>
      </c>
      <c r="E895" s="15">
        <v>848900</v>
      </c>
      <c r="F895" s="15">
        <v>339.690002</v>
      </c>
      <c r="G895" s="16">
        <v>339.690002</v>
      </c>
      <c r="H895" s="16">
        <f>((G895-H894)*$H$4)+H894</f>
        <v>355.9947483973413</v>
      </c>
      <c r="I895" s="17">
        <f>(G895/G894)*I894</f>
        <v>18937.421714285731</v>
      </c>
      <c r="J895" s="17">
        <f>IF(G894&gt;H894,(G895/G894)*J894,J894)</f>
        <v>4311.996300161993</v>
      </c>
      <c r="K895" s="15"/>
    </row>
    <row r="896" ht="20.35" customHeight="1">
      <c r="A896" t="s" s="13">
        <v>905</v>
      </c>
      <c r="B896" s="14">
        <v>341.48999</v>
      </c>
      <c r="C896" s="15">
        <v>348.720001</v>
      </c>
      <c r="D896" s="15">
        <v>337.429993</v>
      </c>
      <c r="E896" s="15">
        <v>804300</v>
      </c>
      <c r="F896" s="15">
        <v>345.799988</v>
      </c>
      <c r="G896" s="16">
        <v>345.799988</v>
      </c>
      <c r="H896" s="16">
        <f>((G896-H895)*$H$4)+H895</f>
        <v>355.0238188356898</v>
      </c>
      <c r="I896" s="17">
        <f>(G896/G895)*I895</f>
        <v>19278.048111498276</v>
      </c>
      <c r="J896" s="17">
        <f>IF(G895&gt;H895,(G896/G895)*J895,J895)</f>
        <v>4311.996300161993</v>
      </c>
      <c r="K896" s="15"/>
    </row>
    <row r="897" ht="20.35" customHeight="1">
      <c r="A897" t="s" s="13">
        <v>906</v>
      </c>
      <c r="B897" s="14">
        <v>352.040009</v>
      </c>
      <c r="C897" s="15">
        <v>380.299988</v>
      </c>
      <c r="D897" s="15">
        <v>349.040009</v>
      </c>
      <c r="E897" s="15">
        <v>1011800</v>
      </c>
      <c r="F897" s="15">
        <v>371.190002</v>
      </c>
      <c r="G897" s="16">
        <v>371.190002</v>
      </c>
      <c r="H897" s="16">
        <f>((G897-H896)*$H$4)+H896</f>
        <v>356.5634553275289</v>
      </c>
      <c r="I897" s="17">
        <f>(G897/G896)*I896</f>
        <v>20693.519275261344</v>
      </c>
      <c r="J897" s="17">
        <f>IF(G896&gt;H896,(G897/G896)*J896,J896)</f>
        <v>4311.996300161993</v>
      </c>
      <c r="K897" s="15"/>
    </row>
    <row r="898" ht="20.35" customHeight="1">
      <c r="A898" t="s" s="13">
        <v>907</v>
      </c>
      <c r="B898" s="14">
        <v>373.779999</v>
      </c>
      <c r="C898" s="15">
        <v>375.440002</v>
      </c>
      <c r="D898" s="15">
        <v>367.070007</v>
      </c>
      <c r="E898" s="15">
        <v>704300</v>
      </c>
      <c r="F898" s="15">
        <v>372.779999</v>
      </c>
      <c r="G898" s="16">
        <v>372.779999</v>
      </c>
      <c r="H898" s="16">
        <f>((G898-H897)*$H$4)+H897</f>
        <v>358.1078880582404</v>
      </c>
      <c r="I898" s="17">
        <f>(G898/G897)*I897</f>
        <v>20782.160222996532</v>
      </c>
      <c r="J898" s="17">
        <f>IF(G897&gt;H897,(G898/G897)*J897,J897)</f>
        <v>4330.466790057538</v>
      </c>
      <c r="K898" s="15"/>
    </row>
    <row r="899" ht="20.35" customHeight="1">
      <c r="A899" t="s" s="13">
        <v>908</v>
      </c>
      <c r="B899" s="14">
        <v>374.440002</v>
      </c>
      <c r="C899" s="15">
        <v>376.049988</v>
      </c>
      <c r="D899" s="15">
        <v>370.5</v>
      </c>
      <c r="E899" s="15">
        <v>411300</v>
      </c>
      <c r="F899" s="15">
        <v>373.670013</v>
      </c>
      <c r="G899" s="16">
        <v>373.670013</v>
      </c>
      <c r="H899" s="16">
        <f>((G899-H898)*$H$4)+H898</f>
        <v>359.5899951955508</v>
      </c>
      <c r="I899" s="17">
        <f>(G899/G898)*I898</f>
        <v>20831.777728223016</v>
      </c>
      <c r="J899" s="17">
        <f>IF(G898&gt;H898,(G899/G898)*J898,J898)</f>
        <v>4340.805799875729</v>
      </c>
      <c r="K899" s="15"/>
    </row>
    <row r="900" ht="20.35" customHeight="1">
      <c r="A900" t="s" s="13">
        <v>909</v>
      </c>
      <c r="B900" s="14">
        <v>370.980011</v>
      </c>
      <c r="C900" s="15">
        <v>381.23999</v>
      </c>
      <c r="D900" s="15">
        <v>366.220001</v>
      </c>
      <c r="E900" s="15">
        <v>681700</v>
      </c>
      <c r="F900" s="15">
        <v>377.200012</v>
      </c>
      <c r="G900" s="16">
        <v>377.200012</v>
      </c>
      <c r="H900" s="16">
        <f>((G900-H899)*$H$4)+H899</f>
        <v>361.2671396531175</v>
      </c>
      <c r="I900" s="17">
        <f>(G900/G899)*I899</f>
        <v>21028.572097561</v>
      </c>
      <c r="J900" s="17">
        <f>IF(G899&gt;H899,(G900/G899)*J899,J899)</f>
        <v>4381.812676530709</v>
      </c>
      <c r="K900" s="15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