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8F4E035D-9CC3-4BEE-9D8F-F7D5AE91D404}" xr6:coauthVersionLast="45" xr6:coauthVersionMax="45" xr10:uidLastSave="{00000000-0000-0000-0000-000000000000}"/>
  <bookViews>
    <workbookView xWindow="0" yWindow="0" windowWidth="20490" windowHeight="11070" xr2:uid="{271D2AB0-59A5-4410-986E-42936F150E8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<sst xmlns="http://schemas.openxmlformats.org/spreadsheetml/2006/main" count="642" uniqueCount="331">
  <si>
    <t>Name</t>
  </si>
  <si>
    <t>Tackles</t>
  </si>
  <si>
    <t>Ahmed Jahouh</t>
  </si>
  <si>
    <t>Aitor Monroy</t>
  </si>
  <si>
    <t>Seriton Fernandes</t>
  </si>
  <si>
    <t>Shubham Sarangi</t>
  </si>
  <si>
    <t>Javier Hernandez</t>
  </si>
  <si>
    <t>Rowllin Borges</t>
  </si>
  <si>
    <t>Adil Khan</t>
  </si>
  <si>
    <t>Brandon Fernandes</t>
  </si>
  <si>
    <t>Dimas Delgado</t>
  </si>
  <si>
    <t>Lenny Rodrigues</t>
  </si>
  <si>
    <t>Mouhamadou Gning</t>
  </si>
  <si>
    <t>Edwin Vanspaul</t>
  </si>
  <si>
    <t>Mourtada Fall</t>
  </si>
  <si>
    <t>Asish Rai</t>
  </si>
  <si>
    <t>Prabir Das</t>
  </si>
  <si>
    <t>Redeem Tlang</t>
  </si>
  <si>
    <t>Pritam Kotal</t>
  </si>
  <si>
    <t>Marcos Tebar</t>
  </si>
  <si>
    <t>Jeakson Singh</t>
  </si>
  <si>
    <t>Lucian Goian</t>
  </si>
  <si>
    <t>Roy Krishna</t>
  </si>
  <si>
    <t>Xisco Hernandez</t>
  </si>
  <si>
    <t>Nikhil Poojary</t>
  </si>
  <si>
    <t>Sarthak Golui</t>
  </si>
  <si>
    <t>Memo Moura</t>
  </si>
  <si>
    <t>Mohamad Rakip</t>
  </si>
  <si>
    <t>Harmanjot Khabra</t>
  </si>
  <si>
    <t>Diego Carlos</t>
  </si>
  <si>
    <t>Michael Soosairaj</t>
  </si>
  <si>
    <t>Mohamed Larbi</t>
  </si>
  <si>
    <t>Narender Gahlot</t>
  </si>
  <si>
    <t>Robin Gurung</t>
  </si>
  <si>
    <t>Germanpreet Singh</t>
  </si>
  <si>
    <t>Paulo Machado</t>
  </si>
  <si>
    <t>Martin Chaves</t>
  </si>
  <si>
    <t>Ashique Kuruniyan</t>
  </si>
  <si>
    <t>Raphael Augusto</t>
  </si>
  <si>
    <t>Jose Leudo</t>
  </si>
  <si>
    <t>Subhasish Bose</t>
  </si>
  <si>
    <t>Lalengmawia</t>
  </si>
  <si>
    <t>Anirudh Thapa</t>
  </si>
  <si>
    <t>Nishu Kumar</t>
  </si>
  <si>
    <t>Narayan Das</t>
  </si>
  <si>
    <t>Erik Paartalu</t>
  </si>
  <si>
    <t>Jerry Mawihmingthanga</t>
  </si>
  <si>
    <t>Vinit Rai</t>
  </si>
  <si>
    <t>Pratik Chaudhari</t>
  </si>
  <si>
    <t>Udanta Singh</t>
  </si>
  <si>
    <t>Sergio Cidoncha</t>
  </si>
  <si>
    <t>Jayesh Rane</t>
  </si>
  <si>
    <t>Prasanth Karuthadathkuni</t>
  </si>
  <si>
    <t>Marko Stankovic</t>
  </si>
  <si>
    <t>Mandar Rao Dessai</t>
  </si>
  <si>
    <t>Rafael Lopez Gomez</t>
  </si>
  <si>
    <t>Hugo Boumous</t>
  </si>
  <si>
    <t>Rakesh Pradhan</t>
  </si>
  <si>
    <t>Albert Serran</t>
  </si>
  <si>
    <t>Farukh Choudhary</t>
  </si>
  <si>
    <t>Rahul Bheke</t>
  </si>
  <si>
    <t>Carlos Delgado</t>
  </si>
  <si>
    <t>Eli Sabia</t>
  </si>
  <si>
    <t>Tiri</t>
  </si>
  <si>
    <t>Sourav Das</t>
  </si>
  <si>
    <t>Sahil Panwar</t>
  </si>
  <si>
    <t>Raynier Fernandes</t>
  </si>
  <si>
    <t>Jerry Lalrinzuala</t>
  </si>
  <si>
    <t>Mobashir Rahman</t>
  </si>
  <si>
    <t>Bobo</t>
  </si>
  <si>
    <t>Reagan Singh</t>
  </si>
  <si>
    <t>Seiminlen Doungel</t>
  </si>
  <si>
    <t>Agustin Iniguez</t>
  </si>
  <si>
    <t>Matthew Kilgallon</t>
  </si>
  <si>
    <t>Mario Arques</t>
  </si>
  <si>
    <t>Gaurav Bora</t>
  </si>
  <si>
    <t>Milan Singh</t>
  </si>
  <si>
    <t>Jessel Carneiro</t>
  </si>
  <si>
    <t>Sunil Chhetri</t>
  </si>
  <si>
    <t>Sauvik Chakrabarti</t>
  </si>
  <si>
    <t>Edu Garcia</t>
  </si>
  <si>
    <t>Rohit Kumar</t>
  </si>
  <si>
    <t>Vlatko Drobarov</t>
  </si>
  <si>
    <t>Lallianzuala Chhangte</t>
  </si>
  <si>
    <t>Sahal Abdul Samad</t>
  </si>
  <si>
    <t>Armando Sosa Pena</t>
  </si>
  <si>
    <t>Sumeet Passi</t>
  </si>
  <si>
    <t>Noe Acosta</t>
  </si>
  <si>
    <t>Diawandou Diagne</t>
  </si>
  <si>
    <t>Rafael Crivellaro</t>
  </si>
  <si>
    <t>Messi Bouli</t>
  </si>
  <si>
    <t>Modou Sougou</t>
  </si>
  <si>
    <t>Gurtej Singh</t>
  </si>
  <si>
    <t>Amarjit Singh</t>
  </si>
  <si>
    <t>Abhishek Halder</t>
  </si>
  <si>
    <t>Panagiotis Triadis</t>
  </si>
  <si>
    <t>Seityasen Singh</t>
  </si>
  <si>
    <t>Mohammed Yasir</t>
  </si>
  <si>
    <t>Amine Chermiti</t>
  </si>
  <si>
    <t>Juanan</t>
  </si>
  <si>
    <t>Carl McHugh</t>
  </si>
  <si>
    <t>David Williams</t>
  </si>
  <si>
    <t>Joyner Lourenco</t>
  </si>
  <si>
    <t>Rahul KP</t>
  </si>
  <si>
    <t>Nikhil Kadam</t>
  </si>
  <si>
    <t>Sumit Rathi</t>
  </si>
  <si>
    <t>Halicharan Narzary</t>
  </si>
  <si>
    <t>Ferran Corominas</t>
  </si>
  <si>
    <t>Bartholomew Ogbeche</t>
  </si>
  <si>
    <t>Nandhakumar Sekar</t>
  </si>
  <si>
    <t>Carlos Pena</t>
  </si>
  <si>
    <t>Federico Gallego</t>
  </si>
  <si>
    <t>Tondonba Singh</t>
  </si>
  <si>
    <t>Sehnaj Singh</t>
  </si>
  <si>
    <t>Isaac Vanmalsawma</t>
  </si>
  <si>
    <t>Lalthathanga Khawlhring</t>
  </si>
  <si>
    <t>Laldinliana Renthlei</t>
  </si>
  <si>
    <t>Anas Edathodika</t>
  </si>
  <si>
    <t>Aridane Santana</t>
  </si>
  <si>
    <t>Heerings Kai</t>
  </si>
  <si>
    <t>Jobby Justin</t>
  </si>
  <si>
    <t>Manuel Onwu</t>
  </si>
  <si>
    <t>Raju Gaikwad</t>
  </si>
  <si>
    <t>Aniket Jadhav</t>
  </si>
  <si>
    <t>Victor Mongil</t>
  </si>
  <si>
    <t>Andre Schembri</t>
  </si>
  <si>
    <t>Dragos Firtulescu</t>
  </si>
  <si>
    <t>Martin Guedes</t>
  </si>
  <si>
    <t>Abdul Hakku</t>
  </si>
  <si>
    <t>Mislav Komorski</t>
  </si>
  <si>
    <t>Giles Barnes</t>
  </si>
  <si>
    <t>Daniel Lalhlimpuia</t>
  </si>
  <si>
    <t>Marcelo Pereira</t>
  </si>
  <si>
    <t>Salam Singh</t>
  </si>
  <si>
    <t>Jitendra Singh</t>
  </si>
  <si>
    <t>Suresh Wangjam</t>
  </si>
  <si>
    <t>Jackichand Singh</t>
  </si>
  <si>
    <t>Nestor Jesus Benitez</t>
  </si>
  <si>
    <t>Bikash Jairu</t>
  </si>
  <si>
    <t>Saviour Gama</t>
  </si>
  <si>
    <t>Robin Singh</t>
  </si>
  <si>
    <t>Serge Kevyn</t>
  </si>
  <si>
    <t>Keegan Pereira</t>
  </si>
  <si>
    <t>Wayne Vaz</t>
  </si>
  <si>
    <t>Laldanmawia Ralte</t>
  </si>
  <si>
    <t>Bikramjit Singh</t>
  </si>
  <si>
    <t>Piti</t>
  </si>
  <si>
    <t>Sergio Castel</t>
  </si>
  <si>
    <t>Masih Saighani</t>
  </si>
  <si>
    <t>Edu Bedia</t>
  </si>
  <si>
    <t>Bipin Singh</t>
  </si>
  <si>
    <t>Nerijus Valskis</t>
  </si>
  <si>
    <t>Sahil Tavora</t>
  </si>
  <si>
    <t>Mato Grgic</t>
  </si>
  <si>
    <t>Manvir Singh</t>
  </si>
  <si>
    <t>Jairo Rodrigues</t>
  </si>
  <si>
    <t>Gani Ahmed Nigam</t>
  </si>
  <si>
    <t>Pronay Halder</t>
  </si>
  <si>
    <t>Gianni Zuiverloon</t>
  </si>
  <si>
    <t>Rahim Ali</t>
  </si>
  <si>
    <t>Bidyananda Singh</t>
  </si>
  <si>
    <t>Thoi Singh</t>
  </si>
  <si>
    <t>Mohammad Dhot</t>
  </si>
  <si>
    <t>Valpuia</t>
  </si>
  <si>
    <t>Rana Gharami</t>
  </si>
  <si>
    <t>Shankar Sampingraj</t>
  </si>
  <si>
    <t>Dhanpal Ganesh</t>
  </si>
  <si>
    <t>Asamoah Gyan</t>
  </si>
  <si>
    <t>Semboi Haokip</t>
  </si>
  <si>
    <t>Mohammed Rafique</t>
  </si>
  <si>
    <t>Nim Dorjee</t>
  </si>
  <si>
    <t>Liston Colaco</t>
  </si>
  <si>
    <t>Ninthoi</t>
  </si>
  <si>
    <t>Eugeneson Lyngdoh</t>
  </si>
  <si>
    <t>Princeton Rebello</t>
  </si>
  <si>
    <t>Maximiliano Barreiro</t>
  </si>
  <si>
    <t>CK Vineeth</t>
  </si>
  <si>
    <t>Simon Lundevall</t>
  </si>
  <si>
    <t>Lalchhuanmawia Fanai</t>
  </si>
  <si>
    <t>Rupert Nongrum</t>
  </si>
  <si>
    <t>Deshorn Brown</t>
  </si>
  <si>
    <t>Seiminmang Manchong</t>
  </si>
  <si>
    <t>Deepak Tangri</t>
  </si>
  <si>
    <t>Dimple Bhagat</t>
  </si>
  <si>
    <t>Andrew Keogh</t>
  </si>
  <si>
    <t>David Grande</t>
  </si>
  <si>
    <t>Romeo Fernandes</t>
  </si>
  <si>
    <t>Mohammed Rafi</t>
  </si>
  <si>
    <t>Darren Caldeira</t>
  </si>
  <si>
    <t>Pranjal Bhumij</t>
  </si>
  <si>
    <t>Regin Michael</t>
  </si>
  <si>
    <t>Provat Lakra</t>
  </si>
  <si>
    <t>Chinglensana Singh</t>
  </si>
  <si>
    <t>Shouvik Ghosh</t>
  </si>
  <si>
    <t>Samuel Lalmuanpuia</t>
  </si>
  <si>
    <t>Kean Lewis</t>
  </si>
  <si>
    <t>Arshdeep Singh</t>
  </si>
  <si>
    <t>Balwant Singh</t>
  </si>
  <si>
    <t>TP Rehenesh</t>
  </si>
  <si>
    <t>Kamaljit Singh</t>
  </si>
  <si>
    <t>Mohammad Nawaz</t>
  </si>
  <si>
    <t>Seriton Benny Fernandes</t>
  </si>
  <si>
    <t>Francisco Javier Hernandez Gonzalez</t>
  </si>
  <si>
    <t>Adil Ahmed Khan</t>
  </si>
  <si>
    <t>Dimas Delgado Morgado</t>
  </si>
  <si>
    <t>Mouhamadou Moustapha Gning</t>
  </si>
  <si>
    <t>Edwin Sydney Vanspaul Henry</t>
  </si>
  <si>
    <t>Serigne Mourtada Fall</t>
  </si>
  <si>
    <t>Marcos Tebar Ramiro</t>
  </si>
  <si>
    <t>Francisco Hernandez Marcos</t>
  </si>
  <si>
    <t>Jeakson Singh Thaunaojam</t>
  </si>
  <si>
    <t>Harmanjot Singh Khabra</t>
  </si>
  <si>
    <t>Emerson Gomes de Moura</t>
  </si>
  <si>
    <t>Diego Carlos de Oliveira</t>
  </si>
  <si>
    <t>Paulo Ricardo Ribeiro De Jesus Machado</t>
  </si>
  <si>
    <t>Muhammed Ashique Kuruniyan</t>
  </si>
  <si>
    <t>Martin Nicolas Chaves Garcia</t>
  </si>
  <si>
    <t>Subhasish Prodyut Bose</t>
  </si>
  <si>
    <t>Jose David Leudo Romana</t>
  </si>
  <si>
    <t>Nishu Kumar Tashni</t>
  </si>
  <si>
    <t>Erik Endel Paartalu</t>
  </si>
  <si>
    <t>Pratik Prabhakar Chaudhari</t>
  </si>
  <si>
    <t>Udanta Singh Kumam</t>
  </si>
  <si>
    <t>Jayesh Dilip Rane</t>
  </si>
  <si>
    <t>Albert Serran Polo</t>
  </si>
  <si>
    <t>Hugo Adnan Boumous</t>
  </si>
  <si>
    <t>Carlos Javier Delgado</t>
  </si>
  <si>
    <t>Rahul Shankar Bheke</t>
  </si>
  <si>
    <t>Eli Sabia Filho</t>
  </si>
  <si>
    <t>Jose Luis Espinosa Arroyo</t>
  </si>
  <si>
    <t>Raynier Raymond Fernandes</t>
  </si>
  <si>
    <t>Keisham Reagan Singh</t>
  </si>
  <si>
    <t>Deyvison Rogerio da Silva</t>
  </si>
  <si>
    <t>Mohammad Mobashir Rahman</t>
  </si>
  <si>
    <t>Agustin Garcia Iniguez</t>
  </si>
  <si>
    <t>Milan Singh Ongnam</t>
  </si>
  <si>
    <t>Mario Arques Blasco</t>
  </si>
  <si>
    <t>Jessel Allan Carneiro</t>
  </si>
  <si>
    <t>Sauvik Alok Chakrabarti</t>
  </si>
  <si>
    <t>Eduardo Garcia Martin</t>
  </si>
  <si>
    <t>Rafael Schuler Crivellaro</t>
  </si>
  <si>
    <t>Noe Acosta Rivera</t>
  </si>
  <si>
    <t>Raphael Messi Bouli</t>
  </si>
  <si>
    <t>Pape Amodou Sougou</t>
  </si>
  <si>
    <t>Juan Antonio Gonzalez Fernandez</t>
  </si>
  <si>
    <t>Amarjit Singh Kiyam</t>
  </si>
  <si>
    <t>Carl Gerard McHugh</t>
  </si>
  <si>
    <t>David Joel Williams</t>
  </si>
  <si>
    <t>Carlos Gonzalez Pena</t>
  </si>
  <si>
    <t>Ferran Corominas Telechea</t>
  </si>
  <si>
    <t>Joyner Monte Lourenco</t>
  </si>
  <si>
    <t>Rahul Kannoly Praveen</t>
  </si>
  <si>
    <t>Nikhil Suresh Kadam</t>
  </si>
  <si>
    <t>Sehnaj Kashmir Singh</t>
  </si>
  <si>
    <t>Isaac Vanmalsawma Chhakchhuak</t>
  </si>
  <si>
    <t>Ngasepam Tondonba Singh</t>
  </si>
  <si>
    <t>Federico Gallego Revetria</t>
  </si>
  <si>
    <t>Aridane Jesus Santana Cabrera</t>
  </si>
  <si>
    <t>Raju Eknath Gaikwad</t>
  </si>
  <si>
    <t>Aniket Anil Jadhav</t>
  </si>
  <si>
    <t>Manuel Onwu Villafranca</t>
  </si>
  <si>
    <t>Victor Mongil Adeva</t>
  </si>
  <si>
    <t>Martin Perez Guedes</t>
  </si>
  <si>
    <t>Dragos Petrut Firtulescu</t>
  </si>
  <si>
    <t>Giles Gordon Kirlue Barnes</t>
  </si>
  <si>
    <t>Marcelo Leite Pereira</t>
  </si>
  <si>
    <t>Abdul Hakku Nediyodath</t>
  </si>
  <si>
    <t>Salam Ranjan Singh</t>
  </si>
  <si>
    <t>Telem Jackichand Singh</t>
  </si>
  <si>
    <t>Suresh Singh Wangjam</t>
  </si>
  <si>
    <t>Nestor Jesus Gordillo Benitez</t>
  </si>
  <si>
    <t>Serge Kevyn Aboue Angoue</t>
  </si>
  <si>
    <t>Francisco Medina Luna</t>
  </si>
  <si>
    <t>Sergio Castel Martínez</t>
  </si>
  <si>
    <t>Eduardro Bedia Pelaez</t>
  </si>
  <si>
    <t>Bipin Singh Thounajam</t>
  </si>
  <si>
    <t>Dom Sahil Krishe De Noronha E Tavora</t>
  </si>
  <si>
    <t>Jairo Rodrigues Peixoto Filho</t>
  </si>
  <si>
    <t>Khangenbam Thoi Singh</t>
  </si>
  <si>
    <t>Gianni Michel Eugune Zuiverloon</t>
  </si>
  <si>
    <t>Thongkhosiem Haokip</t>
  </si>
  <si>
    <t>Mohammad Sajid Dhot</t>
  </si>
  <si>
    <t>Hmingthanmawia</t>
  </si>
  <si>
    <t>Nim Dorjee Tamang</t>
  </si>
  <si>
    <t>Khumanthem Ninthoinganba Meetei</t>
  </si>
  <si>
    <t>Maximiliano Fabian Barreiro</t>
  </si>
  <si>
    <t>Deshorn Dwayne Brown</t>
  </si>
  <si>
    <t>Simon Lars Lundevall</t>
  </si>
  <si>
    <t>Rupert Lamlang Nongrum</t>
  </si>
  <si>
    <t>Mohammed Rafi Madambillath</t>
  </si>
  <si>
    <t>Francisco David Grande Serrano</t>
  </si>
  <si>
    <t>Andrew Declan Keogh</t>
  </si>
  <si>
    <t>Shouvik Debkumar Ghosh</t>
  </si>
  <si>
    <t>Tumbirumbu Paramba Rehenesh</t>
  </si>
  <si>
    <t>Kean Francis Lewis</t>
  </si>
  <si>
    <t>Chinglensana Singh Konsham</t>
  </si>
  <si>
    <t>Pranjal Prakash Bhumij</t>
  </si>
  <si>
    <t>Amrinder Ranjit Singh</t>
  </si>
  <si>
    <t>Francisco Ramos Dorronsoro Sanchez</t>
  </si>
  <si>
    <t>Laxmikant Kattimani</t>
  </si>
  <si>
    <t>Subhasish Roy Chowdhury</t>
  </si>
  <si>
    <t>Arindam Bhattacharja</t>
  </si>
  <si>
    <t>Subrata Paul</t>
  </si>
  <si>
    <t>Gurpreet Singh Sandhu</t>
  </si>
  <si>
    <t>Rino Anto</t>
  </si>
  <si>
    <t>Francisco Perdomo Borges</t>
  </si>
  <si>
    <t>Pawan Kumar</t>
  </si>
  <si>
    <t>Vishal Kaith</t>
  </si>
  <si>
    <t>Gursimrat Singh Gill</t>
  </si>
  <si>
    <t>Amey Ganesh Ranawade</t>
  </si>
  <si>
    <t>Surchandra Singh Chandan</t>
  </si>
  <si>
    <t>Mohamed Ali</t>
  </si>
  <si>
    <t>Komal Thatal</t>
  </si>
  <si>
    <t>Bilal Husain Khan</t>
  </si>
  <si>
    <t>Tarif Akhand</t>
  </si>
  <si>
    <t>Edmund Lalrindika</t>
  </si>
  <si>
    <t>Gourav Mukhi</t>
  </si>
  <si>
    <t>Vignesh Dakshinamurthy</t>
  </si>
  <si>
    <t>Player Team Name</t>
  </si>
  <si>
    <t>FCG</t>
  </si>
  <si>
    <t>JFC</t>
  </si>
  <si>
    <t>OFC</t>
  </si>
  <si>
    <t>ATK</t>
  </si>
  <si>
    <t>HFC</t>
  </si>
  <si>
    <t>MCFC</t>
  </si>
  <si>
    <t>BFC</t>
  </si>
  <si>
    <t>KBFC</t>
  </si>
  <si>
    <t>CFC</t>
  </si>
  <si>
    <t>NEUFC</t>
  </si>
  <si>
    <t>BFC, OFC</t>
  </si>
  <si>
    <t>FCG, HFC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</si>
</sst>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0285-60C2-4437-8508-16D8455ED6BD}">
  <dimension ref="A1:G1000"/>
  <sheetViews>
    <sheetView tabSelected="1" workbookViewId="0"/>
  </sheetViews>
  <sheetFormatPr defaultRowHeight="15" x14ac:dyDescent="0.25"/>
  <cols>
    <col min="1" max="1" width="34" bestFit="1" customWidth="1"/>
    <col min="2" max="2" width="15.5703125" bestFit="1" customWidth="1"/>
    <col min="3" max="3" width="6.85546875" bestFit="1" customWidth="1"/>
  </cols>
  <sheetData>
    <row r="1" spans="1:7" x14ac:dyDescent="0.25">
      <c r="A1" s="1" t="s">
        <v>0</v>
      </c>
      <c r="B1" s="1" t="s">
        <v>318</v>
      </c>
      <c r="C1" s="1" t="s">
        <v>1</v>
      </c>
    </row>
    <row r="2" spans="1:7" x14ac:dyDescent="0.25">
      <c r="A2" s="1" t="s">
        <v>2</v>
      </c>
      <c r="B2" s="1" t="s">
        <v>319</v>
      </c>
      <c r="C2" s="1">
        <v>122</v>
      </c>
      <c r="D2" t="e">
        <f>VLOOKUP(B2,Sheet1!B:C,1,FALSE)</f>
        <v>#N/A</v>
      </c>
      <c r="E2" t="e">
        <f>VLOOKUP(B2,Sheet1!B:C,2,FALSE)</f>
        <v>#N/A</v>
      </c>
      <c r="F2" t="e">
        <f t="shared" ref="F2:F65" si="0">EXACT(D:D,B:B)</f>
        <v>#N/A</v>
      </c>
      <c r="G2" t="e">
        <f t="shared" ref="G2:G65" si="1">EXACT(E:E,C:C)</f>
        <v>#N/A</v>
      </c>
    </row>
    <row r="3" spans="1:7" x14ac:dyDescent="0.25">
      <c r="A3" s="1" t="s">
        <v>3</v>
      </c>
      <c r="B3" s="1" t="s">
        <v>320</v>
      </c>
      <c r="C3" s="1">
        <v>82</v>
      </c>
      <c r="D3" t="e">
        <f>VLOOKUP(B3,Sheet1!B:C,1,FALSE)</f>
        <v>#N/A</v>
      </c>
      <c r="E3" t="e">
        <f>VLOOKUP(B3,Sheet1!B:C,2,FALSE)</f>
        <v>#N/A</v>
      </c>
      <c r="F3" t="e">
        <f t="shared" si="0"/>
        <v>#N/A</v>
      </c>
      <c r="G3" t="e">
        <f t="shared" si="1"/>
        <v>#N/A</v>
      </c>
    </row>
    <row r="4" spans="1:7" x14ac:dyDescent="0.25">
      <c r="A4" s="1" t="s">
        <v>201</v>
      </c>
      <c r="B4" s="1" t="s">
        <v>319</v>
      </c>
      <c r="C4" s="1">
        <v>77</v>
      </c>
      <c r="D4" t="e">
        <f>VLOOKUP(B4,Sheet1!B:C,1,FALSE)</f>
        <v>#N/A</v>
      </c>
      <c r="E4" t="e">
        <f>VLOOKUP(B4,Sheet1!B:C,2,FALSE)</f>
        <v>#N/A</v>
      </c>
      <c r="F4" t="e">
        <f t="shared" si="0"/>
        <v>#N/A</v>
      </c>
      <c r="G4" t="e">
        <f t="shared" si="1"/>
        <v>#N/A</v>
      </c>
    </row>
    <row r="5" spans="1:7" x14ac:dyDescent="0.25">
      <c r="A5" s="1" t="s">
        <v>5</v>
      </c>
      <c r="B5" s="1" t="s">
        <v>321</v>
      </c>
      <c r="C5" s="1">
        <v>74</v>
      </c>
      <c r="D5" t="e">
        <f>VLOOKUP(B5,Sheet1!B:C,1,FALSE)</f>
        <v>#N/A</v>
      </c>
      <c r="E5" t="e">
        <f>VLOOKUP(B5,Sheet1!B:C,2,FALSE)</f>
        <v>#N/A</v>
      </c>
      <c r="F5" t="e">
        <f t="shared" si="0"/>
        <v>#N/A</v>
      </c>
      <c r="G5" t="e">
        <f t="shared" si="1"/>
        <v>#N/A</v>
      </c>
    </row>
    <row r="6" spans="1:7" x14ac:dyDescent="0.25">
      <c r="A6" s="1" t="s">
        <v>202</v>
      </c>
      <c r="B6" s="1" t="s">
        <v>322</v>
      </c>
      <c r="C6" s="1">
        <v>70</v>
      </c>
      <c r="D6" t="e">
        <f>VLOOKUP(B6,Sheet1!B:C,1,FALSE)</f>
        <v>#N/A</v>
      </c>
      <c r="E6" t="e">
        <f>VLOOKUP(B6,Sheet1!B:C,2,FALSE)</f>
        <v>#N/A</v>
      </c>
      <c r="F6" t="e">
        <f t="shared" si="0"/>
        <v>#N/A</v>
      </c>
      <c r="G6" t="e">
        <f t="shared" si="1"/>
        <v>#N/A</v>
      </c>
    </row>
    <row r="7" spans="1:7" x14ac:dyDescent="0.25">
      <c r="A7" s="1" t="s">
        <v>203</v>
      </c>
      <c r="B7" s="1" t="s">
        <v>323</v>
      </c>
      <c r="C7" s="1">
        <v>68</v>
      </c>
      <c r="D7" t="e">
        <f>VLOOKUP(B7,Sheet1!B:C,1,FALSE)</f>
        <v>#N/A</v>
      </c>
      <c r="E7" t="e">
        <f>VLOOKUP(B7,Sheet1!B:C,2,FALSE)</f>
        <v>#N/A</v>
      </c>
      <c r="F7" t="e">
        <f t="shared" si="0"/>
        <v>#N/A</v>
      </c>
      <c r="G7" t="e">
        <f t="shared" si="1"/>
        <v>#N/A</v>
      </c>
    </row>
    <row r="8" spans="1:7" x14ac:dyDescent="0.25">
      <c r="A8" s="1" t="s">
        <v>7</v>
      </c>
      <c r="B8" s="1" t="s">
        <v>324</v>
      </c>
      <c r="C8" s="1">
        <v>68</v>
      </c>
      <c r="D8" t="e">
        <f>VLOOKUP(B8,Sheet1!B:C,1,FALSE)</f>
        <v>#N/A</v>
      </c>
      <c r="E8" t="e">
        <f>VLOOKUP(B8,Sheet1!B:C,2,FALSE)</f>
        <v>#N/A</v>
      </c>
      <c r="F8" t="e">
        <f t="shared" si="0"/>
        <v>#N/A</v>
      </c>
      <c r="G8" t="e">
        <f t="shared" si="1"/>
        <v>#N/A</v>
      </c>
    </row>
    <row r="9" spans="1:7" x14ac:dyDescent="0.25">
      <c r="A9" s="1" t="s">
        <v>9</v>
      </c>
      <c r="B9" s="1" t="s">
        <v>319</v>
      </c>
      <c r="C9" s="1">
        <v>66</v>
      </c>
      <c r="D9" t="e">
        <f>VLOOKUP(B9,Sheet1!B:C,1,FALSE)</f>
        <v>#N/A</v>
      </c>
      <c r="E9" t="e">
        <f>VLOOKUP(B9,Sheet1!B:C,2,FALSE)</f>
        <v>#N/A</v>
      </c>
      <c r="F9" t="e">
        <f t="shared" si="0"/>
        <v>#N/A</v>
      </c>
      <c r="G9" t="e">
        <f t="shared" si="1"/>
        <v>#N/A</v>
      </c>
    </row>
    <row r="10" spans="1:7" x14ac:dyDescent="0.25">
      <c r="A10" s="1" t="s">
        <v>204</v>
      </c>
      <c r="B10" s="1" t="s">
        <v>325</v>
      </c>
      <c r="C10" s="1">
        <v>64</v>
      </c>
      <c r="D10" t="e">
        <f>VLOOKUP(B10,Sheet1!B:C,1,FALSE)</f>
        <v>#N/A</v>
      </c>
      <c r="E10" t="e">
        <f>VLOOKUP(B10,Sheet1!B:C,2,FALSE)</f>
        <v>#N/A</v>
      </c>
      <c r="F10" t="e">
        <f t="shared" si="0"/>
        <v>#N/A</v>
      </c>
      <c r="G10" t="e">
        <f t="shared" si="1"/>
        <v>#N/A</v>
      </c>
    </row>
    <row r="11" spans="1:7" x14ac:dyDescent="0.25">
      <c r="A11" s="1" t="s">
        <v>11</v>
      </c>
      <c r="B11" s="1" t="s">
        <v>319</v>
      </c>
      <c r="C11" s="1">
        <v>60</v>
      </c>
      <c r="D11" t="e">
        <f>VLOOKUP(B11,Sheet1!B:C,1,FALSE)</f>
        <v>#N/A</v>
      </c>
      <c r="E11" t="e">
        <f>VLOOKUP(B11,Sheet1!B:C,2,FALSE)</f>
        <v>#N/A</v>
      </c>
      <c r="F11" t="e">
        <f t="shared" si="0"/>
        <v>#N/A</v>
      </c>
      <c r="G11" t="e">
        <f t="shared" si="1"/>
        <v>#N/A</v>
      </c>
    </row>
    <row r="12" spans="1:7" x14ac:dyDescent="0.25">
      <c r="A12" s="1" t="s">
        <v>205</v>
      </c>
      <c r="B12" s="1" t="s">
        <v>326</v>
      </c>
      <c r="C12" s="1">
        <v>59</v>
      </c>
      <c r="D12" t="e">
        <f>VLOOKUP(B12,Sheet1!B:C,1,FALSE)</f>
        <v>#N/A</v>
      </c>
      <c r="E12" t="e">
        <f>VLOOKUP(B12,Sheet1!B:C,2,FALSE)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A13" s="1" t="s">
        <v>206</v>
      </c>
      <c r="B13" s="1" t="s">
        <v>327</v>
      </c>
      <c r="C13" s="1">
        <v>59</v>
      </c>
      <c r="D13" t="e">
        <f>VLOOKUP(B13,Sheet1!B:C,1,FALSE)</f>
        <v>#N/A</v>
      </c>
      <c r="E13" t="e">
        <f>VLOOKUP(B13,Sheet1!B:C,2,FALSE)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A14" s="1" t="s">
        <v>207</v>
      </c>
      <c r="B14" s="1" t="s">
        <v>319</v>
      </c>
      <c r="C14" s="1">
        <v>57</v>
      </c>
      <c r="D14" t="e">
        <f>VLOOKUP(B14,Sheet1!B:C,1,FALSE)</f>
        <v>#N/A</v>
      </c>
      <c r="E14" t="e">
        <f>VLOOKUP(B14,Sheet1!B:C,2,FALSE)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A15" s="1" t="s">
        <v>15</v>
      </c>
      <c r="B15" s="1" t="s">
        <v>323</v>
      </c>
      <c r="C15" s="1">
        <v>53</v>
      </c>
      <c r="D15" t="e">
        <f>VLOOKUP(B15,Sheet1!B:C,1,FALSE)</f>
        <v>#N/A</v>
      </c>
      <c r="E15" t="e">
        <f>VLOOKUP(B15,Sheet1!B:C,2,FALSE)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A16" s="1" t="s">
        <v>16</v>
      </c>
      <c r="B16" s="1" t="s">
        <v>322</v>
      </c>
      <c r="C16" s="1">
        <v>51</v>
      </c>
      <c r="D16" t="e">
        <f>VLOOKUP(B16,Sheet1!B:C,1,FALSE)</f>
        <v>#N/A</v>
      </c>
      <c r="E16" t="e">
        <f>VLOOKUP(B16,Sheet1!B:C,2,FALSE)</f>
        <v>#N/A</v>
      </c>
      <c r="F16" t="e">
        <f t="shared" si="0"/>
        <v>#N/A</v>
      </c>
      <c r="G16" t="e">
        <f t="shared" si="1"/>
        <v>#N/A</v>
      </c>
    </row>
    <row r="17" spans="1:7" x14ac:dyDescent="0.25">
      <c r="A17" s="1" t="s">
        <v>17</v>
      </c>
      <c r="B17" s="1" t="s">
        <v>328</v>
      </c>
      <c r="C17" s="1">
        <v>50</v>
      </c>
      <c r="D17" t="e">
        <f>VLOOKUP(B17,Sheet1!B:C,1,FALSE)</f>
        <v>#N/A</v>
      </c>
      <c r="E17" t="e">
        <f>VLOOKUP(B17,Sheet1!B:C,2,FALSE)</f>
        <v>#N/A</v>
      </c>
      <c r="F17" t="e">
        <f t="shared" si="0"/>
        <v>#N/A</v>
      </c>
      <c r="G17" t="e">
        <f t="shared" si="1"/>
        <v>#N/A</v>
      </c>
    </row>
    <row r="18" spans="1:7" x14ac:dyDescent="0.25">
      <c r="A18" s="1" t="s">
        <v>18</v>
      </c>
      <c r="B18" s="1" t="s">
        <v>322</v>
      </c>
      <c r="C18" s="1">
        <v>50</v>
      </c>
      <c r="D18" t="e">
        <f>VLOOKUP(B18,Sheet1!B:C,1,FALSE)</f>
        <v>#N/A</v>
      </c>
      <c r="E18" t="e">
        <f>VLOOKUP(B18,Sheet1!B:C,2,FALSE)</f>
        <v>#N/A</v>
      </c>
      <c r="F18" t="e">
        <f t="shared" si="0"/>
        <v>#N/A</v>
      </c>
      <c r="G18" t="e">
        <f t="shared" si="1"/>
        <v>#N/A</v>
      </c>
    </row>
    <row r="19" spans="1:7" x14ac:dyDescent="0.25">
      <c r="A19" s="1" t="s">
        <v>208</v>
      </c>
      <c r="B19" s="1" t="s">
        <v>321</v>
      </c>
      <c r="C19" s="1">
        <v>50</v>
      </c>
      <c r="D19" t="e">
        <f>VLOOKUP(B19,Sheet1!B:C,1,FALSE)</f>
        <v>#N/A</v>
      </c>
      <c r="E19" t="e">
        <f>VLOOKUP(B19,Sheet1!B:C,2,FALSE)</f>
        <v>#N/A</v>
      </c>
      <c r="F19" t="e">
        <f t="shared" si="0"/>
        <v>#N/A</v>
      </c>
      <c r="G19" t="e">
        <f t="shared" si="1"/>
        <v>#N/A</v>
      </c>
    </row>
    <row r="20" spans="1:7" x14ac:dyDescent="0.25">
      <c r="A20" s="1" t="s">
        <v>22</v>
      </c>
      <c r="B20" s="1" t="s">
        <v>322</v>
      </c>
      <c r="C20" s="1">
        <v>48</v>
      </c>
      <c r="D20" t="e">
        <f>VLOOKUP(B20,Sheet1!B:C,1,FALSE)</f>
        <v>#N/A</v>
      </c>
      <c r="E20" t="e">
        <f>VLOOKUP(B20,Sheet1!B:C,2,FALSE)</f>
        <v>#N/A</v>
      </c>
      <c r="F20" t="e">
        <f t="shared" si="0"/>
        <v>#N/A</v>
      </c>
      <c r="G20" t="e">
        <f t="shared" si="1"/>
        <v>#N/A</v>
      </c>
    </row>
    <row r="21" spans="1:7" x14ac:dyDescent="0.25">
      <c r="A21" s="1" t="s">
        <v>209</v>
      </c>
      <c r="B21" s="1" t="s">
        <v>321</v>
      </c>
      <c r="C21" s="1">
        <v>48</v>
      </c>
      <c r="D21" t="e">
        <f>VLOOKUP(B21,Sheet1!B:C,1,FALSE)</f>
        <v>#N/A</v>
      </c>
      <c r="E21" t="e">
        <f>VLOOKUP(B21,Sheet1!B:C,2,FALSE)</f>
        <v>#N/A</v>
      </c>
      <c r="F21" t="e">
        <f t="shared" si="0"/>
        <v>#N/A</v>
      </c>
      <c r="G21" t="e">
        <f t="shared" si="1"/>
        <v>#N/A</v>
      </c>
    </row>
    <row r="22" spans="1:7" x14ac:dyDescent="0.25">
      <c r="A22" s="1" t="s">
        <v>21</v>
      </c>
      <c r="B22" s="1" t="s">
        <v>327</v>
      </c>
      <c r="C22" s="1">
        <v>48</v>
      </c>
      <c r="D22" t="e">
        <f>VLOOKUP(B22,Sheet1!B:C,1,FALSE)</f>
        <v>#N/A</v>
      </c>
      <c r="E22" t="e">
        <f>VLOOKUP(B22,Sheet1!B:C,2,FALSE)</f>
        <v>#N/A</v>
      </c>
      <c r="F22" t="e">
        <f t="shared" si="0"/>
        <v>#N/A</v>
      </c>
      <c r="G22" t="e">
        <f t="shared" si="1"/>
        <v>#N/A</v>
      </c>
    </row>
    <row r="23" spans="1:7" x14ac:dyDescent="0.25">
      <c r="A23" s="1" t="s">
        <v>210</v>
      </c>
      <c r="B23" s="1" t="s">
        <v>326</v>
      </c>
      <c r="C23" s="1">
        <v>48</v>
      </c>
      <c r="D23" t="e">
        <f>VLOOKUP(B23,Sheet1!B:C,1,FALSE)</f>
        <v>#N/A</v>
      </c>
      <c r="E23" t="e">
        <f>VLOOKUP(B23,Sheet1!B:C,2,FALSE)</f>
        <v>#N/A</v>
      </c>
      <c r="F23" t="e">
        <f t="shared" si="0"/>
        <v>#N/A</v>
      </c>
      <c r="G23" t="e">
        <f t="shared" si="1"/>
        <v>#N/A</v>
      </c>
    </row>
    <row r="24" spans="1:7" x14ac:dyDescent="0.25">
      <c r="A24" s="1" t="s">
        <v>24</v>
      </c>
      <c r="B24" s="1" t="s">
        <v>323</v>
      </c>
      <c r="C24" s="1">
        <v>47</v>
      </c>
      <c r="D24" t="e">
        <f>VLOOKUP(B24,Sheet1!B:C,1,FALSE)</f>
        <v>#N/A</v>
      </c>
      <c r="E24" t="e">
        <f>VLOOKUP(B24,Sheet1!B:C,2,FALSE)</f>
        <v>#N/A</v>
      </c>
      <c r="F24" t="e">
        <f t="shared" si="0"/>
        <v>#N/A</v>
      </c>
      <c r="G24" t="e">
        <f t="shared" si="1"/>
        <v>#N/A</v>
      </c>
    </row>
    <row r="25" spans="1:7" x14ac:dyDescent="0.25">
      <c r="A25" s="1" t="s">
        <v>25</v>
      </c>
      <c r="B25" s="1" t="s">
        <v>324</v>
      </c>
      <c r="C25" s="1">
        <v>46</v>
      </c>
      <c r="D25" t="e">
        <f>VLOOKUP(B25,Sheet1!B:C,1,FALSE)</f>
        <v>#N/A</v>
      </c>
      <c r="E25" t="e">
        <f>VLOOKUP(B25,Sheet1!B:C,2,FALSE)</f>
        <v>#N/A</v>
      </c>
      <c r="F25" t="e">
        <f t="shared" si="0"/>
        <v>#N/A</v>
      </c>
      <c r="G25" t="e">
        <f t="shared" si="1"/>
        <v>#N/A</v>
      </c>
    </row>
    <row r="26" spans="1:7" x14ac:dyDescent="0.25">
      <c r="A26" s="1" t="s">
        <v>211</v>
      </c>
      <c r="B26" s="1" t="s">
        <v>325</v>
      </c>
      <c r="C26" s="1">
        <v>44</v>
      </c>
      <c r="D26" t="e">
        <f>VLOOKUP(B26,Sheet1!B:C,1,FALSE)</f>
        <v>#N/A</v>
      </c>
      <c r="E26" t="e">
        <f>VLOOKUP(B26,Sheet1!B:C,2,FALSE)</f>
        <v>#N/A</v>
      </c>
      <c r="F26" t="e">
        <f t="shared" si="0"/>
        <v>#N/A</v>
      </c>
      <c r="G26" t="e">
        <f t="shared" si="1"/>
        <v>#N/A</v>
      </c>
    </row>
    <row r="27" spans="1:7" x14ac:dyDescent="0.25">
      <c r="A27" s="1" t="s">
        <v>212</v>
      </c>
      <c r="B27" s="1" t="s">
        <v>320</v>
      </c>
      <c r="C27" s="1">
        <v>44</v>
      </c>
      <c r="D27" t="e">
        <f>VLOOKUP(B27,Sheet1!B:C,1,FALSE)</f>
        <v>#N/A</v>
      </c>
      <c r="E27" t="e">
        <f>VLOOKUP(B27,Sheet1!B:C,2,FALSE)</f>
        <v>#N/A</v>
      </c>
      <c r="F27" t="e">
        <f t="shared" si="0"/>
        <v>#N/A</v>
      </c>
      <c r="G27" t="e">
        <f t="shared" si="1"/>
        <v>#N/A</v>
      </c>
    </row>
    <row r="28" spans="1:7" x14ac:dyDescent="0.25">
      <c r="A28" s="1" t="s">
        <v>27</v>
      </c>
      <c r="B28" s="1" t="s">
        <v>326</v>
      </c>
      <c r="C28" s="1">
        <v>44</v>
      </c>
      <c r="D28" t="e">
        <f>VLOOKUP(B28,Sheet1!B:C,1,FALSE)</f>
        <v>#N/A</v>
      </c>
      <c r="E28" t="e">
        <f>VLOOKUP(B28,Sheet1!B:C,2,FALSE)</f>
        <v>#N/A</v>
      </c>
      <c r="F28" t="e">
        <f t="shared" si="0"/>
        <v>#N/A</v>
      </c>
      <c r="G28" t="e">
        <f t="shared" si="1"/>
        <v>#N/A</v>
      </c>
    </row>
    <row r="29" spans="1:7" x14ac:dyDescent="0.25">
      <c r="A29" s="1" t="s">
        <v>213</v>
      </c>
      <c r="B29" s="1" t="s">
        <v>324</v>
      </c>
      <c r="C29" s="1">
        <v>43</v>
      </c>
      <c r="D29" t="e">
        <f>VLOOKUP(B29,Sheet1!B:C,1,FALSE)</f>
        <v>#N/A</v>
      </c>
      <c r="E29" t="e">
        <f>VLOOKUP(B29,Sheet1!B:C,2,FALSE)</f>
        <v>#N/A</v>
      </c>
      <c r="F29" t="e">
        <f t="shared" si="0"/>
        <v>#N/A</v>
      </c>
      <c r="G29" t="e">
        <f t="shared" si="1"/>
        <v>#N/A</v>
      </c>
    </row>
    <row r="30" spans="1:7" x14ac:dyDescent="0.25">
      <c r="A30" s="1" t="s">
        <v>30</v>
      </c>
      <c r="B30" s="1" t="s">
        <v>322</v>
      </c>
      <c r="C30" s="1">
        <v>43</v>
      </c>
      <c r="D30" t="e">
        <f>VLOOKUP(B30,Sheet1!B:C,1,FALSE)</f>
        <v>#N/A</v>
      </c>
      <c r="E30" t="e">
        <f>VLOOKUP(B30,Sheet1!B:C,2,FALSE)</f>
        <v>#N/A</v>
      </c>
      <c r="F30" t="e">
        <f t="shared" si="0"/>
        <v>#N/A</v>
      </c>
      <c r="G30" t="e">
        <f t="shared" si="1"/>
        <v>#N/A</v>
      </c>
    </row>
    <row r="31" spans="1:7" x14ac:dyDescent="0.25">
      <c r="A31" s="1" t="s">
        <v>31</v>
      </c>
      <c r="B31" s="1" t="s">
        <v>324</v>
      </c>
      <c r="C31" s="1">
        <v>41</v>
      </c>
      <c r="D31" t="e">
        <f>VLOOKUP(B31,Sheet1!B:C,1,FALSE)</f>
        <v>#N/A</v>
      </c>
      <c r="E31" t="e">
        <f>VLOOKUP(B31,Sheet1!B:C,2,FALSE)</f>
        <v>#N/A</v>
      </c>
      <c r="F31" t="e">
        <f t="shared" si="0"/>
        <v>#N/A</v>
      </c>
      <c r="G31" t="e">
        <f t="shared" si="1"/>
        <v>#N/A</v>
      </c>
    </row>
    <row r="32" spans="1:7" x14ac:dyDescent="0.25">
      <c r="A32" s="1" t="s">
        <v>33</v>
      </c>
      <c r="B32" s="1" t="s">
        <v>320</v>
      </c>
      <c r="C32" s="1">
        <v>40</v>
      </c>
      <c r="D32" t="e">
        <f>VLOOKUP(B32,Sheet1!B:C,1,FALSE)</f>
        <v>#N/A</v>
      </c>
      <c r="E32" t="e">
        <f>VLOOKUP(B32,Sheet1!B:C,2,FALSE)</f>
        <v>#N/A</v>
      </c>
      <c r="F32" t="e">
        <f t="shared" si="0"/>
        <v>#N/A</v>
      </c>
      <c r="G32" t="e">
        <f t="shared" si="1"/>
        <v>#N/A</v>
      </c>
    </row>
    <row r="33" spans="1:7" x14ac:dyDescent="0.25">
      <c r="A33" s="1" t="s">
        <v>32</v>
      </c>
      <c r="B33" s="1" t="s">
        <v>320</v>
      </c>
      <c r="C33" s="1">
        <v>40</v>
      </c>
      <c r="D33" t="e">
        <f>VLOOKUP(B33,Sheet1!B:C,1,FALSE)</f>
        <v>#N/A</v>
      </c>
      <c r="E33" t="e">
        <f>VLOOKUP(B33,Sheet1!B:C,2,FALSE)</f>
        <v>#N/A</v>
      </c>
      <c r="F33" t="e">
        <f t="shared" si="0"/>
        <v>#N/A</v>
      </c>
      <c r="G33" t="e">
        <f t="shared" si="1"/>
        <v>#N/A</v>
      </c>
    </row>
    <row r="34" spans="1:7" x14ac:dyDescent="0.25">
      <c r="A34" s="1" t="s">
        <v>214</v>
      </c>
      <c r="B34" s="1" t="s">
        <v>324</v>
      </c>
      <c r="C34" s="1">
        <v>39</v>
      </c>
      <c r="D34" t="e">
        <f>VLOOKUP(B34,Sheet1!B:C,1,FALSE)</f>
        <v>#N/A</v>
      </c>
      <c r="E34" t="e">
        <f>VLOOKUP(B34,Sheet1!B:C,2,FALSE)</f>
        <v>#N/A</v>
      </c>
      <c r="F34" t="e">
        <f t="shared" si="0"/>
        <v>#N/A</v>
      </c>
      <c r="G34" t="e">
        <f t="shared" si="1"/>
        <v>#N/A</v>
      </c>
    </row>
    <row r="35" spans="1:7" x14ac:dyDescent="0.25">
      <c r="A35" s="1" t="s">
        <v>34</v>
      </c>
      <c r="B35" s="1" t="s">
        <v>327</v>
      </c>
      <c r="C35" s="1">
        <v>39</v>
      </c>
      <c r="D35" t="e">
        <f>VLOOKUP(B35,Sheet1!B:C,1,FALSE)</f>
        <v>#N/A</v>
      </c>
      <c r="E35" t="e">
        <f>VLOOKUP(B35,Sheet1!B:C,2,FALSE)</f>
        <v>#N/A</v>
      </c>
      <c r="F35" t="e">
        <f t="shared" si="0"/>
        <v>#N/A</v>
      </c>
      <c r="G35" t="e">
        <f t="shared" si="1"/>
        <v>#N/A</v>
      </c>
    </row>
    <row r="36" spans="1:7" x14ac:dyDescent="0.25">
      <c r="A36" s="1" t="s">
        <v>215</v>
      </c>
      <c r="B36" s="1" t="s">
        <v>325</v>
      </c>
      <c r="C36" s="1">
        <v>39</v>
      </c>
      <c r="D36" t="e">
        <f>VLOOKUP(B36,Sheet1!B:C,1,FALSE)</f>
        <v>#N/A</v>
      </c>
      <c r="E36" t="e">
        <f>VLOOKUP(B36,Sheet1!B:C,2,FALSE)</f>
        <v>#N/A</v>
      </c>
      <c r="F36" t="e">
        <f t="shared" si="0"/>
        <v>#N/A</v>
      </c>
      <c r="G36" t="e">
        <f t="shared" si="1"/>
        <v>#N/A</v>
      </c>
    </row>
    <row r="37" spans="1:7" x14ac:dyDescent="0.25">
      <c r="A37" s="1" t="s">
        <v>216</v>
      </c>
      <c r="B37" s="1" t="s">
        <v>328</v>
      </c>
      <c r="C37" s="1">
        <v>39</v>
      </c>
      <c r="D37" t="e">
        <f>VLOOKUP(B37,Sheet1!B:C,1,FALSE)</f>
        <v>#N/A</v>
      </c>
      <c r="E37" t="e">
        <f>VLOOKUP(B37,Sheet1!B:C,2,FALSE)</f>
        <v>#N/A</v>
      </c>
      <c r="F37" t="e">
        <f t="shared" si="0"/>
        <v>#N/A</v>
      </c>
      <c r="G37" t="e">
        <f t="shared" si="1"/>
        <v>#N/A</v>
      </c>
    </row>
    <row r="38" spans="1:7" x14ac:dyDescent="0.25">
      <c r="A38" s="1" t="s">
        <v>38</v>
      </c>
      <c r="B38" s="1" t="s">
        <v>325</v>
      </c>
      <c r="C38" s="1">
        <v>38</v>
      </c>
      <c r="D38" t="e">
        <f>VLOOKUP(B38,Sheet1!B:C,1,FALSE)</f>
        <v>#N/A</v>
      </c>
      <c r="E38" t="e">
        <f>VLOOKUP(B38,Sheet1!B:C,2,FALSE)</f>
        <v>#N/A</v>
      </c>
      <c r="F38" t="e">
        <f t="shared" si="0"/>
        <v>#N/A</v>
      </c>
      <c r="G38" t="e">
        <f t="shared" si="1"/>
        <v>#N/A</v>
      </c>
    </row>
    <row r="39" spans="1:7" x14ac:dyDescent="0.25">
      <c r="A39" s="1" t="s">
        <v>217</v>
      </c>
      <c r="B39" s="1" t="s">
        <v>324</v>
      </c>
      <c r="C39" s="1">
        <v>38</v>
      </c>
      <c r="D39" t="e">
        <f>VLOOKUP(B39,Sheet1!B:C,1,FALSE)</f>
        <v>#N/A</v>
      </c>
      <c r="E39" t="e">
        <f>VLOOKUP(B39,Sheet1!B:C,2,FALSE)</f>
        <v>#N/A</v>
      </c>
      <c r="F39" t="e">
        <f t="shared" si="0"/>
        <v>#N/A</v>
      </c>
      <c r="G39" t="e">
        <f t="shared" si="1"/>
        <v>#N/A</v>
      </c>
    </row>
    <row r="40" spans="1:7" x14ac:dyDescent="0.25">
      <c r="A40" s="1" t="s">
        <v>218</v>
      </c>
      <c r="B40" s="1" t="s">
        <v>328</v>
      </c>
      <c r="C40" s="1">
        <v>38</v>
      </c>
      <c r="D40" t="e">
        <f>VLOOKUP(B40,Sheet1!B:C,1,FALSE)</f>
        <v>#N/A</v>
      </c>
      <c r="E40" t="e">
        <f>VLOOKUP(B40,Sheet1!B:C,2,FALSE)</f>
        <v>#N/A</v>
      </c>
      <c r="F40" t="e">
        <f t="shared" si="0"/>
        <v>#N/A</v>
      </c>
      <c r="G40" t="e">
        <f t="shared" si="1"/>
        <v>#N/A</v>
      </c>
    </row>
    <row r="41" spans="1:7" x14ac:dyDescent="0.25">
      <c r="A41" s="1" t="s">
        <v>42</v>
      </c>
      <c r="B41" s="1" t="s">
        <v>327</v>
      </c>
      <c r="C41" s="1">
        <v>37</v>
      </c>
      <c r="D41" t="e">
        <f>VLOOKUP(B41,Sheet1!B:C,1,FALSE)</f>
        <v>#N/A</v>
      </c>
      <c r="E41" t="e">
        <f>VLOOKUP(B41,Sheet1!B:C,2,FALSE)</f>
        <v>#N/A</v>
      </c>
      <c r="F41" t="e">
        <f t="shared" si="0"/>
        <v>#N/A</v>
      </c>
      <c r="G41" t="e">
        <f t="shared" si="1"/>
        <v>#N/A</v>
      </c>
    </row>
    <row r="42" spans="1:7" x14ac:dyDescent="0.25">
      <c r="A42" s="1" t="s">
        <v>41</v>
      </c>
      <c r="B42" s="1" t="s">
        <v>328</v>
      </c>
      <c r="C42" s="1">
        <v>37</v>
      </c>
      <c r="D42" t="e">
        <f>VLOOKUP(B42,Sheet1!B:C,1,FALSE)</f>
        <v>#N/A</v>
      </c>
      <c r="E42" t="e">
        <f>VLOOKUP(B42,Sheet1!B:C,2,FALSE)</f>
        <v>#N/A</v>
      </c>
      <c r="F42" t="e">
        <f t="shared" si="0"/>
        <v>#N/A</v>
      </c>
      <c r="G42" t="e">
        <f t="shared" si="1"/>
        <v>#N/A</v>
      </c>
    </row>
    <row r="43" spans="1:7" x14ac:dyDescent="0.25">
      <c r="A43" s="1" t="s">
        <v>44</v>
      </c>
      <c r="B43" s="1" t="s">
        <v>321</v>
      </c>
      <c r="C43" s="1">
        <v>36</v>
      </c>
      <c r="D43" t="e">
        <f>VLOOKUP(B43,Sheet1!B:C,1,FALSE)</f>
        <v>#N/A</v>
      </c>
      <c r="E43" t="e">
        <f>VLOOKUP(B43,Sheet1!B:C,2,FALSE)</f>
        <v>#N/A</v>
      </c>
      <c r="F43" t="e">
        <f t="shared" si="0"/>
        <v>#N/A</v>
      </c>
      <c r="G43" t="e">
        <f t="shared" si="1"/>
        <v>#N/A</v>
      </c>
    </row>
    <row r="44" spans="1:7" x14ac:dyDescent="0.25">
      <c r="A44" s="1" t="s">
        <v>219</v>
      </c>
      <c r="B44" s="1" t="s">
        <v>325</v>
      </c>
      <c r="C44" s="1">
        <v>36</v>
      </c>
      <c r="D44" t="e">
        <f>VLOOKUP(B44,Sheet1!B:C,1,FALSE)</f>
        <v>#N/A</v>
      </c>
      <c r="E44" t="e">
        <f>VLOOKUP(B44,Sheet1!B:C,2,FALSE)</f>
        <v>#N/A</v>
      </c>
      <c r="F44" t="e">
        <f t="shared" si="0"/>
        <v>#N/A</v>
      </c>
      <c r="G44" t="e">
        <f t="shared" si="1"/>
        <v>#N/A</v>
      </c>
    </row>
    <row r="45" spans="1:7" x14ac:dyDescent="0.25">
      <c r="A45" s="1" t="s">
        <v>220</v>
      </c>
      <c r="B45" s="1" t="s">
        <v>325</v>
      </c>
      <c r="C45" s="1">
        <v>34</v>
      </c>
      <c r="D45" t="e">
        <f>VLOOKUP(B45,Sheet1!B:C,1,FALSE)</f>
        <v>#N/A</v>
      </c>
      <c r="E45" t="e">
        <f>VLOOKUP(B45,Sheet1!B:C,2,FALSE)</f>
        <v>#N/A</v>
      </c>
      <c r="F45" t="e">
        <f t="shared" si="0"/>
        <v>#N/A</v>
      </c>
      <c r="G45" t="e">
        <f t="shared" si="1"/>
        <v>#N/A</v>
      </c>
    </row>
    <row r="46" spans="1:7" x14ac:dyDescent="0.25">
      <c r="A46" s="1" t="s">
        <v>46</v>
      </c>
      <c r="B46" s="1" t="s">
        <v>321</v>
      </c>
      <c r="C46" s="1">
        <v>34</v>
      </c>
      <c r="D46" t="e">
        <f>VLOOKUP(B46,Sheet1!B:C,1,FALSE)</f>
        <v>#N/A</v>
      </c>
      <c r="E46" t="e">
        <f>VLOOKUP(B46,Sheet1!B:C,2,FALSE)</f>
        <v>#N/A</v>
      </c>
      <c r="F46" t="e">
        <f t="shared" si="0"/>
        <v>#N/A</v>
      </c>
      <c r="G46" t="e">
        <f t="shared" si="1"/>
        <v>#N/A</v>
      </c>
    </row>
    <row r="47" spans="1:7" x14ac:dyDescent="0.25">
      <c r="A47" s="1" t="s">
        <v>221</v>
      </c>
      <c r="B47" s="1" t="s">
        <v>324</v>
      </c>
      <c r="C47" s="1">
        <v>33</v>
      </c>
      <c r="D47" t="e">
        <f>VLOOKUP(B47,Sheet1!B:C,1,FALSE)</f>
        <v>#N/A</v>
      </c>
      <c r="E47" t="e">
        <f>VLOOKUP(B47,Sheet1!B:C,2,FALSE)</f>
        <v>#N/A</v>
      </c>
      <c r="F47" t="e">
        <f t="shared" si="0"/>
        <v>#N/A</v>
      </c>
      <c r="G47" t="e">
        <f t="shared" si="1"/>
        <v>#N/A</v>
      </c>
    </row>
    <row r="48" spans="1:7" x14ac:dyDescent="0.25">
      <c r="A48" s="1" t="s">
        <v>47</v>
      </c>
      <c r="B48" s="1" t="s">
        <v>321</v>
      </c>
      <c r="C48" s="1">
        <v>33</v>
      </c>
      <c r="D48" t="e">
        <f>VLOOKUP(B48,Sheet1!B:C,1,FALSE)</f>
        <v>#N/A</v>
      </c>
      <c r="E48" t="e">
        <f>VLOOKUP(B48,Sheet1!B:C,2,FALSE)</f>
        <v>#N/A</v>
      </c>
      <c r="F48" t="e">
        <f t="shared" si="0"/>
        <v>#N/A</v>
      </c>
      <c r="G48" t="e">
        <f t="shared" si="1"/>
        <v>#N/A</v>
      </c>
    </row>
    <row r="49" spans="1:7" x14ac:dyDescent="0.25">
      <c r="A49" s="1" t="s">
        <v>222</v>
      </c>
      <c r="B49" s="1" t="s">
        <v>325</v>
      </c>
      <c r="C49" s="1">
        <v>33</v>
      </c>
      <c r="D49" t="e">
        <f>VLOOKUP(B49,Sheet1!B:C,1,FALSE)</f>
        <v>#N/A</v>
      </c>
      <c r="E49" t="e">
        <f>VLOOKUP(B49,Sheet1!B:C,2,FALSE)</f>
        <v>#N/A</v>
      </c>
      <c r="F49" t="e">
        <f t="shared" si="0"/>
        <v>#N/A</v>
      </c>
      <c r="G49" t="e">
        <f t="shared" si="1"/>
        <v>#N/A</v>
      </c>
    </row>
    <row r="50" spans="1:7" x14ac:dyDescent="0.25">
      <c r="A50" s="1" t="s">
        <v>50</v>
      </c>
      <c r="B50" s="1" t="s">
        <v>326</v>
      </c>
      <c r="C50" s="1">
        <v>32</v>
      </c>
      <c r="D50" t="e">
        <f>VLOOKUP(B50,Sheet1!B:C,1,FALSE)</f>
        <v>#N/A</v>
      </c>
      <c r="E50" t="e">
        <f>VLOOKUP(B50,Sheet1!B:C,2,FALSE)</f>
        <v>#N/A</v>
      </c>
      <c r="F50" t="e">
        <f t="shared" si="0"/>
        <v>#N/A</v>
      </c>
      <c r="G50" t="e">
        <f t="shared" si="1"/>
        <v>#N/A</v>
      </c>
    </row>
    <row r="51" spans="1:7" x14ac:dyDescent="0.25">
      <c r="A51" s="1" t="s">
        <v>54</v>
      </c>
      <c r="B51" s="1" t="s">
        <v>319</v>
      </c>
      <c r="C51" s="1">
        <v>31</v>
      </c>
      <c r="D51" t="e">
        <f>VLOOKUP(B51,Sheet1!B:C,1,FALSE)</f>
        <v>#N/A</v>
      </c>
      <c r="E51" t="e">
        <f>VLOOKUP(B51,Sheet1!B:C,2,FALSE)</f>
        <v>#N/A</v>
      </c>
      <c r="F51" t="e">
        <f t="shared" si="0"/>
        <v>#N/A</v>
      </c>
      <c r="G51" t="e">
        <f t="shared" si="1"/>
        <v>#N/A</v>
      </c>
    </row>
    <row r="52" spans="1:7" x14ac:dyDescent="0.25">
      <c r="A52" s="1" t="s">
        <v>223</v>
      </c>
      <c r="B52" s="1" t="s">
        <v>322</v>
      </c>
      <c r="C52" s="1">
        <v>31</v>
      </c>
      <c r="D52" t="e">
        <f>VLOOKUP(B52,Sheet1!B:C,1,FALSE)</f>
        <v>#N/A</v>
      </c>
      <c r="E52" t="e">
        <f>VLOOKUP(B52,Sheet1!B:C,2,FALSE)</f>
        <v>#N/A</v>
      </c>
      <c r="F52" t="e">
        <f t="shared" si="0"/>
        <v>#N/A</v>
      </c>
      <c r="G52" t="e">
        <f t="shared" si="1"/>
        <v>#N/A</v>
      </c>
    </row>
    <row r="53" spans="1:7" x14ac:dyDescent="0.25">
      <c r="A53" s="1" t="s">
        <v>52</v>
      </c>
      <c r="B53" s="1" t="s">
        <v>326</v>
      </c>
      <c r="C53" s="1">
        <v>31</v>
      </c>
      <c r="D53" t="e">
        <f>VLOOKUP(B53,Sheet1!B:C,1,FALSE)</f>
        <v>#N/A</v>
      </c>
      <c r="E53" t="e">
        <f>VLOOKUP(B53,Sheet1!B:C,2,FALSE)</f>
        <v>#N/A</v>
      </c>
      <c r="F53" t="e">
        <f t="shared" si="0"/>
        <v>#N/A</v>
      </c>
      <c r="G53" t="e">
        <f t="shared" si="1"/>
        <v>#N/A</v>
      </c>
    </row>
    <row r="54" spans="1:7" x14ac:dyDescent="0.25">
      <c r="A54" s="1" t="s">
        <v>53</v>
      </c>
      <c r="B54" s="1" t="s">
        <v>323</v>
      </c>
      <c r="C54" s="1">
        <v>31</v>
      </c>
      <c r="D54" t="e">
        <f>VLOOKUP(B54,Sheet1!B:C,1,FALSE)</f>
        <v>#N/A</v>
      </c>
      <c r="E54" t="e">
        <f>VLOOKUP(B54,Sheet1!B:C,2,FALSE)</f>
        <v>#N/A</v>
      </c>
      <c r="F54" t="e">
        <f t="shared" si="0"/>
        <v>#N/A</v>
      </c>
      <c r="G54" t="e">
        <f t="shared" si="1"/>
        <v>#N/A</v>
      </c>
    </row>
    <row r="55" spans="1:7" x14ac:dyDescent="0.25">
      <c r="A55" s="1" t="s">
        <v>55</v>
      </c>
      <c r="B55" s="1" t="s">
        <v>323</v>
      </c>
      <c r="C55" s="1">
        <v>30</v>
      </c>
      <c r="D55" t="e">
        <f>VLOOKUP(B55,Sheet1!B:C,1,FALSE)</f>
        <v>#N/A</v>
      </c>
      <c r="E55" t="e">
        <f>VLOOKUP(B55,Sheet1!B:C,2,FALSE)</f>
        <v>#N/A</v>
      </c>
      <c r="F55" t="e">
        <f t="shared" si="0"/>
        <v>#N/A</v>
      </c>
      <c r="G55" t="e">
        <f t="shared" si="1"/>
        <v>#N/A</v>
      </c>
    </row>
    <row r="56" spans="1:7" x14ac:dyDescent="0.25">
      <c r="A56" s="1" t="s">
        <v>224</v>
      </c>
      <c r="B56" s="1" t="s">
        <v>325</v>
      </c>
      <c r="C56" s="1">
        <v>30</v>
      </c>
      <c r="D56" t="e">
        <f>VLOOKUP(B56,Sheet1!B:C,1,FALSE)</f>
        <v>#N/A</v>
      </c>
      <c r="E56" t="e">
        <f>VLOOKUP(B56,Sheet1!B:C,2,FALSE)</f>
        <v>#N/A</v>
      </c>
      <c r="F56" t="e">
        <f t="shared" si="0"/>
        <v>#N/A</v>
      </c>
      <c r="G56" t="e">
        <f t="shared" si="1"/>
        <v>#N/A</v>
      </c>
    </row>
    <row r="57" spans="1:7" x14ac:dyDescent="0.25">
      <c r="A57" s="1" t="s">
        <v>59</v>
      </c>
      <c r="B57" s="1" t="s">
        <v>320</v>
      </c>
      <c r="C57" s="1">
        <v>30</v>
      </c>
      <c r="D57" t="e">
        <f>VLOOKUP(B57,Sheet1!B:C,1,FALSE)</f>
        <v>#N/A</v>
      </c>
      <c r="E57" t="e">
        <f>VLOOKUP(B57,Sheet1!B:C,2,FALSE)</f>
        <v>#N/A</v>
      </c>
      <c r="F57" t="e">
        <f t="shared" si="0"/>
        <v>#N/A</v>
      </c>
      <c r="G57" t="e">
        <f t="shared" si="1"/>
        <v>#N/A</v>
      </c>
    </row>
    <row r="58" spans="1:7" x14ac:dyDescent="0.25">
      <c r="A58" s="1" t="s">
        <v>57</v>
      </c>
      <c r="B58" s="1" t="s">
        <v>328</v>
      </c>
      <c r="C58" s="1">
        <v>30</v>
      </c>
      <c r="D58" t="e">
        <f>VLOOKUP(B58,Sheet1!B:C,1,FALSE)</f>
        <v>#N/A</v>
      </c>
      <c r="E58" t="e">
        <f>VLOOKUP(B58,Sheet1!B:C,2,FALSE)</f>
        <v>#N/A</v>
      </c>
      <c r="F58" t="e">
        <f t="shared" si="0"/>
        <v>#N/A</v>
      </c>
      <c r="G58" t="e">
        <f t="shared" si="1"/>
        <v>#N/A</v>
      </c>
    </row>
    <row r="59" spans="1:7" x14ac:dyDescent="0.25">
      <c r="A59" s="1" t="s">
        <v>225</v>
      </c>
      <c r="B59" s="1" t="s">
        <v>319</v>
      </c>
      <c r="C59" s="1">
        <v>30</v>
      </c>
      <c r="D59" t="e">
        <f>VLOOKUP(B59,Sheet1!B:C,1,FALSE)</f>
        <v>#N/A</v>
      </c>
      <c r="E59" t="e">
        <f>VLOOKUP(B59,Sheet1!B:C,2,FALSE)</f>
        <v>#N/A</v>
      </c>
      <c r="F59" t="e">
        <f t="shared" si="0"/>
        <v>#N/A</v>
      </c>
      <c r="G59" t="e">
        <f t="shared" si="1"/>
        <v>#N/A</v>
      </c>
    </row>
    <row r="60" spans="1:7" x14ac:dyDescent="0.25">
      <c r="A60" s="1" t="s">
        <v>226</v>
      </c>
      <c r="B60" s="1" t="s">
        <v>321</v>
      </c>
      <c r="C60" s="1">
        <v>29</v>
      </c>
      <c r="D60" t="e">
        <f>VLOOKUP(B60,Sheet1!B:C,1,FALSE)</f>
        <v>#N/A</v>
      </c>
      <c r="E60" t="e">
        <f>VLOOKUP(B60,Sheet1!B:C,2,FALSE)</f>
        <v>#N/A</v>
      </c>
      <c r="F60" t="e">
        <f t="shared" si="0"/>
        <v>#N/A</v>
      </c>
      <c r="G60" t="e">
        <f t="shared" si="1"/>
        <v>#N/A</v>
      </c>
    </row>
    <row r="61" spans="1:7" x14ac:dyDescent="0.25">
      <c r="A61" s="1" t="s">
        <v>227</v>
      </c>
      <c r="B61" s="1" t="s">
        <v>325</v>
      </c>
      <c r="C61" s="1">
        <v>29</v>
      </c>
      <c r="D61" t="e">
        <f>VLOOKUP(B61,Sheet1!B:C,1,FALSE)</f>
        <v>#N/A</v>
      </c>
      <c r="E61" t="e">
        <f>VLOOKUP(B61,Sheet1!B:C,2,FALSE)</f>
        <v>#N/A</v>
      </c>
      <c r="F61" t="e">
        <f t="shared" si="0"/>
        <v>#N/A</v>
      </c>
      <c r="G61" t="e">
        <f t="shared" si="1"/>
        <v>#N/A</v>
      </c>
    </row>
    <row r="62" spans="1:7" x14ac:dyDescent="0.25">
      <c r="A62" s="1" t="s">
        <v>228</v>
      </c>
      <c r="B62" s="1" t="s">
        <v>327</v>
      </c>
      <c r="C62" s="1">
        <v>28</v>
      </c>
      <c r="D62" t="e">
        <f>VLOOKUP(B62,Sheet1!B:C,1,FALSE)</f>
        <v>#N/A</v>
      </c>
      <c r="E62" t="e">
        <f>VLOOKUP(B62,Sheet1!B:C,2,FALSE)</f>
        <v>#N/A</v>
      </c>
      <c r="F62" t="e">
        <f t="shared" si="0"/>
        <v>#N/A</v>
      </c>
      <c r="G62" t="e">
        <f t="shared" si="1"/>
        <v>#N/A</v>
      </c>
    </row>
    <row r="63" spans="1:7" x14ac:dyDescent="0.25">
      <c r="A63" s="1" t="s">
        <v>229</v>
      </c>
      <c r="B63" s="1" t="s">
        <v>320</v>
      </c>
      <c r="C63" s="1">
        <v>27</v>
      </c>
      <c r="D63" t="e">
        <f>VLOOKUP(B63,Sheet1!B:C,1,FALSE)</f>
        <v>#N/A</v>
      </c>
      <c r="E63" t="e">
        <f>VLOOKUP(B63,Sheet1!B:C,2,FALSE)</f>
        <v>#N/A</v>
      </c>
      <c r="F63" t="e">
        <f t="shared" si="0"/>
        <v>#N/A</v>
      </c>
      <c r="G63" t="e">
        <f t="shared" si="1"/>
        <v>#N/A</v>
      </c>
    </row>
    <row r="64" spans="1:7" x14ac:dyDescent="0.25">
      <c r="A64" s="1" t="s">
        <v>230</v>
      </c>
      <c r="B64" s="1" t="s">
        <v>324</v>
      </c>
      <c r="C64" s="1">
        <v>26</v>
      </c>
      <c r="D64" t="e">
        <f>VLOOKUP(B64,Sheet1!B:C,1,FALSE)</f>
        <v>#N/A</v>
      </c>
      <c r="E64" t="e">
        <f>VLOOKUP(B64,Sheet1!B:C,2,FALSE)</f>
        <v>#N/A</v>
      </c>
      <c r="F64" t="e">
        <f t="shared" si="0"/>
        <v>#N/A</v>
      </c>
      <c r="G64" t="e">
        <f t="shared" si="1"/>
        <v>#N/A</v>
      </c>
    </row>
    <row r="65" spans="1:7" x14ac:dyDescent="0.25">
      <c r="A65" s="1" t="s">
        <v>64</v>
      </c>
      <c r="B65" s="1" t="s">
        <v>324</v>
      </c>
      <c r="C65" s="1">
        <v>26</v>
      </c>
      <c r="D65" t="e">
        <f>VLOOKUP(B65,Sheet1!B:C,1,FALSE)</f>
        <v>#N/A</v>
      </c>
      <c r="E65" t="e">
        <f>VLOOKUP(B65,Sheet1!B:C,2,FALSE)</f>
        <v>#N/A</v>
      </c>
      <c r="F65" t="e">
        <f t="shared" si="0"/>
        <v>#N/A</v>
      </c>
      <c r="G65" t="e">
        <f t="shared" si="1"/>
        <v>#N/A</v>
      </c>
    </row>
    <row r="66" spans="1:7" x14ac:dyDescent="0.25">
      <c r="A66" s="1" t="s">
        <v>65</v>
      </c>
      <c r="B66" s="1" t="s">
        <v>323</v>
      </c>
      <c r="C66" s="1">
        <v>26</v>
      </c>
      <c r="D66" t="e">
        <f>VLOOKUP(B66,Sheet1!B:C,1,FALSE)</f>
        <v>#N/A</v>
      </c>
      <c r="E66" t="e">
        <f>VLOOKUP(B66,Sheet1!B:C,2,FALSE)</f>
        <v>#N/A</v>
      </c>
      <c r="F66" t="e">
        <f t="shared" ref="F66:F129" si="2">EXACT(D:D,B:B)</f>
        <v>#N/A</v>
      </c>
      <c r="G66" t="e">
        <f t="shared" ref="G66:G129" si="3">EXACT(E:E,C:C)</f>
        <v>#N/A</v>
      </c>
    </row>
    <row r="67" spans="1:7" x14ac:dyDescent="0.25">
      <c r="A67" s="1" t="s">
        <v>71</v>
      </c>
      <c r="B67" s="1" t="s">
        <v>319</v>
      </c>
      <c r="C67" s="1">
        <v>25</v>
      </c>
      <c r="D67" t="e">
        <f>VLOOKUP(B67,Sheet1!B:C,1,FALSE)</f>
        <v>#N/A</v>
      </c>
      <c r="E67" t="e">
        <f>VLOOKUP(B67,Sheet1!B:C,2,FALSE)</f>
        <v>#N/A</v>
      </c>
      <c r="F67" t="e">
        <f t="shared" si="2"/>
        <v>#N/A</v>
      </c>
      <c r="G67" t="e">
        <f t="shared" si="3"/>
        <v>#N/A</v>
      </c>
    </row>
    <row r="68" spans="1:7" x14ac:dyDescent="0.25">
      <c r="A68" s="1" t="s">
        <v>231</v>
      </c>
      <c r="B68" s="1" t="s">
        <v>328</v>
      </c>
      <c r="C68" s="1">
        <v>25</v>
      </c>
      <c r="D68" t="e">
        <f>VLOOKUP(B68,Sheet1!B:C,1,FALSE)</f>
        <v>#N/A</v>
      </c>
      <c r="E68" t="e">
        <f>VLOOKUP(B68,Sheet1!B:C,2,FALSE)</f>
        <v>#N/A</v>
      </c>
      <c r="F68" t="e">
        <f t="shared" si="2"/>
        <v>#N/A</v>
      </c>
      <c r="G68" t="e">
        <f t="shared" si="3"/>
        <v>#N/A</v>
      </c>
    </row>
    <row r="69" spans="1:7" x14ac:dyDescent="0.25">
      <c r="A69" s="1" t="s">
        <v>73</v>
      </c>
      <c r="B69" s="1" t="s">
        <v>323</v>
      </c>
      <c r="C69" s="1">
        <v>25</v>
      </c>
      <c r="D69" t="e">
        <f>VLOOKUP(B69,Sheet1!B:C,1,FALSE)</f>
        <v>#N/A</v>
      </c>
      <c r="E69" t="e">
        <f>VLOOKUP(B69,Sheet1!B:C,2,FALSE)</f>
        <v>#N/A</v>
      </c>
      <c r="F69" t="e">
        <f t="shared" si="2"/>
        <v>#N/A</v>
      </c>
      <c r="G69" t="e">
        <f t="shared" si="3"/>
        <v>#N/A</v>
      </c>
    </row>
    <row r="70" spans="1:7" x14ac:dyDescent="0.25">
      <c r="A70" s="1" t="s">
        <v>67</v>
      </c>
      <c r="B70" s="1" t="s">
        <v>327</v>
      </c>
      <c r="C70" s="1">
        <v>25</v>
      </c>
      <c r="D70" t="e">
        <f>VLOOKUP(B70,Sheet1!B:C,1,FALSE)</f>
        <v>#N/A</v>
      </c>
      <c r="E70" t="e">
        <f>VLOOKUP(B70,Sheet1!B:C,2,FALSE)</f>
        <v>#N/A</v>
      </c>
      <c r="F70" t="e">
        <f t="shared" si="2"/>
        <v>#N/A</v>
      </c>
      <c r="G70" t="e">
        <f t="shared" si="3"/>
        <v>#N/A</v>
      </c>
    </row>
    <row r="71" spans="1:7" x14ac:dyDescent="0.25">
      <c r="A71" s="1" t="s">
        <v>232</v>
      </c>
      <c r="B71" s="1" t="s">
        <v>323</v>
      </c>
      <c r="C71" s="1">
        <v>25</v>
      </c>
      <c r="D71" t="e">
        <f>VLOOKUP(B71,Sheet1!B:C,1,FALSE)</f>
        <v>#N/A</v>
      </c>
      <c r="E71" t="e">
        <f>VLOOKUP(B71,Sheet1!B:C,2,FALSE)</f>
        <v>#N/A</v>
      </c>
      <c r="F71" t="e">
        <f t="shared" si="2"/>
        <v>#N/A</v>
      </c>
      <c r="G71" t="e">
        <f t="shared" si="3"/>
        <v>#N/A</v>
      </c>
    </row>
    <row r="72" spans="1:7" x14ac:dyDescent="0.25">
      <c r="A72" s="1" t="s">
        <v>233</v>
      </c>
      <c r="B72" s="1" t="s">
        <v>320</v>
      </c>
      <c r="C72" s="1">
        <v>25</v>
      </c>
      <c r="D72" t="e">
        <f>VLOOKUP(B72,Sheet1!B:C,1,FALSE)</f>
        <v>#N/A</v>
      </c>
      <c r="E72" t="e">
        <f>VLOOKUP(B72,Sheet1!B:C,2,FALSE)</f>
        <v>#N/A</v>
      </c>
      <c r="F72" t="e">
        <f t="shared" si="2"/>
        <v>#N/A</v>
      </c>
      <c r="G72" t="e">
        <f t="shared" si="3"/>
        <v>#N/A</v>
      </c>
    </row>
    <row r="73" spans="1:7" x14ac:dyDescent="0.25">
      <c r="A73" s="1" t="s">
        <v>234</v>
      </c>
      <c r="B73" s="1" t="s">
        <v>322</v>
      </c>
      <c r="C73" s="1">
        <v>25</v>
      </c>
      <c r="D73" t="e">
        <f>VLOOKUP(B73,Sheet1!B:C,1,FALSE)</f>
        <v>#N/A</v>
      </c>
      <c r="E73" t="e">
        <f>VLOOKUP(B73,Sheet1!B:C,2,FALSE)</f>
        <v>#N/A</v>
      </c>
      <c r="F73" t="e">
        <f t="shared" si="2"/>
        <v>#N/A</v>
      </c>
      <c r="G73" t="e">
        <f t="shared" si="3"/>
        <v>#N/A</v>
      </c>
    </row>
    <row r="74" spans="1:7" x14ac:dyDescent="0.25">
      <c r="A74" s="1" t="s">
        <v>235</v>
      </c>
      <c r="B74" s="1" t="s">
        <v>328</v>
      </c>
      <c r="C74" s="1">
        <v>24</v>
      </c>
      <c r="D74" t="e">
        <f>VLOOKUP(B74,Sheet1!B:C,1,FALSE)</f>
        <v>#N/A</v>
      </c>
      <c r="E74" t="e">
        <f>VLOOKUP(B74,Sheet1!B:C,2,FALSE)</f>
        <v>#N/A</v>
      </c>
      <c r="F74" t="e">
        <f t="shared" si="2"/>
        <v>#N/A</v>
      </c>
      <c r="G74" t="e">
        <f t="shared" si="3"/>
        <v>#N/A</v>
      </c>
    </row>
    <row r="75" spans="1:7" x14ac:dyDescent="0.25">
      <c r="A75" s="1" t="s">
        <v>236</v>
      </c>
      <c r="B75" s="1" t="s">
        <v>326</v>
      </c>
      <c r="C75" s="1">
        <v>24</v>
      </c>
      <c r="D75" t="e">
        <f>VLOOKUP(B75,Sheet1!B:C,1,FALSE)</f>
        <v>#N/A</v>
      </c>
      <c r="E75" t="e">
        <f>VLOOKUP(B75,Sheet1!B:C,2,FALSE)</f>
        <v>#N/A</v>
      </c>
      <c r="F75" t="e">
        <f t="shared" si="2"/>
        <v>#N/A</v>
      </c>
      <c r="G75" t="e">
        <f t="shared" si="3"/>
        <v>#N/A</v>
      </c>
    </row>
    <row r="76" spans="1:7" x14ac:dyDescent="0.25">
      <c r="A76" s="1" t="s">
        <v>78</v>
      </c>
      <c r="B76" s="1" t="s">
        <v>325</v>
      </c>
      <c r="C76" s="1">
        <v>24</v>
      </c>
      <c r="D76" t="e">
        <f>VLOOKUP(B76,Sheet1!B:C,1,FALSE)</f>
        <v>#N/A</v>
      </c>
      <c r="E76" t="e">
        <f>VLOOKUP(B76,Sheet1!B:C,2,FALSE)</f>
        <v>#N/A</v>
      </c>
      <c r="F76" t="e">
        <f t="shared" si="2"/>
        <v>#N/A</v>
      </c>
      <c r="G76" t="e">
        <f t="shared" si="3"/>
        <v>#N/A</v>
      </c>
    </row>
    <row r="77" spans="1:7" x14ac:dyDescent="0.25">
      <c r="A77" s="1" t="s">
        <v>75</v>
      </c>
      <c r="B77" s="1" t="s">
        <v>321</v>
      </c>
      <c r="C77" s="1">
        <v>24</v>
      </c>
      <c r="D77" t="e">
        <f>VLOOKUP(B77,Sheet1!B:C,1,FALSE)</f>
        <v>#N/A</v>
      </c>
      <c r="E77" t="e">
        <f>VLOOKUP(B77,Sheet1!B:C,2,FALSE)</f>
        <v>#N/A</v>
      </c>
      <c r="F77" t="e">
        <f t="shared" si="2"/>
        <v>#N/A</v>
      </c>
      <c r="G77" t="e">
        <f t="shared" si="3"/>
        <v>#N/A</v>
      </c>
    </row>
    <row r="78" spans="1:7" x14ac:dyDescent="0.25">
      <c r="A78" s="1" t="s">
        <v>237</v>
      </c>
      <c r="B78" s="1" t="s">
        <v>326</v>
      </c>
      <c r="C78" s="1">
        <v>24</v>
      </c>
      <c r="D78" t="e">
        <f>VLOOKUP(B78,Sheet1!B:C,1,FALSE)</f>
        <v>#N/A</v>
      </c>
      <c r="E78" t="e">
        <f>VLOOKUP(B78,Sheet1!B:C,2,FALSE)</f>
        <v>#N/A</v>
      </c>
      <c r="F78" t="e">
        <f t="shared" si="2"/>
        <v>#N/A</v>
      </c>
      <c r="G78" t="e">
        <f t="shared" si="3"/>
        <v>#N/A</v>
      </c>
    </row>
    <row r="79" spans="1:7" x14ac:dyDescent="0.25">
      <c r="A79" s="1" t="s">
        <v>238</v>
      </c>
      <c r="B79" s="1" t="s">
        <v>324</v>
      </c>
      <c r="C79" s="1">
        <v>23</v>
      </c>
      <c r="D79" t="e">
        <f>VLOOKUP(B79,Sheet1!B:C,1,FALSE)</f>
        <v>#N/A</v>
      </c>
      <c r="E79" t="e">
        <f>VLOOKUP(B79,Sheet1!B:C,2,FALSE)</f>
        <v>#N/A</v>
      </c>
      <c r="F79" t="e">
        <f t="shared" si="2"/>
        <v>#N/A</v>
      </c>
      <c r="G79" t="e">
        <f t="shared" si="3"/>
        <v>#N/A</v>
      </c>
    </row>
    <row r="80" spans="1:7" x14ac:dyDescent="0.25">
      <c r="A80" s="1" t="s">
        <v>239</v>
      </c>
      <c r="B80" s="1" t="s">
        <v>322</v>
      </c>
      <c r="C80" s="1">
        <v>23</v>
      </c>
      <c r="D80" t="e">
        <f>VLOOKUP(B80,Sheet1!B:C,1,FALSE)</f>
        <v>#N/A</v>
      </c>
      <c r="E80" t="e">
        <f>VLOOKUP(B80,Sheet1!B:C,2,FALSE)</f>
        <v>#N/A</v>
      </c>
      <c r="F80" t="e">
        <f t="shared" si="2"/>
        <v>#N/A</v>
      </c>
      <c r="G80" t="e">
        <f t="shared" si="3"/>
        <v>#N/A</v>
      </c>
    </row>
    <row r="81" spans="1:7" x14ac:dyDescent="0.25">
      <c r="A81" s="1" t="s">
        <v>83</v>
      </c>
      <c r="B81" s="1" t="s">
        <v>327</v>
      </c>
      <c r="C81" s="1">
        <v>23</v>
      </c>
      <c r="D81" t="e">
        <f>VLOOKUP(B81,Sheet1!B:C,1,FALSE)</f>
        <v>#N/A</v>
      </c>
      <c r="E81" t="e">
        <f>VLOOKUP(B81,Sheet1!B:C,2,FALSE)</f>
        <v>#N/A</v>
      </c>
      <c r="F81" t="e">
        <f t="shared" si="2"/>
        <v>#N/A</v>
      </c>
      <c r="G81" t="e">
        <f t="shared" si="3"/>
        <v>#N/A</v>
      </c>
    </row>
    <row r="82" spans="1:7" x14ac:dyDescent="0.25">
      <c r="A82" s="1" t="s">
        <v>81</v>
      </c>
      <c r="B82" s="1" t="s">
        <v>323</v>
      </c>
      <c r="C82" s="1">
        <v>23</v>
      </c>
      <c r="D82" t="e">
        <f>VLOOKUP(B82,Sheet1!B:C,1,FALSE)</f>
        <v>#N/A</v>
      </c>
      <c r="E82" t="e">
        <f>VLOOKUP(B82,Sheet1!B:C,2,FALSE)</f>
        <v>#N/A</v>
      </c>
      <c r="F82" t="e">
        <f t="shared" si="2"/>
        <v>#N/A</v>
      </c>
      <c r="G82" t="e">
        <f t="shared" si="3"/>
        <v>#N/A</v>
      </c>
    </row>
    <row r="83" spans="1:7" x14ac:dyDescent="0.25">
      <c r="A83" s="1" t="s">
        <v>84</v>
      </c>
      <c r="B83" s="1" t="s">
        <v>326</v>
      </c>
      <c r="C83" s="1">
        <v>23</v>
      </c>
      <c r="D83" t="e">
        <f>VLOOKUP(B83,Sheet1!B:C,1,FALSE)</f>
        <v>#N/A</v>
      </c>
      <c r="E83" t="e">
        <f>VLOOKUP(B83,Sheet1!B:C,2,FALSE)</f>
        <v>#N/A</v>
      </c>
      <c r="F83" t="e">
        <f t="shared" si="2"/>
        <v>#N/A</v>
      </c>
      <c r="G83" t="e">
        <f t="shared" si="3"/>
        <v>#N/A</v>
      </c>
    </row>
    <row r="84" spans="1:7" x14ac:dyDescent="0.25">
      <c r="A84" s="1" t="s">
        <v>82</v>
      </c>
      <c r="B84" s="1" t="s">
        <v>326</v>
      </c>
      <c r="C84" s="1">
        <v>23</v>
      </c>
      <c r="D84" t="e">
        <f>VLOOKUP(B84,Sheet1!B:C,1,FALSE)</f>
        <v>#N/A</v>
      </c>
      <c r="E84" t="e">
        <f>VLOOKUP(B84,Sheet1!B:C,2,FALSE)</f>
        <v>#N/A</v>
      </c>
      <c r="F84" t="e">
        <f t="shared" si="2"/>
        <v>#N/A</v>
      </c>
      <c r="G84" t="e">
        <f t="shared" si="3"/>
        <v>#N/A</v>
      </c>
    </row>
    <row r="85" spans="1:7" x14ac:dyDescent="0.25">
      <c r="A85" s="1" t="s">
        <v>88</v>
      </c>
      <c r="B85" s="1" t="s">
        <v>321</v>
      </c>
      <c r="C85" s="1">
        <v>22</v>
      </c>
      <c r="D85" t="e">
        <f>VLOOKUP(B85,Sheet1!B:C,1,FALSE)</f>
        <v>#N/A</v>
      </c>
      <c r="E85" t="e">
        <f>VLOOKUP(B85,Sheet1!B:C,2,FALSE)</f>
        <v>#N/A</v>
      </c>
      <c r="F85" t="e">
        <f t="shared" si="2"/>
        <v>#N/A</v>
      </c>
      <c r="G85" t="e">
        <f t="shared" si="3"/>
        <v>#N/A</v>
      </c>
    </row>
    <row r="86" spans="1:7" x14ac:dyDescent="0.25">
      <c r="A86" s="1" t="s">
        <v>240</v>
      </c>
      <c r="B86" s="1" t="s">
        <v>327</v>
      </c>
      <c r="C86" s="1">
        <v>22</v>
      </c>
      <c r="D86" t="e">
        <f>VLOOKUP(B86,Sheet1!B:C,1,FALSE)</f>
        <v>#N/A</v>
      </c>
      <c r="E86" t="e">
        <f>VLOOKUP(B86,Sheet1!B:C,2,FALSE)</f>
        <v>#N/A</v>
      </c>
      <c r="F86" t="e">
        <f t="shared" si="2"/>
        <v>#N/A</v>
      </c>
      <c r="G86" t="e">
        <f t="shared" si="3"/>
        <v>#N/A</v>
      </c>
    </row>
    <row r="87" spans="1:7" x14ac:dyDescent="0.25">
      <c r="A87" s="1" t="s">
        <v>86</v>
      </c>
      <c r="B87" s="1" t="s">
        <v>320</v>
      </c>
      <c r="C87" s="1">
        <v>22</v>
      </c>
      <c r="D87" t="e">
        <f>VLOOKUP(B87,Sheet1!B:C,1,FALSE)</f>
        <v>#N/A</v>
      </c>
      <c r="E87" t="e">
        <f>VLOOKUP(B87,Sheet1!B:C,2,FALSE)</f>
        <v>#N/A</v>
      </c>
      <c r="F87" t="e">
        <f t="shared" si="2"/>
        <v>#N/A</v>
      </c>
      <c r="G87" t="e">
        <f t="shared" si="3"/>
        <v>#N/A</v>
      </c>
    </row>
    <row r="88" spans="1:7" x14ac:dyDescent="0.25">
      <c r="A88" s="1" t="s">
        <v>241</v>
      </c>
      <c r="B88" s="1" t="s">
        <v>320</v>
      </c>
      <c r="C88" s="1">
        <v>22</v>
      </c>
      <c r="D88" t="e">
        <f>VLOOKUP(B88,Sheet1!B:C,1,FALSE)</f>
        <v>#N/A</v>
      </c>
      <c r="E88" t="e">
        <f>VLOOKUP(B88,Sheet1!B:C,2,FALSE)</f>
        <v>#N/A</v>
      </c>
      <c r="F88" t="e">
        <f t="shared" si="2"/>
        <v>#N/A</v>
      </c>
      <c r="G88" t="e">
        <f t="shared" si="3"/>
        <v>#N/A</v>
      </c>
    </row>
    <row r="89" spans="1:7" x14ac:dyDescent="0.25">
      <c r="A89" s="1" t="s">
        <v>242</v>
      </c>
      <c r="B89" s="1" t="s">
        <v>326</v>
      </c>
      <c r="C89" s="1">
        <v>22</v>
      </c>
      <c r="D89" t="e">
        <f>VLOOKUP(B89,Sheet1!B:C,1,FALSE)</f>
        <v>#N/A</v>
      </c>
      <c r="E89" t="e">
        <f>VLOOKUP(B89,Sheet1!B:C,2,FALSE)</f>
        <v>#N/A</v>
      </c>
      <c r="F89" t="e">
        <f t="shared" si="2"/>
        <v>#N/A</v>
      </c>
      <c r="G89" t="e">
        <f t="shared" si="3"/>
        <v>#N/A</v>
      </c>
    </row>
    <row r="90" spans="1:7" x14ac:dyDescent="0.25">
      <c r="A90" s="1" t="s">
        <v>85</v>
      </c>
      <c r="B90" s="1" t="s">
        <v>322</v>
      </c>
      <c r="C90" s="1">
        <v>22</v>
      </c>
      <c r="D90" t="e">
        <f>VLOOKUP(B90,Sheet1!B:C,1,FALSE)</f>
        <v>#N/A</v>
      </c>
      <c r="E90" t="e">
        <f>VLOOKUP(B90,Sheet1!B:C,2,FALSE)</f>
        <v>#N/A</v>
      </c>
      <c r="F90" t="e">
        <f t="shared" si="2"/>
        <v>#N/A</v>
      </c>
      <c r="G90" t="e">
        <f t="shared" si="3"/>
        <v>#N/A</v>
      </c>
    </row>
    <row r="91" spans="1:7" x14ac:dyDescent="0.25">
      <c r="A91" s="1" t="s">
        <v>243</v>
      </c>
      <c r="B91" s="1" t="s">
        <v>324</v>
      </c>
      <c r="C91" s="1">
        <v>21</v>
      </c>
      <c r="D91" t="e">
        <f>VLOOKUP(B91,Sheet1!B:C,1,FALSE)</f>
        <v>#N/A</v>
      </c>
      <c r="E91" t="e">
        <f>VLOOKUP(B91,Sheet1!B:C,2,FALSE)</f>
        <v>#N/A</v>
      </c>
      <c r="F91" t="e">
        <f t="shared" si="2"/>
        <v>#N/A</v>
      </c>
      <c r="G91" t="e">
        <f t="shared" si="3"/>
        <v>#N/A</v>
      </c>
    </row>
    <row r="92" spans="1:7" x14ac:dyDescent="0.25">
      <c r="A92" s="1" t="s">
        <v>92</v>
      </c>
      <c r="B92" s="1" t="s">
        <v>323</v>
      </c>
      <c r="C92" s="1">
        <v>21</v>
      </c>
      <c r="D92" t="e">
        <f>VLOOKUP(B92,Sheet1!B:C,1,FALSE)</f>
        <v>#N/A</v>
      </c>
      <c r="E92" t="e">
        <f>VLOOKUP(B92,Sheet1!B:C,2,FALSE)</f>
        <v>#N/A</v>
      </c>
      <c r="F92" t="e">
        <f t="shared" si="2"/>
        <v>#N/A</v>
      </c>
      <c r="G92" t="e">
        <f t="shared" si="3"/>
        <v>#N/A</v>
      </c>
    </row>
    <row r="93" spans="1:7" x14ac:dyDescent="0.25">
      <c r="A93" s="1" t="s">
        <v>98</v>
      </c>
      <c r="B93" s="1" t="s">
        <v>324</v>
      </c>
      <c r="C93" s="1">
        <v>20</v>
      </c>
      <c r="D93" t="e">
        <f>VLOOKUP(B93,Sheet1!B:C,1,FALSE)</f>
        <v>#N/A</v>
      </c>
      <c r="E93" t="e">
        <f>VLOOKUP(B93,Sheet1!B:C,2,FALSE)</f>
        <v>#N/A</v>
      </c>
      <c r="F93" t="e">
        <f t="shared" si="2"/>
        <v>#N/A</v>
      </c>
      <c r="G93" t="e">
        <f t="shared" si="3"/>
        <v>#N/A</v>
      </c>
    </row>
    <row r="94" spans="1:7" x14ac:dyDescent="0.25">
      <c r="A94" s="1" t="s">
        <v>244</v>
      </c>
      <c r="B94" s="1" t="s">
        <v>325</v>
      </c>
      <c r="C94" s="1">
        <v>20</v>
      </c>
      <c r="D94" t="e">
        <f>VLOOKUP(B94,Sheet1!B:C,1,FALSE)</f>
        <v>#N/A</v>
      </c>
      <c r="E94" t="e">
        <f>VLOOKUP(B94,Sheet1!B:C,2,FALSE)</f>
        <v>#N/A</v>
      </c>
      <c r="F94" t="e">
        <f t="shared" si="2"/>
        <v>#N/A</v>
      </c>
      <c r="G94" t="e">
        <f t="shared" si="3"/>
        <v>#N/A</v>
      </c>
    </row>
    <row r="95" spans="1:7" x14ac:dyDescent="0.25">
      <c r="A95" s="1" t="s">
        <v>96</v>
      </c>
      <c r="B95" s="1" t="s">
        <v>326</v>
      </c>
      <c r="C95" s="1">
        <v>20</v>
      </c>
      <c r="D95" t="e">
        <f>VLOOKUP(B95,Sheet1!B:C,1,FALSE)</f>
        <v>#N/A</v>
      </c>
      <c r="E95" t="e">
        <f>VLOOKUP(B95,Sheet1!B:C,2,FALSE)</f>
        <v>#N/A</v>
      </c>
      <c r="F95" t="e">
        <f t="shared" si="2"/>
        <v>#N/A</v>
      </c>
      <c r="G95" t="e">
        <f t="shared" si="3"/>
        <v>#N/A</v>
      </c>
    </row>
    <row r="96" spans="1:7" x14ac:dyDescent="0.25">
      <c r="A96" s="1" t="s">
        <v>97</v>
      </c>
      <c r="B96" s="1" t="s">
        <v>323</v>
      </c>
      <c r="C96" s="1">
        <v>20</v>
      </c>
      <c r="D96" t="e">
        <f>VLOOKUP(B96,Sheet1!B:C,1,FALSE)</f>
        <v>#N/A</v>
      </c>
      <c r="E96" t="e">
        <f>VLOOKUP(B96,Sheet1!B:C,2,FALSE)</f>
        <v>#N/A</v>
      </c>
      <c r="F96" t="e">
        <f t="shared" si="2"/>
        <v>#N/A</v>
      </c>
      <c r="G96" t="e">
        <f t="shared" si="3"/>
        <v>#N/A</v>
      </c>
    </row>
    <row r="97" spans="1:7" x14ac:dyDescent="0.25">
      <c r="A97" s="1" t="s">
        <v>245</v>
      </c>
      <c r="B97" s="1" t="s">
        <v>320</v>
      </c>
      <c r="C97" s="1">
        <v>20</v>
      </c>
      <c r="D97" t="e">
        <f>VLOOKUP(B97,Sheet1!B:C,1,FALSE)</f>
        <v>#N/A</v>
      </c>
      <c r="E97" t="e">
        <f>VLOOKUP(B97,Sheet1!B:C,2,FALSE)</f>
        <v>#N/A</v>
      </c>
      <c r="F97" t="e">
        <f t="shared" si="2"/>
        <v>#N/A</v>
      </c>
      <c r="G97" t="e">
        <f t="shared" si="3"/>
        <v>#N/A</v>
      </c>
    </row>
    <row r="98" spans="1:7" x14ac:dyDescent="0.25">
      <c r="A98" s="1" t="s">
        <v>94</v>
      </c>
      <c r="B98" s="1" t="s">
        <v>323</v>
      </c>
      <c r="C98" s="1">
        <v>20</v>
      </c>
      <c r="D98" t="e">
        <f>VLOOKUP(B98,Sheet1!B:C,1,FALSE)</f>
        <v>#N/A</v>
      </c>
      <c r="E98" t="e">
        <f>VLOOKUP(B98,Sheet1!B:C,2,FALSE)</f>
        <v>#N/A</v>
      </c>
      <c r="F98" t="e">
        <f t="shared" si="2"/>
        <v>#N/A</v>
      </c>
      <c r="G98" t="e">
        <f t="shared" si="3"/>
        <v>#N/A</v>
      </c>
    </row>
    <row r="99" spans="1:7" x14ac:dyDescent="0.25">
      <c r="A99" s="1" t="s">
        <v>95</v>
      </c>
      <c r="B99" s="1" t="s">
        <v>328</v>
      </c>
      <c r="C99" s="1">
        <v>20</v>
      </c>
      <c r="D99" t="e">
        <f>VLOOKUP(B99,Sheet1!B:C,1,FALSE)</f>
        <v>#N/A</v>
      </c>
      <c r="E99" t="e">
        <f>VLOOKUP(B99,Sheet1!B:C,2,FALSE)</f>
        <v>#N/A</v>
      </c>
      <c r="F99" t="e">
        <f t="shared" si="2"/>
        <v>#N/A</v>
      </c>
      <c r="G99" t="e">
        <f t="shared" si="3"/>
        <v>#N/A</v>
      </c>
    </row>
    <row r="100" spans="1:7" x14ac:dyDescent="0.25">
      <c r="A100" s="1" t="s">
        <v>246</v>
      </c>
      <c r="B100" s="1" t="s">
        <v>322</v>
      </c>
      <c r="C100" s="1">
        <v>19</v>
      </c>
      <c r="D100" t="e">
        <f>VLOOKUP(B100,Sheet1!B:C,1,FALSE)</f>
        <v>#N/A</v>
      </c>
      <c r="E100" t="e">
        <f>VLOOKUP(B100,Sheet1!B:C,2,FALSE)</f>
        <v>#N/A</v>
      </c>
      <c r="F100" t="e">
        <f t="shared" si="2"/>
        <v>#N/A</v>
      </c>
      <c r="G100" t="e">
        <f t="shared" si="3"/>
        <v>#N/A</v>
      </c>
    </row>
    <row r="101" spans="1:7" x14ac:dyDescent="0.25">
      <c r="A101" s="1" t="s">
        <v>247</v>
      </c>
      <c r="B101" s="1" t="s">
        <v>322</v>
      </c>
      <c r="C101" s="1">
        <v>19</v>
      </c>
      <c r="D101" t="e">
        <f>VLOOKUP(B101,Sheet1!B:C,1,FALSE)</f>
        <v>#N/A</v>
      </c>
      <c r="E101" t="e">
        <f>VLOOKUP(B101,Sheet1!B:C,2,FALSE)</f>
        <v>#N/A</v>
      </c>
      <c r="F101" t="e">
        <f t="shared" si="2"/>
        <v>#N/A</v>
      </c>
      <c r="G101" t="e">
        <f t="shared" si="3"/>
        <v>#N/A</v>
      </c>
    </row>
    <row r="102" spans="1:7" x14ac:dyDescent="0.25">
      <c r="A102" s="1" t="s">
        <v>248</v>
      </c>
      <c r="B102" s="1" t="s">
        <v>319</v>
      </c>
      <c r="C102" s="1">
        <v>18</v>
      </c>
      <c r="D102" t="e">
        <f>VLOOKUP(B102,Sheet1!B:C,1,FALSE)</f>
        <v>#N/A</v>
      </c>
      <c r="E102" t="e">
        <f>VLOOKUP(B102,Sheet1!B:C,2,FALSE)</f>
        <v>#N/A</v>
      </c>
      <c r="F102" t="e">
        <f t="shared" si="2"/>
        <v>#N/A</v>
      </c>
      <c r="G102" t="e">
        <f t="shared" si="3"/>
        <v>#N/A</v>
      </c>
    </row>
    <row r="103" spans="1:7" x14ac:dyDescent="0.25">
      <c r="A103" s="1" t="s">
        <v>106</v>
      </c>
      <c r="B103" s="1" t="s">
        <v>326</v>
      </c>
      <c r="C103" s="1">
        <v>18</v>
      </c>
      <c r="D103" t="e">
        <f>VLOOKUP(B103,Sheet1!B:C,1,FALSE)</f>
        <v>#N/A</v>
      </c>
      <c r="E103" t="e">
        <f>VLOOKUP(B103,Sheet1!B:C,2,FALSE)</f>
        <v>#N/A</v>
      </c>
      <c r="F103" t="e">
        <f t="shared" si="2"/>
        <v>#N/A</v>
      </c>
      <c r="G103" t="e">
        <f t="shared" si="3"/>
        <v>#N/A</v>
      </c>
    </row>
    <row r="104" spans="1:7" x14ac:dyDescent="0.25">
      <c r="A104" s="1" t="s">
        <v>249</v>
      </c>
      <c r="B104" s="1" t="s">
        <v>319</v>
      </c>
      <c r="C104" s="1">
        <v>18</v>
      </c>
      <c r="D104" t="e">
        <f>VLOOKUP(B104,Sheet1!B:C,1,FALSE)</f>
        <v>#N/A</v>
      </c>
      <c r="E104" t="e">
        <f>VLOOKUP(B104,Sheet1!B:C,2,FALSE)</f>
        <v>#N/A</v>
      </c>
      <c r="F104" t="e">
        <f t="shared" si="2"/>
        <v>#N/A</v>
      </c>
      <c r="G104" t="e">
        <f t="shared" si="3"/>
        <v>#N/A</v>
      </c>
    </row>
    <row r="105" spans="1:7" x14ac:dyDescent="0.25">
      <c r="A105" s="1" t="s">
        <v>250</v>
      </c>
      <c r="B105" s="1" t="s">
        <v>320</v>
      </c>
      <c r="C105" s="1">
        <v>18</v>
      </c>
      <c r="D105" t="e">
        <f>VLOOKUP(B105,Sheet1!B:C,1,FALSE)</f>
        <v>#N/A</v>
      </c>
      <c r="E105" t="e">
        <f>VLOOKUP(B105,Sheet1!B:C,2,FALSE)</f>
        <v>#N/A</v>
      </c>
      <c r="F105" t="e">
        <f t="shared" si="2"/>
        <v>#N/A</v>
      </c>
      <c r="G105" t="e">
        <f t="shared" si="3"/>
        <v>#N/A</v>
      </c>
    </row>
    <row r="106" spans="1:7" x14ac:dyDescent="0.25">
      <c r="A106" s="1" t="s">
        <v>109</v>
      </c>
      <c r="B106" s="1" t="s">
        <v>321</v>
      </c>
      <c r="C106" s="1">
        <v>18</v>
      </c>
      <c r="D106" t="e">
        <f>VLOOKUP(B106,Sheet1!B:C,1,FALSE)</f>
        <v>#N/A</v>
      </c>
      <c r="E106" t="e">
        <f>VLOOKUP(B106,Sheet1!B:C,2,FALSE)</f>
        <v>#N/A</v>
      </c>
      <c r="F106" t="e">
        <f t="shared" si="2"/>
        <v>#N/A</v>
      </c>
      <c r="G106" t="e">
        <f t="shared" si="3"/>
        <v>#N/A</v>
      </c>
    </row>
    <row r="107" spans="1:7" x14ac:dyDescent="0.25">
      <c r="A107" s="1" t="s">
        <v>251</v>
      </c>
      <c r="B107" s="1" t="s">
        <v>326</v>
      </c>
      <c r="C107" s="1">
        <v>18</v>
      </c>
      <c r="D107" t="e">
        <f>VLOOKUP(B107,Sheet1!B:C,1,FALSE)</f>
        <v>#N/A</v>
      </c>
      <c r="E107" t="e">
        <f>VLOOKUP(B107,Sheet1!B:C,2,FALSE)</f>
        <v>#N/A</v>
      </c>
      <c r="F107" t="e">
        <f t="shared" si="2"/>
        <v>#N/A</v>
      </c>
      <c r="G107" t="e">
        <f t="shared" si="3"/>
        <v>#N/A</v>
      </c>
    </row>
    <row r="108" spans="1:7" x14ac:dyDescent="0.25">
      <c r="A108" s="1" t="s">
        <v>252</v>
      </c>
      <c r="B108" s="1" t="s">
        <v>328</v>
      </c>
      <c r="C108" s="1">
        <v>18</v>
      </c>
      <c r="D108" t="e">
        <f>VLOOKUP(B108,Sheet1!B:C,1,FALSE)</f>
        <v>#N/A</v>
      </c>
      <c r="E108" t="e">
        <f>VLOOKUP(B108,Sheet1!B:C,2,FALSE)</f>
        <v>#N/A</v>
      </c>
      <c r="F108" t="e">
        <f t="shared" si="2"/>
        <v>#N/A</v>
      </c>
      <c r="G108" t="e">
        <f t="shared" si="3"/>
        <v>#N/A</v>
      </c>
    </row>
    <row r="109" spans="1:7" x14ac:dyDescent="0.25">
      <c r="A109" s="1" t="s">
        <v>105</v>
      </c>
      <c r="B109" s="1" t="s">
        <v>322</v>
      </c>
      <c r="C109" s="1">
        <v>18</v>
      </c>
      <c r="D109" t="e">
        <f>VLOOKUP(B109,Sheet1!B:C,1,FALSE)</f>
        <v>#N/A</v>
      </c>
      <c r="E109" t="e">
        <f>VLOOKUP(B109,Sheet1!B:C,2,FALSE)</f>
        <v>#N/A</v>
      </c>
      <c r="F109" t="e">
        <f t="shared" si="2"/>
        <v>#N/A</v>
      </c>
      <c r="G109" t="e">
        <f t="shared" si="3"/>
        <v>#N/A</v>
      </c>
    </row>
    <row r="110" spans="1:7" x14ac:dyDescent="0.25">
      <c r="A110" s="1" t="s">
        <v>108</v>
      </c>
      <c r="B110" s="1" t="s">
        <v>326</v>
      </c>
      <c r="C110" s="1">
        <v>18</v>
      </c>
      <c r="D110" t="e">
        <f>VLOOKUP(B110,Sheet1!B:C,1,FALSE)</f>
        <v>#N/A</v>
      </c>
      <c r="E110" t="e">
        <f>VLOOKUP(B110,Sheet1!B:C,2,FALSE)</f>
        <v>#N/A</v>
      </c>
      <c r="F110" t="e">
        <f t="shared" si="2"/>
        <v>#N/A</v>
      </c>
      <c r="G110" t="e">
        <f t="shared" si="3"/>
        <v>#N/A</v>
      </c>
    </row>
    <row r="111" spans="1:7" x14ac:dyDescent="0.25">
      <c r="A111" s="1" t="s">
        <v>253</v>
      </c>
      <c r="B111" s="1" t="s">
        <v>322</v>
      </c>
      <c r="C111" s="1">
        <v>17</v>
      </c>
      <c r="D111" t="e">
        <f>VLOOKUP(B111,Sheet1!B:C,1,FALSE)</f>
        <v>#N/A</v>
      </c>
      <c r="E111" t="e">
        <f>VLOOKUP(B111,Sheet1!B:C,2,FALSE)</f>
        <v>#N/A</v>
      </c>
      <c r="F111" t="e">
        <f t="shared" si="2"/>
        <v>#N/A</v>
      </c>
      <c r="G111" t="e">
        <f t="shared" si="3"/>
        <v>#N/A</v>
      </c>
    </row>
    <row r="112" spans="1:7" x14ac:dyDescent="0.25">
      <c r="A112" s="1" t="s">
        <v>254</v>
      </c>
      <c r="B112" s="1" t="s">
        <v>320</v>
      </c>
      <c r="C112" s="1">
        <v>17</v>
      </c>
      <c r="D112" t="e">
        <f>VLOOKUP(B112,Sheet1!B:C,1,FALSE)</f>
        <v>#N/A</v>
      </c>
      <c r="E112" t="e">
        <f>VLOOKUP(B112,Sheet1!B:C,2,FALSE)</f>
        <v>#N/A</v>
      </c>
      <c r="F112" t="e">
        <f t="shared" si="2"/>
        <v>#N/A</v>
      </c>
      <c r="G112" t="e">
        <f t="shared" si="3"/>
        <v>#N/A</v>
      </c>
    </row>
    <row r="113" spans="1:7" x14ac:dyDescent="0.25">
      <c r="A113" s="1" t="s">
        <v>115</v>
      </c>
      <c r="B113" s="1" t="s">
        <v>328</v>
      </c>
      <c r="C113" s="1">
        <v>17</v>
      </c>
      <c r="D113" t="e">
        <f>VLOOKUP(B113,Sheet1!B:C,1,FALSE)</f>
        <v>#N/A</v>
      </c>
      <c r="E113" t="e">
        <f>VLOOKUP(B113,Sheet1!B:C,2,FALSE)</f>
        <v>#N/A</v>
      </c>
      <c r="F113" t="e">
        <f t="shared" si="2"/>
        <v>#N/A</v>
      </c>
      <c r="G113" t="e">
        <f t="shared" si="3"/>
        <v>#N/A</v>
      </c>
    </row>
    <row r="114" spans="1:7" x14ac:dyDescent="0.25">
      <c r="A114" s="1" t="s">
        <v>255</v>
      </c>
      <c r="B114" s="1" t="s">
        <v>327</v>
      </c>
      <c r="C114" s="1">
        <v>17</v>
      </c>
      <c r="D114" t="e">
        <f>VLOOKUP(B114,Sheet1!B:C,1,FALSE)</f>
        <v>#N/A</v>
      </c>
      <c r="E114" t="e">
        <f>VLOOKUP(B114,Sheet1!B:C,2,FALSE)</f>
        <v>#N/A</v>
      </c>
      <c r="F114" t="e">
        <f t="shared" si="2"/>
        <v>#N/A</v>
      </c>
      <c r="G114" t="e">
        <f t="shared" si="3"/>
        <v>#N/A</v>
      </c>
    </row>
    <row r="115" spans="1:7" x14ac:dyDescent="0.25">
      <c r="A115" s="1" t="s">
        <v>256</v>
      </c>
      <c r="B115" s="1" t="s">
        <v>328</v>
      </c>
      <c r="C115" s="1">
        <v>17</v>
      </c>
      <c r="D115" t="e">
        <f>VLOOKUP(B115,Sheet1!B:C,1,FALSE)</f>
        <v>#N/A</v>
      </c>
      <c r="E115" t="e">
        <f>VLOOKUP(B115,Sheet1!B:C,2,FALSE)</f>
        <v>#N/A</v>
      </c>
      <c r="F115" t="e">
        <f t="shared" si="2"/>
        <v>#N/A</v>
      </c>
      <c r="G115" t="e">
        <f t="shared" si="3"/>
        <v>#N/A</v>
      </c>
    </row>
    <row r="116" spans="1:7" x14ac:dyDescent="0.25">
      <c r="A116" s="1" t="s">
        <v>117</v>
      </c>
      <c r="B116" s="1" t="s">
        <v>322</v>
      </c>
      <c r="C116" s="1">
        <v>16</v>
      </c>
      <c r="D116" t="e">
        <f>VLOOKUP(B116,Sheet1!B:C,1,FALSE)</f>
        <v>#N/A</v>
      </c>
      <c r="E116" t="e">
        <f>VLOOKUP(B116,Sheet1!B:C,2,FALSE)</f>
        <v>#N/A</v>
      </c>
      <c r="F116" t="e">
        <f t="shared" si="2"/>
        <v>#N/A</v>
      </c>
      <c r="G116" t="e">
        <f t="shared" si="3"/>
        <v>#N/A</v>
      </c>
    </row>
    <row r="117" spans="1:7" x14ac:dyDescent="0.25">
      <c r="A117" s="1" t="s">
        <v>116</v>
      </c>
      <c r="B117" s="1" t="s">
        <v>327</v>
      </c>
      <c r="C117" s="1">
        <v>16</v>
      </c>
      <c r="D117" t="e">
        <f>VLOOKUP(B117,Sheet1!B:C,1,FALSE)</f>
        <v>#N/A</v>
      </c>
      <c r="E117" t="e">
        <f>VLOOKUP(B117,Sheet1!B:C,2,FALSE)</f>
        <v>#N/A</v>
      </c>
      <c r="F117" t="e">
        <f t="shared" si="2"/>
        <v>#N/A</v>
      </c>
      <c r="G117" t="e">
        <f t="shared" si="3"/>
        <v>#N/A</v>
      </c>
    </row>
    <row r="118" spans="1:7" x14ac:dyDescent="0.25">
      <c r="A118" s="1" t="s">
        <v>257</v>
      </c>
      <c r="B118" s="1" t="s">
        <v>321</v>
      </c>
      <c r="C118" s="1">
        <v>16</v>
      </c>
      <c r="D118" t="e">
        <f>VLOOKUP(B118,Sheet1!B:C,1,FALSE)</f>
        <v>#N/A</v>
      </c>
      <c r="E118" t="e">
        <f>VLOOKUP(B118,Sheet1!B:C,2,FALSE)</f>
        <v>#N/A</v>
      </c>
      <c r="F118" t="e">
        <f t="shared" si="2"/>
        <v>#N/A</v>
      </c>
      <c r="G118" t="e">
        <f t="shared" si="3"/>
        <v>#N/A</v>
      </c>
    </row>
    <row r="119" spans="1:7" x14ac:dyDescent="0.25">
      <c r="A119" s="1" t="s">
        <v>120</v>
      </c>
      <c r="B119" s="1" t="s">
        <v>322</v>
      </c>
      <c r="C119" s="1">
        <v>15</v>
      </c>
      <c r="D119" t="e">
        <f>VLOOKUP(B119,Sheet1!B:C,1,FALSE)</f>
        <v>#N/A</v>
      </c>
      <c r="E119" t="e">
        <f>VLOOKUP(B119,Sheet1!B:C,2,FALSE)</f>
        <v>#N/A</v>
      </c>
      <c r="F119" t="e">
        <f t="shared" si="2"/>
        <v>#N/A</v>
      </c>
      <c r="G119" t="e">
        <f t="shared" si="3"/>
        <v>#N/A</v>
      </c>
    </row>
    <row r="120" spans="1:7" x14ac:dyDescent="0.25">
      <c r="A120" s="1" t="s">
        <v>119</v>
      </c>
      <c r="B120" s="1" t="s">
        <v>328</v>
      </c>
      <c r="C120" s="1">
        <v>15</v>
      </c>
      <c r="D120" t="e">
        <f>VLOOKUP(B120,Sheet1!B:C,1,FALSE)</f>
        <v>#N/A</v>
      </c>
      <c r="E120" t="e">
        <f>VLOOKUP(B120,Sheet1!B:C,2,FALSE)</f>
        <v>#N/A</v>
      </c>
      <c r="F120" t="e">
        <f t="shared" si="2"/>
        <v>#N/A</v>
      </c>
      <c r="G120" t="e">
        <f t="shared" si="3"/>
        <v>#N/A</v>
      </c>
    </row>
    <row r="121" spans="1:7" x14ac:dyDescent="0.25">
      <c r="A121" s="1" t="s">
        <v>258</v>
      </c>
      <c r="B121" s="1" t="s">
        <v>326</v>
      </c>
      <c r="C121" s="1">
        <v>14</v>
      </c>
      <c r="D121" t="e">
        <f>VLOOKUP(B121,Sheet1!B:C,1,FALSE)</f>
        <v>#N/A</v>
      </c>
      <c r="E121" t="e">
        <f>VLOOKUP(B121,Sheet1!B:C,2,FALSE)</f>
        <v>#N/A</v>
      </c>
      <c r="F121" t="e">
        <f t="shared" si="2"/>
        <v>#N/A</v>
      </c>
      <c r="G121" t="e">
        <f t="shared" si="3"/>
        <v>#N/A</v>
      </c>
    </row>
    <row r="122" spans="1:7" x14ac:dyDescent="0.25">
      <c r="A122" s="1" t="s">
        <v>259</v>
      </c>
      <c r="B122" s="1" t="s">
        <v>320</v>
      </c>
      <c r="C122" s="1">
        <v>14</v>
      </c>
      <c r="D122" t="e">
        <f>VLOOKUP(B122,Sheet1!B:C,1,FALSE)</f>
        <v>#N/A</v>
      </c>
      <c r="E122" t="e">
        <f>VLOOKUP(B122,Sheet1!B:C,2,FALSE)</f>
        <v>#N/A</v>
      </c>
      <c r="F122" t="e">
        <f t="shared" si="2"/>
        <v>#N/A</v>
      </c>
      <c r="G122" t="e">
        <f t="shared" si="3"/>
        <v>#N/A</v>
      </c>
    </row>
    <row r="123" spans="1:7" x14ac:dyDescent="0.25">
      <c r="A123" s="1" t="s">
        <v>260</v>
      </c>
      <c r="B123" s="1" t="s">
        <v>329</v>
      </c>
      <c r="C123" s="1">
        <v>14</v>
      </c>
      <c r="D123" t="e">
        <f>VLOOKUP(B123,Sheet1!B:C,1,FALSE)</f>
        <v>#N/A</v>
      </c>
      <c r="E123" t="e">
        <f>VLOOKUP(B123,Sheet1!B:C,2,FALSE)</f>
        <v>#N/A</v>
      </c>
      <c r="F123" t="e">
        <f t="shared" si="2"/>
        <v>#N/A</v>
      </c>
      <c r="G123" t="e">
        <f t="shared" si="3"/>
        <v>#N/A</v>
      </c>
    </row>
    <row r="124" spans="1:7" x14ac:dyDescent="0.25">
      <c r="A124" s="1" t="s">
        <v>125</v>
      </c>
      <c r="B124" s="1" t="s">
        <v>327</v>
      </c>
      <c r="C124" s="1">
        <v>13</v>
      </c>
      <c r="D124" t="e">
        <f>VLOOKUP(B124,Sheet1!B:C,1,FALSE)</f>
        <v>#N/A</v>
      </c>
      <c r="E124" t="e">
        <f>VLOOKUP(B124,Sheet1!B:C,2,FALSE)</f>
        <v>#N/A</v>
      </c>
      <c r="F124" t="e">
        <f t="shared" si="2"/>
        <v>#N/A</v>
      </c>
      <c r="G124" t="e">
        <f t="shared" si="3"/>
        <v>#N/A</v>
      </c>
    </row>
    <row r="125" spans="1:7" x14ac:dyDescent="0.25">
      <c r="A125" s="1" t="s">
        <v>261</v>
      </c>
      <c r="B125" s="1" t="s">
        <v>322</v>
      </c>
      <c r="C125" s="1">
        <v>13</v>
      </c>
      <c r="D125" t="e">
        <f>VLOOKUP(B125,Sheet1!B:C,1,FALSE)</f>
        <v>#N/A</v>
      </c>
      <c r="E125" t="e">
        <f>VLOOKUP(B125,Sheet1!B:C,2,FALSE)</f>
        <v>#N/A</v>
      </c>
      <c r="F125" t="e">
        <f t="shared" si="2"/>
        <v>#N/A</v>
      </c>
      <c r="G125" t="e">
        <f t="shared" si="3"/>
        <v>#N/A</v>
      </c>
    </row>
    <row r="126" spans="1:7" x14ac:dyDescent="0.25">
      <c r="A126" s="1" t="s">
        <v>262</v>
      </c>
      <c r="B126" s="1" t="s">
        <v>321</v>
      </c>
      <c r="C126" s="1">
        <v>13</v>
      </c>
      <c r="D126" t="e">
        <f>VLOOKUP(B126,Sheet1!B:C,1,FALSE)</f>
        <v>#N/A</v>
      </c>
      <c r="E126" t="e">
        <f>VLOOKUP(B126,Sheet1!B:C,2,FALSE)</f>
        <v>#N/A</v>
      </c>
      <c r="F126" t="e">
        <f t="shared" si="2"/>
        <v>#N/A</v>
      </c>
      <c r="G126" t="e">
        <f t="shared" si="3"/>
        <v>#N/A</v>
      </c>
    </row>
    <row r="127" spans="1:7" x14ac:dyDescent="0.25">
      <c r="A127" s="1" t="s">
        <v>263</v>
      </c>
      <c r="B127" s="1" t="s">
        <v>327</v>
      </c>
      <c r="C127" s="1">
        <v>13</v>
      </c>
      <c r="D127" t="e">
        <f>VLOOKUP(B127,Sheet1!B:C,1,FALSE)</f>
        <v>#N/A</v>
      </c>
      <c r="E127" t="e">
        <f>VLOOKUP(B127,Sheet1!B:C,2,FALSE)</f>
        <v>#N/A</v>
      </c>
      <c r="F127" t="e">
        <f t="shared" si="2"/>
        <v>#N/A</v>
      </c>
      <c r="G127" t="e">
        <f t="shared" si="3"/>
        <v>#N/A</v>
      </c>
    </row>
    <row r="128" spans="1:7" x14ac:dyDescent="0.25">
      <c r="A128" s="1" t="s">
        <v>264</v>
      </c>
      <c r="B128" s="1" t="s">
        <v>323</v>
      </c>
      <c r="C128" s="1">
        <v>12</v>
      </c>
      <c r="D128" t="e">
        <f>VLOOKUP(B128,Sheet1!B:C,1,FALSE)</f>
        <v>#N/A</v>
      </c>
      <c r="E128" t="e">
        <f>VLOOKUP(B128,Sheet1!B:C,2,FALSE)</f>
        <v>#N/A</v>
      </c>
      <c r="F128" t="e">
        <f t="shared" si="2"/>
        <v>#N/A</v>
      </c>
      <c r="G128" t="e">
        <f t="shared" si="3"/>
        <v>#N/A</v>
      </c>
    </row>
    <row r="129" spans="1:7" x14ac:dyDescent="0.25">
      <c r="A129" s="1" t="s">
        <v>131</v>
      </c>
      <c r="B129" s="1" t="s">
        <v>321</v>
      </c>
      <c r="C129" s="1">
        <v>12</v>
      </c>
      <c r="D129" t="e">
        <f>VLOOKUP(B129,Sheet1!B:C,1,FALSE)</f>
        <v>#N/A</v>
      </c>
      <c r="E129" t="e">
        <f>VLOOKUP(B129,Sheet1!B:C,2,FALSE)</f>
        <v>#N/A</v>
      </c>
      <c r="F129" t="e">
        <f t="shared" si="2"/>
        <v>#N/A</v>
      </c>
      <c r="G129" t="e">
        <f t="shared" si="3"/>
        <v>#N/A</v>
      </c>
    </row>
    <row r="130" spans="1:7" x14ac:dyDescent="0.25">
      <c r="A130" s="1" t="s">
        <v>265</v>
      </c>
      <c r="B130" s="1" t="s">
        <v>323</v>
      </c>
      <c r="C130" s="1">
        <v>12</v>
      </c>
      <c r="D130" t="e">
        <f>VLOOKUP(B130,Sheet1!B:C,1,FALSE)</f>
        <v>#N/A</v>
      </c>
      <c r="E130" t="e">
        <f>VLOOKUP(B130,Sheet1!B:C,2,FALSE)</f>
        <v>#N/A</v>
      </c>
      <c r="F130" t="e">
        <f t="shared" ref="F130:F193" si="4">EXACT(D:D,B:B)</f>
        <v>#N/A</v>
      </c>
      <c r="G130" t="e">
        <f t="shared" ref="G130:G193" si="5">EXACT(E:E,C:C)</f>
        <v>#N/A</v>
      </c>
    </row>
    <row r="131" spans="1:7" x14ac:dyDescent="0.25">
      <c r="A131" s="1" t="s">
        <v>266</v>
      </c>
      <c r="B131" s="1" t="s">
        <v>326</v>
      </c>
      <c r="C131" s="1">
        <v>12</v>
      </c>
      <c r="D131" t="e">
        <f>VLOOKUP(B131,Sheet1!B:C,1,FALSE)</f>
        <v>#N/A</v>
      </c>
      <c r="E131" t="e">
        <f>VLOOKUP(B131,Sheet1!B:C,2,FALSE)</f>
        <v>#N/A</v>
      </c>
      <c r="F131" t="e">
        <f t="shared" si="4"/>
        <v>#N/A</v>
      </c>
      <c r="G131" t="e">
        <f t="shared" si="5"/>
        <v>#N/A</v>
      </c>
    </row>
    <row r="132" spans="1:7" x14ac:dyDescent="0.25">
      <c r="A132" s="1" t="s">
        <v>129</v>
      </c>
      <c r="B132" s="1" t="s">
        <v>328</v>
      </c>
      <c r="C132" s="1">
        <v>12</v>
      </c>
      <c r="D132" t="e">
        <f>VLOOKUP(B132,Sheet1!B:C,1,FALSE)</f>
        <v>#N/A</v>
      </c>
      <c r="E132" t="e">
        <f>VLOOKUP(B132,Sheet1!B:C,2,FALSE)</f>
        <v>#N/A</v>
      </c>
      <c r="F132" t="e">
        <f t="shared" si="4"/>
        <v>#N/A</v>
      </c>
      <c r="G132" t="e">
        <f t="shared" si="5"/>
        <v>#N/A</v>
      </c>
    </row>
    <row r="133" spans="1:7" x14ac:dyDescent="0.25">
      <c r="A133" s="1" t="s">
        <v>267</v>
      </c>
      <c r="B133" s="1" t="s">
        <v>322</v>
      </c>
      <c r="C133" s="1">
        <v>11</v>
      </c>
      <c r="D133" t="e">
        <f>VLOOKUP(B133,Sheet1!B:C,1,FALSE)</f>
        <v>#N/A</v>
      </c>
      <c r="E133" t="e">
        <f>VLOOKUP(B133,Sheet1!B:C,2,FALSE)</f>
        <v>#N/A</v>
      </c>
      <c r="F133" t="e">
        <f t="shared" si="4"/>
        <v>#N/A</v>
      </c>
      <c r="G133" t="e">
        <f t="shared" si="5"/>
        <v>#N/A</v>
      </c>
    </row>
    <row r="134" spans="1:7" x14ac:dyDescent="0.25">
      <c r="A134" s="1" t="s">
        <v>268</v>
      </c>
      <c r="B134" s="1" t="s">
        <v>319</v>
      </c>
      <c r="C134" s="1">
        <v>11</v>
      </c>
      <c r="D134" t="e">
        <f>VLOOKUP(B134,Sheet1!B:C,1,FALSE)</f>
        <v>#N/A</v>
      </c>
      <c r="E134" t="e">
        <f>VLOOKUP(B134,Sheet1!B:C,2,FALSE)</f>
        <v>#N/A</v>
      </c>
      <c r="F134" t="e">
        <f t="shared" si="4"/>
        <v>#N/A</v>
      </c>
      <c r="G134" t="e">
        <f t="shared" si="5"/>
        <v>#N/A</v>
      </c>
    </row>
    <row r="135" spans="1:7" x14ac:dyDescent="0.25">
      <c r="A135" s="1" t="s">
        <v>134</v>
      </c>
      <c r="B135" s="1" t="s">
        <v>320</v>
      </c>
      <c r="C135" s="1">
        <v>11</v>
      </c>
      <c r="D135" t="e">
        <f>VLOOKUP(B135,Sheet1!B:C,1,FALSE)</f>
        <v>#N/A</v>
      </c>
      <c r="E135" t="e">
        <f>VLOOKUP(B135,Sheet1!B:C,2,FALSE)</f>
        <v>#N/A</v>
      </c>
      <c r="F135" t="e">
        <f t="shared" si="4"/>
        <v>#N/A</v>
      </c>
      <c r="G135" t="e">
        <f t="shared" si="5"/>
        <v>#N/A</v>
      </c>
    </row>
    <row r="136" spans="1:7" x14ac:dyDescent="0.25">
      <c r="A136" s="1" t="s">
        <v>269</v>
      </c>
      <c r="B136" s="1" t="s">
        <v>325</v>
      </c>
      <c r="C136" s="1">
        <v>11</v>
      </c>
      <c r="D136" t="e">
        <f>VLOOKUP(B136,Sheet1!B:C,1,FALSE)</f>
        <v>#N/A</v>
      </c>
      <c r="E136" t="e">
        <f>VLOOKUP(B136,Sheet1!B:C,2,FALSE)</f>
        <v>#N/A</v>
      </c>
      <c r="F136" t="e">
        <f t="shared" si="4"/>
        <v>#N/A</v>
      </c>
      <c r="G136" t="e">
        <f t="shared" si="5"/>
        <v>#N/A</v>
      </c>
    </row>
    <row r="137" spans="1:7" x14ac:dyDescent="0.25">
      <c r="A137" s="1" t="s">
        <v>270</v>
      </c>
      <c r="B137" s="1" t="s">
        <v>323</v>
      </c>
      <c r="C137" s="1">
        <v>10</v>
      </c>
      <c r="D137" t="e">
        <f>VLOOKUP(B137,Sheet1!B:C,1,FALSE)</f>
        <v>#N/A</v>
      </c>
      <c r="E137" t="e">
        <f>VLOOKUP(B137,Sheet1!B:C,2,FALSE)</f>
        <v>#N/A</v>
      </c>
      <c r="F137" t="e">
        <f t="shared" si="4"/>
        <v>#N/A</v>
      </c>
      <c r="G137" t="e">
        <f t="shared" si="5"/>
        <v>#N/A</v>
      </c>
    </row>
    <row r="138" spans="1:7" x14ac:dyDescent="0.25">
      <c r="A138" s="1" t="s">
        <v>140</v>
      </c>
      <c r="B138" s="1" t="s">
        <v>323</v>
      </c>
      <c r="C138" s="1">
        <v>10</v>
      </c>
      <c r="D138" t="e">
        <f>VLOOKUP(B138,Sheet1!B:C,1,FALSE)</f>
        <v>#N/A</v>
      </c>
      <c r="E138" t="e">
        <f>VLOOKUP(B138,Sheet1!B:C,2,FALSE)</f>
        <v>#N/A</v>
      </c>
      <c r="F138" t="e">
        <f t="shared" si="4"/>
        <v>#N/A</v>
      </c>
      <c r="G138" t="e">
        <f t="shared" si="5"/>
        <v>#N/A</v>
      </c>
    </row>
    <row r="139" spans="1:7" x14ac:dyDescent="0.25">
      <c r="A139" s="1" t="s">
        <v>138</v>
      </c>
      <c r="B139" s="1" t="s">
        <v>320</v>
      </c>
      <c r="C139" s="1">
        <v>10</v>
      </c>
      <c r="D139" t="e">
        <f>VLOOKUP(B139,Sheet1!B:C,1,FALSE)</f>
        <v>#N/A</v>
      </c>
      <c r="E139" t="e">
        <f>VLOOKUP(B139,Sheet1!B:C,2,FALSE)</f>
        <v>#N/A</v>
      </c>
      <c r="F139" t="e">
        <f t="shared" si="4"/>
        <v>#N/A</v>
      </c>
      <c r="G139" t="e">
        <f t="shared" si="5"/>
        <v>#N/A</v>
      </c>
    </row>
    <row r="140" spans="1:7" x14ac:dyDescent="0.25">
      <c r="A140" s="1" t="s">
        <v>271</v>
      </c>
      <c r="B140" s="1" t="s">
        <v>324</v>
      </c>
      <c r="C140" s="1">
        <v>10</v>
      </c>
      <c r="D140" t="e">
        <f>VLOOKUP(B140,Sheet1!B:C,1,FALSE)</f>
        <v>#N/A</v>
      </c>
      <c r="E140" t="e">
        <f>VLOOKUP(B140,Sheet1!B:C,2,FALSE)</f>
        <v>#N/A</v>
      </c>
      <c r="F140" t="e">
        <f t="shared" si="4"/>
        <v>#N/A</v>
      </c>
      <c r="G140" t="e">
        <f t="shared" si="5"/>
        <v>#N/A</v>
      </c>
    </row>
    <row r="141" spans="1:7" x14ac:dyDescent="0.25">
      <c r="A141" s="1" t="s">
        <v>139</v>
      </c>
      <c r="B141" s="1" t="s">
        <v>319</v>
      </c>
      <c r="C141" s="1">
        <v>10</v>
      </c>
      <c r="D141" t="e">
        <f>VLOOKUP(B141,Sheet1!B:C,1,FALSE)</f>
        <v>#N/A</v>
      </c>
      <c r="E141" t="e">
        <f>VLOOKUP(B141,Sheet1!B:C,2,FALSE)</f>
        <v>#N/A</v>
      </c>
      <c r="F141" t="e">
        <f t="shared" si="4"/>
        <v>#N/A</v>
      </c>
      <c r="G141" t="e">
        <f t="shared" si="5"/>
        <v>#N/A</v>
      </c>
    </row>
    <row r="142" spans="1:7" x14ac:dyDescent="0.25">
      <c r="A142" s="1" t="s">
        <v>272</v>
      </c>
      <c r="B142" s="1" t="s">
        <v>320</v>
      </c>
      <c r="C142" s="1">
        <v>9</v>
      </c>
      <c r="D142" t="e">
        <f>VLOOKUP(B142,Sheet1!B:C,1,FALSE)</f>
        <v>#N/A</v>
      </c>
      <c r="E142" t="e">
        <f>VLOOKUP(B142,Sheet1!B:C,2,FALSE)</f>
        <v>#N/A</v>
      </c>
      <c r="F142" t="e">
        <f t="shared" si="4"/>
        <v>#N/A</v>
      </c>
      <c r="G142" t="e">
        <f t="shared" si="5"/>
        <v>#N/A</v>
      </c>
    </row>
    <row r="143" spans="1:7" x14ac:dyDescent="0.25">
      <c r="A143" s="1" t="s">
        <v>151</v>
      </c>
      <c r="B143" s="1" t="s">
        <v>327</v>
      </c>
      <c r="C143" s="1">
        <v>9</v>
      </c>
      <c r="D143" t="e">
        <f>VLOOKUP(B143,Sheet1!B:C,1,FALSE)</f>
        <v>#N/A</v>
      </c>
      <c r="E143" t="e">
        <f>VLOOKUP(B143,Sheet1!B:C,2,FALSE)</f>
        <v>#N/A</v>
      </c>
      <c r="F143" t="e">
        <f t="shared" si="4"/>
        <v>#N/A</v>
      </c>
      <c r="G143" t="e">
        <f t="shared" si="5"/>
        <v>#N/A</v>
      </c>
    </row>
    <row r="144" spans="1:7" x14ac:dyDescent="0.25">
      <c r="A144" s="1" t="s">
        <v>273</v>
      </c>
      <c r="B144" s="1" t="s">
        <v>320</v>
      </c>
      <c r="C144" s="1">
        <v>9</v>
      </c>
      <c r="D144" t="e">
        <f>VLOOKUP(B144,Sheet1!B:C,1,FALSE)</f>
        <v>#N/A</v>
      </c>
      <c r="E144" t="e">
        <f>VLOOKUP(B144,Sheet1!B:C,2,FALSE)</f>
        <v>#N/A</v>
      </c>
      <c r="F144" t="e">
        <f t="shared" si="4"/>
        <v>#N/A</v>
      </c>
      <c r="G144" t="e">
        <f t="shared" si="5"/>
        <v>#N/A</v>
      </c>
    </row>
    <row r="145" spans="1:7" x14ac:dyDescent="0.25">
      <c r="A145" s="1" t="s">
        <v>145</v>
      </c>
      <c r="B145" s="1" t="s">
        <v>321</v>
      </c>
      <c r="C145" s="1">
        <v>9</v>
      </c>
      <c r="D145" t="e">
        <f>VLOOKUP(B145,Sheet1!B:C,1,FALSE)</f>
        <v>#N/A</v>
      </c>
      <c r="E145" t="e">
        <f>VLOOKUP(B145,Sheet1!B:C,2,FALSE)</f>
        <v>#N/A</v>
      </c>
      <c r="F145" t="e">
        <f t="shared" si="4"/>
        <v>#N/A</v>
      </c>
      <c r="G145" t="e">
        <f t="shared" si="5"/>
        <v>#N/A</v>
      </c>
    </row>
    <row r="146" spans="1:7" x14ac:dyDescent="0.25">
      <c r="A146" s="1" t="s">
        <v>142</v>
      </c>
      <c r="B146" s="1" t="s">
        <v>320</v>
      </c>
      <c r="C146" s="1">
        <v>9</v>
      </c>
      <c r="D146" t="e">
        <f>VLOOKUP(B146,Sheet1!B:C,1,FALSE)</f>
        <v>#N/A</v>
      </c>
      <c r="E146" t="e">
        <f>VLOOKUP(B146,Sheet1!B:C,2,FALSE)</f>
        <v>#N/A</v>
      </c>
      <c r="F146" t="e">
        <f t="shared" si="4"/>
        <v>#N/A</v>
      </c>
      <c r="G146" t="e">
        <f t="shared" si="5"/>
        <v>#N/A</v>
      </c>
    </row>
    <row r="147" spans="1:7" x14ac:dyDescent="0.25">
      <c r="A147" s="1" t="s">
        <v>274</v>
      </c>
      <c r="B147" s="1" t="s">
        <v>319</v>
      </c>
      <c r="C147" s="1">
        <v>9</v>
      </c>
      <c r="D147" t="e">
        <f>VLOOKUP(B147,Sheet1!B:C,1,FALSE)</f>
        <v>#N/A</v>
      </c>
      <c r="E147" t="e">
        <f>VLOOKUP(B147,Sheet1!B:C,2,FALSE)</f>
        <v>#N/A</v>
      </c>
      <c r="F147" t="e">
        <f t="shared" si="4"/>
        <v>#N/A</v>
      </c>
      <c r="G147" t="e">
        <f t="shared" si="5"/>
        <v>#N/A</v>
      </c>
    </row>
    <row r="148" spans="1:7" x14ac:dyDescent="0.25">
      <c r="A148" s="1" t="s">
        <v>143</v>
      </c>
      <c r="B148" s="1" t="s">
        <v>328</v>
      </c>
      <c r="C148" s="1">
        <v>9</v>
      </c>
      <c r="D148" t="e">
        <f>VLOOKUP(B148,Sheet1!B:C,1,FALSE)</f>
        <v>#N/A</v>
      </c>
      <c r="E148" t="e">
        <f>VLOOKUP(B148,Sheet1!B:C,2,FALSE)</f>
        <v>#N/A</v>
      </c>
      <c r="F148" t="e">
        <f t="shared" si="4"/>
        <v>#N/A</v>
      </c>
      <c r="G148" t="e">
        <f t="shared" si="5"/>
        <v>#N/A</v>
      </c>
    </row>
    <row r="149" spans="1:7" x14ac:dyDescent="0.25">
      <c r="A149" s="1" t="s">
        <v>275</v>
      </c>
      <c r="B149" s="1" t="s">
        <v>324</v>
      </c>
      <c r="C149" s="1">
        <v>9</v>
      </c>
      <c r="D149" t="e">
        <f>VLOOKUP(B149,Sheet1!B:C,1,FALSE)</f>
        <v>#N/A</v>
      </c>
      <c r="E149" t="e">
        <f>VLOOKUP(B149,Sheet1!B:C,2,FALSE)</f>
        <v>#N/A</v>
      </c>
      <c r="F149" t="e">
        <f t="shared" si="4"/>
        <v>#N/A</v>
      </c>
      <c r="G149" t="e">
        <f t="shared" si="5"/>
        <v>#N/A</v>
      </c>
    </row>
    <row r="150" spans="1:7" x14ac:dyDescent="0.25">
      <c r="A150" s="1" t="s">
        <v>148</v>
      </c>
      <c r="B150" s="1" t="s">
        <v>327</v>
      </c>
      <c r="C150" s="1">
        <v>9</v>
      </c>
      <c r="D150" t="e">
        <f>VLOOKUP(B150,Sheet1!B:C,1,FALSE)</f>
        <v>#N/A</v>
      </c>
      <c r="E150" t="e">
        <f>VLOOKUP(B150,Sheet1!B:C,2,FALSE)</f>
        <v>#N/A</v>
      </c>
      <c r="F150" t="e">
        <f t="shared" si="4"/>
        <v>#N/A</v>
      </c>
      <c r="G150" t="e">
        <f t="shared" si="5"/>
        <v>#N/A</v>
      </c>
    </row>
    <row r="151" spans="1:7" x14ac:dyDescent="0.25">
      <c r="A151" s="1" t="s">
        <v>144</v>
      </c>
      <c r="B151" s="1" t="s">
        <v>323</v>
      </c>
      <c r="C151" s="1">
        <v>9</v>
      </c>
      <c r="D151" t="e">
        <f>VLOOKUP(B151,Sheet1!B:C,1,FALSE)</f>
        <v>#N/A</v>
      </c>
      <c r="E151" t="e">
        <f>VLOOKUP(B151,Sheet1!B:C,2,FALSE)</f>
        <v>#N/A</v>
      </c>
      <c r="F151" t="e">
        <f t="shared" si="4"/>
        <v>#N/A</v>
      </c>
      <c r="G151" t="e">
        <f t="shared" si="5"/>
        <v>#N/A</v>
      </c>
    </row>
    <row r="152" spans="1:7" x14ac:dyDescent="0.25">
      <c r="A152" s="1" t="s">
        <v>276</v>
      </c>
      <c r="B152" s="1" t="s">
        <v>323</v>
      </c>
      <c r="C152" s="1">
        <v>8</v>
      </c>
      <c r="D152" t="e">
        <f>VLOOKUP(B152,Sheet1!B:C,1,FALSE)</f>
        <v>#N/A</v>
      </c>
      <c r="E152" t="e">
        <f>VLOOKUP(B152,Sheet1!B:C,2,FALSE)</f>
        <v>#N/A</v>
      </c>
      <c r="F152" t="e">
        <f t="shared" si="4"/>
        <v>#N/A</v>
      </c>
      <c r="G152" t="e">
        <f t="shared" si="5"/>
        <v>#N/A</v>
      </c>
    </row>
    <row r="153" spans="1:7" x14ac:dyDescent="0.25">
      <c r="A153" s="1" t="s">
        <v>154</v>
      </c>
      <c r="B153" s="1" t="s">
        <v>319</v>
      </c>
      <c r="C153" s="1">
        <v>8</v>
      </c>
      <c r="D153" t="e">
        <f>VLOOKUP(B153,Sheet1!B:C,1,FALSE)</f>
        <v>#N/A</v>
      </c>
      <c r="E153" t="e">
        <f>VLOOKUP(B153,Sheet1!B:C,2,FALSE)</f>
        <v>#N/A</v>
      </c>
      <c r="F153" t="e">
        <f t="shared" si="4"/>
        <v>#N/A</v>
      </c>
      <c r="G153" t="e">
        <f t="shared" si="5"/>
        <v>#N/A</v>
      </c>
    </row>
    <row r="154" spans="1:7" x14ac:dyDescent="0.25">
      <c r="A154" s="1" t="s">
        <v>153</v>
      </c>
      <c r="B154" s="1" t="s">
        <v>324</v>
      </c>
      <c r="C154" s="1">
        <v>8</v>
      </c>
      <c r="D154" t="e">
        <f>VLOOKUP(B154,Sheet1!B:C,1,FALSE)</f>
        <v>#N/A</v>
      </c>
      <c r="E154" t="e">
        <f>VLOOKUP(B154,Sheet1!B:C,2,FALSE)</f>
        <v>#N/A</v>
      </c>
      <c r="F154" t="e">
        <f t="shared" si="4"/>
        <v>#N/A</v>
      </c>
      <c r="G154" t="e">
        <f t="shared" si="5"/>
        <v>#N/A</v>
      </c>
    </row>
    <row r="155" spans="1:7" x14ac:dyDescent="0.25">
      <c r="A155" s="1" t="s">
        <v>157</v>
      </c>
      <c r="B155" s="1" t="s">
        <v>322</v>
      </c>
      <c r="C155" s="1">
        <v>7</v>
      </c>
      <c r="D155" t="e">
        <f>VLOOKUP(B155,Sheet1!B:C,1,FALSE)</f>
        <v>#N/A</v>
      </c>
      <c r="E155" t="e">
        <f>VLOOKUP(B155,Sheet1!B:C,2,FALSE)</f>
        <v>#N/A</v>
      </c>
      <c r="F155" t="e">
        <f t="shared" si="4"/>
        <v>#N/A</v>
      </c>
      <c r="G155" t="e">
        <f t="shared" si="5"/>
        <v>#N/A</v>
      </c>
    </row>
    <row r="156" spans="1:7" x14ac:dyDescent="0.25">
      <c r="A156" s="1" t="s">
        <v>156</v>
      </c>
      <c r="B156" s="1" t="s">
        <v>323</v>
      </c>
      <c r="C156" s="1">
        <v>7</v>
      </c>
      <c r="D156" t="e">
        <f>VLOOKUP(B156,Sheet1!B:C,1,FALSE)</f>
        <v>#N/A</v>
      </c>
      <c r="E156" t="e">
        <f>VLOOKUP(B156,Sheet1!B:C,2,FALSE)</f>
        <v>#N/A</v>
      </c>
      <c r="F156" t="e">
        <f t="shared" si="4"/>
        <v>#N/A</v>
      </c>
      <c r="G156" t="e">
        <f t="shared" si="5"/>
        <v>#N/A</v>
      </c>
    </row>
    <row r="157" spans="1:7" x14ac:dyDescent="0.25">
      <c r="A157" s="1" t="s">
        <v>277</v>
      </c>
      <c r="B157" s="1" t="s">
        <v>326</v>
      </c>
      <c r="C157" s="1">
        <v>7</v>
      </c>
      <c r="D157" t="e">
        <f>VLOOKUP(B157,Sheet1!B:C,1,FALSE)</f>
        <v>#N/A</v>
      </c>
      <c r="E157" t="e">
        <f>VLOOKUP(B157,Sheet1!B:C,2,FALSE)</f>
        <v>#N/A</v>
      </c>
      <c r="F157" t="e">
        <f t="shared" si="4"/>
        <v>#N/A</v>
      </c>
      <c r="G157" t="e">
        <f t="shared" si="5"/>
        <v>#N/A</v>
      </c>
    </row>
    <row r="158" spans="1:7" x14ac:dyDescent="0.25">
      <c r="A158" s="1" t="s">
        <v>278</v>
      </c>
      <c r="B158" s="1" t="s">
        <v>327</v>
      </c>
      <c r="C158" s="1">
        <v>6</v>
      </c>
      <c r="D158" t="e">
        <f>VLOOKUP(B158,Sheet1!B:C,1,FALSE)</f>
        <v>#N/A</v>
      </c>
      <c r="E158" t="e">
        <f>VLOOKUP(B158,Sheet1!B:C,2,FALSE)</f>
        <v>#N/A</v>
      </c>
      <c r="F158" t="e">
        <f t="shared" si="4"/>
        <v>#N/A</v>
      </c>
      <c r="G158" t="e">
        <f t="shared" si="5"/>
        <v>#N/A</v>
      </c>
    </row>
    <row r="159" spans="1:7" x14ac:dyDescent="0.25">
      <c r="A159" s="1" t="s">
        <v>160</v>
      </c>
      <c r="B159" s="1" t="s">
        <v>324</v>
      </c>
      <c r="C159" s="1">
        <v>6</v>
      </c>
      <c r="D159" t="e">
        <f>VLOOKUP(B159,Sheet1!B:C,1,FALSE)</f>
        <v>#N/A</v>
      </c>
      <c r="E159" t="e">
        <f>VLOOKUP(B159,Sheet1!B:C,2,FALSE)</f>
        <v>#N/A</v>
      </c>
      <c r="F159" t="e">
        <f t="shared" si="4"/>
        <v>#N/A</v>
      </c>
      <c r="G159" t="e">
        <f t="shared" si="5"/>
        <v>#N/A</v>
      </c>
    </row>
    <row r="160" spans="1:7" x14ac:dyDescent="0.25">
      <c r="A160" s="1" t="s">
        <v>279</v>
      </c>
      <c r="B160" s="1" t="s">
        <v>326</v>
      </c>
      <c r="C160" s="1">
        <v>6</v>
      </c>
      <c r="D160" t="e">
        <f>VLOOKUP(B160,Sheet1!B:C,1,FALSE)</f>
        <v>#N/A</v>
      </c>
      <c r="E160" t="e">
        <f>VLOOKUP(B160,Sheet1!B:C,2,FALSE)</f>
        <v>#N/A</v>
      </c>
      <c r="F160" t="e">
        <f t="shared" si="4"/>
        <v>#N/A</v>
      </c>
      <c r="G160" t="e">
        <f t="shared" si="5"/>
        <v>#N/A</v>
      </c>
    </row>
    <row r="161" spans="1:7" x14ac:dyDescent="0.25">
      <c r="A161" s="1" t="s">
        <v>159</v>
      </c>
      <c r="B161" s="1" t="s">
        <v>327</v>
      </c>
      <c r="C161" s="1">
        <v>6</v>
      </c>
      <c r="D161" t="e">
        <f>VLOOKUP(B161,Sheet1!B:C,1,FALSE)</f>
        <v>#N/A</v>
      </c>
      <c r="E161" t="e">
        <f>VLOOKUP(B161,Sheet1!B:C,2,FALSE)</f>
        <v>#N/A</v>
      </c>
      <c r="F161" t="e">
        <f t="shared" si="4"/>
        <v>#N/A</v>
      </c>
      <c r="G161" t="e">
        <f t="shared" si="5"/>
        <v>#N/A</v>
      </c>
    </row>
    <row r="162" spans="1:7" x14ac:dyDescent="0.25">
      <c r="A162" s="1" t="s">
        <v>167</v>
      </c>
      <c r="B162" s="1" t="s">
        <v>328</v>
      </c>
      <c r="C162" s="1">
        <v>5</v>
      </c>
      <c r="D162" t="e">
        <f>VLOOKUP(B162,Sheet1!B:C,1,FALSE)</f>
        <v>#N/A</v>
      </c>
      <c r="E162" t="e">
        <f>VLOOKUP(B162,Sheet1!B:C,2,FALSE)</f>
        <v>#N/A</v>
      </c>
      <c r="F162" t="e">
        <f t="shared" si="4"/>
        <v>#N/A</v>
      </c>
      <c r="G162" t="e">
        <f t="shared" si="5"/>
        <v>#N/A</v>
      </c>
    </row>
    <row r="163" spans="1:7" x14ac:dyDescent="0.25">
      <c r="A163" s="1" t="s">
        <v>166</v>
      </c>
      <c r="B163" s="1" t="s">
        <v>327</v>
      </c>
      <c r="C163" s="1">
        <v>5</v>
      </c>
      <c r="D163" t="e">
        <f>VLOOKUP(B163,Sheet1!B:C,1,FALSE)</f>
        <v>#N/A</v>
      </c>
      <c r="E163" t="e">
        <f>VLOOKUP(B163,Sheet1!B:C,2,FALSE)</f>
        <v>#N/A</v>
      </c>
      <c r="F163" t="e">
        <f t="shared" si="4"/>
        <v>#N/A</v>
      </c>
      <c r="G163" t="e">
        <f t="shared" si="5"/>
        <v>#N/A</v>
      </c>
    </row>
    <row r="164" spans="1:7" x14ac:dyDescent="0.25">
      <c r="A164" s="1" t="s">
        <v>280</v>
      </c>
      <c r="B164" s="1" t="s">
        <v>325</v>
      </c>
      <c r="C164" s="1">
        <v>5</v>
      </c>
      <c r="D164" t="e">
        <f>VLOOKUP(B164,Sheet1!B:C,1,FALSE)</f>
        <v>#N/A</v>
      </c>
      <c r="E164" t="e">
        <f>VLOOKUP(B164,Sheet1!B:C,2,FALSE)</f>
        <v>#N/A</v>
      </c>
      <c r="F164" t="e">
        <f t="shared" si="4"/>
        <v>#N/A</v>
      </c>
      <c r="G164" t="e">
        <f t="shared" si="5"/>
        <v>#N/A</v>
      </c>
    </row>
    <row r="165" spans="1:7" x14ac:dyDescent="0.25">
      <c r="A165" s="1" t="s">
        <v>165</v>
      </c>
      <c r="B165" s="1" t="s">
        <v>323</v>
      </c>
      <c r="C165" s="1">
        <v>5</v>
      </c>
      <c r="D165" t="e">
        <f>VLOOKUP(B165,Sheet1!B:C,1,FALSE)</f>
        <v>#N/A</v>
      </c>
      <c r="E165" t="e">
        <f>VLOOKUP(B165,Sheet1!B:C,2,FALSE)</f>
        <v>#N/A</v>
      </c>
      <c r="F165" t="e">
        <f t="shared" si="4"/>
        <v>#N/A</v>
      </c>
      <c r="G165" t="e">
        <f t="shared" si="5"/>
        <v>#N/A</v>
      </c>
    </row>
    <row r="166" spans="1:7" x14ac:dyDescent="0.25">
      <c r="A166" s="1" t="s">
        <v>281</v>
      </c>
      <c r="B166" s="1" t="s">
        <v>321</v>
      </c>
      <c r="C166" s="1">
        <v>5</v>
      </c>
      <c r="D166" t="e">
        <f>VLOOKUP(B166,Sheet1!B:C,1,FALSE)</f>
        <v>#N/A</v>
      </c>
      <c r="E166" t="e">
        <f>VLOOKUP(B166,Sheet1!B:C,2,FALSE)</f>
        <v>#N/A</v>
      </c>
      <c r="F166" t="e">
        <f t="shared" si="4"/>
        <v>#N/A</v>
      </c>
      <c r="G166" t="e">
        <f t="shared" si="5"/>
        <v>#N/A</v>
      </c>
    </row>
    <row r="167" spans="1:7" x14ac:dyDescent="0.25">
      <c r="A167" s="1" t="s">
        <v>164</v>
      </c>
      <c r="B167" s="1" t="s">
        <v>321</v>
      </c>
      <c r="C167" s="1">
        <v>5</v>
      </c>
      <c r="D167" t="e">
        <f>VLOOKUP(B167,Sheet1!B:C,1,FALSE)</f>
        <v>#N/A</v>
      </c>
      <c r="E167" t="e">
        <f>VLOOKUP(B167,Sheet1!B:C,2,FALSE)</f>
        <v>#N/A</v>
      </c>
      <c r="F167" t="e">
        <f t="shared" si="4"/>
        <v>#N/A</v>
      </c>
      <c r="G167" t="e">
        <f t="shared" si="5"/>
        <v>#N/A</v>
      </c>
    </row>
    <row r="168" spans="1:7" x14ac:dyDescent="0.25">
      <c r="A168" s="1" t="s">
        <v>282</v>
      </c>
      <c r="B168" s="1" t="s">
        <v>324</v>
      </c>
      <c r="C168" s="1">
        <v>5</v>
      </c>
      <c r="D168" t="e">
        <f>VLOOKUP(B168,Sheet1!B:C,1,FALSE)</f>
        <v>#N/A</v>
      </c>
      <c r="E168" t="e">
        <f>VLOOKUP(B168,Sheet1!B:C,2,FALSE)</f>
        <v>#N/A</v>
      </c>
      <c r="F168" t="e">
        <f t="shared" si="4"/>
        <v>#N/A</v>
      </c>
      <c r="G168" t="e">
        <f t="shared" si="5"/>
        <v>#N/A</v>
      </c>
    </row>
    <row r="169" spans="1:7" x14ac:dyDescent="0.25">
      <c r="A169" s="1" t="s">
        <v>169</v>
      </c>
      <c r="B169" s="1" t="s">
        <v>324</v>
      </c>
      <c r="C169" s="1">
        <v>4</v>
      </c>
      <c r="D169" t="e">
        <f>VLOOKUP(B169,Sheet1!B:C,1,FALSE)</f>
        <v>#N/A</v>
      </c>
      <c r="E169" t="e">
        <f>VLOOKUP(B169,Sheet1!B:C,2,FALSE)</f>
        <v>#N/A</v>
      </c>
      <c r="F169" t="e">
        <f t="shared" si="4"/>
        <v>#N/A</v>
      </c>
      <c r="G169" t="e">
        <f t="shared" si="5"/>
        <v>#N/A</v>
      </c>
    </row>
    <row r="170" spans="1:7" x14ac:dyDescent="0.25">
      <c r="A170" s="1" t="s">
        <v>173</v>
      </c>
      <c r="B170" s="1" t="s">
        <v>325</v>
      </c>
      <c r="C170" s="1">
        <v>4</v>
      </c>
      <c r="D170" t="e">
        <f>VLOOKUP(B170,Sheet1!B:C,1,FALSE)</f>
        <v>#N/A</v>
      </c>
      <c r="E170" t="e">
        <f>VLOOKUP(B170,Sheet1!B:C,2,FALSE)</f>
        <v>#N/A</v>
      </c>
      <c r="F170" t="e">
        <f t="shared" si="4"/>
        <v>#N/A</v>
      </c>
      <c r="G170" t="e">
        <f t="shared" si="5"/>
        <v>#N/A</v>
      </c>
    </row>
    <row r="171" spans="1:7" x14ac:dyDescent="0.25">
      <c r="A171" s="1" t="s">
        <v>176</v>
      </c>
      <c r="B171" s="1" t="s">
        <v>320</v>
      </c>
      <c r="C171" s="1">
        <v>4</v>
      </c>
      <c r="D171" t="e">
        <f>VLOOKUP(B171,Sheet1!B:C,1,FALSE)</f>
        <v>#N/A</v>
      </c>
      <c r="E171" t="e">
        <f>VLOOKUP(B171,Sheet1!B:C,2,FALSE)</f>
        <v>#N/A</v>
      </c>
      <c r="F171" t="e">
        <f t="shared" si="4"/>
        <v>#N/A</v>
      </c>
      <c r="G171" t="e">
        <f t="shared" si="5"/>
        <v>#N/A</v>
      </c>
    </row>
    <row r="172" spans="1:7" x14ac:dyDescent="0.25">
      <c r="A172" s="1" t="s">
        <v>283</v>
      </c>
      <c r="B172" s="1" t="s">
        <v>328</v>
      </c>
      <c r="C172" s="1">
        <v>4</v>
      </c>
      <c r="D172" t="e">
        <f>VLOOKUP(B172,Sheet1!B:C,1,FALSE)</f>
        <v>#N/A</v>
      </c>
      <c r="E172" t="e">
        <f>VLOOKUP(B172,Sheet1!B:C,2,FALSE)</f>
        <v>#N/A</v>
      </c>
      <c r="F172" t="e">
        <f t="shared" si="4"/>
        <v>#N/A</v>
      </c>
      <c r="G172" t="e">
        <f t="shared" si="5"/>
        <v>#N/A</v>
      </c>
    </row>
    <row r="173" spans="1:7" x14ac:dyDescent="0.25">
      <c r="A173" s="1" t="s">
        <v>284</v>
      </c>
      <c r="B173" s="1" t="s">
        <v>328</v>
      </c>
      <c r="C173" s="1">
        <v>4</v>
      </c>
      <c r="D173" t="e">
        <f>VLOOKUP(B173,Sheet1!B:C,1,FALSE)</f>
        <v>#N/A</v>
      </c>
      <c r="E173" t="e">
        <f>VLOOKUP(B173,Sheet1!B:C,2,FALSE)</f>
        <v>#N/A</v>
      </c>
      <c r="F173" t="e">
        <f t="shared" si="4"/>
        <v>#N/A</v>
      </c>
      <c r="G173" t="e">
        <f t="shared" si="5"/>
        <v>#N/A</v>
      </c>
    </row>
    <row r="174" spans="1:7" x14ac:dyDescent="0.25">
      <c r="A174" s="1" t="s">
        <v>171</v>
      </c>
      <c r="B174" s="1" t="s">
        <v>330</v>
      </c>
      <c r="C174" s="1">
        <v>4</v>
      </c>
      <c r="D174" t="e">
        <f>VLOOKUP(B174,Sheet1!B:C,1,FALSE)</f>
        <v>#N/A</v>
      </c>
      <c r="E174" t="e">
        <f>VLOOKUP(B174,Sheet1!B:C,2,FALSE)</f>
        <v>#N/A</v>
      </c>
      <c r="F174" t="e">
        <f t="shared" si="4"/>
        <v>#N/A</v>
      </c>
      <c r="G174" t="e">
        <f t="shared" si="5"/>
        <v>#N/A</v>
      </c>
    </row>
    <row r="175" spans="1:7" x14ac:dyDescent="0.25">
      <c r="A175" s="1" t="s">
        <v>174</v>
      </c>
      <c r="B175" s="1" t="s">
        <v>319</v>
      </c>
      <c r="C175" s="1">
        <v>4</v>
      </c>
      <c r="D175" t="e">
        <f>VLOOKUP(B175,Sheet1!B:C,1,FALSE)</f>
        <v>#N/A</v>
      </c>
      <c r="E175" t="e">
        <f>VLOOKUP(B175,Sheet1!B:C,2,FALSE)</f>
        <v>#N/A</v>
      </c>
      <c r="F175" t="e">
        <f t="shared" si="4"/>
        <v>#N/A</v>
      </c>
      <c r="G175" t="e">
        <f t="shared" si="5"/>
        <v>#N/A</v>
      </c>
    </row>
    <row r="176" spans="1:7" x14ac:dyDescent="0.25">
      <c r="A176" s="1" t="s">
        <v>285</v>
      </c>
      <c r="B176" s="1" t="s">
        <v>328</v>
      </c>
      <c r="C176" s="1">
        <v>4</v>
      </c>
      <c r="D176" t="e">
        <f>VLOOKUP(B176,Sheet1!B:C,1,FALSE)</f>
        <v>#N/A</v>
      </c>
      <c r="E176" t="e">
        <f>VLOOKUP(B176,Sheet1!B:C,2,FALSE)</f>
        <v>#N/A</v>
      </c>
      <c r="F176" t="e">
        <f t="shared" si="4"/>
        <v>#N/A</v>
      </c>
      <c r="G176" t="e">
        <f t="shared" si="5"/>
        <v>#N/A</v>
      </c>
    </row>
    <row r="177" spans="1:7" x14ac:dyDescent="0.25">
      <c r="A177" s="1" t="s">
        <v>286</v>
      </c>
      <c r="B177" s="1" t="s">
        <v>325</v>
      </c>
      <c r="C177" s="1">
        <v>3</v>
      </c>
      <c r="D177" t="e">
        <f>VLOOKUP(B177,Sheet1!B:C,1,FALSE)</f>
        <v>#N/A</v>
      </c>
      <c r="E177" t="e">
        <f>VLOOKUP(B177,Sheet1!B:C,2,FALSE)</f>
        <v>#N/A</v>
      </c>
      <c r="F177" t="e">
        <f t="shared" si="4"/>
        <v>#N/A</v>
      </c>
      <c r="G177" t="e">
        <f t="shared" si="5"/>
        <v>#N/A</v>
      </c>
    </row>
    <row r="178" spans="1:7" x14ac:dyDescent="0.25">
      <c r="A178" s="1" t="s">
        <v>287</v>
      </c>
      <c r="B178" s="1" t="s">
        <v>328</v>
      </c>
      <c r="C178" s="1">
        <v>3</v>
      </c>
      <c r="D178" t="e">
        <f>VLOOKUP(B178,Sheet1!B:C,1,FALSE)</f>
        <v>#N/A</v>
      </c>
      <c r="E178" t="e">
        <f>VLOOKUP(B178,Sheet1!B:C,2,FALSE)</f>
        <v>#N/A</v>
      </c>
      <c r="F178" t="e">
        <f t="shared" si="4"/>
        <v>#N/A</v>
      </c>
      <c r="G178" t="e">
        <f t="shared" si="5"/>
        <v>#N/A</v>
      </c>
    </row>
    <row r="179" spans="1:7" x14ac:dyDescent="0.25">
      <c r="A179" s="1" t="s">
        <v>178</v>
      </c>
      <c r="B179" s="1" t="s">
        <v>321</v>
      </c>
      <c r="C179" s="1">
        <v>3</v>
      </c>
      <c r="D179" t="e">
        <f>VLOOKUP(B179,Sheet1!B:C,1,FALSE)</f>
        <v>#N/A</v>
      </c>
      <c r="E179" t="e">
        <f>VLOOKUP(B179,Sheet1!B:C,2,FALSE)</f>
        <v>#N/A</v>
      </c>
      <c r="F179" t="e">
        <f t="shared" si="4"/>
        <v>#N/A</v>
      </c>
      <c r="G179" t="e">
        <f t="shared" si="5"/>
        <v>#N/A</v>
      </c>
    </row>
    <row r="180" spans="1:7" x14ac:dyDescent="0.25">
      <c r="A180" s="1" t="s">
        <v>288</v>
      </c>
      <c r="B180" s="1" t="s">
        <v>328</v>
      </c>
      <c r="C180" s="1">
        <v>3</v>
      </c>
      <c r="D180" t="e">
        <f>VLOOKUP(B180,Sheet1!B:C,1,FALSE)</f>
        <v>#N/A</v>
      </c>
      <c r="E180" t="e">
        <f>VLOOKUP(B180,Sheet1!B:C,2,FALSE)</f>
        <v>#N/A</v>
      </c>
      <c r="F180" t="e">
        <f t="shared" si="4"/>
        <v>#N/A</v>
      </c>
      <c r="G180" t="e">
        <f t="shared" si="5"/>
        <v>#N/A</v>
      </c>
    </row>
    <row r="181" spans="1:7" x14ac:dyDescent="0.25">
      <c r="A181" s="1" t="s">
        <v>181</v>
      </c>
      <c r="B181" s="1" t="s">
        <v>321</v>
      </c>
      <c r="C181" s="1">
        <v>3</v>
      </c>
      <c r="D181" t="e">
        <f>VLOOKUP(B181,Sheet1!B:C,1,FALSE)</f>
        <v>#N/A</v>
      </c>
      <c r="E181" t="e">
        <f>VLOOKUP(B181,Sheet1!B:C,2,FALSE)</f>
        <v>#N/A</v>
      </c>
      <c r="F181" t="e">
        <f t="shared" si="4"/>
        <v>#N/A</v>
      </c>
      <c r="G181" t="e">
        <f t="shared" si="5"/>
        <v>#N/A</v>
      </c>
    </row>
    <row r="182" spans="1:7" x14ac:dyDescent="0.25">
      <c r="A182" s="1" t="s">
        <v>186</v>
      </c>
      <c r="B182" s="1" t="s">
        <v>321</v>
      </c>
      <c r="C182" s="1">
        <v>2</v>
      </c>
      <c r="D182" t="e">
        <f>VLOOKUP(B182,Sheet1!B:C,1,FALSE)</f>
        <v>#N/A</v>
      </c>
      <c r="E182" t="e">
        <f>VLOOKUP(B182,Sheet1!B:C,2,FALSE)</f>
        <v>#N/A</v>
      </c>
      <c r="F182" t="e">
        <f t="shared" si="4"/>
        <v>#N/A</v>
      </c>
      <c r="G182" t="e">
        <f t="shared" si="5"/>
        <v>#N/A</v>
      </c>
    </row>
    <row r="183" spans="1:7" x14ac:dyDescent="0.25">
      <c r="A183" s="1" t="s">
        <v>289</v>
      </c>
      <c r="B183" s="1" t="s">
        <v>326</v>
      </c>
      <c r="C183" s="1">
        <v>2</v>
      </c>
      <c r="D183" t="e">
        <f>VLOOKUP(B183,Sheet1!B:C,1,FALSE)</f>
        <v>#N/A</v>
      </c>
      <c r="E183" t="e">
        <f>VLOOKUP(B183,Sheet1!B:C,2,FALSE)</f>
        <v>#N/A</v>
      </c>
      <c r="F183" t="e">
        <f t="shared" si="4"/>
        <v>#N/A</v>
      </c>
      <c r="G183" t="e">
        <f t="shared" si="5"/>
        <v>#N/A</v>
      </c>
    </row>
    <row r="184" spans="1:7" x14ac:dyDescent="0.25">
      <c r="A184" s="1" t="s">
        <v>182</v>
      </c>
      <c r="B184" s="1" t="s">
        <v>327</v>
      </c>
      <c r="C184" s="1">
        <v>2</v>
      </c>
      <c r="D184" t="e">
        <f>VLOOKUP(B184,Sheet1!B:C,1,FALSE)</f>
        <v>#N/A</v>
      </c>
      <c r="E184" t="e">
        <f>VLOOKUP(B184,Sheet1!B:C,2,FALSE)</f>
        <v>#N/A</v>
      </c>
      <c r="F184" t="e">
        <f t="shared" si="4"/>
        <v>#N/A</v>
      </c>
      <c r="G184" t="e">
        <f t="shared" si="5"/>
        <v>#N/A</v>
      </c>
    </row>
    <row r="185" spans="1:7" x14ac:dyDescent="0.25">
      <c r="A185" s="1" t="s">
        <v>183</v>
      </c>
      <c r="B185" s="1" t="s">
        <v>323</v>
      </c>
      <c r="C185" s="1">
        <v>2</v>
      </c>
      <c r="D185" t="e">
        <f>VLOOKUP(B185,Sheet1!B:C,1,FALSE)</f>
        <v>#N/A</v>
      </c>
      <c r="E185" t="e">
        <f>VLOOKUP(B185,Sheet1!B:C,2,FALSE)</f>
        <v>#N/A</v>
      </c>
      <c r="F185" t="e">
        <f t="shared" si="4"/>
        <v>#N/A</v>
      </c>
      <c r="G185" t="e">
        <f t="shared" si="5"/>
        <v>#N/A</v>
      </c>
    </row>
    <row r="186" spans="1:7" x14ac:dyDescent="0.25">
      <c r="A186" s="1" t="s">
        <v>290</v>
      </c>
      <c r="B186" s="1" t="s">
        <v>320</v>
      </c>
      <c r="C186" s="1">
        <v>2</v>
      </c>
      <c r="D186" t="e">
        <f>VLOOKUP(B186,Sheet1!B:C,1,FALSE)</f>
        <v>#N/A</v>
      </c>
      <c r="E186" t="e">
        <f>VLOOKUP(B186,Sheet1!B:C,2,FALSE)</f>
        <v>#N/A</v>
      </c>
      <c r="F186" t="e">
        <f t="shared" si="4"/>
        <v>#N/A</v>
      </c>
      <c r="G186" t="e">
        <f t="shared" si="5"/>
        <v>#N/A</v>
      </c>
    </row>
    <row r="187" spans="1:7" x14ac:dyDescent="0.25">
      <c r="A187" s="1" t="s">
        <v>291</v>
      </c>
      <c r="B187" s="1" t="s">
        <v>328</v>
      </c>
      <c r="C187" s="1">
        <v>2</v>
      </c>
      <c r="D187" t="e">
        <f>VLOOKUP(B187,Sheet1!B:C,1,FALSE)</f>
        <v>#N/A</v>
      </c>
      <c r="E187" t="e">
        <f>VLOOKUP(B187,Sheet1!B:C,2,FALSE)</f>
        <v>#N/A</v>
      </c>
      <c r="F187" t="e">
        <f t="shared" si="4"/>
        <v>#N/A</v>
      </c>
      <c r="G187" t="e">
        <f t="shared" si="5"/>
        <v>#N/A</v>
      </c>
    </row>
    <row r="188" spans="1:7" x14ac:dyDescent="0.25">
      <c r="A188" s="1" t="s">
        <v>292</v>
      </c>
      <c r="B188" s="1" t="s">
        <v>328</v>
      </c>
      <c r="C188" s="1">
        <v>1</v>
      </c>
      <c r="D188" t="e">
        <f>VLOOKUP(B188,Sheet1!B:C,1,FALSE)</f>
        <v>#N/A</v>
      </c>
      <c r="E188" t="e">
        <f>VLOOKUP(B188,Sheet1!B:C,2,FALSE)</f>
        <v>#N/A</v>
      </c>
      <c r="F188" t="e">
        <f t="shared" si="4"/>
        <v>#N/A</v>
      </c>
      <c r="G188" t="e">
        <f t="shared" si="5"/>
        <v>#N/A</v>
      </c>
    </row>
    <row r="189" spans="1:7" x14ac:dyDescent="0.25">
      <c r="A189" s="1" t="s">
        <v>293</v>
      </c>
      <c r="B189" s="1" t="s">
        <v>326</v>
      </c>
      <c r="C189" s="1">
        <v>1</v>
      </c>
      <c r="D189" t="e">
        <f>VLOOKUP(B189,Sheet1!B:C,1,FALSE)</f>
        <v>#N/A</v>
      </c>
      <c r="E189" t="e">
        <f>VLOOKUP(B189,Sheet1!B:C,2,FALSE)</f>
        <v>#N/A</v>
      </c>
      <c r="F189" t="e">
        <f t="shared" si="4"/>
        <v>#N/A</v>
      </c>
      <c r="G189" t="e">
        <f t="shared" si="5"/>
        <v>#N/A</v>
      </c>
    </row>
    <row r="190" spans="1:7" x14ac:dyDescent="0.25">
      <c r="A190" s="1" t="s">
        <v>197</v>
      </c>
      <c r="B190" s="1" t="s">
        <v>322</v>
      </c>
      <c r="C190" s="1">
        <v>1</v>
      </c>
      <c r="D190" t="e">
        <f>VLOOKUP(B190,Sheet1!B:C,1,FALSE)</f>
        <v>#N/A</v>
      </c>
      <c r="E190" t="e">
        <f>VLOOKUP(B190,Sheet1!B:C,2,FALSE)</f>
        <v>#N/A</v>
      </c>
      <c r="F190" t="e">
        <f t="shared" si="4"/>
        <v>#N/A</v>
      </c>
      <c r="G190" t="e">
        <f t="shared" si="5"/>
        <v>#N/A</v>
      </c>
    </row>
    <row r="191" spans="1:7" x14ac:dyDescent="0.25">
      <c r="A191" s="1" t="s">
        <v>188</v>
      </c>
      <c r="B191" s="1" t="s">
        <v>326</v>
      </c>
      <c r="C191" s="1">
        <v>1</v>
      </c>
      <c r="D191" t="e">
        <f>VLOOKUP(B191,Sheet1!B:C,1,FALSE)</f>
        <v>#N/A</v>
      </c>
      <c r="E191" t="e">
        <f>VLOOKUP(B191,Sheet1!B:C,2,FALSE)</f>
        <v>#N/A</v>
      </c>
      <c r="F191" t="e">
        <f t="shared" si="4"/>
        <v>#N/A</v>
      </c>
      <c r="G191" t="e">
        <f t="shared" si="5"/>
        <v>#N/A</v>
      </c>
    </row>
    <row r="192" spans="1:7" x14ac:dyDescent="0.25">
      <c r="A192" s="1" t="s">
        <v>294</v>
      </c>
      <c r="B192" s="1" t="s">
        <v>325</v>
      </c>
      <c r="C192" s="1">
        <v>1</v>
      </c>
      <c r="D192" t="e">
        <f>VLOOKUP(B192,Sheet1!B:C,1,FALSE)</f>
        <v>#N/A</v>
      </c>
      <c r="E192" t="e">
        <f>VLOOKUP(B192,Sheet1!B:C,2,FALSE)</f>
        <v>#N/A</v>
      </c>
      <c r="F192" t="e">
        <f t="shared" si="4"/>
        <v>#N/A</v>
      </c>
      <c r="G192" t="e">
        <f t="shared" si="5"/>
        <v>#N/A</v>
      </c>
    </row>
    <row r="193" spans="1:7" x14ac:dyDescent="0.25">
      <c r="A193" s="1" t="s">
        <v>295</v>
      </c>
      <c r="B193" s="1" t="s">
        <v>319</v>
      </c>
      <c r="C193" s="1">
        <v>1</v>
      </c>
      <c r="D193" t="e">
        <f>VLOOKUP(B193,Sheet1!B:C,1,FALSE)</f>
        <v>#N/A</v>
      </c>
      <c r="E193" t="e">
        <f>VLOOKUP(B193,Sheet1!B:C,2,FALSE)</f>
        <v>#N/A</v>
      </c>
      <c r="F193" t="e">
        <f t="shared" si="4"/>
        <v>#N/A</v>
      </c>
      <c r="G193" t="e">
        <f t="shared" si="5"/>
        <v>#N/A</v>
      </c>
    </row>
    <row r="194" spans="1:7" x14ac:dyDescent="0.25">
      <c r="A194" s="1" t="s">
        <v>199</v>
      </c>
      <c r="B194" s="1" t="s">
        <v>323</v>
      </c>
      <c r="C194" s="1">
        <v>1</v>
      </c>
      <c r="D194" t="e">
        <f>VLOOKUP(B194,Sheet1!B:C,1,FALSE)</f>
        <v>#N/A</v>
      </c>
      <c r="E194" t="e">
        <f>VLOOKUP(B194,Sheet1!B:C,2,FALSE)</f>
        <v>#N/A</v>
      </c>
      <c r="F194" t="e">
        <f t="shared" ref="F194:F257" si="6">EXACT(D:D,B:B)</f>
        <v>#N/A</v>
      </c>
      <c r="G194" t="e">
        <f t="shared" ref="G194:G257" si="7">EXACT(E:E,C:C)</f>
        <v>#N/A</v>
      </c>
    </row>
    <row r="195" spans="1:7" x14ac:dyDescent="0.25">
      <c r="A195" s="1" t="s">
        <v>296</v>
      </c>
      <c r="B195" s="1" t="s">
        <v>324</v>
      </c>
      <c r="C195" s="1">
        <v>1</v>
      </c>
      <c r="D195" t="e">
        <f>VLOOKUP(B195,Sheet1!B:C,1,FALSE)</f>
        <v>#N/A</v>
      </c>
      <c r="E195" t="e">
        <f>VLOOKUP(B195,Sheet1!B:C,2,FALSE)</f>
        <v>#N/A</v>
      </c>
      <c r="F195" t="e">
        <f t="shared" si="6"/>
        <v>#N/A</v>
      </c>
      <c r="G195" t="e">
        <f t="shared" si="7"/>
        <v>#N/A</v>
      </c>
    </row>
    <row r="196" spans="1:7" x14ac:dyDescent="0.25">
      <c r="A196" s="1" t="s">
        <v>194</v>
      </c>
      <c r="B196" s="1" t="s">
        <v>326</v>
      </c>
      <c r="C196" s="1">
        <v>1</v>
      </c>
      <c r="D196" t="e">
        <f>VLOOKUP(B196,Sheet1!B:C,1,FALSE)</f>
        <v>#N/A</v>
      </c>
      <c r="E196" t="e">
        <f>VLOOKUP(B196,Sheet1!B:C,2,FALSE)</f>
        <v>#N/A</v>
      </c>
      <c r="F196" t="e">
        <f t="shared" si="6"/>
        <v>#N/A</v>
      </c>
      <c r="G196" t="e">
        <f t="shared" si="7"/>
        <v>#N/A</v>
      </c>
    </row>
    <row r="197" spans="1:7" x14ac:dyDescent="0.25">
      <c r="A197" s="1" t="s">
        <v>196</v>
      </c>
      <c r="B197" s="1" t="s">
        <v>321</v>
      </c>
      <c r="C197" s="1">
        <v>1</v>
      </c>
      <c r="D197" t="e">
        <f>VLOOKUP(B197,Sheet1!B:C,1,FALSE)</f>
        <v>#N/A</v>
      </c>
      <c r="E197" t="e">
        <f>VLOOKUP(B197,Sheet1!B:C,2,FALSE)</f>
        <v>#N/A</v>
      </c>
      <c r="F197" t="e">
        <f t="shared" si="6"/>
        <v>#N/A</v>
      </c>
      <c r="G197" t="e">
        <f t="shared" si="7"/>
        <v>#N/A</v>
      </c>
    </row>
    <row r="198" spans="1:7" x14ac:dyDescent="0.25">
      <c r="A198" s="1" t="s">
        <v>191</v>
      </c>
      <c r="B198" s="1" t="s">
        <v>328</v>
      </c>
      <c r="C198" s="1">
        <v>1</v>
      </c>
      <c r="D198" t="e">
        <f>VLOOKUP(B198,Sheet1!B:C,1,FALSE)</f>
        <v>#N/A</v>
      </c>
      <c r="E198" t="e">
        <f>VLOOKUP(B198,Sheet1!B:C,2,FALSE)</f>
        <v>#N/A</v>
      </c>
      <c r="F198" t="e">
        <f t="shared" si="6"/>
        <v>#N/A</v>
      </c>
      <c r="G198" t="e">
        <f t="shared" si="7"/>
        <v>#N/A</v>
      </c>
    </row>
    <row r="199" spans="1:7" x14ac:dyDescent="0.25">
      <c r="A199" s="1" t="s">
        <v>200</v>
      </c>
      <c r="B199" s="1" t="s">
        <v>319</v>
      </c>
      <c r="C199" s="1">
        <v>1</v>
      </c>
      <c r="D199" t="e">
        <f>VLOOKUP(B199,Sheet1!B:C,1,FALSE)</f>
        <v>#N/A</v>
      </c>
      <c r="E199" t="e">
        <f>VLOOKUP(B199,Sheet1!B:C,2,FALSE)</f>
        <v>#N/A</v>
      </c>
      <c r="F199" t="e">
        <f t="shared" si="6"/>
        <v>#N/A</v>
      </c>
      <c r="G199" t="e">
        <f t="shared" si="7"/>
        <v>#N/A</v>
      </c>
    </row>
    <row r="200" spans="1:7" x14ac:dyDescent="0.25">
      <c r="A200" s="1" t="s">
        <v>190</v>
      </c>
      <c r="B200" s="1" t="s">
        <v>322</v>
      </c>
      <c r="C200" s="1">
        <v>1</v>
      </c>
      <c r="D200" t="e">
        <f>VLOOKUP(B200,Sheet1!B:C,1,FALSE)</f>
        <v>#N/A</v>
      </c>
      <c r="E200" t="e">
        <f>VLOOKUP(B200,Sheet1!B:C,2,FALSE)</f>
        <v>#N/A</v>
      </c>
      <c r="F200" t="e">
        <f t="shared" si="6"/>
        <v>#N/A</v>
      </c>
      <c r="G200" t="e">
        <f t="shared" si="7"/>
        <v>#N/A</v>
      </c>
    </row>
    <row r="201" spans="1:7" x14ac:dyDescent="0.25">
      <c r="A201" s="1" t="s">
        <v>297</v>
      </c>
      <c r="B201" s="1" t="s">
        <v>324</v>
      </c>
      <c r="C201" s="1">
        <v>0</v>
      </c>
      <c r="D201" t="e">
        <f>VLOOKUP(B201,Sheet1!B:C,1,FALSE)</f>
        <v>#N/A</v>
      </c>
      <c r="E201" t="e">
        <f>VLOOKUP(B201,Sheet1!B:C,2,FALSE)</f>
        <v>#N/A</v>
      </c>
      <c r="F201" t="e">
        <f t="shared" si="6"/>
        <v>#N/A</v>
      </c>
      <c r="G201" t="e">
        <f t="shared" si="7"/>
        <v>#N/A</v>
      </c>
    </row>
    <row r="202" spans="1:7" x14ac:dyDescent="0.25">
      <c r="A202" s="1" t="s">
        <v>298</v>
      </c>
      <c r="B202" s="1" t="s">
        <v>321</v>
      </c>
      <c r="C202" s="1">
        <v>0</v>
      </c>
      <c r="D202" t="e">
        <f>VLOOKUP(B202,Sheet1!B:C,1,FALSE)</f>
        <v>#N/A</v>
      </c>
      <c r="E202" t="e">
        <f>VLOOKUP(B202,Sheet1!B:C,2,FALSE)</f>
        <v>#N/A</v>
      </c>
      <c r="F202" t="e">
        <f t="shared" si="6"/>
        <v>#N/A</v>
      </c>
      <c r="G202" t="e">
        <f t="shared" si="7"/>
        <v>#N/A</v>
      </c>
    </row>
    <row r="203" spans="1:7" x14ac:dyDescent="0.25">
      <c r="A203" s="1" t="s">
        <v>299</v>
      </c>
      <c r="B203" s="1" t="s">
        <v>323</v>
      </c>
      <c r="C203" s="1">
        <v>0</v>
      </c>
      <c r="D203" t="e">
        <f>VLOOKUP(B203,Sheet1!B:C,1,FALSE)</f>
        <v>#N/A</v>
      </c>
      <c r="E203" t="e">
        <f>VLOOKUP(B203,Sheet1!B:C,2,FALSE)</f>
        <v>#N/A</v>
      </c>
      <c r="F203" t="e">
        <f t="shared" si="6"/>
        <v>#N/A</v>
      </c>
      <c r="G203" t="e">
        <f t="shared" si="7"/>
        <v>#N/A</v>
      </c>
    </row>
    <row r="204" spans="1:7" x14ac:dyDescent="0.25">
      <c r="A204" s="1" t="s">
        <v>300</v>
      </c>
      <c r="B204" s="1" t="s">
        <v>328</v>
      </c>
      <c r="C204" s="1">
        <v>0</v>
      </c>
      <c r="D204" t="e">
        <f>VLOOKUP(B204,Sheet1!B:C,1,FALSE)</f>
        <v>#N/A</v>
      </c>
      <c r="E204" t="e">
        <f>VLOOKUP(B204,Sheet1!B:C,2,FALSE)</f>
        <v>#N/A</v>
      </c>
      <c r="F204" t="e">
        <f t="shared" si="6"/>
        <v>#N/A</v>
      </c>
      <c r="G204" t="e">
        <f t="shared" si="7"/>
        <v>#N/A</v>
      </c>
    </row>
    <row r="205" spans="1:7" x14ac:dyDescent="0.25">
      <c r="A205" s="1" t="s">
        <v>301</v>
      </c>
      <c r="B205" s="1" t="s">
        <v>322</v>
      </c>
      <c r="C205" s="1">
        <v>0</v>
      </c>
      <c r="D205" t="e">
        <f>VLOOKUP(B205,Sheet1!B:C,1,FALSE)</f>
        <v>#N/A</v>
      </c>
      <c r="E205" t="e">
        <f>VLOOKUP(B205,Sheet1!B:C,2,FALSE)</f>
        <v>#N/A</v>
      </c>
      <c r="F205" t="e">
        <f t="shared" si="6"/>
        <v>#N/A</v>
      </c>
      <c r="G205" t="e">
        <f t="shared" si="7"/>
        <v>#N/A</v>
      </c>
    </row>
    <row r="206" spans="1:7" x14ac:dyDescent="0.25">
      <c r="A206" s="1" t="s">
        <v>302</v>
      </c>
      <c r="B206" s="1" t="s">
        <v>320</v>
      </c>
      <c r="C206" s="1">
        <v>0</v>
      </c>
      <c r="D206" t="e">
        <f>VLOOKUP(B206,Sheet1!B:C,1,FALSE)</f>
        <v>#N/A</v>
      </c>
      <c r="E206" t="e">
        <f>VLOOKUP(B206,Sheet1!B:C,2,FALSE)</f>
        <v>#N/A</v>
      </c>
      <c r="F206" t="e">
        <f t="shared" si="6"/>
        <v>#N/A</v>
      </c>
      <c r="G206" t="e">
        <f t="shared" si="7"/>
        <v>#N/A</v>
      </c>
    </row>
    <row r="207" spans="1:7" x14ac:dyDescent="0.25">
      <c r="A207" s="1" t="s">
        <v>303</v>
      </c>
      <c r="B207" s="1" t="s">
        <v>325</v>
      </c>
      <c r="C207" s="1">
        <v>0</v>
      </c>
      <c r="D207" t="e">
        <f>VLOOKUP(B207,Sheet1!B:C,1,FALSE)</f>
        <v>#N/A</v>
      </c>
      <c r="E207" t="e">
        <f>VLOOKUP(B207,Sheet1!B:C,2,FALSE)</f>
        <v>#N/A</v>
      </c>
      <c r="F207" t="e">
        <f t="shared" si="6"/>
        <v>#N/A</v>
      </c>
      <c r="G207" t="e">
        <f t="shared" si="7"/>
        <v>#N/A</v>
      </c>
    </row>
    <row r="208" spans="1:7" x14ac:dyDescent="0.25">
      <c r="A208" s="1" t="s">
        <v>304</v>
      </c>
      <c r="B208" s="1" t="s">
        <v>325</v>
      </c>
      <c r="C208" s="1">
        <v>0</v>
      </c>
      <c r="D208" t="e">
        <f>VLOOKUP(B208,Sheet1!B:C,1,FALSE)</f>
        <v>#N/A</v>
      </c>
      <c r="E208" t="e">
        <f>VLOOKUP(B208,Sheet1!B:C,2,FALSE)</f>
        <v>#N/A</v>
      </c>
      <c r="F208" t="e">
        <f t="shared" si="6"/>
        <v>#N/A</v>
      </c>
      <c r="G208" t="e">
        <f t="shared" si="7"/>
        <v>#N/A</v>
      </c>
    </row>
    <row r="209" spans="1:7" x14ac:dyDescent="0.25">
      <c r="A209" s="1" t="s">
        <v>305</v>
      </c>
      <c r="B209" s="1" t="s">
        <v>325</v>
      </c>
      <c r="C209" s="1">
        <v>0</v>
      </c>
      <c r="D209" t="e">
        <f>VLOOKUP(B209,Sheet1!B:C,1,FALSE)</f>
        <v>#N/A</v>
      </c>
      <c r="E209" t="e">
        <f>VLOOKUP(B209,Sheet1!B:C,2,FALSE)</f>
        <v>#N/A</v>
      </c>
      <c r="F209" t="e">
        <f t="shared" si="6"/>
        <v>#N/A</v>
      </c>
      <c r="G209" t="e">
        <f t="shared" si="7"/>
        <v>#N/A</v>
      </c>
    </row>
    <row r="210" spans="1:7" x14ac:dyDescent="0.25">
      <c r="A210" s="1" t="s">
        <v>306</v>
      </c>
      <c r="B210" s="1" t="s">
        <v>328</v>
      </c>
      <c r="C210" s="1">
        <v>0</v>
      </c>
      <c r="D210" t="e">
        <f>VLOOKUP(B210,Sheet1!B:C,1,FALSE)</f>
        <v>#N/A</v>
      </c>
      <c r="E210" t="e">
        <f>VLOOKUP(B210,Sheet1!B:C,2,FALSE)</f>
        <v>#N/A</v>
      </c>
      <c r="F210" t="e">
        <f t="shared" si="6"/>
        <v>#N/A</v>
      </c>
      <c r="G210" t="e">
        <f t="shared" si="7"/>
        <v>#N/A</v>
      </c>
    </row>
    <row r="211" spans="1:7" x14ac:dyDescent="0.25">
      <c r="A211" s="1" t="s">
        <v>307</v>
      </c>
      <c r="B211" s="1" t="s">
        <v>327</v>
      </c>
      <c r="C211" s="1">
        <v>0</v>
      </c>
      <c r="D211" t="e">
        <f>VLOOKUP(B211,Sheet1!B:C,1,FALSE)</f>
        <v>#N/A</v>
      </c>
      <c r="E211" t="e">
        <f>VLOOKUP(B211,Sheet1!B:C,2,FALSE)</f>
        <v>#N/A</v>
      </c>
      <c r="F211" t="e">
        <f t="shared" si="6"/>
        <v>#N/A</v>
      </c>
      <c r="G211" t="e">
        <f t="shared" si="7"/>
        <v>#N/A</v>
      </c>
    </row>
    <row r="212" spans="1:7" x14ac:dyDescent="0.25">
      <c r="A212" s="1" t="s">
        <v>308</v>
      </c>
      <c r="B212" s="1" t="s">
        <v>325</v>
      </c>
      <c r="C212" s="1">
        <v>0</v>
      </c>
      <c r="D212" t="e">
        <f>VLOOKUP(B212,Sheet1!B:C,1,FALSE)</f>
        <v>#N/A</v>
      </c>
      <c r="E212" t="e">
        <f>VLOOKUP(B212,Sheet1!B:C,2,FALSE)</f>
        <v>#N/A</v>
      </c>
      <c r="F212" t="e">
        <f t="shared" si="6"/>
        <v>#N/A</v>
      </c>
      <c r="G212" t="e">
        <f t="shared" si="7"/>
        <v>#N/A</v>
      </c>
    </row>
    <row r="213" spans="1:7" x14ac:dyDescent="0.25">
      <c r="A213" s="1" t="s">
        <v>309</v>
      </c>
      <c r="B213" s="1" t="s">
        <v>319</v>
      </c>
      <c r="C213" s="1">
        <v>0</v>
      </c>
      <c r="D213" t="e">
        <f>VLOOKUP(B213,Sheet1!B:C,1,FALSE)</f>
        <v>#N/A</v>
      </c>
      <c r="E213" t="e">
        <f>VLOOKUP(B213,Sheet1!B:C,2,FALSE)</f>
        <v>#N/A</v>
      </c>
      <c r="F213" t="e">
        <f t="shared" si="6"/>
        <v>#N/A</v>
      </c>
      <c r="G213" t="e">
        <f t="shared" si="7"/>
        <v>#N/A</v>
      </c>
    </row>
    <row r="214" spans="1:7" x14ac:dyDescent="0.25">
      <c r="A214" s="1" t="s">
        <v>310</v>
      </c>
      <c r="B214" s="1" t="s">
        <v>324</v>
      </c>
      <c r="C214" s="1">
        <v>0</v>
      </c>
      <c r="D214" t="e">
        <f>VLOOKUP(B214,Sheet1!B:C,1,FALSE)</f>
        <v>#N/A</v>
      </c>
      <c r="E214" t="e">
        <f>VLOOKUP(B214,Sheet1!B:C,2,FALSE)</f>
        <v>#N/A</v>
      </c>
      <c r="F214" t="e">
        <f t="shared" si="6"/>
        <v>#N/A</v>
      </c>
      <c r="G214" t="e">
        <f t="shared" si="7"/>
        <v>#N/A</v>
      </c>
    </row>
    <row r="215" spans="1:7" x14ac:dyDescent="0.25">
      <c r="A215" s="1" t="s">
        <v>311</v>
      </c>
      <c r="B215" s="1" t="s">
        <v>319</v>
      </c>
      <c r="C215" s="1">
        <v>0</v>
      </c>
      <c r="D215" t="e">
        <f>VLOOKUP(B215,Sheet1!B:C,1,FALSE)</f>
        <v>#N/A</v>
      </c>
      <c r="E215" t="e">
        <f>VLOOKUP(B215,Sheet1!B:C,2,FALSE)</f>
        <v>#N/A</v>
      </c>
      <c r="F215" t="e">
        <f t="shared" si="6"/>
        <v>#N/A</v>
      </c>
      <c r="G215" t="e">
        <f t="shared" si="7"/>
        <v>#N/A</v>
      </c>
    </row>
    <row r="216" spans="1:7" x14ac:dyDescent="0.25">
      <c r="A216" s="1" t="s">
        <v>312</v>
      </c>
      <c r="B216" s="1" t="s">
        <v>322</v>
      </c>
      <c r="C216" s="1">
        <v>0</v>
      </c>
      <c r="D216" t="e">
        <f>VLOOKUP(B216,Sheet1!B:C,1,FALSE)</f>
        <v>#N/A</v>
      </c>
      <c r="E216" t="e">
        <f>VLOOKUP(B216,Sheet1!B:C,2,FALSE)</f>
        <v>#N/A</v>
      </c>
      <c r="F216" t="e">
        <f t="shared" si="6"/>
        <v>#N/A</v>
      </c>
      <c r="G216" t="e">
        <f t="shared" si="7"/>
        <v>#N/A</v>
      </c>
    </row>
    <row r="217" spans="1:7" x14ac:dyDescent="0.25">
      <c r="A217" s="1" t="s">
        <v>313</v>
      </c>
      <c r="B217" s="1" t="s">
        <v>326</v>
      </c>
      <c r="C217" s="1">
        <v>0</v>
      </c>
      <c r="D217" t="e">
        <f>VLOOKUP(B217,Sheet1!B:C,1,FALSE)</f>
        <v>#N/A</v>
      </c>
      <c r="E217" t="e">
        <f>VLOOKUP(B217,Sheet1!B:C,2,FALSE)</f>
        <v>#N/A</v>
      </c>
      <c r="F217" t="e">
        <f t="shared" si="6"/>
        <v>#N/A</v>
      </c>
      <c r="G217" t="e">
        <f t="shared" si="7"/>
        <v>#N/A</v>
      </c>
    </row>
    <row r="218" spans="1:7" x14ac:dyDescent="0.25">
      <c r="A218" s="1" t="s">
        <v>314</v>
      </c>
      <c r="B218" s="1" t="s">
        <v>323</v>
      </c>
      <c r="C218" s="1">
        <v>0</v>
      </c>
      <c r="D218" t="e">
        <f>VLOOKUP(B218,Sheet1!B:C,1,FALSE)</f>
        <v>#N/A</v>
      </c>
      <c r="E218" t="e">
        <f>VLOOKUP(B218,Sheet1!B:C,2,FALSE)</f>
        <v>#N/A</v>
      </c>
      <c r="F218" t="e">
        <f t="shared" si="6"/>
        <v>#N/A</v>
      </c>
      <c r="G218" t="e">
        <f t="shared" si="7"/>
        <v>#N/A</v>
      </c>
    </row>
    <row r="219" spans="1:7" x14ac:dyDescent="0.25">
      <c r="A219" s="1" t="s">
        <v>315</v>
      </c>
      <c r="B219" s="1" t="s">
        <v>325</v>
      </c>
      <c r="C219" s="1">
        <v>0</v>
      </c>
      <c r="D219" t="e">
        <f>VLOOKUP(B219,Sheet1!B:C,1,FALSE)</f>
        <v>#N/A</v>
      </c>
      <c r="E219" t="e">
        <f>VLOOKUP(B219,Sheet1!B:C,2,FALSE)</f>
        <v>#N/A</v>
      </c>
      <c r="F219" t="e">
        <f t="shared" si="6"/>
        <v>#N/A</v>
      </c>
      <c r="G219" t="e">
        <f t="shared" si="7"/>
        <v>#N/A</v>
      </c>
    </row>
    <row r="220" spans="1:7" x14ac:dyDescent="0.25">
      <c r="A220" s="1" t="s">
        <v>316</v>
      </c>
      <c r="B220" s="1" t="s">
        <v>320</v>
      </c>
      <c r="C220" s="1">
        <v>0</v>
      </c>
      <c r="D220" t="e">
        <f>VLOOKUP(B220,Sheet1!B:C,1,FALSE)</f>
        <v>#N/A</v>
      </c>
      <c r="E220" t="e">
        <f>VLOOKUP(B220,Sheet1!B:C,2,FALSE)</f>
        <v>#N/A</v>
      </c>
      <c r="F220" t="e">
        <f t="shared" si="6"/>
        <v>#N/A</v>
      </c>
      <c r="G220" t="e">
        <f t="shared" si="7"/>
        <v>#N/A</v>
      </c>
    </row>
    <row r="221" spans="1:7" x14ac:dyDescent="0.25">
      <c r="A221" s="1" t="s">
        <v>317</v>
      </c>
      <c r="B221" s="1" t="s">
        <v>324</v>
      </c>
      <c r="C221" s="1">
        <v>0</v>
      </c>
      <c r="D221" t="e">
        <f>VLOOKUP(B221,Sheet1!B:C,1,FALSE)</f>
        <v>#N/A</v>
      </c>
      <c r="E221" t="e">
        <f>VLOOKUP(B221,Sheet1!B:C,2,FALSE)</f>
        <v>#N/A</v>
      </c>
      <c r="F221" t="e">
        <f t="shared" si="6"/>
        <v>#N/A</v>
      </c>
      <c r="G221" t="e">
        <f t="shared" si="7"/>
        <v>#N/A</v>
      </c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si="6"/>
        <v>#N/A</v>
      </c>
      <c r="G222" t="e">
        <f t="shared" si="7"/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6"/>
        <v>#N/A</v>
      </c>
      <c r="G223" t="e">
        <f t="shared" si="7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8">EXACT(D:D,B:B)</f>
        <v>#N/A</v>
      </c>
      <c r="G258" t="e">
        <f t="shared" ref="G258:G321" si="9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10">EXACT(D:D,B:B)</f>
        <v>#N/A</v>
      </c>
      <c r="G322" t="e">
        <f t="shared" ref="G322:G385" si="11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2">EXACT(D:D,B:B)</f>
        <v>#N/A</v>
      </c>
      <c r="G386" t="e">
        <f t="shared" ref="G386:G449" si="13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4">EXACT(D:D,B:B)</f>
        <v>#N/A</v>
      </c>
      <c r="G450" t="e">
        <f t="shared" ref="G450:G513" si="15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6">EXACT(D:D,B:B)</f>
        <v>#N/A</v>
      </c>
      <c r="G514" t="e">
        <f t="shared" ref="G514:G577" si="17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8">EXACT(D:D,B:B)</f>
        <v>#N/A</v>
      </c>
      <c r="G578" t="e">
        <f t="shared" ref="G578:G641" si="19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20">EXACT(D:D,B:B)</f>
        <v>#N/A</v>
      </c>
      <c r="G642" t="e">
        <f t="shared" ref="G642:G705" si="21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2">EXACT(D:D,B:B)</f>
        <v>#N/A</v>
      </c>
      <c r="G706" t="e">
        <f t="shared" ref="G706:G769" si="23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4">EXACT(D:D,B:B)</f>
        <v>#N/A</v>
      </c>
      <c r="G770" t="e">
        <f t="shared" ref="G770:G833" si="25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6">EXACT(D:D,B:B)</f>
        <v>#N/A</v>
      </c>
      <c r="G834" t="e">
        <f t="shared" ref="G834:G897" si="27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8">EXACT(D:D,B:B)</f>
        <v>#N/A</v>
      </c>
      <c r="G898" t="e">
        <f t="shared" ref="G898:G961" si="29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30">EXACT(D:D,B:B)</f>
        <v>#N/A</v>
      </c>
      <c r="G962" t="e">
        <f t="shared" ref="G962:G1000" si="31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C0A7-0967-45DA-B5B0-41F088BCC379}">
  <dimension ref="A1:C199"/>
  <sheetViews>
    <sheetView workbookViewId="0"/>
  </sheetViews>
  <sheetFormatPr defaultRowHeight="15" x14ac:dyDescent="0.25"/>
  <sheetData>
    <row r="1" spans="1:3" x14ac:dyDescent="0.25">
      <c r="A1" t="s">
        <v>2</v>
      </c>
      <c r="B1">
        <v>32054</v>
      </c>
      <c r="C1">
        <v>122</v>
      </c>
    </row>
    <row r="2" spans="1:3" x14ac:dyDescent="0.25">
      <c r="A2" t="s">
        <v>3</v>
      </c>
      <c r="B2">
        <v>65705</v>
      </c>
      <c r="C2">
        <v>82</v>
      </c>
    </row>
    <row r="3" spans="1:3" x14ac:dyDescent="0.25">
      <c r="A3" t="s">
        <v>4</v>
      </c>
      <c r="B3">
        <v>31824</v>
      </c>
      <c r="C3">
        <v>77</v>
      </c>
    </row>
    <row r="4" spans="1:3" x14ac:dyDescent="0.25">
      <c r="A4" t="s">
        <v>5</v>
      </c>
      <c r="B4">
        <v>36795</v>
      </c>
      <c r="C4">
        <v>74</v>
      </c>
    </row>
    <row r="5" spans="1:3" x14ac:dyDescent="0.25">
      <c r="A5" t="s">
        <v>6</v>
      </c>
      <c r="B5">
        <v>40744</v>
      </c>
      <c r="C5">
        <v>70</v>
      </c>
    </row>
    <row r="6" spans="1:3" x14ac:dyDescent="0.25">
      <c r="A6" t="s">
        <v>7</v>
      </c>
      <c r="B6">
        <v>25876</v>
      </c>
      <c r="C6">
        <v>68</v>
      </c>
    </row>
    <row r="7" spans="1:3" x14ac:dyDescent="0.25">
      <c r="A7" t="s">
        <v>8</v>
      </c>
      <c r="B7">
        <v>10656</v>
      </c>
      <c r="C7">
        <v>68</v>
      </c>
    </row>
    <row r="8" spans="1:3" x14ac:dyDescent="0.25">
      <c r="A8" t="s">
        <v>9</v>
      </c>
      <c r="B8">
        <v>19152</v>
      </c>
      <c r="C8">
        <v>66</v>
      </c>
    </row>
    <row r="9" spans="1:3" x14ac:dyDescent="0.25">
      <c r="A9" t="s">
        <v>10</v>
      </c>
      <c r="B9">
        <v>5191</v>
      </c>
      <c r="C9">
        <v>64</v>
      </c>
    </row>
    <row r="10" spans="1:3" x14ac:dyDescent="0.25">
      <c r="A10" t="s">
        <v>11</v>
      </c>
      <c r="B10">
        <v>10708</v>
      </c>
      <c r="C10">
        <v>60</v>
      </c>
    </row>
    <row r="11" spans="1:3" x14ac:dyDescent="0.25">
      <c r="A11" t="s">
        <v>12</v>
      </c>
      <c r="B11">
        <v>11205</v>
      </c>
      <c r="C11">
        <v>59</v>
      </c>
    </row>
    <row r="12" spans="1:3" x14ac:dyDescent="0.25">
      <c r="A12" t="s">
        <v>13</v>
      </c>
      <c r="B12">
        <v>36318</v>
      </c>
      <c r="C12">
        <v>59</v>
      </c>
    </row>
    <row r="13" spans="1:3" x14ac:dyDescent="0.25">
      <c r="A13" t="s">
        <v>14</v>
      </c>
      <c r="B13">
        <v>55658</v>
      </c>
      <c r="C13">
        <v>57</v>
      </c>
    </row>
    <row r="14" spans="1:3" x14ac:dyDescent="0.25">
      <c r="A14" t="s">
        <v>15</v>
      </c>
      <c r="B14">
        <v>36329</v>
      </c>
      <c r="C14">
        <v>53</v>
      </c>
    </row>
    <row r="15" spans="1:3" x14ac:dyDescent="0.25">
      <c r="A15" t="s">
        <v>16</v>
      </c>
      <c r="B15">
        <v>10624</v>
      </c>
      <c r="C15">
        <v>51</v>
      </c>
    </row>
    <row r="16" spans="1:3" x14ac:dyDescent="0.25">
      <c r="A16" t="s">
        <v>17</v>
      </c>
      <c r="B16">
        <v>10688</v>
      </c>
      <c r="C16">
        <v>50</v>
      </c>
    </row>
    <row r="17" spans="1:3" x14ac:dyDescent="0.25">
      <c r="A17" t="s">
        <v>18</v>
      </c>
      <c r="B17">
        <v>10712</v>
      </c>
      <c r="C17">
        <v>50</v>
      </c>
    </row>
    <row r="18" spans="1:3" x14ac:dyDescent="0.25">
      <c r="A18" t="s">
        <v>19</v>
      </c>
      <c r="B18">
        <v>23909</v>
      </c>
      <c r="C18">
        <v>50</v>
      </c>
    </row>
    <row r="19" spans="1:3" x14ac:dyDescent="0.25">
      <c r="A19" t="s">
        <v>20</v>
      </c>
      <c r="B19">
        <v>34002</v>
      </c>
      <c r="C19">
        <v>48</v>
      </c>
    </row>
    <row r="20" spans="1:3" x14ac:dyDescent="0.25">
      <c r="A20" t="s">
        <v>21</v>
      </c>
      <c r="B20">
        <v>26624</v>
      </c>
      <c r="C20">
        <v>48</v>
      </c>
    </row>
    <row r="21" spans="1:3" x14ac:dyDescent="0.25">
      <c r="A21" t="s">
        <v>22</v>
      </c>
      <c r="B21">
        <v>13633</v>
      </c>
      <c r="C21">
        <v>48</v>
      </c>
    </row>
    <row r="22" spans="1:3" x14ac:dyDescent="0.25">
      <c r="A22" t="s">
        <v>23</v>
      </c>
      <c r="B22">
        <v>19044</v>
      </c>
      <c r="C22">
        <v>48</v>
      </c>
    </row>
    <row r="23" spans="1:3" x14ac:dyDescent="0.25">
      <c r="A23" t="s">
        <v>24</v>
      </c>
      <c r="B23">
        <v>32552</v>
      </c>
      <c r="C23">
        <v>47</v>
      </c>
    </row>
    <row r="24" spans="1:3" x14ac:dyDescent="0.25">
      <c r="A24" t="s">
        <v>25</v>
      </c>
      <c r="B24">
        <v>35065</v>
      </c>
      <c r="C24">
        <v>46</v>
      </c>
    </row>
    <row r="25" spans="1:3" x14ac:dyDescent="0.25">
      <c r="A25" t="s">
        <v>26</v>
      </c>
      <c r="B25">
        <v>26762</v>
      </c>
      <c r="C25">
        <v>44</v>
      </c>
    </row>
    <row r="26" spans="1:3" x14ac:dyDescent="0.25">
      <c r="A26" t="s">
        <v>27</v>
      </c>
      <c r="B26">
        <v>55646</v>
      </c>
      <c r="C26">
        <v>44</v>
      </c>
    </row>
    <row r="27" spans="1:3" x14ac:dyDescent="0.25">
      <c r="A27" t="s">
        <v>28</v>
      </c>
      <c r="B27">
        <v>10694</v>
      </c>
      <c r="C27">
        <v>44</v>
      </c>
    </row>
    <row r="28" spans="1:3" x14ac:dyDescent="0.25">
      <c r="A28" t="s">
        <v>29</v>
      </c>
      <c r="B28">
        <v>35141</v>
      </c>
      <c r="C28">
        <v>43</v>
      </c>
    </row>
    <row r="29" spans="1:3" x14ac:dyDescent="0.25">
      <c r="A29" t="s">
        <v>30</v>
      </c>
      <c r="B29">
        <v>36328</v>
      </c>
      <c r="C29">
        <v>43</v>
      </c>
    </row>
    <row r="30" spans="1:3" x14ac:dyDescent="0.25">
      <c r="A30" t="s">
        <v>31</v>
      </c>
      <c r="B30">
        <v>19230</v>
      </c>
      <c r="C30">
        <v>41</v>
      </c>
    </row>
    <row r="31" spans="1:3" x14ac:dyDescent="0.25">
      <c r="A31" t="s">
        <v>32</v>
      </c>
      <c r="B31">
        <v>63444</v>
      </c>
      <c r="C31">
        <v>40</v>
      </c>
    </row>
    <row r="32" spans="1:3" x14ac:dyDescent="0.25">
      <c r="A32" t="s">
        <v>33</v>
      </c>
      <c r="B32">
        <v>10686</v>
      </c>
      <c r="C32">
        <v>40</v>
      </c>
    </row>
    <row r="33" spans="1:3" x14ac:dyDescent="0.25">
      <c r="A33" t="s">
        <v>34</v>
      </c>
      <c r="B33">
        <v>31787</v>
      </c>
      <c r="C33">
        <v>39</v>
      </c>
    </row>
    <row r="34" spans="1:3" x14ac:dyDescent="0.25">
      <c r="A34" t="s">
        <v>35</v>
      </c>
      <c r="B34">
        <v>10278</v>
      </c>
      <c r="C34">
        <v>39</v>
      </c>
    </row>
    <row r="35" spans="1:3" x14ac:dyDescent="0.25">
      <c r="A35" t="s">
        <v>36</v>
      </c>
      <c r="B35">
        <v>68560</v>
      </c>
      <c r="C35">
        <v>39</v>
      </c>
    </row>
    <row r="36" spans="1:3" x14ac:dyDescent="0.25">
      <c r="A36" t="s">
        <v>37</v>
      </c>
      <c r="B36">
        <v>31876</v>
      </c>
      <c r="C36">
        <v>39</v>
      </c>
    </row>
    <row r="37" spans="1:3" x14ac:dyDescent="0.25">
      <c r="A37" t="s">
        <v>38</v>
      </c>
      <c r="B37">
        <v>5506</v>
      </c>
      <c r="C37">
        <v>38</v>
      </c>
    </row>
    <row r="38" spans="1:3" x14ac:dyDescent="0.25">
      <c r="A38" t="s">
        <v>39</v>
      </c>
      <c r="B38">
        <v>44109</v>
      </c>
      <c r="C38">
        <v>38</v>
      </c>
    </row>
    <row r="39" spans="1:3" x14ac:dyDescent="0.25">
      <c r="A39" t="s">
        <v>40</v>
      </c>
      <c r="B39">
        <v>31875</v>
      </c>
      <c r="C39">
        <v>38</v>
      </c>
    </row>
    <row r="40" spans="1:3" x14ac:dyDescent="0.25">
      <c r="A40" t="s">
        <v>41</v>
      </c>
      <c r="B40">
        <v>33997</v>
      </c>
      <c r="C40">
        <v>37</v>
      </c>
    </row>
    <row r="41" spans="1:3" x14ac:dyDescent="0.25">
      <c r="A41" t="s">
        <v>42</v>
      </c>
      <c r="B41">
        <v>26751</v>
      </c>
      <c r="C41">
        <v>37</v>
      </c>
    </row>
    <row r="42" spans="1:3" x14ac:dyDescent="0.25">
      <c r="A42" t="s">
        <v>43</v>
      </c>
      <c r="B42">
        <v>30980</v>
      </c>
      <c r="C42">
        <v>36</v>
      </c>
    </row>
    <row r="43" spans="1:3" x14ac:dyDescent="0.25">
      <c r="A43" t="s">
        <v>44</v>
      </c>
      <c r="B43">
        <v>10256</v>
      </c>
      <c r="C43">
        <v>36</v>
      </c>
    </row>
    <row r="44" spans="1:3" x14ac:dyDescent="0.25">
      <c r="A44" t="s">
        <v>45</v>
      </c>
      <c r="B44">
        <v>24196</v>
      </c>
      <c r="C44">
        <v>34</v>
      </c>
    </row>
    <row r="45" spans="1:3" x14ac:dyDescent="0.25">
      <c r="A45" t="s">
        <v>46</v>
      </c>
      <c r="B45">
        <v>25878</v>
      </c>
      <c r="C45">
        <v>34</v>
      </c>
    </row>
    <row r="46" spans="1:3" x14ac:dyDescent="0.25">
      <c r="A46" t="s">
        <v>47</v>
      </c>
      <c r="B46">
        <v>26742</v>
      </c>
      <c r="C46">
        <v>33</v>
      </c>
    </row>
    <row r="47" spans="1:3" x14ac:dyDescent="0.25">
      <c r="A47" t="s">
        <v>48</v>
      </c>
      <c r="B47">
        <v>26616</v>
      </c>
      <c r="C47">
        <v>33</v>
      </c>
    </row>
    <row r="48" spans="1:3" x14ac:dyDescent="0.25">
      <c r="A48" t="s">
        <v>49</v>
      </c>
      <c r="B48">
        <v>26765</v>
      </c>
      <c r="C48">
        <v>33</v>
      </c>
    </row>
    <row r="49" spans="1:3" x14ac:dyDescent="0.25">
      <c r="A49" t="s">
        <v>50</v>
      </c>
      <c r="B49">
        <v>5213</v>
      </c>
      <c r="C49">
        <v>32</v>
      </c>
    </row>
    <row r="50" spans="1:3" x14ac:dyDescent="0.25">
      <c r="A50" t="s">
        <v>51</v>
      </c>
      <c r="B50">
        <v>10702</v>
      </c>
      <c r="C50">
        <v>31</v>
      </c>
    </row>
    <row r="51" spans="1:3" x14ac:dyDescent="0.25">
      <c r="A51" t="s">
        <v>52</v>
      </c>
      <c r="B51">
        <v>28324</v>
      </c>
      <c r="C51">
        <v>31</v>
      </c>
    </row>
    <row r="52" spans="1:3" x14ac:dyDescent="0.25">
      <c r="A52" t="s">
        <v>53</v>
      </c>
      <c r="B52">
        <v>38419</v>
      </c>
      <c r="C52">
        <v>31</v>
      </c>
    </row>
    <row r="53" spans="1:3" x14ac:dyDescent="0.25">
      <c r="A53" t="s">
        <v>54</v>
      </c>
      <c r="B53">
        <v>10255</v>
      </c>
      <c r="C53">
        <v>31</v>
      </c>
    </row>
    <row r="54" spans="1:3" x14ac:dyDescent="0.25">
      <c r="A54" t="s">
        <v>55</v>
      </c>
      <c r="B54">
        <v>3809</v>
      </c>
      <c r="C54">
        <v>30</v>
      </c>
    </row>
    <row r="55" spans="1:3" x14ac:dyDescent="0.25">
      <c r="A55" t="s">
        <v>56</v>
      </c>
      <c r="B55">
        <v>39013</v>
      </c>
      <c r="C55">
        <v>30</v>
      </c>
    </row>
    <row r="56" spans="1:3" x14ac:dyDescent="0.25">
      <c r="A56" t="s">
        <v>57</v>
      </c>
      <c r="B56">
        <v>35281</v>
      </c>
      <c r="C56">
        <v>30</v>
      </c>
    </row>
    <row r="57" spans="1:3" x14ac:dyDescent="0.25">
      <c r="A57" t="s">
        <v>58</v>
      </c>
      <c r="B57">
        <v>5030</v>
      </c>
      <c r="C57">
        <v>30</v>
      </c>
    </row>
    <row r="58" spans="1:3" x14ac:dyDescent="0.25">
      <c r="A58" t="s">
        <v>59</v>
      </c>
      <c r="B58">
        <v>26753</v>
      </c>
      <c r="C58">
        <v>30</v>
      </c>
    </row>
    <row r="59" spans="1:3" x14ac:dyDescent="0.25">
      <c r="A59" t="s">
        <v>60</v>
      </c>
      <c r="B59">
        <v>21201</v>
      </c>
      <c r="C59">
        <v>29</v>
      </c>
    </row>
    <row r="60" spans="1:3" x14ac:dyDescent="0.25">
      <c r="A60" t="s">
        <v>61</v>
      </c>
      <c r="B60">
        <v>5171</v>
      </c>
      <c r="C60">
        <v>29</v>
      </c>
    </row>
    <row r="61" spans="1:3" x14ac:dyDescent="0.25">
      <c r="A61" t="s">
        <v>62</v>
      </c>
      <c r="B61">
        <v>26710</v>
      </c>
      <c r="C61">
        <v>28</v>
      </c>
    </row>
    <row r="62" spans="1:3" x14ac:dyDescent="0.25">
      <c r="A62" t="s">
        <v>63</v>
      </c>
      <c r="B62">
        <v>19125</v>
      </c>
      <c r="C62">
        <v>27</v>
      </c>
    </row>
    <row r="63" spans="1:3" x14ac:dyDescent="0.25">
      <c r="A63" t="s">
        <v>64</v>
      </c>
      <c r="B63">
        <v>35265</v>
      </c>
      <c r="C63">
        <v>26</v>
      </c>
    </row>
    <row r="64" spans="1:3" x14ac:dyDescent="0.25">
      <c r="A64" t="s">
        <v>65</v>
      </c>
      <c r="B64">
        <v>36521</v>
      </c>
      <c r="C64">
        <v>26</v>
      </c>
    </row>
    <row r="65" spans="1:3" x14ac:dyDescent="0.25">
      <c r="A65" t="s">
        <v>66</v>
      </c>
      <c r="B65">
        <v>35264</v>
      </c>
      <c r="C65">
        <v>26</v>
      </c>
    </row>
    <row r="66" spans="1:3" x14ac:dyDescent="0.25">
      <c r="A66" t="s">
        <v>67</v>
      </c>
      <c r="B66">
        <v>26713</v>
      </c>
      <c r="C66">
        <v>25</v>
      </c>
    </row>
    <row r="67" spans="1:3" x14ac:dyDescent="0.25">
      <c r="A67" t="s">
        <v>68</v>
      </c>
      <c r="B67">
        <v>55636</v>
      </c>
      <c r="C67">
        <v>25</v>
      </c>
    </row>
    <row r="68" spans="1:3" x14ac:dyDescent="0.25">
      <c r="A68" t="s">
        <v>69</v>
      </c>
      <c r="B68">
        <v>28415</v>
      </c>
      <c r="C68">
        <v>25</v>
      </c>
    </row>
    <row r="69" spans="1:3" x14ac:dyDescent="0.25">
      <c r="A69" t="s">
        <v>70</v>
      </c>
      <c r="B69">
        <v>19129</v>
      </c>
      <c r="C69">
        <v>25</v>
      </c>
    </row>
    <row r="70" spans="1:3" x14ac:dyDescent="0.25">
      <c r="A70" t="s">
        <v>71</v>
      </c>
      <c r="B70">
        <v>10689</v>
      </c>
      <c r="C70">
        <v>25</v>
      </c>
    </row>
    <row r="71" spans="1:3" x14ac:dyDescent="0.25">
      <c r="A71" t="s">
        <v>72</v>
      </c>
      <c r="B71">
        <v>67110</v>
      </c>
      <c r="C71">
        <v>25</v>
      </c>
    </row>
    <row r="72" spans="1:3" x14ac:dyDescent="0.25">
      <c r="A72" t="s">
        <v>73</v>
      </c>
      <c r="B72">
        <v>23619</v>
      </c>
      <c r="C72">
        <v>25</v>
      </c>
    </row>
    <row r="73" spans="1:3" x14ac:dyDescent="0.25">
      <c r="A73" t="s">
        <v>74</v>
      </c>
      <c r="B73">
        <v>17683</v>
      </c>
      <c r="C73">
        <v>24</v>
      </c>
    </row>
    <row r="74" spans="1:3" x14ac:dyDescent="0.25">
      <c r="A74" t="s">
        <v>75</v>
      </c>
      <c r="B74">
        <v>36317</v>
      </c>
      <c r="C74">
        <v>24</v>
      </c>
    </row>
    <row r="75" spans="1:3" x14ac:dyDescent="0.25">
      <c r="A75" t="s">
        <v>76</v>
      </c>
      <c r="B75">
        <v>10685</v>
      </c>
      <c r="C75">
        <v>24</v>
      </c>
    </row>
    <row r="76" spans="1:3" x14ac:dyDescent="0.25">
      <c r="A76" t="s">
        <v>77</v>
      </c>
      <c r="B76">
        <v>68806</v>
      </c>
      <c r="C76">
        <v>24</v>
      </c>
    </row>
    <row r="77" spans="1:3" x14ac:dyDescent="0.25">
      <c r="A77" t="s">
        <v>78</v>
      </c>
      <c r="B77">
        <v>19150</v>
      </c>
      <c r="C77">
        <v>24</v>
      </c>
    </row>
    <row r="78" spans="1:3" x14ac:dyDescent="0.25">
      <c r="A78" t="s">
        <v>79</v>
      </c>
      <c r="B78">
        <v>10659</v>
      </c>
      <c r="C78">
        <v>23</v>
      </c>
    </row>
    <row r="79" spans="1:3" x14ac:dyDescent="0.25">
      <c r="A79" t="s">
        <v>80</v>
      </c>
      <c r="B79">
        <v>20909</v>
      </c>
      <c r="C79">
        <v>23</v>
      </c>
    </row>
    <row r="80" spans="1:3" x14ac:dyDescent="0.25">
      <c r="A80" t="s">
        <v>81</v>
      </c>
      <c r="B80">
        <v>31842</v>
      </c>
      <c r="C80">
        <v>23</v>
      </c>
    </row>
    <row r="81" spans="1:3" x14ac:dyDescent="0.25">
      <c r="A81" t="s">
        <v>82</v>
      </c>
      <c r="B81">
        <v>69285</v>
      </c>
      <c r="C81">
        <v>23</v>
      </c>
    </row>
    <row r="82" spans="1:3" x14ac:dyDescent="0.25">
      <c r="A82" t="s">
        <v>83</v>
      </c>
      <c r="B82">
        <v>25877</v>
      </c>
      <c r="C82">
        <v>23</v>
      </c>
    </row>
    <row r="83" spans="1:3" x14ac:dyDescent="0.25">
      <c r="A83" t="s">
        <v>84</v>
      </c>
      <c r="B83">
        <v>36603</v>
      </c>
      <c r="C83">
        <v>23</v>
      </c>
    </row>
    <row r="84" spans="1:3" x14ac:dyDescent="0.25">
      <c r="A84" t="s">
        <v>85</v>
      </c>
      <c r="B84">
        <v>69709</v>
      </c>
      <c r="C84">
        <v>22</v>
      </c>
    </row>
    <row r="85" spans="1:3" x14ac:dyDescent="0.25">
      <c r="A85" t="s">
        <v>86</v>
      </c>
      <c r="B85">
        <v>25880</v>
      </c>
      <c r="C85">
        <v>22</v>
      </c>
    </row>
    <row r="86" spans="1:3" x14ac:dyDescent="0.25">
      <c r="A86" t="s">
        <v>87</v>
      </c>
      <c r="B86">
        <v>25990</v>
      </c>
      <c r="C86">
        <v>22</v>
      </c>
    </row>
    <row r="87" spans="1:3" x14ac:dyDescent="0.25">
      <c r="A87" t="s">
        <v>88</v>
      </c>
      <c r="B87">
        <v>5041</v>
      </c>
      <c r="C87">
        <v>22</v>
      </c>
    </row>
    <row r="88" spans="1:3" x14ac:dyDescent="0.25">
      <c r="A88" t="s">
        <v>89</v>
      </c>
      <c r="B88">
        <v>16872</v>
      </c>
      <c r="C88">
        <v>22</v>
      </c>
    </row>
    <row r="89" spans="1:3" x14ac:dyDescent="0.25">
      <c r="A89" t="s">
        <v>90</v>
      </c>
      <c r="B89">
        <v>36860</v>
      </c>
      <c r="C89">
        <v>22</v>
      </c>
    </row>
    <row r="90" spans="1:3" x14ac:dyDescent="0.25">
      <c r="A90" t="s">
        <v>91</v>
      </c>
      <c r="B90">
        <v>7637</v>
      </c>
      <c r="C90">
        <v>21</v>
      </c>
    </row>
    <row r="91" spans="1:3" x14ac:dyDescent="0.25">
      <c r="A91" t="s">
        <v>92</v>
      </c>
      <c r="B91">
        <v>16577</v>
      </c>
      <c r="C91">
        <v>21</v>
      </c>
    </row>
    <row r="92" spans="1:3" x14ac:dyDescent="0.25">
      <c r="A92" t="s">
        <v>93</v>
      </c>
      <c r="B92">
        <v>33993</v>
      </c>
      <c r="C92">
        <v>20</v>
      </c>
    </row>
    <row r="93" spans="1:3" x14ac:dyDescent="0.25">
      <c r="A93" t="s">
        <v>94</v>
      </c>
      <c r="B93">
        <v>36629</v>
      </c>
      <c r="C93">
        <v>20</v>
      </c>
    </row>
    <row r="94" spans="1:3" x14ac:dyDescent="0.25">
      <c r="A94" t="s">
        <v>95</v>
      </c>
      <c r="B94">
        <v>61490</v>
      </c>
      <c r="C94">
        <v>20</v>
      </c>
    </row>
    <row r="95" spans="1:3" x14ac:dyDescent="0.25">
      <c r="A95" t="s">
        <v>96</v>
      </c>
      <c r="B95">
        <v>19130</v>
      </c>
      <c r="C95">
        <v>20</v>
      </c>
    </row>
    <row r="96" spans="1:3" x14ac:dyDescent="0.25">
      <c r="A96" t="s">
        <v>97</v>
      </c>
      <c r="B96">
        <v>31851</v>
      </c>
      <c r="C96">
        <v>20</v>
      </c>
    </row>
    <row r="97" spans="1:3" x14ac:dyDescent="0.25">
      <c r="A97" t="s">
        <v>98</v>
      </c>
      <c r="B97">
        <v>2900</v>
      </c>
      <c r="C97">
        <v>20</v>
      </c>
    </row>
    <row r="98" spans="1:3" x14ac:dyDescent="0.25">
      <c r="A98" t="s">
        <v>99</v>
      </c>
      <c r="B98">
        <v>5196</v>
      </c>
      <c r="C98">
        <v>20</v>
      </c>
    </row>
    <row r="99" spans="1:3" x14ac:dyDescent="0.25">
      <c r="A99" t="s">
        <v>100</v>
      </c>
      <c r="B99">
        <v>21611</v>
      </c>
      <c r="C99">
        <v>19</v>
      </c>
    </row>
    <row r="100" spans="1:3" x14ac:dyDescent="0.25">
      <c r="A100" t="s">
        <v>101</v>
      </c>
      <c r="B100">
        <v>65412</v>
      </c>
      <c r="C100">
        <v>19</v>
      </c>
    </row>
    <row r="101" spans="1:3" x14ac:dyDescent="0.25">
      <c r="A101" t="s">
        <v>102</v>
      </c>
      <c r="B101">
        <v>31826</v>
      </c>
      <c r="C101">
        <v>18</v>
      </c>
    </row>
    <row r="102" spans="1:3" x14ac:dyDescent="0.25">
      <c r="A102" t="s">
        <v>103</v>
      </c>
      <c r="B102">
        <v>34007</v>
      </c>
      <c r="C102">
        <v>18</v>
      </c>
    </row>
    <row r="103" spans="1:3" x14ac:dyDescent="0.25">
      <c r="A103" t="s">
        <v>104</v>
      </c>
      <c r="B103">
        <v>35267</v>
      </c>
      <c r="C103">
        <v>18</v>
      </c>
    </row>
    <row r="104" spans="1:3" x14ac:dyDescent="0.25">
      <c r="A104" t="s">
        <v>105</v>
      </c>
      <c r="B104">
        <v>36441</v>
      </c>
      <c r="C104">
        <v>18</v>
      </c>
    </row>
    <row r="105" spans="1:3" x14ac:dyDescent="0.25">
      <c r="A105" t="s">
        <v>106</v>
      </c>
      <c r="B105">
        <v>10252</v>
      </c>
      <c r="C105">
        <v>18</v>
      </c>
    </row>
    <row r="106" spans="1:3" x14ac:dyDescent="0.25">
      <c r="A106" t="s">
        <v>107</v>
      </c>
      <c r="B106">
        <v>31773</v>
      </c>
      <c r="C106">
        <v>18</v>
      </c>
    </row>
    <row r="107" spans="1:3" x14ac:dyDescent="0.25">
      <c r="A107" t="s">
        <v>108</v>
      </c>
      <c r="B107">
        <v>55652</v>
      </c>
      <c r="C107">
        <v>18</v>
      </c>
    </row>
    <row r="108" spans="1:3" x14ac:dyDescent="0.25">
      <c r="A108" t="s">
        <v>109</v>
      </c>
      <c r="B108">
        <v>33676</v>
      </c>
      <c r="C108">
        <v>18</v>
      </c>
    </row>
    <row r="109" spans="1:3" x14ac:dyDescent="0.25">
      <c r="A109" t="s">
        <v>110</v>
      </c>
      <c r="B109">
        <v>9569</v>
      </c>
      <c r="C109">
        <v>18</v>
      </c>
    </row>
    <row r="110" spans="1:3" x14ac:dyDescent="0.25">
      <c r="A110" t="s">
        <v>111</v>
      </c>
      <c r="B110">
        <v>55650</v>
      </c>
      <c r="C110">
        <v>17</v>
      </c>
    </row>
    <row r="111" spans="1:3" x14ac:dyDescent="0.25">
      <c r="A111" t="s">
        <v>112</v>
      </c>
      <c r="B111">
        <v>36348</v>
      </c>
      <c r="C111">
        <v>17</v>
      </c>
    </row>
    <row r="112" spans="1:3" x14ac:dyDescent="0.25">
      <c r="A112" t="s">
        <v>113</v>
      </c>
      <c r="B112">
        <v>19145</v>
      </c>
      <c r="C112">
        <v>17</v>
      </c>
    </row>
    <row r="113" spans="1:3" x14ac:dyDescent="0.25">
      <c r="A113" t="s">
        <v>114</v>
      </c>
      <c r="B113">
        <v>31844</v>
      </c>
      <c r="C113">
        <v>17</v>
      </c>
    </row>
    <row r="114" spans="1:3" x14ac:dyDescent="0.25">
      <c r="A114" t="s">
        <v>115</v>
      </c>
      <c r="B114">
        <v>35321</v>
      </c>
      <c r="C114">
        <v>17</v>
      </c>
    </row>
    <row r="115" spans="1:3" x14ac:dyDescent="0.25">
      <c r="A115" t="s">
        <v>116</v>
      </c>
      <c r="B115">
        <v>35224</v>
      </c>
      <c r="C115">
        <v>16</v>
      </c>
    </row>
    <row r="116" spans="1:3" x14ac:dyDescent="0.25">
      <c r="A116" t="s">
        <v>117</v>
      </c>
      <c r="B116">
        <v>3982</v>
      </c>
      <c r="C116">
        <v>16</v>
      </c>
    </row>
    <row r="117" spans="1:3" x14ac:dyDescent="0.25">
      <c r="A117" t="s">
        <v>118</v>
      </c>
      <c r="B117">
        <v>55982</v>
      </c>
      <c r="C117">
        <v>16</v>
      </c>
    </row>
    <row r="118" spans="1:3" x14ac:dyDescent="0.25">
      <c r="A118" t="s">
        <v>119</v>
      </c>
      <c r="B118">
        <v>42074</v>
      </c>
      <c r="C118">
        <v>15</v>
      </c>
    </row>
    <row r="119" spans="1:3" x14ac:dyDescent="0.25">
      <c r="A119" t="s">
        <v>120</v>
      </c>
      <c r="B119">
        <v>35308</v>
      </c>
      <c r="C119">
        <v>15</v>
      </c>
    </row>
    <row r="120" spans="1:3" x14ac:dyDescent="0.25">
      <c r="A120" t="s">
        <v>121</v>
      </c>
      <c r="B120">
        <v>67351</v>
      </c>
      <c r="C120">
        <v>14</v>
      </c>
    </row>
    <row r="121" spans="1:3" x14ac:dyDescent="0.25">
      <c r="A121" t="s">
        <v>122</v>
      </c>
      <c r="B121">
        <v>10770</v>
      </c>
      <c r="C121">
        <v>14</v>
      </c>
    </row>
    <row r="122" spans="1:3" x14ac:dyDescent="0.25">
      <c r="A122" t="s">
        <v>123</v>
      </c>
      <c r="B122">
        <v>34004</v>
      </c>
      <c r="C122">
        <v>14</v>
      </c>
    </row>
    <row r="123" spans="1:3" x14ac:dyDescent="0.25">
      <c r="A123" t="s">
        <v>124</v>
      </c>
      <c r="B123">
        <v>62038</v>
      </c>
      <c r="C123">
        <v>13</v>
      </c>
    </row>
    <row r="124" spans="1:3" x14ac:dyDescent="0.25">
      <c r="A124" t="s">
        <v>125</v>
      </c>
      <c r="B124">
        <v>8970</v>
      </c>
      <c r="C124">
        <v>13</v>
      </c>
    </row>
    <row r="125" spans="1:3" x14ac:dyDescent="0.25">
      <c r="A125" t="s">
        <v>126</v>
      </c>
      <c r="B125">
        <v>68559</v>
      </c>
      <c r="C125">
        <v>13</v>
      </c>
    </row>
    <row r="126" spans="1:3" x14ac:dyDescent="0.25">
      <c r="A126" t="s">
        <v>127</v>
      </c>
      <c r="B126">
        <v>65725</v>
      </c>
      <c r="C126">
        <v>13</v>
      </c>
    </row>
    <row r="127" spans="1:3" x14ac:dyDescent="0.25">
      <c r="A127" t="s">
        <v>128</v>
      </c>
      <c r="B127">
        <v>31882</v>
      </c>
      <c r="C127">
        <v>12</v>
      </c>
    </row>
    <row r="128" spans="1:3" x14ac:dyDescent="0.25">
      <c r="A128" t="s">
        <v>129</v>
      </c>
      <c r="B128">
        <v>55647</v>
      </c>
      <c r="C128">
        <v>12</v>
      </c>
    </row>
    <row r="129" spans="1:3" x14ac:dyDescent="0.25">
      <c r="A129" t="s">
        <v>130</v>
      </c>
      <c r="B129">
        <v>25082</v>
      </c>
      <c r="C129">
        <v>12</v>
      </c>
    </row>
    <row r="130" spans="1:3" x14ac:dyDescent="0.25">
      <c r="A130" t="s">
        <v>131</v>
      </c>
      <c r="B130">
        <v>26630</v>
      </c>
      <c r="C130">
        <v>12</v>
      </c>
    </row>
    <row r="131" spans="1:3" x14ac:dyDescent="0.25">
      <c r="A131" t="s">
        <v>132</v>
      </c>
      <c r="B131">
        <v>26718</v>
      </c>
      <c r="C131">
        <v>12</v>
      </c>
    </row>
    <row r="132" spans="1:3" x14ac:dyDescent="0.25">
      <c r="A132" t="s">
        <v>133</v>
      </c>
      <c r="B132">
        <v>3999</v>
      </c>
      <c r="C132">
        <v>11</v>
      </c>
    </row>
    <row r="133" spans="1:3" x14ac:dyDescent="0.25">
      <c r="A133" t="s">
        <v>134</v>
      </c>
      <c r="B133">
        <v>33967</v>
      </c>
      <c r="C133">
        <v>11</v>
      </c>
    </row>
    <row r="134" spans="1:3" x14ac:dyDescent="0.25">
      <c r="A134" t="s">
        <v>135</v>
      </c>
      <c r="B134">
        <v>33990</v>
      </c>
      <c r="C134">
        <v>11</v>
      </c>
    </row>
    <row r="135" spans="1:3" x14ac:dyDescent="0.25">
      <c r="A135" t="s">
        <v>136</v>
      </c>
      <c r="B135">
        <v>19141</v>
      </c>
      <c r="C135">
        <v>11</v>
      </c>
    </row>
    <row r="136" spans="1:3" x14ac:dyDescent="0.25">
      <c r="A136" t="s">
        <v>137</v>
      </c>
      <c r="B136">
        <v>15643</v>
      </c>
      <c r="C136">
        <v>10</v>
      </c>
    </row>
    <row r="137" spans="1:3" x14ac:dyDescent="0.25">
      <c r="A137" t="s">
        <v>138</v>
      </c>
      <c r="B137">
        <v>19135</v>
      </c>
      <c r="C137">
        <v>10</v>
      </c>
    </row>
    <row r="138" spans="1:3" x14ac:dyDescent="0.25">
      <c r="A138" t="s">
        <v>139</v>
      </c>
      <c r="B138">
        <v>55653</v>
      </c>
      <c r="C138">
        <v>10</v>
      </c>
    </row>
    <row r="139" spans="1:3" x14ac:dyDescent="0.25">
      <c r="A139" t="s">
        <v>140</v>
      </c>
      <c r="B139">
        <v>16576</v>
      </c>
      <c r="C139">
        <v>10</v>
      </c>
    </row>
    <row r="140" spans="1:3" x14ac:dyDescent="0.25">
      <c r="A140" t="s">
        <v>141</v>
      </c>
      <c r="B140">
        <v>37902</v>
      </c>
      <c r="C140">
        <v>10</v>
      </c>
    </row>
    <row r="141" spans="1:3" x14ac:dyDescent="0.25">
      <c r="A141" t="s">
        <v>142</v>
      </c>
      <c r="B141">
        <v>16571</v>
      </c>
      <c r="C141">
        <v>9</v>
      </c>
    </row>
    <row r="142" spans="1:3" x14ac:dyDescent="0.25">
      <c r="A142" t="s">
        <v>143</v>
      </c>
      <c r="B142">
        <v>31825</v>
      </c>
      <c r="C142">
        <v>9</v>
      </c>
    </row>
    <row r="143" spans="1:3" x14ac:dyDescent="0.25">
      <c r="A143" t="s">
        <v>144</v>
      </c>
      <c r="B143">
        <v>35309</v>
      </c>
      <c r="C143">
        <v>9</v>
      </c>
    </row>
    <row r="144" spans="1:3" x14ac:dyDescent="0.25">
      <c r="A144" t="s">
        <v>145</v>
      </c>
      <c r="B144">
        <v>16188</v>
      </c>
      <c r="C144">
        <v>9</v>
      </c>
    </row>
    <row r="145" spans="1:3" x14ac:dyDescent="0.25">
      <c r="A145" t="s">
        <v>146</v>
      </c>
      <c r="B145">
        <v>3753</v>
      </c>
      <c r="C145">
        <v>9</v>
      </c>
    </row>
    <row r="146" spans="1:3" x14ac:dyDescent="0.25">
      <c r="A146" t="s">
        <v>147</v>
      </c>
      <c r="B146">
        <v>15096</v>
      </c>
      <c r="C146">
        <v>9</v>
      </c>
    </row>
    <row r="147" spans="1:3" x14ac:dyDescent="0.25">
      <c r="A147" t="s">
        <v>148</v>
      </c>
      <c r="B147">
        <v>35222</v>
      </c>
      <c r="C147">
        <v>9</v>
      </c>
    </row>
    <row r="148" spans="1:3" x14ac:dyDescent="0.25">
      <c r="A148" t="s">
        <v>149</v>
      </c>
      <c r="B148">
        <v>18821</v>
      </c>
      <c r="C148">
        <v>9</v>
      </c>
    </row>
    <row r="149" spans="1:3" x14ac:dyDescent="0.25">
      <c r="A149" t="s">
        <v>150</v>
      </c>
      <c r="B149">
        <v>31843</v>
      </c>
      <c r="C149">
        <v>9</v>
      </c>
    </row>
    <row r="150" spans="1:3" x14ac:dyDescent="0.25">
      <c r="A150" t="s">
        <v>151</v>
      </c>
      <c r="B150">
        <v>9235</v>
      </c>
      <c r="C150">
        <v>9</v>
      </c>
    </row>
    <row r="151" spans="1:3" x14ac:dyDescent="0.25">
      <c r="A151" t="s">
        <v>152</v>
      </c>
      <c r="B151">
        <v>26717</v>
      </c>
      <c r="C151">
        <v>8</v>
      </c>
    </row>
    <row r="152" spans="1:3" x14ac:dyDescent="0.25">
      <c r="A152" t="s">
        <v>153</v>
      </c>
      <c r="B152">
        <v>55660</v>
      </c>
      <c r="C152">
        <v>8</v>
      </c>
    </row>
    <row r="153" spans="1:3" x14ac:dyDescent="0.25">
      <c r="A153" t="s">
        <v>154</v>
      </c>
      <c r="B153">
        <v>32021</v>
      </c>
      <c r="C153">
        <v>8</v>
      </c>
    </row>
    <row r="154" spans="1:3" x14ac:dyDescent="0.25">
      <c r="A154" t="s">
        <v>155</v>
      </c>
      <c r="B154">
        <v>67615</v>
      </c>
      <c r="C154">
        <v>7</v>
      </c>
    </row>
    <row r="155" spans="1:3" x14ac:dyDescent="0.25">
      <c r="A155" t="s">
        <v>156</v>
      </c>
      <c r="B155">
        <v>36520</v>
      </c>
      <c r="C155">
        <v>7</v>
      </c>
    </row>
    <row r="156" spans="1:3" x14ac:dyDescent="0.25">
      <c r="A156" t="s">
        <v>157</v>
      </c>
      <c r="B156">
        <v>10625</v>
      </c>
      <c r="C156">
        <v>7</v>
      </c>
    </row>
    <row r="157" spans="1:3" x14ac:dyDescent="0.25">
      <c r="A157" t="s">
        <v>158</v>
      </c>
      <c r="B157">
        <v>27025</v>
      </c>
      <c r="C157">
        <v>6</v>
      </c>
    </row>
    <row r="158" spans="1:3" x14ac:dyDescent="0.25">
      <c r="A158" t="s">
        <v>159</v>
      </c>
      <c r="B158">
        <v>34011</v>
      </c>
      <c r="C158">
        <v>6</v>
      </c>
    </row>
    <row r="159" spans="1:3" x14ac:dyDescent="0.25">
      <c r="A159" t="s">
        <v>160</v>
      </c>
      <c r="B159">
        <v>25873</v>
      </c>
      <c r="C159">
        <v>6</v>
      </c>
    </row>
    <row r="160" spans="1:3" x14ac:dyDescent="0.25">
      <c r="A160" t="s">
        <v>161</v>
      </c>
      <c r="B160">
        <v>16574</v>
      </c>
      <c r="C160">
        <v>6</v>
      </c>
    </row>
    <row r="161" spans="1:3" x14ac:dyDescent="0.25">
      <c r="A161" t="s">
        <v>162</v>
      </c>
      <c r="B161">
        <v>31789</v>
      </c>
      <c r="C161">
        <v>5</v>
      </c>
    </row>
    <row r="162" spans="1:3" x14ac:dyDescent="0.25">
      <c r="A162" t="s">
        <v>163</v>
      </c>
      <c r="B162">
        <v>68808</v>
      </c>
      <c r="C162">
        <v>5</v>
      </c>
    </row>
    <row r="163" spans="1:3" x14ac:dyDescent="0.25">
      <c r="A163" t="s">
        <v>164</v>
      </c>
      <c r="B163">
        <v>31839</v>
      </c>
      <c r="C163">
        <v>5</v>
      </c>
    </row>
    <row r="164" spans="1:3" x14ac:dyDescent="0.25">
      <c r="A164" t="s">
        <v>165</v>
      </c>
      <c r="B164">
        <v>16573</v>
      </c>
      <c r="C164">
        <v>5</v>
      </c>
    </row>
    <row r="165" spans="1:3" x14ac:dyDescent="0.25">
      <c r="A165" t="s">
        <v>166</v>
      </c>
      <c r="B165">
        <v>3984</v>
      </c>
      <c r="C165">
        <v>5</v>
      </c>
    </row>
    <row r="166" spans="1:3" x14ac:dyDescent="0.25">
      <c r="A166" t="s">
        <v>167</v>
      </c>
      <c r="B166">
        <v>1514</v>
      </c>
      <c r="C166">
        <v>5</v>
      </c>
    </row>
    <row r="167" spans="1:3" x14ac:dyDescent="0.25">
      <c r="A167" t="s">
        <v>168</v>
      </c>
      <c r="B167">
        <v>3985</v>
      </c>
      <c r="C167">
        <v>5</v>
      </c>
    </row>
    <row r="168" spans="1:3" x14ac:dyDescent="0.25">
      <c r="A168" t="s">
        <v>169</v>
      </c>
      <c r="B168">
        <v>10648</v>
      </c>
      <c r="C168">
        <v>4</v>
      </c>
    </row>
    <row r="169" spans="1:3" x14ac:dyDescent="0.25">
      <c r="A169" t="s">
        <v>170</v>
      </c>
      <c r="B169">
        <v>31845</v>
      </c>
      <c r="C169">
        <v>4</v>
      </c>
    </row>
    <row r="170" spans="1:3" x14ac:dyDescent="0.25">
      <c r="A170" t="s">
        <v>171</v>
      </c>
      <c r="B170">
        <v>35062</v>
      </c>
      <c r="C170">
        <v>4</v>
      </c>
    </row>
    <row r="171" spans="1:3" x14ac:dyDescent="0.25">
      <c r="A171" t="s">
        <v>172</v>
      </c>
      <c r="B171">
        <v>33992</v>
      </c>
      <c r="C171">
        <v>4</v>
      </c>
    </row>
    <row r="172" spans="1:3" x14ac:dyDescent="0.25">
      <c r="A172" t="s">
        <v>173</v>
      </c>
      <c r="B172">
        <v>19136</v>
      </c>
      <c r="C172">
        <v>4</v>
      </c>
    </row>
    <row r="173" spans="1:3" x14ac:dyDescent="0.25">
      <c r="A173" t="s">
        <v>174</v>
      </c>
      <c r="B173">
        <v>36832</v>
      </c>
      <c r="C173">
        <v>4</v>
      </c>
    </row>
    <row r="174" spans="1:3" x14ac:dyDescent="0.25">
      <c r="A174" t="s">
        <v>175</v>
      </c>
      <c r="B174">
        <v>67614</v>
      </c>
      <c r="C174">
        <v>4</v>
      </c>
    </row>
    <row r="175" spans="1:3" x14ac:dyDescent="0.25">
      <c r="A175" t="s">
        <v>176</v>
      </c>
      <c r="B175">
        <v>19148</v>
      </c>
      <c r="C175">
        <v>4</v>
      </c>
    </row>
    <row r="176" spans="1:3" x14ac:dyDescent="0.25">
      <c r="A176" t="s">
        <v>177</v>
      </c>
      <c r="B176">
        <v>16812</v>
      </c>
      <c r="C176">
        <v>3</v>
      </c>
    </row>
    <row r="177" spans="1:3" x14ac:dyDescent="0.25">
      <c r="A177" t="s">
        <v>178</v>
      </c>
      <c r="B177">
        <v>19151</v>
      </c>
      <c r="C177">
        <v>3</v>
      </c>
    </row>
    <row r="178" spans="1:3" x14ac:dyDescent="0.25">
      <c r="A178" t="s">
        <v>179</v>
      </c>
      <c r="B178">
        <v>26613</v>
      </c>
      <c r="C178">
        <v>3</v>
      </c>
    </row>
    <row r="179" spans="1:3" x14ac:dyDescent="0.25">
      <c r="A179" t="s">
        <v>180</v>
      </c>
      <c r="B179">
        <v>2475</v>
      </c>
      <c r="C179">
        <v>3</v>
      </c>
    </row>
    <row r="180" spans="1:3" x14ac:dyDescent="0.25">
      <c r="A180" t="s">
        <v>181</v>
      </c>
      <c r="B180">
        <v>55657</v>
      </c>
      <c r="C180">
        <v>3</v>
      </c>
    </row>
    <row r="181" spans="1:3" x14ac:dyDescent="0.25">
      <c r="A181" t="s">
        <v>182</v>
      </c>
      <c r="B181">
        <v>36315</v>
      </c>
      <c r="C181">
        <v>2</v>
      </c>
    </row>
    <row r="182" spans="1:3" x14ac:dyDescent="0.25">
      <c r="A182" t="s">
        <v>183</v>
      </c>
      <c r="B182">
        <v>69878</v>
      </c>
      <c r="C182">
        <v>2</v>
      </c>
    </row>
    <row r="183" spans="1:3" x14ac:dyDescent="0.25">
      <c r="A183" t="s">
        <v>184</v>
      </c>
      <c r="B183">
        <v>70060</v>
      </c>
      <c r="C183">
        <v>2</v>
      </c>
    </row>
    <row r="184" spans="1:3" x14ac:dyDescent="0.25">
      <c r="A184" t="s">
        <v>185</v>
      </c>
      <c r="B184">
        <v>69955</v>
      </c>
      <c r="C184">
        <v>2</v>
      </c>
    </row>
    <row r="185" spans="1:3" x14ac:dyDescent="0.25">
      <c r="A185" t="s">
        <v>186</v>
      </c>
      <c r="B185">
        <v>10626</v>
      </c>
      <c r="C185">
        <v>2</v>
      </c>
    </row>
    <row r="186" spans="1:3" x14ac:dyDescent="0.25">
      <c r="A186" t="s">
        <v>187</v>
      </c>
      <c r="B186">
        <v>10644</v>
      </c>
      <c r="C186">
        <v>2</v>
      </c>
    </row>
    <row r="187" spans="1:3" x14ac:dyDescent="0.25">
      <c r="A187" t="s">
        <v>188</v>
      </c>
      <c r="B187">
        <v>16558</v>
      </c>
      <c r="C187">
        <v>1</v>
      </c>
    </row>
    <row r="188" spans="1:3" x14ac:dyDescent="0.25">
      <c r="A188" t="s">
        <v>189</v>
      </c>
      <c r="B188">
        <v>31883</v>
      </c>
      <c r="C188">
        <v>1</v>
      </c>
    </row>
    <row r="189" spans="1:3" x14ac:dyDescent="0.25">
      <c r="A189" t="s">
        <v>190</v>
      </c>
      <c r="B189">
        <v>70144</v>
      </c>
      <c r="C189">
        <v>1</v>
      </c>
    </row>
    <row r="190" spans="1:3" x14ac:dyDescent="0.25">
      <c r="A190" t="s">
        <v>191</v>
      </c>
      <c r="B190">
        <v>35283</v>
      </c>
      <c r="C190">
        <v>1</v>
      </c>
    </row>
    <row r="191" spans="1:3" x14ac:dyDescent="0.25">
      <c r="A191" t="s">
        <v>192</v>
      </c>
      <c r="B191">
        <v>26611</v>
      </c>
      <c r="C191">
        <v>1</v>
      </c>
    </row>
    <row r="192" spans="1:3" x14ac:dyDescent="0.25">
      <c r="A192" t="s">
        <v>193</v>
      </c>
      <c r="B192">
        <v>10666</v>
      </c>
      <c r="C192">
        <v>1</v>
      </c>
    </row>
    <row r="193" spans="1:3" x14ac:dyDescent="0.25">
      <c r="A193" t="s">
        <v>194</v>
      </c>
      <c r="B193">
        <v>35194</v>
      </c>
      <c r="C193">
        <v>1</v>
      </c>
    </row>
    <row r="194" spans="1:3" x14ac:dyDescent="0.25">
      <c r="A194" t="s">
        <v>195</v>
      </c>
      <c r="B194">
        <v>25874</v>
      </c>
      <c r="C194">
        <v>1</v>
      </c>
    </row>
    <row r="195" spans="1:3" x14ac:dyDescent="0.25">
      <c r="A195" t="s">
        <v>196</v>
      </c>
      <c r="B195">
        <v>35236</v>
      </c>
      <c r="C195">
        <v>1</v>
      </c>
    </row>
    <row r="196" spans="1:3" x14ac:dyDescent="0.25">
      <c r="A196" t="s">
        <v>197</v>
      </c>
      <c r="B196">
        <v>15877</v>
      </c>
      <c r="C196">
        <v>1</v>
      </c>
    </row>
    <row r="197" spans="1:3" x14ac:dyDescent="0.25">
      <c r="A197" t="s">
        <v>198</v>
      </c>
      <c r="B197">
        <v>10682</v>
      </c>
      <c r="C197">
        <v>1</v>
      </c>
    </row>
    <row r="198" spans="1:3" x14ac:dyDescent="0.25">
      <c r="A198" t="s">
        <v>199</v>
      </c>
      <c r="B198">
        <v>31821</v>
      </c>
      <c r="C198">
        <v>1</v>
      </c>
    </row>
    <row r="199" spans="1:3" x14ac:dyDescent="0.25">
      <c r="A199" t="s">
        <v>200</v>
      </c>
      <c r="B199">
        <v>55648</v>
      </c>
      <c r="C1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2020-01-31T12:20:32Z</dcterms:created>
  <dcterms:modified xsi:type="dcterms:W3CDTF">2020-01-31T12:20:43Z</dcterms:modified>
</cp:coreProperties>
</file>