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620" tabRatio="761" firstSheet="4" activeTab="7"/>
  </bookViews>
  <sheets>
    <sheet name="Summary" sheetId="16" state="hidden" r:id="rId1"/>
    <sheet name="Sheet2" sheetId="18" state="hidden" r:id="rId2"/>
    <sheet name="Sheet1" sheetId="17" state="hidden" r:id="rId3"/>
    <sheet name="Hospitals" sheetId="1" r:id="rId4"/>
    <sheet name="Doctor" sheetId="19" r:id="rId5"/>
    <sheet name="Physiotherapy" sheetId="20" r:id="rId6"/>
    <sheet name="Diagnostics" sheetId="2" r:id="rId7"/>
    <sheet name="Pharmacy" sheetId="3" r:id="rId8"/>
    <sheet name="Hotels" sheetId="4" r:id="rId9"/>
    <sheet name="Restaurant" sheetId="5" r:id="rId10"/>
    <sheet name="Cafe &amp; Ice Cream Parlour" sheetId="25" r:id="rId11"/>
    <sheet name="Bakery" sheetId="7" r:id="rId12"/>
    <sheet name="Salon-Parlour &amp; Cosmetics Store" sheetId="8" r:id="rId13"/>
    <sheet name="Sports Academy" sheetId="9" r:id="rId14"/>
    <sheet name="Jewellery" sheetId="13" r:id="rId15"/>
    <sheet name="Yoga &amp; Gym" sheetId="10" r:id="rId16"/>
    <sheet name="Event Management &amp; Sound" sheetId="11" r:id="rId17"/>
    <sheet name="Apparel &amp; Home Decore" sheetId="12" r:id="rId18"/>
    <sheet name="Hardware &amp; Electronics" sheetId="14" r:id="rId19"/>
    <sheet name="Automobiles" sheetId="15" r:id="rId20"/>
    <sheet name="Consultancy" sheetId="22" r:id="rId21"/>
    <sheet name="E-Commerce &amp; Supports" sheetId="23" r:id="rId22"/>
    <sheet name="Foreign Travel &amp; Exchanges" sheetId="33" r:id="rId23"/>
    <sheet name="E-Mitra" sheetId="29" r:id="rId24"/>
    <sheet name="Insurance &amp; Finance" sheetId="26" r:id="rId25"/>
    <sheet name="Grocery &amp; General Items" sheetId="24" r:id="rId26"/>
    <sheet name="Marbles &amp; Granite &amp; Tiles" sheetId="27" r:id="rId27"/>
    <sheet name="Industry" sheetId="28" r:id="rId28"/>
    <sheet name="Bus. in Rajsamand &amp; Nathdwara" sheetId="32" r:id="rId29"/>
    <sheet name="Business in Kota" sheetId="38" r:id="rId30"/>
    <sheet name="Business in Ahmedabad" sheetId="31" r:id="rId31"/>
    <sheet name="Business in Bhilwara" sheetId="34" r:id="rId32"/>
    <sheet name="Business in Basawara" sheetId="35" r:id="rId33"/>
    <sheet name="Business in Chittorgarh" sheetId="36" r:id="rId34"/>
  </sheets>
  <definedNames>
    <definedName name="_xlnm._FilterDatabase" localSheetId="17" hidden="1">'Apparel &amp; Home Decore'!$A$2:$F$9</definedName>
    <definedName name="_xlnm._FilterDatabase" localSheetId="28" hidden="1">'Bus. in Rajsamand &amp; Nathdwara'!$A$2:$F$5</definedName>
    <definedName name="_xlnm._FilterDatabase" localSheetId="10" hidden="1">'Cafe &amp; Ice Cream Parlour'!$A$2:$F$10</definedName>
    <definedName name="_xlnm._FilterDatabase" localSheetId="20" hidden="1">Consultancy!$A$2:$F$7</definedName>
    <definedName name="_xlnm._FilterDatabase" localSheetId="4" hidden="1">Doctor!$A$2:$F$21</definedName>
    <definedName name="_xlnm._FilterDatabase" localSheetId="3" hidden="1">Hospitals!$A$2:$F$11</definedName>
    <definedName name="_xlnm._FilterDatabase" localSheetId="8" hidden="1">Hotels!$A$2:$F$12</definedName>
    <definedName name="_xlnm._FilterDatabase" localSheetId="7" hidden="1">Pharmacy!$A$2:$F$13</definedName>
    <definedName name="_xlnm._FilterDatabase" localSheetId="9" hidden="1">Restaurant!$A$2:$F$19</definedName>
    <definedName name="_xlnm._FilterDatabase" localSheetId="12" hidden="1">'Salon-Parlour &amp; Cosmetics Store'!$A$2:$F$6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12" l="1"/>
  <c r="A5" i="12" s="1"/>
  <c r="A6" i="12" s="1"/>
  <c r="A7" i="12" s="1"/>
  <c r="A8" i="12" s="1"/>
  <c r="A9" i="12" s="1"/>
  <c r="A4" i="32"/>
  <c r="A5" i="32" s="1"/>
  <c r="A4" i="22"/>
  <c r="A5" i="22" s="1"/>
  <c r="A6" i="22" s="1"/>
  <c r="A7" i="22" s="1"/>
  <c r="A8" i="22" s="1"/>
  <c r="A4" i="8"/>
  <c r="A5" i="8" s="1"/>
  <c r="A6" i="8" s="1"/>
  <c r="A4" i="25"/>
  <c r="A5" i="25" s="1"/>
  <c r="A6" i="25" s="1"/>
  <c r="A7" i="25" s="1"/>
  <c r="A8" i="25" s="1"/>
  <c r="A9" i="25" s="1"/>
  <c r="A10" i="25" s="1"/>
  <c r="A4" i="5"/>
  <c r="A5" i="5" s="1"/>
  <c r="A6" i="5" s="1"/>
  <c r="A7" i="5" s="1"/>
  <c r="A8" i="5" s="1"/>
  <c r="A9" i="5" s="1"/>
  <c r="A10" i="5" s="1"/>
  <c r="A11" i="5" s="1"/>
  <c r="A12" i="5" s="1"/>
  <c r="A13" i="5" s="1"/>
  <c r="A14" i="5" s="1"/>
  <c r="A15" i="5" s="1"/>
  <c r="A16" i="5" s="1"/>
  <c r="A17" i="5" s="1"/>
  <c r="A18" i="5" s="1"/>
  <c r="A19" i="5" s="1"/>
  <c r="A4" i="4"/>
  <c r="A5" i="4" s="1"/>
  <c r="A6" i="4" s="1"/>
  <c r="A7" i="4" s="1"/>
  <c r="A8" i="4" s="1"/>
  <c r="A9" i="4" s="1"/>
  <c r="A10" i="4" s="1"/>
  <c r="A11" i="4" s="1"/>
  <c r="A12" i="4" s="1"/>
  <c r="A4" i="3"/>
  <c r="A5" i="3" s="1"/>
  <c r="A6" i="3" s="1"/>
  <c r="A7" i="3" s="1"/>
  <c r="A8" i="3" s="1"/>
  <c r="A9" i="3" s="1"/>
  <c r="A10" i="3" s="1"/>
  <c r="A11" i="3" s="1"/>
  <c r="A12" i="3" s="1"/>
  <c r="A13" i="3" s="1"/>
  <c r="A4" i="19"/>
  <c r="A5" i="19" s="1"/>
  <c r="A6" i="19" s="1"/>
  <c r="A7" i="19" s="1"/>
  <c r="A8" i="19" s="1"/>
  <c r="A9" i="19" s="1"/>
  <c r="A10" i="19" s="1"/>
  <c r="A11" i="19" s="1"/>
  <c r="A12" i="19" s="1"/>
  <c r="A13" i="19" s="1"/>
  <c r="A14" i="19" s="1"/>
  <c r="A15" i="19" s="1"/>
  <c r="A16" i="19" s="1"/>
  <c r="A17" i="19" s="1"/>
  <c r="A18" i="19" s="1"/>
  <c r="A19" i="19" s="1"/>
  <c r="A20" i="19" s="1"/>
  <c r="A21" i="19" s="1"/>
  <c r="A4" i="1"/>
  <c r="A5" i="1" s="1"/>
  <c r="A6" i="1" s="1"/>
  <c r="A7" i="1" s="1"/>
  <c r="A8" i="1" s="1"/>
  <c r="A9" i="1" s="1"/>
  <c r="A10" i="1" s="1"/>
  <c r="A11" i="1" s="1"/>
</calcChain>
</file>

<file path=xl/sharedStrings.xml><?xml version="1.0" encoding="utf-8"?>
<sst xmlns="http://schemas.openxmlformats.org/spreadsheetml/2006/main" count="1561" uniqueCount="556">
  <si>
    <t>Hospitals</t>
  </si>
  <si>
    <t>ASG Eye Hospital</t>
  </si>
  <si>
    <t>Govindam Hospital</t>
  </si>
  <si>
    <t>S.No</t>
  </si>
  <si>
    <t>Business Name</t>
  </si>
  <si>
    <t>Category</t>
  </si>
  <si>
    <t>Maheshwari</t>
  </si>
  <si>
    <t>Coodinator</t>
  </si>
  <si>
    <t>Sangathan Letter</t>
  </si>
  <si>
    <t>Letter Received</t>
  </si>
  <si>
    <t>Geetanjali Hospital</t>
  </si>
  <si>
    <t>Ananta Hospital</t>
  </si>
  <si>
    <t>Paras Hospital</t>
  </si>
  <si>
    <t>American Hospital</t>
  </si>
  <si>
    <t>Hospital</t>
  </si>
  <si>
    <t>N</t>
  </si>
  <si>
    <t>Rajendra Mundra</t>
  </si>
  <si>
    <t>Mayank Dilip Mundra</t>
  </si>
  <si>
    <t>Y</t>
  </si>
  <si>
    <t>Gajendra Mundra</t>
  </si>
  <si>
    <t>Arth Diagnostic</t>
  </si>
  <si>
    <t>Diagnostic</t>
  </si>
  <si>
    <t>Archit Palod</t>
  </si>
  <si>
    <t>Medi center</t>
  </si>
  <si>
    <t>Redcliff</t>
  </si>
  <si>
    <t>Khamma Ghani 1</t>
  </si>
  <si>
    <t>Khamma Ghani 2</t>
  </si>
  <si>
    <t>Restrauant</t>
  </si>
  <si>
    <t>Himanshu Nyati</t>
  </si>
  <si>
    <t>Hari Garh</t>
  </si>
  <si>
    <t>Laziz Pizza</t>
  </si>
  <si>
    <t>Punit Heda</t>
  </si>
  <si>
    <t>Botanical Café</t>
  </si>
  <si>
    <t>Arth Gym</t>
  </si>
  <si>
    <t>GYM</t>
  </si>
  <si>
    <t>The Gym Zone</t>
  </si>
  <si>
    <t>Mayank Mundra</t>
  </si>
  <si>
    <t>Du-mani</t>
  </si>
  <si>
    <t>Sports Academy</t>
  </si>
  <si>
    <t>Raghav Mandowra</t>
  </si>
  <si>
    <t>Gold and Citrus Bakery</t>
  </si>
  <si>
    <t>Bakery</t>
  </si>
  <si>
    <t>Hitesh Mundra</t>
  </si>
  <si>
    <t>Tera Mera Cake</t>
  </si>
  <si>
    <t>Shub Arts</t>
  </si>
  <si>
    <t>Saloon and Beauty Parlour</t>
  </si>
  <si>
    <t>Raghav Mundra</t>
  </si>
  <si>
    <t>Make over by rupal</t>
  </si>
  <si>
    <t>Easy and Junior Easy Academics</t>
  </si>
  <si>
    <t>Tution Center</t>
  </si>
  <si>
    <t>Rajasthan Medical</t>
  </si>
  <si>
    <t>Pharmacy</t>
  </si>
  <si>
    <t>Hari Om Medicial</t>
  </si>
  <si>
    <t>Mukesh Medicial</t>
  </si>
  <si>
    <t>Varul Maheshwari</t>
  </si>
  <si>
    <t>100Ft. Meera Nagar</t>
  </si>
  <si>
    <t>Sudarshan Laddha</t>
  </si>
  <si>
    <t>Kanchan Medicial</t>
  </si>
  <si>
    <t>M.D. Medicial</t>
  </si>
  <si>
    <t>Om Medicial</t>
  </si>
  <si>
    <t>Vinod Medicial</t>
  </si>
  <si>
    <t>Darshan Asawa</t>
  </si>
  <si>
    <t>Dr. Vinod Mehta</t>
  </si>
  <si>
    <t>Doctor</t>
  </si>
  <si>
    <t>Dr. Dilip Jain</t>
  </si>
  <si>
    <t>Dr. Samunya Agarwal</t>
  </si>
  <si>
    <t>Dr. Bhupesh Jain</t>
  </si>
  <si>
    <t>Dr. Kamal Kishor Bishoni</t>
  </si>
  <si>
    <t>Dr. Satayam Bhatt</t>
  </si>
  <si>
    <t>Dr. Rahul Sahelot</t>
  </si>
  <si>
    <t>Physiotherapy</t>
  </si>
  <si>
    <t>Dr. Anand Ji Porwal</t>
  </si>
  <si>
    <t>Amaya Closet</t>
  </si>
  <si>
    <t>Apparels</t>
  </si>
  <si>
    <t>Atul Maheshwari</t>
  </si>
  <si>
    <t>Dr. Ashish Devpura</t>
  </si>
  <si>
    <t>Mahesh Hardware</t>
  </si>
  <si>
    <t>Hardware</t>
  </si>
  <si>
    <t>Tarun Asawa</t>
  </si>
  <si>
    <t>Rekha Jhawar</t>
  </si>
  <si>
    <t>Transport</t>
  </si>
  <si>
    <t>Manyavar</t>
  </si>
  <si>
    <t>Big pot</t>
  </si>
  <si>
    <t>Mahip Ajmera</t>
  </si>
  <si>
    <t>Coffee Ville</t>
  </si>
  <si>
    <t>Kaner Bagh</t>
  </si>
  <si>
    <t>Amantra Comfort</t>
  </si>
  <si>
    <t>Hotels</t>
  </si>
  <si>
    <t>Sterling Group</t>
  </si>
  <si>
    <t>Hotel Shivam</t>
  </si>
  <si>
    <t>Saurabh Laddha</t>
  </si>
  <si>
    <t>Ramee Royal</t>
  </si>
  <si>
    <t>Krishna Hospital</t>
  </si>
  <si>
    <t>Tea House</t>
  </si>
  <si>
    <t>Grocery</t>
  </si>
  <si>
    <t>Nikhil Pandwal</t>
  </si>
  <si>
    <t>Suresh Pandwal</t>
  </si>
  <si>
    <t xml:space="preserve">Konarch </t>
  </si>
  <si>
    <t>Abhishek Toshniwal</t>
  </si>
  <si>
    <t>Vedhai Hotel</t>
  </si>
  <si>
    <t>Jewel Lake</t>
  </si>
  <si>
    <t>Kavangaly Dental Clinic</t>
  </si>
  <si>
    <t>Yash Asawa</t>
  </si>
  <si>
    <t>O-Brew Café</t>
  </si>
  <si>
    <t>Sankalp</t>
  </si>
  <si>
    <t>Raghav Garments</t>
  </si>
  <si>
    <t xml:space="preserve">Sawarn Kiran </t>
  </si>
  <si>
    <t>Jewellery</t>
  </si>
  <si>
    <t>Urban Platter</t>
  </si>
  <si>
    <t>Lakshit Mundra</t>
  </si>
  <si>
    <t>Arpit Kalani</t>
  </si>
  <si>
    <t>Sunrise Hair Saloon</t>
  </si>
  <si>
    <t>Ashish Mundra</t>
  </si>
  <si>
    <t>Pacific Dental</t>
  </si>
  <si>
    <t>Pacific Hospital</t>
  </si>
  <si>
    <t>Home Décor</t>
  </si>
  <si>
    <t>Varul</t>
  </si>
  <si>
    <t>Dr. Neelam Bhapana</t>
  </si>
  <si>
    <t>The Beauty Creator</t>
  </si>
  <si>
    <t>P S Medisale</t>
  </si>
  <si>
    <t>Moochards</t>
  </si>
  <si>
    <t>Taj Hair Saloon</t>
  </si>
  <si>
    <t>Swastik Plywood</t>
  </si>
  <si>
    <t>Gunina Power System P. Ltd.</t>
  </si>
  <si>
    <t>Automobile</t>
  </si>
  <si>
    <t>Gamini Enterprises</t>
  </si>
  <si>
    <t>Consultancy</t>
  </si>
  <si>
    <t>Bawarchi</t>
  </si>
  <si>
    <t>Sai Sagar Café</t>
  </si>
  <si>
    <t>G6 Pharmacy</t>
  </si>
  <si>
    <t>Maheshwari Power Card Business</t>
  </si>
  <si>
    <t>S.No.</t>
  </si>
  <si>
    <t>Diagnostic Center</t>
  </si>
  <si>
    <t>Doctors</t>
  </si>
  <si>
    <t>Ramana Hotel</t>
  </si>
  <si>
    <t>Restaurant</t>
  </si>
  <si>
    <t>Meenal Jhanwar</t>
  </si>
  <si>
    <t>Srajan Automobiles</t>
  </si>
  <si>
    <t>Others</t>
  </si>
  <si>
    <t>Santosh Medicial</t>
  </si>
  <si>
    <t>Money 2 Money(Forex)</t>
  </si>
  <si>
    <t>Deepak Laddha</t>
  </si>
  <si>
    <t>Radhya</t>
  </si>
  <si>
    <t>HouseHold</t>
  </si>
  <si>
    <t>Punit Baheti</t>
  </si>
  <si>
    <t>Champions Hair Saloon</t>
  </si>
  <si>
    <t>Shri Sainath Medicals</t>
  </si>
  <si>
    <t>Globalone Hub</t>
  </si>
  <si>
    <t>The Cure Physio Clinic</t>
  </si>
  <si>
    <t>4 Sure Fitness</t>
  </si>
  <si>
    <t>Rahul Malpani</t>
  </si>
  <si>
    <t>Utsav Ice Cream</t>
  </si>
  <si>
    <t>Aarogya Dental &amp; Skin Clinic</t>
  </si>
  <si>
    <t>Grah Shankar</t>
  </si>
  <si>
    <t>Ankur Chechani</t>
  </si>
  <si>
    <t>Ramvilas</t>
  </si>
  <si>
    <t>Prateek Devpura</t>
  </si>
  <si>
    <t>Cosmetics</t>
  </si>
  <si>
    <t>Shree Ganeshay Event Management</t>
  </si>
  <si>
    <t>Raj Mineral Crushing Plant</t>
  </si>
  <si>
    <t>Wealth Pro</t>
  </si>
  <si>
    <t>Dr. Smitha Baheti</t>
  </si>
  <si>
    <t>Dr. Vishwas Baheti</t>
  </si>
  <si>
    <t>Rudransh E-Services</t>
  </si>
  <si>
    <t>Names of those whose letter has not been received until now</t>
  </si>
  <si>
    <t>Amantra Shilipi Resort Spa &amp; Club</t>
  </si>
  <si>
    <t>Hotel Dayal</t>
  </si>
  <si>
    <t>Akshay Niwas Hotel By Amantra</t>
  </si>
  <si>
    <t>Mewar Mansion By Amantra</t>
  </si>
  <si>
    <t>The Ghudshaal Farm By Amantra</t>
  </si>
  <si>
    <t>Insurance</t>
  </si>
  <si>
    <t>Step 2 Life</t>
  </si>
  <si>
    <t>XMS Rajasthan and Suraksha Marshal Art Academy</t>
  </si>
  <si>
    <t>S.NO</t>
  </si>
  <si>
    <t>NAME</t>
  </si>
  <si>
    <t>COLOBRATTOR</t>
  </si>
  <si>
    <t>ADDRESS</t>
  </si>
  <si>
    <t>OFFERS</t>
  </si>
  <si>
    <t>ASG EYES HOSPITALS</t>
  </si>
  <si>
    <t>Meera Nagar</t>
  </si>
  <si>
    <t>12,Sharma Colony,R.M.V Road</t>
  </si>
  <si>
    <t>130,Dhanmandi,Teej Ka Chowk,Opp. Mahadev Ji Temple</t>
  </si>
  <si>
    <t>Ground Floor,Shrinath Plaza,Opp. M.B Govt. Hospital</t>
  </si>
  <si>
    <t>16D,Old Fatepura, Near Seva Mandir</t>
  </si>
  <si>
    <t>24-A Ambamat Scheme</t>
  </si>
  <si>
    <t>III/104.First Floor,Opp. South Indian Bank,Bhopalpura</t>
  </si>
  <si>
    <t>Second Floor,Shrinath Plaza,Opp. Govt. M.B Hospital</t>
  </si>
  <si>
    <t>49,First Floor,Ashwini Bazar,Opp. M.B Hospital Hathipole Gate</t>
  </si>
  <si>
    <t>Physic Studio</t>
  </si>
  <si>
    <t>140, Road No. 8,Ashok Nagar</t>
  </si>
  <si>
    <t>15-New Manglam Complex,Shobhagpura</t>
  </si>
  <si>
    <t>Fatehpura Choraya</t>
  </si>
  <si>
    <t>Opp. General Hospital</t>
  </si>
  <si>
    <t>Regal Medical</t>
  </si>
  <si>
    <t>Rampura Choraya</t>
  </si>
  <si>
    <t>63, Ekling Colony, Hiran Magri Sec. 3</t>
  </si>
  <si>
    <t>15% Discount on Medicines, 20-50% Discount on Surgical Items, No Discount on Insulin &amp; General Items</t>
  </si>
  <si>
    <t>80 Ft. Road, Navratan Complex, Near Rnold Zym</t>
  </si>
  <si>
    <t>Cure For Sure</t>
  </si>
  <si>
    <t>Opp. Udaipur Hotel, Surajpole</t>
  </si>
  <si>
    <t>Yatharth Pharmacy</t>
  </si>
  <si>
    <t>51, I-Block, Opp. Sahara Apartment,Sector 14</t>
  </si>
  <si>
    <t>12% Discount on Ethical Medicine, 25% Discount on Generic Medicine, 25% Discount on Surgical Items</t>
  </si>
  <si>
    <t>Yatharth Parmacy</t>
  </si>
  <si>
    <t>2, Meera Nagar, 80Ft. Road, Shobhagpura</t>
  </si>
  <si>
    <t>Amantra Comfort Hotels</t>
  </si>
  <si>
    <t>5 B OPP SAHELIO KI BARI, New fathepura, Panchwati Udaipur Rajasthan</t>
  </si>
  <si>
    <t xml:space="preserve">Amantra Shilpi Resort spa and Club </t>
  </si>
  <si>
    <t xml:space="preserve">Fathesagar Road Shilpgram Road Udaipur </t>
  </si>
  <si>
    <t>Beside Hotel Trident, 7 haridasji ki mangri Near Lake Place, Pichola Udaipur</t>
  </si>
  <si>
    <t>Mewar Manison by Amantra</t>
  </si>
  <si>
    <t>Mewar Mansion Nohara Village, Behind Araliya Resort Near nai Village</t>
  </si>
  <si>
    <t>The Gudshaal farm by Amantra</t>
  </si>
  <si>
    <t>Gariyo ka Khera, sakorda Rd Udaipur</t>
  </si>
  <si>
    <t>Plot no 7, Opp. Kothari bhawan, Bhupalpur Udaipur</t>
  </si>
  <si>
    <t>Ramee Royal Resort &amp; Spa</t>
  </si>
  <si>
    <t xml:space="preserve">NH 08 Udaipur - ahmedabad Highway Balicha Udaipur </t>
  </si>
  <si>
    <t>11 D New Fathepura Sukadia Circle Sahelyio ki Badi link Road Udaipur</t>
  </si>
  <si>
    <t>The Ramana Hotel</t>
  </si>
  <si>
    <t>Naryan sewa sansthan road, near amolak digo, sec no 4</t>
  </si>
  <si>
    <t>Outside Hotel Oberoi Udaivilas Haridas ji Ki Mangri Udaipur</t>
  </si>
  <si>
    <t>The Shiv Villa                            Shivam Hotels and Resturant</t>
  </si>
  <si>
    <t xml:space="preserve">NH 08 Near Badarade, Nathdwara Kankorli Road Rajsamand </t>
  </si>
  <si>
    <t>Khamma Gani Resturant</t>
  </si>
  <si>
    <t>Sawroop Sagar Udaipur Rajasthan</t>
  </si>
  <si>
    <t>Hari Garh Resturant</t>
  </si>
  <si>
    <t>Hunuman Ghat, outside chandpol</t>
  </si>
  <si>
    <t>Khamma Ghani Hotel</t>
  </si>
  <si>
    <t>Krishna Complex Haridas ji ki Mangri</t>
  </si>
  <si>
    <t xml:space="preserve">Sankalp  The Taste of south </t>
  </si>
  <si>
    <t>1 sai Aashish shobhagpura, 100 ft Road, Udaipur (Rajasthan)</t>
  </si>
  <si>
    <t>Urban Platteres</t>
  </si>
  <si>
    <t>Mahesh Traders</t>
  </si>
  <si>
    <t>Near Mohan Jodhpur Dairy, Khara Kuan Link Road,CPS Road</t>
  </si>
  <si>
    <t>24, Badi Maheshwari Street, Dhan Mandi</t>
  </si>
  <si>
    <t xml:space="preserve">Shobhagpura 100 ft.
</t>
  </si>
  <si>
    <t>Mali Colony 100 ft road</t>
  </si>
  <si>
    <t>Sec-4 Near Narayan Seva Sansthan</t>
  </si>
  <si>
    <t>Near Nagda Restaurant, University Road</t>
  </si>
  <si>
    <t>Moochhad's Tea Café</t>
  </si>
  <si>
    <t>shobhagpura 100ft Road</t>
  </si>
  <si>
    <t>O'Brew Café</t>
  </si>
  <si>
    <t>Ambhavgarh</t>
  </si>
  <si>
    <t>Coffeeville Café</t>
  </si>
  <si>
    <t>Sukhadiya Circle</t>
  </si>
  <si>
    <t>100ft road mali colony</t>
  </si>
  <si>
    <t>oppo. Town Hall Road, Surajpole</t>
  </si>
  <si>
    <t>49-11 Block,First Floor,Above B.B. Plywood,Opp. Ryan International School</t>
  </si>
  <si>
    <t xml:space="preserve">22 mehta ka pada dhanmandi </t>
  </si>
  <si>
    <t>Riddhi Siddhi Saree</t>
  </si>
  <si>
    <t>Shobhagpura</t>
  </si>
  <si>
    <t xml:space="preserve">Big Pot (The Ram Villas A Boutique Hotel) </t>
  </si>
  <si>
    <t>Laddha Yash Beauty</t>
  </si>
  <si>
    <t>6,Dhanmandi Police Stand Road</t>
  </si>
  <si>
    <t>49/431 teej ka chowk ,dhanmandi , udaipur</t>
  </si>
  <si>
    <t>3-B-15,Prabhat Nagar,Sector 5</t>
  </si>
  <si>
    <t>Apex Chamber,Behind Lk Kala Mandal, Opp. Canara Bank,Madhuban</t>
  </si>
  <si>
    <t>5,DelhiGate Choraha</t>
  </si>
  <si>
    <t>Hariyali Restaurant</t>
  </si>
  <si>
    <t>R.M.V Road, Near Gulab Bagh</t>
  </si>
  <si>
    <t>156,Hospital Road</t>
  </si>
  <si>
    <t>SHREE KRISHNA CHILDREN HOSPITAL</t>
  </si>
  <si>
    <t xml:space="preserve">PARAS HEALTHCARE PVT LTD </t>
  </si>
  <si>
    <t>GEETANJALI HOPITAL</t>
  </si>
  <si>
    <t>GBH AMERICAN HOSPITAL</t>
  </si>
  <si>
    <t>GOVINDAM HOSPITAL</t>
  </si>
  <si>
    <t>ANANTA HOSPITAL</t>
  </si>
  <si>
    <t>PACIFIC HOSPITAL</t>
  </si>
  <si>
    <t>SUDARSHAN LADDHA</t>
  </si>
  <si>
    <t>504, 5TH FLOOR, CITY CENTER, ASHOK NAGAR, MAIN ROAD, UDAIPUR 313001</t>
  </si>
  <si>
    <t>25, Residency Road, Sardupura</t>
  </si>
  <si>
    <t>N.H 8, Sukher</t>
  </si>
  <si>
    <t>Mali Colony 100Ft. Rd.</t>
  </si>
  <si>
    <t>Surbhi Physiotherapy Clinic</t>
  </si>
  <si>
    <t>20,Navratan Bedla Link Road,Near Mewar Hospital</t>
  </si>
  <si>
    <t>Pranav Yoga Ayurveda Healthcare</t>
  </si>
  <si>
    <t>2-D, B-Block,Tiger Hills,Udaipur</t>
  </si>
  <si>
    <t>Hotel Vaidehi</t>
  </si>
  <si>
    <t>25,City Station Road,Near Railway Station,Udaipur</t>
  </si>
  <si>
    <t>12, Shanti Nagar, Roop Sagar Rd.</t>
  </si>
  <si>
    <t>The Toast House</t>
  </si>
  <si>
    <t>Details</t>
  </si>
  <si>
    <t>504, 5th Floor City Center, Ashok Nagar</t>
  </si>
  <si>
    <t>Opp. ICAI Bhawan Road, Sector 14</t>
  </si>
  <si>
    <t>Devendra maliwal</t>
  </si>
  <si>
    <t>National Highway - 8, Nathdwara Road</t>
  </si>
  <si>
    <t>Saurabh Ladha</t>
  </si>
  <si>
    <t>Bhilon ka Bedla, N.H. 27</t>
  </si>
  <si>
    <t>Madhuban Udaipur</t>
  </si>
  <si>
    <t>100 feet road, Shobhagpura</t>
  </si>
  <si>
    <t>Eklingpura chouraha</t>
  </si>
  <si>
    <t>Bhatt ji ki bari</t>
  </si>
  <si>
    <t>Near JK hospital, Bhopalpura</t>
  </si>
  <si>
    <t>Hemant Kabra</t>
  </si>
  <si>
    <t>New vidhya bhawan society, old fatehpura, Udaipur</t>
  </si>
  <si>
    <t>Varul Toshniwal</t>
  </si>
  <si>
    <t>Raghav Mandovra</t>
  </si>
  <si>
    <t>Abhishek toshniwal</t>
  </si>
  <si>
    <t>Varul Tosniwal</t>
  </si>
  <si>
    <t>Raghav Mandovara</t>
  </si>
  <si>
    <t>Saurabh Ladhha</t>
  </si>
  <si>
    <t>Kaushal Mundra</t>
  </si>
  <si>
    <t>Deepak Ladha</t>
  </si>
  <si>
    <t>Viral Toshniwal</t>
  </si>
  <si>
    <t>Nikhil Panwal</t>
  </si>
  <si>
    <t>Diagnostics</t>
  </si>
  <si>
    <t>Medicial Store</t>
  </si>
  <si>
    <t>Café</t>
  </si>
  <si>
    <t>Salon-Parlour</t>
  </si>
  <si>
    <t>Yoga &amp; GYM</t>
  </si>
  <si>
    <t>Apparel</t>
  </si>
  <si>
    <t>Automobiles</t>
  </si>
  <si>
    <t>Insurance &amp; Finance</t>
  </si>
  <si>
    <t>Marbles &amp; Granite &amp; Tiles</t>
  </si>
  <si>
    <t>50% Discount on Consultation, 15% Discount on Procedures</t>
  </si>
  <si>
    <t>Consultation Free, X-Ray Free, 15% Discount on Procedures</t>
  </si>
  <si>
    <t>Shop No. 3,Ratnam Complex,Bhatt Ji Ki Badi</t>
  </si>
  <si>
    <t>1,Choti Maheshwariyo Ki Saheri,Teej Ka Chowk,Dhanmandi</t>
  </si>
  <si>
    <t>13,Darshanpura,Opp. M.B College</t>
  </si>
  <si>
    <t>15% Discount on Accessories,5% Discount on Parts and Engine Oil,20% Discount on Labour,Free Helmet on New Vehicle, Rs.750 Discount on New Vehicle Purchase</t>
  </si>
  <si>
    <t>18,Mehta Ji Ki Badi,Gulab Bagh</t>
  </si>
  <si>
    <t>Upstylish Makeovers</t>
  </si>
  <si>
    <t>104,First Floor, Kanakshree Apartment,New Bhupalpura</t>
  </si>
  <si>
    <t>Office: 50, ayatri Sadan,Ekling Colony,Hiran Magri Sec. 3
Plant Site: Village Bansalia,Near Ishwal, Tehsil-Girwa</t>
  </si>
  <si>
    <t>Redo Sporting</t>
  </si>
  <si>
    <t>Radhya Soap &amp; Chemicals</t>
  </si>
  <si>
    <t>Harmony Sound</t>
  </si>
  <si>
    <t>12-13,Anand Nagar,Tekri Madri Link Road</t>
  </si>
  <si>
    <t>Hola Coffee</t>
  </si>
  <si>
    <t>Seller Support</t>
  </si>
  <si>
    <t>193,Meera Datar Road, Shobhagpura</t>
  </si>
  <si>
    <t>Kevit Industrial Technology Solutions FZ-LLC RAK</t>
  </si>
  <si>
    <t>UAE</t>
  </si>
  <si>
    <t>Himay Refregration &amp; Electricals</t>
  </si>
  <si>
    <t>Sector 14</t>
  </si>
  <si>
    <t>Upto Rs.2500 -Discount 25%, More Than Rs 2500 - Discount 22%, Health Pacakages - Discount 15%</t>
  </si>
  <si>
    <t>15% Discount on Pathology, USG &amp; 10% Discount on MRI &amp; CT Scan</t>
  </si>
  <si>
    <t>15% Discount on All Medicines (including insulin),Free home Delievery order above Rs 5000</t>
  </si>
  <si>
    <t>40-80% Discount on Generic Medicines,25% Discount on Surgical Items,10% Discount on Ethical Medicines,5% Discount on OTC, Free Home Delievery on order above Rs1000 in 8Km Radius.</t>
  </si>
  <si>
    <t>10% Discount on all Services. 5% Discount on Products
We Provide services such as:- Amazon account setup service, Monthly Account Management Service, Product Available for Online Selling at Wholesale Price.</t>
  </si>
  <si>
    <t>Deals in White Marble(Nizarna &amp; Jhanjhar),Black Granite (Starting From 45/- per sq Ft,Green Marble, Brown Granite,P White Granite,Red Granite</t>
  </si>
  <si>
    <t>100Ft. Rd, Shobhagpura</t>
  </si>
  <si>
    <t>20% Discount on Food Bill</t>
  </si>
  <si>
    <t>Shree Selection Home Décor</t>
  </si>
  <si>
    <t>30, 1st Floor,Ashwini Bazar</t>
  </si>
  <si>
    <t>140,Ashok Nagar, Road No. 7</t>
  </si>
  <si>
    <t>12-B Kesar Kunj,New Bhopalpura</t>
  </si>
  <si>
    <t>Titardi</t>
  </si>
  <si>
    <t>RK Mall</t>
  </si>
  <si>
    <t>Bahubali Colony, Bohra Ganesh Ji Rd.</t>
  </si>
  <si>
    <t>Hiran Magri Sector 13</t>
  </si>
  <si>
    <t>7,Toran Bawari,Mewar Motors</t>
  </si>
  <si>
    <t>Hiran Magri Sector 3</t>
  </si>
  <si>
    <t>Near R.K Circle</t>
  </si>
  <si>
    <t>D-1,412,Near Gatani Hospital,Bhopalpura</t>
  </si>
  <si>
    <t>72, Gyatri Marg,Amal Ka Kata</t>
  </si>
  <si>
    <t>Dr.Rajkumar Mantri (Dentist)</t>
  </si>
  <si>
    <t>Dr. Anand Ji Porwal (Dentist)</t>
  </si>
  <si>
    <t>Dr. Ashish Devpura (Dentist)</t>
  </si>
  <si>
    <t>Dr. Kailash Asawa (Dentist)</t>
  </si>
  <si>
    <t>Dr. Smitha Baheti (Gyneologistic)</t>
  </si>
  <si>
    <t>Dr. Vishwas Baheti (Urologist)</t>
  </si>
  <si>
    <t>Dr. Saumya Somani (Gyneologistic)</t>
  </si>
  <si>
    <t xml:space="preserve">Dr. Pankaj Somani (NeuroSurgery) </t>
  </si>
  <si>
    <t>Dr. Vinod Mehta (D.M Neurology)</t>
  </si>
  <si>
    <t>Dr. Dilip Jain (D.M Cardiologist)</t>
  </si>
  <si>
    <t>Dr. Samunya Agarwal (MS Ortho)</t>
  </si>
  <si>
    <t>Dr. Bhupesh Jain (M.D Pediatrics)</t>
  </si>
  <si>
    <t>Dr. Kamal Kishor Bishoni (DNB General Surgery)</t>
  </si>
  <si>
    <t>Dr. Neelam Bhapana (MBBS)</t>
  </si>
  <si>
    <t>Dr. Satayam Bhatt (Clinical Immunology &amp; Rheumatology)</t>
  </si>
  <si>
    <t>Dr. Pankaj Taparia (Neurophysician)</t>
  </si>
  <si>
    <t>Dr. Prerna Bahety (Physician)</t>
  </si>
  <si>
    <t>Dr. Chirag Agrawal (M.D.S Pedodontics)</t>
  </si>
  <si>
    <t>Dr. Garmia Agrawal (Dentist)</t>
  </si>
  <si>
    <t>Prasadam Paradise Fine Dine</t>
  </si>
  <si>
    <t>Plot No.12, Maryada Nagar,100ft. Bhuwana Byepass Rd.</t>
  </si>
  <si>
    <t>Champion Hair Salon &amp; Spa</t>
  </si>
  <si>
    <t>All Branches , Udaipur</t>
  </si>
  <si>
    <t>Shree Ji School Uniform &amp; Stationers</t>
  </si>
  <si>
    <t>42 A,Samta Nagar,Near MDS School, Sector 3</t>
  </si>
  <si>
    <t>M.S Homeware</t>
  </si>
  <si>
    <t>3-D,Bhupalpura,Above Lotus Showroom</t>
  </si>
  <si>
    <t>48,Ziniret Chowk,Inside Surajpole</t>
  </si>
  <si>
    <t>Birj mohan Ji Soni</t>
  </si>
  <si>
    <t>20% Discount on X-Ray, 20% Discount on USG, 10% Discount on CT Scan &amp; MRI,20% Discount on Pathology Services (except outsource test.)</t>
  </si>
  <si>
    <t>All Branches in Udaipur</t>
  </si>
  <si>
    <t>Raghav Mandowara</t>
  </si>
  <si>
    <t>Gali No 3, M Cl, Opp. Ram Vatika,New Bhupalpura</t>
  </si>
  <si>
    <t>Event Management</t>
  </si>
  <si>
    <t>Kasturi</t>
  </si>
  <si>
    <t>Mandi Ki Naal,Udaipur</t>
  </si>
  <si>
    <t>Near Dhan Mandi School,Udaipur</t>
  </si>
  <si>
    <t>Roop sagar Road, Udaipur</t>
  </si>
  <si>
    <t>Mohit Mundra</t>
  </si>
  <si>
    <t>Rohit Mundra</t>
  </si>
  <si>
    <t>We provide Sale, Purchase &amp; Reparing of AC, Refrigeration, Washing Machine, Microwave, Chimney etc.
We provide following discounts:-. Service Charges of 2 Home Vist are Free. 10% Discount on Spare Parts. 10% Discount on Refrigeration Repair. 12% to 15% Discount on AC Gas Filling.</t>
  </si>
  <si>
    <t>H M Tradelink</t>
  </si>
  <si>
    <t>28, bordia street, Moti chohatta</t>
  </si>
  <si>
    <t>Miraj Meridian Mall,Nathdwara</t>
  </si>
  <si>
    <t>Prahlad Nagar,Ahmedabad</t>
  </si>
  <si>
    <t>Kakroli, Raj nagar</t>
  </si>
  <si>
    <t>Shop No.4, Near JP Transport,Sector 9</t>
  </si>
  <si>
    <t>15,Mahadev Colony,Near M.G Hospital</t>
  </si>
  <si>
    <t>7-A Ground Floor,Samrat Plaza,Main Road</t>
  </si>
  <si>
    <t>Seva Sadan Road,Near Rathi Hospital</t>
  </si>
  <si>
    <t>76/77,102 Sector A, R.K. Puram</t>
  </si>
  <si>
    <t>Tulsi Marbles Private Limited</t>
  </si>
  <si>
    <t xml:space="preserve">Aviral Maheshwari &amp; Co.
</t>
  </si>
  <si>
    <t>193,Meera Datar Rd.,Shobhagpura</t>
  </si>
  <si>
    <t>10% Discount On hospital bill (Excluding medicines, consumables, implants &amp; outsource services). 15% Discount on OPD base service like consultaion, pathology and Radiology.
Contact no.- 0294-2500000-06</t>
  </si>
  <si>
    <t>We will Provide Best Rates to all Groccery items and special masala, Shudh Sabut Mirchi, Shudh Pishi Mirchi,Jeera Rice, Handmade Papdiya,Handmade Pulses
Contact no.- 9413811909, 9549858163</t>
  </si>
  <si>
    <t>Flat 10% Discount on Bill and Free Brownie with ice-cream on every order.
Contact no.- 8239196999</t>
  </si>
  <si>
    <t>flat 20% discount.
Contact no.- 8696474343</t>
  </si>
  <si>
    <t>15% discount on bill above Rs 250
Contact no.- 9214456424</t>
  </si>
  <si>
    <t>10% 0ff on orders above 500. 15% off on orders above 1200
Contact no.- 9772282666</t>
  </si>
  <si>
    <t>15% discount on all orders above Rs 600 order
Contact no.- 9649345226</t>
  </si>
  <si>
    <t xml:space="preserve"> Male. Rs 199 Haircut &amp; Shaving. Rs 499 Haircut, Shaving &amp; Colour. Rs 799 Haircut, Shaving &amp; Colour. Rs 1499 Haircut, Shaving, Colour, Clean ups &amp; Facial. All male hair services 15% Off. Female. Rs 299 Haircut &amp; Blow Dryer. Rs 899 Haircut, root touchup. Rs 999 Haircut, wax(Legs &amp; Arms), eye brow. Rs 1299 Haircut, clean up, wax(legs &amp; Arms) &amp; Eye brow. Rs 1799 Facial, eye brow, blow dryer &amp; Wax (Legs &amp; Arms). All over skin services 20% off
Contact no.- 998236667</t>
  </si>
  <si>
    <t>10% Discount on order above Rs 400
Contact no.- 9784888081</t>
  </si>
  <si>
    <t>Free Services-
1.Aadhar card for kids below age of 5 years
2. Zero balance SBI bank Account
3. Home service facility for senior citizens
And other E-mitra Services at reasonable rates
Contact no.- 9468709942</t>
  </si>
  <si>
    <t>We Offer Best Price for Wedding Entry,Baloon Decoration,Bridal Mehandi,Photo Shoot,Sound and Decoration
Contact no.- 6377113852</t>
  </si>
  <si>
    <t>All readymade item 20%. Branded item 15%
Contact no.- 9414159958</t>
  </si>
  <si>
    <t>20 % discount on food Bill
Contact no.- 8306102221</t>
  </si>
  <si>
    <t>Single Room 1785/-, Double Room 2232/- (Oct, Nov, dec), Delux Room Month from Jan to Sep 1340 single and 1785 for double room
Contact no.- 8306102221</t>
  </si>
  <si>
    <t>We manufacture quality construction materials like Msand,Aggregates,FLY ASH Cemented Bricks &amp; Paver Blocks
Contact no.- 9460727688</t>
  </si>
  <si>
    <t>UPTO 30% DISCOUNT ON ALL TYPES OF INSURANCES AND FINANCIAL PLANNING
Contact no.- 9414831836</t>
  </si>
  <si>
    <t>15% Discount on IPD &amp; investigation (Laboratory). 10% Discount on pharmacy. 20% Discount on OPD.
Contact no.- 9650990908</t>
  </si>
  <si>
    <t>First OPD  Consulattion Free charges for every member in the card. 50 % Discount From Second OPD Consulation. 10 % Discount on IPD procedures excluding consumables ,minors or investigations, optical.
Contact no.- 9784206426, 7665350605</t>
  </si>
  <si>
    <r>
      <t>Offer I- OPD Services-</t>
    </r>
    <r>
      <rPr>
        <sz val="11"/>
        <color theme="1"/>
        <rFont val="Times New Roman"/>
        <family val="1"/>
      </rPr>
      <t>Free UHID generation (Registration). 15% Discount on doctor consultation. 10% Discount on Pharmacy, Physiotherapy, Radiology &amp; Laboratory (Excluding OutsourceLab/Radiology service). One Free consulation with Physicain and Dietician.</t>
    </r>
    <r>
      <rPr>
        <b/>
        <sz val="11"/>
        <color theme="1"/>
        <rFont val="Times New Roman"/>
        <family val="1"/>
      </rPr>
      <t>Offer II-</t>
    </r>
    <r>
      <rPr>
        <sz val="11"/>
        <color theme="1"/>
        <rFont val="Times New Roman"/>
        <family val="1"/>
      </rPr>
      <t xml:space="preserve"> Preventive Health Checkup Packages-One complementary health checkup of INR 3500/- (One person one card per year).</t>
    </r>
    <r>
      <rPr>
        <b/>
        <sz val="11"/>
        <color theme="1"/>
        <rFont val="Times New Roman"/>
        <family val="1"/>
      </rPr>
      <t>Offer III-</t>
    </r>
    <r>
      <rPr>
        <sz val="11"/>
        <color theme="1"/>
        <rFont val="Times New Roman"/>
        <family val="1"/>
      </rPr>
      <t xml:space="preserve"> Hospitilazion Services-10% Discount On hospital bill (Excluding medicines, consumables, implants &amp; outsource services) (only applicable for cash cases) maximum ceiling for discount is not more than INR 20,000/- in one bill.
Contact no.- 0294-6669999, 8929016897</t>
    </r>
  </si>
  <si>
    <t>10% Discount on OPD. 15% Discount on OPD in house lab. 5% Discount on OPD pharmacy long term medicine. 10% Discount on IPD excluding pharmacy, implant and consumable.
Contact no.- 0294-3535000, 0294-2426000</t>
  </si>
  <si>
    <t>20% Discount on OPD consultancy. 10% Discount on pharmacy, physiotherapy. 20% Discount on blood test and Xray
Contact no.- 9414833849</t>
  </si>
  <si>
    <t>20% Discount on IPD and OPD excluding medicines, implant and consumable and any packages rates if any. .Free normal delivery and cesarean section (excluding ICU charges, Blood transfusion charges, private room and any high end investigations which are not included in delivery package) .20% Discount on pathology service accept outsource test, xray, USG .10% Discount on city scan and MRI.
Contact no.- 02953-288000</t>
  </si>
  <si>
    <t>15 % Flat discount on Food at Dinning. No Discount or offer will be applicable festival Period.
Contact no.- 9413317701</t>
  </si>
  <si>
    <t>15 % Flat discount on F&amp;B
Contact no.- 9358449003, 9358449100</t>
  </si>
  <si>
    <t>25 % discount on Room rent  (Not Valid during Festival Period)
Contact no.- 8003331199/44/55</t>
  </si>
  <si>
    <t>25 % discount on Room rent  (Not Valid during Festival Period)
Contact no.- 8003998741/44</t>
  </si>
  <si>
    <t>25 % discount on Room rent  (Not Valid during Festival Period)
Contact no.- 8003333377/66</t>
  </si>
  <si>
    <t>25 % discount on Room rent  (Not Valid during Festival Period)
Contact no.- 9462842799/99299</t>
  </si>
  <si>
    <t>25 % discount on Room rent  (Not Valid during Festival Period)
Contact no.- 9462842799/9929907849</t>
  </si>
  <si>
    <t>25 % discount on Room rent  (Not Valid during Festival Period)
Contact no.- 9462842799</t>
  </si>
  <si>
    <t>Kanchan Medicial &amp; General Store</t>
  </si>
  <si>
    <t>15% Discount on Ethical Medicines, 20% Discount On Generic Medicine, 20% Discount On Surgical Items, Free Home Delievery 
Contact no.- 9684624604</t>
  </si>
  <si>
    <t>13% on Ethical Medicine, 20% on Surgical Items, 30% on Generic Medicine
Contact no.- 0294-2429053</t>
  </si>
  <si>
    <t>10% Discount on Medicine in Medical &amp; Pharmy
Contact no.- 0294-2451758</t>
  </si>
  <si>
    <t>10 % Discount on food Bill
Contact no.- 8239382396</t>
  </si>
  <si>
    <t>15 % Flat discount on Food at Dinning. No Discount or offer will be applicable from 25th Dec to 31st December.
Contact no.- 0294-2432205/06</t>
  </si>
  <si>
    <t>20 % Flat discount on Food at Dinning.
Contact No.- 9829983339</t>
  </si>
  <si>
    <t>15 %  discount only on Food at Dinning on above Rs 500 Bill/-
Contact No.- 9772880333</t>
  </si>
  <si>
    <t>20 % discount only on Food at Dinning on above Rs 500 Bill/-                                 
Contact No.- 7340666622</t>
  </si>
  <si>
    <t>15 %  discount only on Food at Dinning on above Rs 500 Bill/-
Contact No.- 7788009393</t>
  </si>
  <si>
    <t>20% Discount on Consultation, Physictherapy treatment and Chiropractic treatment packages
Contact No.- 9950144044</t>
  </si>
  <si>
    <t>Physiotherapy Per Session- 200 Rs , Diet Plan- 800 Rs, Personal Training- 5000 Rs per month
Contact No.- 9737591999</t>
  </si>
  <si>
    <t>No Consultancy Fees, Pain Relief Therapy-10%, Fracture Rehab-15%, Headache &amp; Migraine-20%, Neuro/Ortho/Gereatric Rehab-20%, Female Health-30% 
Contact No.- 8209026455</t>
  </si>
  <si>
    <t>20% Discount on Services
Contact No.- 8107704454</t>
  </si>
  <si>
    <t>25% Discount on OPD Services
Contact No.- 9461357523</t>
  </si>
  <si>
    <t>20% Discount on OPD Consultation
Contact No.- 9990017100</t>
  </si>
  <si>
    <t>25% Discount on Consultation
Contact No.- 978427234, 9460690543</t>
  </si>
  <si>
    <t>25% Discount on Consultation
Contact No.- 7726078993, 7026879227</t>
  </si>
  <si>
    <t>25% Discount on Consultation
Contact No.- 9079166793</t>
  </si>
  <si>
    <t>25% Discount on Consultation
Contact No.- 9979331971</t>
  </si>
  <si>
    <t>25% Discount on OPD Services
Contact No.- 9929944108</t>
  </si>
  <si>
    <t>25% Discount on OPD Services
Contact No.- 9772760495</t>
  </si>
  <si>
    <t>15% Discount on all Dental Treatments
Contact No.- 96608782595</t>
  </si>
  <si>
    <t>Consultation  Free, X-Ray Free, 10-15% Discount on All Dental Pro
Contact No.- 9785580460, 7947120289</t>
  </si>
  <si>
    <t>Digital X-Ray and Consultation Free, 15% Discount on All Dental treatment
Contact No.- 9829040314</t>
  </si>
  <si>
    <t>25% Discount on Consultation, 10% Discount on Investigation
Contact No.- 9928314631</t>
  </si>
  <si>
    <t>25% Discount on Consultation, 10% Discount on Investigation
Contact No.- 8764113536</t>
  </si>
  <si>
    <t>20% Discount on Consultation
Contact No.- 8955685498</t>
  </si>
  <si>
    <t>25% Discount on Consultation
Contact No.- 8168180135</t>
  </si>
  <si>
    <t>Consultation Free, 10% Discount on All Panchkarma and other procedure. 15% Discount on Indoor Admission. 15% Discount on Yoga Services.
Contact No.- 9529233951</t>
  </si>
  <si>
    <t>30% Discount on IPD and OPD excluding medicines, implant and consumable and any packages rates if any.
Contact No.- 0294-3520000</t>
  </si>
  <si>
    <t>15% Discount on Presciption Medicines (Excluding all general otc product, ayurvedic, homeopatic) minimum order size 1000Rs, Home Delievery free order above Rs500 in 3Km Radius and Rs1000 in 5 Km Radius
Contact No.- 9928091643</t>
  </si>
  <si>
    <t>12% Discount on Ethical Medicine, 25% Discount on Generic Medicine, 25% Discount on Surgical Items
Contact No.- 9617446348</t>
  </si>
  <si>
    <t>15% Discount on Medicine,10% Discount on Insulin, 10% Discount on Diapers &amp; 5% Discount on Protein Powder
Contact No.- 9672266348</t>
  </si>
  <si>
    <t>10% on Medicines, 5% Discount on General Items
Contact No.- 9829359238</t>
  </si>
  <si>
    <t>15 % Flat discount on Rooms
Contact no.- 9358449003, 9358449100</t>
  </si>
  <si>
    <t>25 % Flat discount on Rooms (No Discount or offer will be applicable festival Period)
Contact no.- 9413317701</t>
  </si>
  <si>
    <t>15% Discount on Room Tariff (Discount Not Valid During Festival Season), Complimentary Tea &amp; Coffee in Room, Free Wi-Fi in Guest Room
Contact no.- 9530078262</t>
  </si>
  <si>
    <t>15 % discount on food Bill
Contact no.- 8003331199/44/55</t>
  </si>
  <si>
    <t>15 % discount on food Bill
Contact no.- 8003998741/44</t>
  </si>
  <si>
    <t>15 % discount on food Bill
Contact no.- 9462842799/99299</t>
  </si>
  <si>
    <t>15 % discount on food Bill
Contact no.- 9462842799/9929907849</t>
  </si>
  <si>
    <t>15 % discount on food Bill 
Contact no.- 9462842799</t>
  </si>
  <si>
    <t>10% Discount on Food Bill
Contact no.- 9530078262</t>
  </si>
  <si>
    <t>10% Discount on Food Bill (Ala-Carte Menu)
Contact no.- 9649425226</t>
  </si>
  <si>
    <t>20% Flat Discount in Restaurant and Buffet and Birthday Party
Contact no.- 9992221695</t>
  </si>
  <si>
    <t>25% Discount on Food and Beverages order above Rs.750, 20% Discount on food &amp; Beverages order above Rs.500(payment Cash/UPI only)
Contact no.- 8302541569</t>
  </si>
  <si>
    <t>15% Discount on bill above Rs 400
Contact no.- 8209543625</t>
  </si>
  <si>
    <t>15% Discount on bill
Contact No.- 8118849618</t>
  </si>
  <si>
    <t>Book Your Makeup and get hairstyle done for Free
Book your Bridal Makeup and get your nail art done with 50% discount on it.
Book your makeup prior before 4 months and get 20 % Discount.
Enroll in any of our makeover &amp; hairstyling courses and get 15% assured discount.
Contact No.- 8619161598</t>
  </si>
  <si>
    <t>Discount on Undergarments-20% to 30%, Cosmetics-10% to 50%, Daily Care Products-5% to 20%, Rainwear &amp; Umbrella-15% to 30%, Straightener &amp; Dryer- 15% to 30%
Contact No.- 8290051307</t>
  </si>
  <si>
    <t>All Hair services 10% Discount, All skin services 20% Discount
Contact No.- 9829088841</t>
  </si>
  <si>
    <t>10% Discount on Membership. 5% Extra Discount on Female and Girls members
Contact No.- 9784501902</t>
  </si>
  <si>
    <t>Assured Gifts on &amp; Above Purchase of Rs25000, Lifetime Free Reparing of Jewellery, Free Valuation on Gold &amp; Silver Jewellery, Lifetime free Cleaning &amp; Steaming of Jewellery
Contact No.- 9468977775</t>
  </si>
  <si>
    <t xml:space="preserve">15% Discount on Membership. 5% Extra Discount on Female Members
Contact No.- </t>
  </si>
  <si>
    <t>We offer Best Discount for Hosting Sports Event Management Services for clients and communities
Contact No.- 8764217424</t>
  </si>
  <si>
    <t>Our work Details such as- LIVE Sound,DJ Syste,s,Stage Lighting,Ambience Décor,LED Wall Setups,Trussing,Wedding &amp; Event Management,Artist Providers,Theme Décor,Disc Jockey,Visual Jockey
Contact No.- 9829382002</t>
  </si>
  <si>
    <t>30% Discount on OKAY Shirt, 20% Discount on Black &amp; White Shirt
Contact No.- 8890807929</t>
  </si>
  <si>
    <t>15% Discount on Bill Amount Deals In:- Designer Sarees,Printed Sarees,Lehriya,Bandej Sarees,Wedding Sarees,Party-wear Sarees,Cotton Sarees
Contact No.- 7568348686</t>
  </si>
  <si>
    <t>15% Discount on Bill Amount Deals In :-Saree,Suits,Lehanga,Krutis,Indo Western Dresses
Contact No.- 8875533014</t>
  </si>
  <si>
    <t>Best Price in Exclusive Bed Sheets, Curtains, Sofa Cloth, Blankets, Razai, Carpets &amp; All Kinds of Handloom Varieties
Contact No.- 9588292344</t>
  </si>
  <si>
    <t>Swarn Kiran (Anil Kumar Palod)</t>
  </si>
  <si>
    <t>28, bordia Street, moti Chohatta</t>
  </si>
  <si>
    <t>Best Rates on making charges for all types of antique, Kundan and meena kari jewellery etc.
Contact No.- 8094567327</t>
  </si>
  <si>
    <t>10% Discount on School Uniform
Contact No.- 9950580789, 7023028274</t>
  </si>
  <si>
    <t>25% Discount. Deals In:- Household Items (Tiffin,Bottle,Ladder,Cloth stand,RO),Kitchenware,cookware like cooker,frypan,steamers,crockery,cutlery
Contact No.- 9928502222</t>
  </si>
  <si>
    <t>Fancy Hardware Doors and windows Fittings
Brands-Yale, Dorset, Hettich, Ozon, Haffele
Contact No.- 9414232608</t>
  </si>
  <si>
    <t>Deals in All Types of Plywood, Timber, Laminate, Wallpaper
Contact No.- 9414173939</t>
  </si>
  <si>
    <t>we specialize in crafting high-quality stainless steel wire
products and home decor that combine functionality with refined design
Contact No.- 8824155922</t>
  </si>
  <si>
    <t>Best Price on all automobile Batteries,Invertor Batteries,Invertor and Solar Panels
Contact No.- 9772030409</t>
  </si>
  <si>
    <t>Ma Bagula Automobiles P. Ltd.</t>
  </si>
  <si>
    <t>Deals in Tractor, Spare Parts and Services,
Serve 3 District Udaipur, Dungarpur &amp; Rajsamand
Contact No.- 9636803588</t>
  </si>
  <si>
    <t>Agiwal &amp; Co.</t>
  </si>
  <si>
    <t>Kalani &amp; Associates</t>
  </si>
  <si>
    <t>It's a consultancy Firm, it provide services to grow business and manage the work of day to day activities
Contact No.- 9636803588</t>
  </si>
  <si>
    <t>A Chartered Accountant Firm manage all kinds of Financial Matters
Contact No.- 9636803588</t>
  </si>
  <si>
    <t>A Company Secretary Peer Reviewed Firm
Deals in all kind of work from incorporation of company to its closure, Trademarks and other colleteral services
Contact No.- 9636803588</t>
  </si>
  <si>
    <t>Ayushi Palod &amp; Associates</t>
  </si>
  <si>
    <t>Salary ITR in Rs 500 and Business Return (44AD) in Rs 1000 and all types Income tax Return, GST Return, Accounting, Tax Audits, Business Registration and all other compliance services
Contact No.- 8875378888</t>
  </si>
  <si>
    <t>Best Rates in all types of Business registration,Tax Return Filing, Insurance and Accounting Services
Contact no.- 9414831836</t>
  </si>
  <si>
    <t xml:space="preserve">Aviral Maheshwari </t>
  </si>
  <si>
    <t>Best Rates on Exchange of all currencies,Buy &amp; Sell of all Currency, Foregin Travel Insurance
Contact No.- 9950308664</t>
  </si>
  <si>
    <t>Wholesale &amp; Reatil of all types of Cleaning Products such as, Handwash, Dish wash,Toilet Cleaner,Car Wash etc.
Contact No.- 9950308664</t>
  </si>
  <si>
    <t>Bihari lal Suresh Kumar Pandwal</t>
  </si>
  <si>
    <t xml:space="preserve">K BANIYA GHAR TAK (TEA HOUSE)
</t>
  </si>
  <si>
    <t>2% Cash Discount on Bill Amount,Free Home Delievery to all MPC members
We Provide best price in wide variety of Dry Fruits,Assam &amp; Darjelling Tea,Spices &amp; Kitchen Kirana Items
Contact no.- 8233033111</t>
  </si>
  <si>
    <t xml:space="preserve">Champion Hair Salon &amp; Spa
</t>
  </si>
  <si>
    <t>All Hair services 10% Discount, All skin services 20% Discount
Contact No.- 9828188841</t>
  </si>
  <si>
    <t>All Hair services 10% Discount, All skin services 20% Discount
Contact No.- 9828988841</t>
  </si>
  <si>
    <t>20% Discount on X-Ray, 20% Discount on USG, 10% Discount on CT Scan &amp; MRI,20% Discount on Pathology Services (except outsource test.)
Contact No.- 7665319347</t>
  </si>
  <si>
    <t>All Hair services 10% Discount, All skin services 20% Discount
Contact no.- 9828588841</t>
  </si>
  <si>
    <t>20% Discount on X-Ray, 20% Discount on USG, 10% Discount on CT Scan &amp; MRI,20% Discount on Pathology Services (except outsource test.)
Conatct No.- 7665002004</t>
  </si>
  <si>
    <t xml:space="preserve">Medi center
</t>
  </si>
  <si>
    <t>20% Discount on X-Ray, 20% Discount on USG, 10% Discount on CT Scan &amp; MRI,20% Discount on Pathology Services (except outsource test.)
Contact no.- 7665008822</t>
  </si>
  <si>
    <t>20% Discount on X-Ray, 20% Discount on USG, 10% Discount on CT Scan &amp; MRI,20% Discount on Pathology Services (except outsource test.)
Contact No.- 7665001113</t>
  </si>
  <si>
    <t>Maheswari</t>
  </si>
  <si>
    <t>E-Commerce &amp; Supports</t>
  </si>
  <si>
    <t>Foreign Travel &amp; Exchanges</t>
  </si>
  <si>
    <t>E-Mitra</t>
  </si>
  <si>
    <t>Industry</t>
  </si>
  <si>
    <t>Bus. in Rajsamand &amp; Nathdwara</t>
  </si>
  <si>
    <t>Business in Kota</t>
  </si>
  <si>
    <t>Business in Bhilwara</t>
  </si>
  <si>
    <t>Business in Ahmedabad</t>
  </si>
  <si>
    <t>Business in Basawara</t>
  </si>
  <si>
    <t>Business in Chittorgarh</t>
  </si>
  <si>
    <t>OPD &amp; RVG- 50%;OPG, RCT, Smile Design, Extraction,oral prophylaxis (Scaling) &amp; Crown- 20%; Implant Prosthesis- 10-20%; 3rd Molar Surgery- 20-30%, Implant- 10%
Contact No.- 7740859567, 7023499183</t>
  </si>
  <si>
    <t>Essentia Luxuary Resort &amp; Spa</t>
  </si>
  <si>
    <t>Main, Jhamarkotra Road, Umarda</t>
  </si>
  <si>
    <t>15% Off Rack Rates on Rooms (Not Valid on Blackout Dates)
Contact no.- 9810431974</t>
  </si>
  <si>
    <t>15%  Discount on Food and Beverage Services
Contact no.- 9810431974</t>
  </si>
  <si>
    <t>Business Return (44AD) in Rs. 1000 and Salary Return in Rs.500 and best Rates in all types of Business registration,Tax Return Filing, Insurance, Mutual Funds and Accounting Services.
Deals in all kind of work from incorporation of company, LLP, Trademarks and other colleteral services
Contact No.- 9772030409</t>
  </si>
  <si>
    <t>OM Medicials</t>
  </si>
  <si>
    <t>64-65, Dhanmandi Marg, Surajpole</t>
  </si>
  <si>
    <t>10%-12% Discount on all Medicines, 6%-7% Discount on Insulin, 10% Discount on MamaEarth Products, 3% Discount on other cosmentics, Discount on Surgical Items are also available
Contact No.-9460826686/7976961801</t>
  </si>
  <si>
    <t>Opp. Yes Bank, Near Mewar Motors Building, Udaipole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</si>
</sst>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11"/>
      <color theme="1"/>
      <name val="Times New Roman"/>
      <family val="1"/>
    </font>
    <font>
      <sz val="36"/>
      <color theme="1"/>
      <name val="Times New Roman"/>
      <family val="1"/>
    </font>
    <font>
      <b/>
      <sz val="11"/>
      <color theme="1"/>
      <name val="Times New Roman"/>
      <family val="1"/>
    </font>
    <font>
      <sz val="14"/>
      <color theme="1"/>
      <name val="Calibri"/>
      <family val="2"/>
      <scheme val="minor"/>
    </font>
    <font>
      <sz val="16"/>
      <color theme="1"/>
      <name val="Calibri"/>
      <family val="2"/>
      <scheme val="minor"/>
    </font>
    <font>
      <sz val="16"/>
      <color theme="1"/>
      <name val="Times New Roman"/>
      <family val="1"/>
    </font>
    <font>
      <b/>
      <sz val="26"/>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5">
    <xf numFmtId="0" fontId="0" fillId="0" borderId="0" xfId="0"/>
    <xf numFmtId="0" fontId="3" fillId="0" borderId="0" xfId="0" applyFont="1"/>
    <xf numFmtId="0" fontId="0" fillId="2" borderId="0" xfId="0" applyFill="1"/>
    <xf numFmtId="0" fontId="4" fillId="0" borderId="0" xfId="0" applyFont="1"/>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5" fillId="0" borderId="0" xfId="0" applyFont="1"/>
    <xf numFmtId="0" fontId="5" fillId="0" borderId="0" xfId="0" applyFont="1" applyAlignment="1">
      <alignment horizontal="center"/>
    </xf>
    <xf numFmtId="0" fontId="5" fillId="0" borderId="0" xfId="0" applyFont="1" applyAlignment="1">
      <alignment horizontal="center" wrapText="1"/>
    </xf>
    <xf numFmtId="0" fontId="0" fillId="0" borderId="0" xfId="0" applyAlignment="1">
      <alignment vertical="center" wrapText="1"/>
    </xf>
    <xf numFmtId="0" fontId="0" fillId="0" borderId="0" xfId="0" applyAlignment="1">
      <alignment wrapText="1"/>
    </xf>
    <xf numFmtId="0" fontId="5" fillId="0" borderId="0" xfId="0" applyFont="1" applyAlignment="1">
      <alignment horizontal="center" vertical="center" wrapText="1"/>
    </xf>
    <xf numFmtId="0" fontId="0" fillId="0" borderId="0" xfId="0"/>
    <xf numFmtId="0" fontId="5" fillId="0" borderId="0" xfId="0" applyFont="1"/>
    <xf numFmtId="0" fontId="5" fillId="0" borderId="0" xfId="0" applyFont="1" applyAlignment="1">
      <alignment horizontal="center"/>
    </xf>
    <xf numFmtId="0" fontId="5" fillId="0" borderId="0" xfId="0" applyFont="1" applyAlignment="1">
      <alignment horizontal="left"/>
    </xf>
    <xf numFmtId="0" fontId="5" fillId="0" borderId="0" xfId="0" applyFont="1" applyAlignment="1">
      <alignment wrapText="1"/>
    </xf>
    <xf numFmtId="0" fontId="5" fillId="0" borderId="0" xfId="0" applyFont="1" applyAlignment="1">
      <alignment horizont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center" vertical="center"/>
    </xf>
    <xf numFmtId="0" fontId="8" fillId="0" borderId="0" xfId="0" applyFont="1"/>
    <xf numFmtId="0" fontId="9" fillId="0" borderId="0" xfId="0" applyFont="1"/>
    <xf numFmtId="0" fontId="10" fillId="0" borderId="0" xfId="0" applyFont="1" applyAlignment="1">
      <alignment horizontal="center"/>
    </xf>
    <xf numFmtId="0" fontId="0" fillId="0" borderId="0" xfId="0" applyAlignment="1">
      <alignment horizontal="center"/>
    </xf>
    <xf numFmtId="0" fontId="0" fillId="0" borderId="0" xfId="0" applyAlignment="1">
      <alignment horizontal="center" vertical="center" wrapText="1"/>
    </xf>
    <xf numFmtId="0" fontId="5" fillId="0" borderId="0" xfId="0" applyFont="1" applyAlignment="1">
      <alignment horizontal="left" vertical="center"/>
    </xf>
    <xf numFmtId="0" fontId="0" fillId="0" borderId="0" xfId="0" applyAlignment="1">
      <alignment horizontal="left"/>
    </xf>
    <xf numFmtId="0" fontId="1" fillId="0" borderId="0" xfId="0" applyFont="1" applyAlignment="1"/>
    <xf numFmtId="0" fontId="0" fillId="0" borderId="0" xfId="0" applyFont="1" applyAlignment="1">
      <alignment vertical="center"/>
    </xf>
    <xf numFmtId="0" fontId="5" fillId="0" borderId="0" xfId="0" applyNumberFormat="1" applyFont="1" applyAlignment="1">
      <alignment wrapText="1"/>
    </xf>
    <xf numFmtId="0" fontId="7" fillId="0" borderId="0" xfId="0" applyFont="1" applyAlignment="1">
      <alignment wrapText="1"/>
    </xf>
    <xf numFmtId="0" fontId="5" fillId="0" borderId="0" xfId="0" applyFont="1" applyAlignment="1">
      <alignment horizontal="center" wrapText="1"/>
    </xf>
    <xf numFmtId="0" fontId="0" fillId="0" borderId="0" xfId="0" applyAlignment="1">
      <alignment horizontal="center" vertical="center" wrapText="1"/>
    </xf>
    <xf numFmtId="0" fontId="5" fillId="0" borderId="0" xfId="0" applyFont="1" applyAlignment="1">
      <alignment horizontal="left" vertical="top" wrapText="1"/>
    </xf>
    <xf numFmtId="0" fontId="0" fillId="0" borderId="0" xfId="0" applyAlignment="1">
      <alignment horizontal="center" vertical="top" wrapText="1"/>
    </xf>
    <xf numFmtId="0" fontId="0" fillId="0" borderId="0" xfId="0" applyAlignment="1">
      <alignment horizontal="left" vertical="top" wrapText="1"/>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xf>
    <xf numFmtId="0" fontId="5" fillId="0" borderId="0" xfId="0" applyFont="1" applyAlignment="1">
      <alignment horizontal="center"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top" wrapText="1"/>
    </xf>
    <xf numFmtId="0" fontId="0" fillId="0" borderId="0" xfId="0" applyAlignment="1">
      <alignment horizontal="center" vertical="center"/>
    </xf>
    <xf numFmtId="0" fontId="0" fillId="0" borderId="0" xfId="0" applyAlignment="1"/>
    <xf numFmtId="0" fontId="0" fillId="0" borderId="0" xfId="0" applyAlignment="1">
      <alignment vertical="top" wrapText="1"/>
    </xf>
    <xf numFmtId="0" fontId="0" fillId="0" borderId="0" xfId="0" applyFill="1"/>
    <xf numFmtId="0" fontId="5" fillId="0" borderId="0" xfId="0" applyFont="1" applyAlignment="1">
      <alignment horizontal="center"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wrapText="1"/>
    </xf>
    <xf numFmtId="0" fontId="0" fillId="0" borderId="0" xfId="0" applyFont="1" applyAlignment="1">
      <alignment horizontal="left" vertical="center" wrapText="1"/>
    </xf>
    <xf numFmtId="0" fontId="0" fillId="0" borderId="0" xfId="0" applyAlignment="1">
      <alignment horizontal="center"/>
    </xf>
    <xf numFmtId="0" fontId="5" fillId="0" borderId="0" xfId="0" applyFont="1" applyAlignment="1">
      <alignment horizontal="center"/>
    </xf>
    <xf numFmtId="0" fontId="0" fillId="0" borderId="0" xfId="0" applyAlignment="1">
      <alignment horizontal="center" vertical="center" wrapText="1"/>
    </xf>
    <xf numFmtId="0" fontId="0" fillId="0" borderId="0" xfId="0" applyAlignment="1">
      <alignment horizontal="center" wrapText="1"/>
    </xf>
    <xf numFmtId="0" fontId="0" fillId="0" borderId="0" xfId="0" applyAlignment="1">
      <alignment horizontal="center" vertical="center"/>
    </xf>
    <xf numFmtId="0" fontId="0" fillId="0" borderId="0" xfId="0" applyAlignment="1">
      <alignment horizontal="center" vertical="top"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vertical="top" wrapText="1"/>
    </xf>
    <xf numFmtId="0" fontId="0" fillId="0" borderId="0" xfId="0" applyAlignment="1">
      <alignment horizontal="left"/>
    </xf>
    <xf numFmtId="0" fontId="5" fillId="0" borderId="0" xfId="0" applyFont="1" applyAlignment="1">
      <alignment horizontal="left" wrapText="1"/>
    </xf>
    <xf numFmtId="0" fontId="5" fillId="0" borderId="0" xfId="0" applyFont="1" applyAlignment="1"/>
    <xf numFmtId="0" fontId="6" fillId="0" borderId="0" xfId="0" applyFont="1" applyAlignment="1">
      <alignment wrapText="1"/>
    </xf>
    <xf numFmtId="0" fontId="0" fillId="0" borderId="0" xfId="0" applyAlignment="1">
      <alignment horizontal="center"/>
    </xf>
    <xf numFmtId="9" fontId="0" fillId="0" borderId="0" xfId="0" applyNumberFormat="1" applyAlignment="1">
      <alignment vertical="center" wrapText="1"/>
    </xf>
    <xf numFmtId="0" fontId="1" fillId="0" borderId="0" xfId="0" applyFont="1" applyAlignment="1">
      <alignment horizontal="center"/>
    </xf>
    <xf numFmtId="0" fontId="2" fillId="0" borderId="0" xfId="0" applyFont="1" applyAlignment="1">
      <alignment horizontal="center"/>
    </xf>
    <xf numFmtId="0" fontId="0" fillId="0" borderId="0" xfId="0" applyAlignment="1">
      <alignment horizontal="center"/>
    </xf>
    <xf numFmtId="0" fontId="12" fillId="0" borderId="0" xfId="0" applyFont="1" applyAlignment="1">
      <alignment horizontal="center"/>
    </xf>
    <xf numFmtId="0" fontId="11"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4"/>
  <sheetViews>
    <sheetView topLeftCell="A79" workbookViewId="0">
      <selection activeCell="B99" sqref="B99"/>
    </sheetView>
  </sheetViews>
  <sheetFormatPr defaultRowHeight="15" x14ac:dyDescent="0.25"/>
  <cols>
    <col min="1" max="1" width="4.5703125" customWidth="1"/>
    <col min="2" max="2" width="46.28515625" bestFit="1" customWidth="1"/>
    <col min="3" max="3" width="25.42578125" customWidth="1"/>
    <col min="4" max="4" width="12.5703125" customWidth="1"/>
    <col min="5" max="5" width="21.5703125" customWidth="1"/>
    <col min="6" max="6" width="16.85546875" customWidth="1"/>
    <col min="7" max="7" width="16.140625" customWidth="1"/>
  </cols>
  <sheetData>
    <row r="1" spans="1:7" x14ac:dyDescent="0.25">
      <c r="A1" t="s">
        <v>3</v>
      </c>
      <c r="B1" t="s">
        <v>4</v>
      </c>
      <c r="C1" t="s">
        <v>5</v>
      </c>
      <c r="E1" t="s">
        <v>7</v>
      </c>
      <c r="F1" t="s">
        <v>8</v>
      </c>
      <c r="G1" t="s">
        <v>9</v>
      </c>
    </row>
    <row r="2" spans="1:7" x14ac:dyDescent="0.25">
      <c r="A2">
        <v>1</v>
      </c>
      <c r="B2" t="s">
        <v>10</v>
      </c>
      <c r="C2" t="s">
        <v>14</v>
      </c>
      <c r="D2" t="s">
        <v>15</v>
      </c>
      <c r="E2" t="s">
        <v>16</v>
      </c>
      <c r="F2" t="s">
        <v>18</v>
      </c>
      <c r="G2" t="s">
        <v>18</v>
      </c>
    </row>
    <row r="3" spans="1:7" x14ac:dyDescent="0.25">
      <c r="A3">
        <v>2</v>
      </c>
      <c r="B3" t="s">
        <v>11</v>
      </c>
      <c r="C3" t="s">
        <v>14</v>
      </c>
      <c r="D3" t="s">
        <v>15</v>
      </c>
      <c r="E3" t="s">
        <v>17</v>
      </c>
      <c r="F3" t="s">
        <v>18</v>
      </c>
      <c r="G3" t="s">
        <v>18</v>
      </c>
    </row>
    <row r="4" spans="1:7" x14ac:dyDescent="0.25">
      <c r="A4">
        <v>3</v>
      </c>
      <c r="B4" t="s">
        <v>12</v>
      </c>
      <c r="C4" t="s">
        <v>14</v>
      </c>
      <c r="D4" t="s">
        <v>15</v>
      </c>
      <c r="E4" t="s">
        <v>19</v>
      </c>
      <c r="F4" t="s">
        <v>18</v>
      </c>
      <c r="G4" t="s">
        <v>18</v>
      </c>
    </row>
    <row r="5" spans="1:7" x14ac:dyDescent="0.25">
      <c r="A5">
        <v>4</v>
      </c>
      <c r="B5" t="s">
        <v>13</v>
      </c>
      <c r="C5" t="s">
        <v>14</v>
      </c>
      <c r="D5" t="s">
        <v>15</v>
      </c>
      <c r="E5" t="s">
        <v>17</v>
      </c>
      <c r="F5" t="s">
        <v>18</v>
      </c>
      <c r="G5" t="s">
        <v>18</v>
      </c>
    </row>
    <row r="6" spans="1:7" x14ac:dyDescent="0.25">
      <c r="A6">
        <v>5</v>
      </c>
      <c r="B6" t="s">
        <v>1</v>
      </c>
      <c r="C6" t="s">
        <v>14</v>
      </c>
      <c r="D6" t="s">
        <v>15</v>
      </c>
      <c r="E6" t="s">
        <v>17</v>
      </c>
      <c r="F6" t="s">
        <v>18</v>
      </c>
      <c r="G6" t="s">
        <v>18</v>
      </c>
    </row>
    <row r="7" spans="1:7" x14ac:dyDescent="0.25">
      <c r="A7">
        <v>6</v>
      </c>
      <c r="B7" t="s">
        <v>2</v>
      </c>
      <c r="C7" t="s">
        <v>14</v>
      </c>
      <c r="D7" t="s">
        <v>6</v>
      </c>
      <c r="E7" t="s">
        <v>17</v>
      </c>
      <c r="F7" t="s">
        <v>18</v>
      </c>
      <c r="G7" t="s">
        <v>18</v>
      </c>
    </row>
    <row r="8" spans="1:7" x14ac:dyDescent="0.25">
      <c r="A8">
        <v>7</v>
      </c>
      <c r="B8" t="s">
        <v>20</v>
      </c>
      <c r="C8" t="s">
        <v>21</v>
      </c>
      <c r="D8" t="s">
        <v>15</v>
      </c>
      <c r="E8" t="s">
        <v>22</v>
      </c>
      <c r="F8" t="s">
        <v>18</v>
      </c>
    </row>
    <row r="9" spans="1:7" x14ac:dyDescent="0.25">
      <c r="A9">
        <v>8</v>
      </c>
      <c r="B9" t="s">
        <v>23</v>
      </c>
      <c r="C9" t="s">
        <v>21</v>
      </c>
      <c r="D9" t="s">
        <v>15</v>
      </c>
      <c r="E9" t="s">
        <v>17</v>
      </c>
      <c r="F9" t="s">
        <v>18</v>
      </c>
      <c r="G9" t="s">
        <v>18</v>
      </c>
    </row>
    <row r="10" spans="1:7" x14ac:dyDescent="0.25">
      <c r="A10">
        <v>9</v>
      </c>
      <c r="B10" t="s">
        <v>24</v>
      </c>
      <c r="C10" t="s">
        <v>21</v>
      </c>
      <c r="D10" t="s">
        <v>6</v>
      </c>
      <c r="E10" t="s">
        <v>16</v>
      </c>
      <c r="F10" t="s">
        <v>18</v>
      </c>
      <c r="G10" t="s">
        <v>18</v>
      </c>
    </row>
    <row r="11" spans="1:7" x14ac:dyDescent="0.25">
      <c r="A11">
        <v>10</v>
      </c>
      <c r="B11" t="s">
        <v>25</v>
      </c>
      <c r="C11" t="s">
        <v>27</v>
      </c>
      <c r="D11" t="s">
        <v>15</v>
      </c>
      <c r="E11" t="s">
        <v>28</v>
      </c>
      <c r="F11" t="s">
        <v>18</v>
      </c>
      <c r="G11" t="s">
        <v>18</v>
      </c>
    </row>
    <row r="12" spans="1:7" x14ac:dyDescent="0.25">
      <c r="A12">
        <v>11</v>
      </c>
      <c r="B12" t="s">
        <v>26</v>
      </c>
      <c r="C12" t="s">
        <v>27</v>
      </c>
      <c r="D12" t="s">
        <v>15</v>
      </c>
      <c r="E12" t="s">
        <v>28</v>
      </c>
      <c r="F12" t="s">
        <v>18</v>
      </c>
      <c r="G12" t="s">
        <v>18</v>
      </c>
    </row>
    <row r="13" spans="1:7" x14ac:dyDescent="0.25">
      <c r="A13">
        <v>12</v>
      </c>
      <c r="B13" t="s">
        <v>29</v>
      </c>
      <c r="C13" t="s">
        <v>27</v>
      </c>
      <c r="D13" t="s">
        <v>15</v>
      </c>
      <c r="E13" t="s">
        <v>28</v>
      </c>
      <c r="F13" t="s">
        <v>18</v>
      </c>
      <c r="G13" t="s">
        <v>18</v>
      </c>
    </row>
    <row r="14" spans="1:7" x14ac:dyDescent="0.25">
      <c r="A14">
        <v>13</v>
      </c>
      <c r="B14" t="s">
        <v>30</v>
      </c>
      <c r="C14" t="s">
        <v>27</v>
      </c>
      <c r="D14" t="s">
        <v>6</v>
      </c>
      <c r="E14" t="s">
        <v>31</v>
      </c>
      <c r="F14" t="s">
        <v>18</v>
      </c>
    </row>
    <row r="15" spans="1:7" x14ac:dyDescent="0.25">
      <c r="A15">
        <v>14</v>
      </c>
      <c r="B15" t="s">
        <v>32</v>
      </c>
      <c r="C15" t="s">
        <v>27</v>
      </c>
      <c r="D15" t="s">
        <v>15</v>
      </c>
      <c r="E15" t="s">
        <v>22</v>
      </c>
      <c r="F15" t="s">
        <v>18</v>
      </c>
    </row>
    <row r="16" spans="1:7" x14ac:dyDescent="0.25">
      <c r="A16">
        <v>15</v>
      </c>
      <c r="B16" t="s">
        <v>33</v>
      </c>
      <c r="C16" t="s">
        <v>34</v>
      </c>
      <c r="D16" t="s">
        <v>15</v>
      </c>
      <c r="E16" t="s">
        <v>22</v>
      </c>
    </row>
    <row r="17" spans="1:7" x14ac:dyDescent="0.25">
      <c r="A17">
        <v>16</v>
      </c>
      <c r="B17" t="s">
        <v>35</v>
      </c>
      <c r="C17" t="s">
        <v>34</v>
      </c>
      <c r="D17" t="s">
        <v>15</v>
      </c>
      <c r="E17" t="s">
        <v>36</v>
      </c>
    </row>
    <row r="18" spans="1:7" x14ac:dyDescent="0.25">
      <c r="A18">
        <v>17</v>
      </c>
      <c r="B18" t="s">
        <v>37</v>
      </c>
      <c r="C18" t="s">
        <v>38</v>
      </c>
      <c r="D18" t="s">
        <v>15</v>
      </c>
      <c r="E18" t="s">
        <v>39</v>
      </c>
      <c r="F18" t="s">
        <v>18</v>
      </c>
    </row>
    <row r="19" spans="1:7" x14ac:dyDescent="0.25">
      <c r="A19">
        <v>18</v>
      </c>
      <c r="B19" t="s">
        <v>40</v>
      </c>
      <c r="C19" t="s">
        <v>41</v>
      </c>
      <c r="D19" t="s">
        <v>6</v>
      </c>
      <c r="E19" t="s">
        <v>42</v>
      </c>
      <c r="F19" t="s">
        <v>18</v>
      </c>
      <c r="G19" t="s">
        <v>18</v>
      </c>
    </row>
    <row r="20" spans="1:7" x14ac:dyDescent="0.25">
      <c r="A20">
        <v>19</v>
      </c>
      <c r="B20" t="s">
        <v>43</v>
      </c>
      <c r="C20" t="s">
        <v>41</v>
      </c>
      <c r="D20" t="s">
        <v>15</v>
      </c>
      <c r="E20" t="s">
        <v>28</v>
      </c>
      <c r="F20" t="s">
        <v>18</v>
      </c>
      <c r="G20" t="s">
        <v>18</v>
      </c>
    </row>
    <row r="21" spans="1:7" x14ac:dyDescent="0.25">
      <c r="A21">
        <v>20</v>
      </c>
      <c r="B21" t="s">
        <v>44</v>
      </c>
      <c r="C21" t="s">
        <v>45</v>
      </c>
      <c r="D21" t="s">
        <v>15</v>
      </c>
      <c r="E21" t="s">
        <v>46</v>
      </c>
    </row>
    <row r="22" spans="1:7" x14ac:dyDescent="0.25">
      <c r="A22">
        <v>21</v>
      </c>
      <c r="B22" t="s">
        <v>47</v>
      </c>
      <c r="C22" t="s">
        <v>45</v>
      </c>
      <c r="D22" t="s">
        <v>6</v>
      </c>
      <c r="E22" t="s">
        <v>46</v>
      </c>
      <c r="F22" t="s">
        <v>18</v>
      </c>
    </row>
    <row r="23" spans="1:7" x14ac:dyDescent="0.25">
      <c r="A23">
        <v>22</v>
      </c>
      <c r="B23" t="s">
        <v>48</v>
      </c>
      <c r="C23" t="s">
        <v>49</v>
      </c>
      <c r="D23" t="s">
        <v>15</v>
      </c>
      <c r="E23" t="s">
        <v>46</v>
      </c>
    </row>
    <row r="24" spans="1:7" x14ac:dyDescent="0.25">
      <c r="A24">
        <v>23</v>
      </c>
      <c r="B24" t="s">
        <v>50</v>
      </c>
      <c r="C24" t="s">
        <v>51</v>
      </c>
      <c r="D24" t="s">
        <v>15</v>
      </c>
      <c r="E24" t="s">
        <v>39</v>
      </c>
      <c r="F24" t="s">
        <v>18</v>
      </c>
      <c r="G24" t="s">
        <v>18</v>
      </c>
    </row>
    <row r="25" spans="1:7" x14ac:dyDescent="0.25">
      <c r="A25">
        <v>24</v>
      </c>
      <c r="B25" t="s">
        <v>52</v>
      </c>
      <c r="C25" t="s">
        <v>51</v>
      </c>
      <c r="D25" t="s">
        <v>6</v>
      </c>
      <c r="E25" t="s">
        <v>31</v>
      </c>
      <c r="F25" t="s">
        <v>18</v>
      </c>
      <c r="G25" t="s">
        <v>18</v>
      </c>
    </row>
    <row r="26" spans="1:7" x14ac:dyDescent="0.25">
      <c r="A26">
        <v>25</v>
      </c>
      <c r="B26" t="s">
        <v>53</v>
      </c>
      <c r="C26" t="s">
        <v>51</v>
      </c>
      <c r="D26" t="s">
        <v>15</v>
      </c>
      <c r="E26" t="s">
        <v>54</v>
      </c>
      <c r="F26" t="s">
        <v>18</v>
      </c>
    </row>
    <row r="27" spans="1:7" x14ac:dyDescent="0.25">
      <c r="A27">
        <v>26</v>
      </c>
      <c r="B27" t="s">
        <v>129</v>
      </c>
      <c r="C27" t="s">
        <v>51</v>
      </c>
      <c r="D27" t="s">
        <v>15</v>
      </c>
      <c r="E27" t="s">
        <v>54</v>
      </c>
      <c r="F27" t="s">
        <v>18</v>
      </c>
    </row>
    <row r="28" spans="1:7" x14ac:dyDescent="0.25">
      <c r="A28">
        <v>27</v>
      </c>
      <c r="B28" t="s">
        <v>55</v>
      </c>
      <c r="C28" t="s">
        <v>51</v>
      </c>
      <c r="D28" t="s">
        <v>15</v>
      </c>
      <c r="E28" t="s">
        <v>56</v>
      </c>
    </row>
    <row r="29" spans="1:7" x14ac:dyDescent="0.25">
      <c r="A29">
        <v>28</v>
      </c>
      <c r="B29" t="s">
        <v>57</v>
      </c>
      <c r="C29" t="s">
        <v>51</v>
      </c>
      <c r="D29" t="s">
        <v>6</v>
      </c>
      <c r="E29" t="s">
        <v>31</v>
      </c>
      <c r="F29" t="s">
        <v>18</v>
      </c>
      <c r="G29" t="s">
        <v>18</v>
      </c>
    </row>
    <row r="30" spans="1:7" x14ac:dyDescent="0.25">
      <c r="A30">
        <v>29</v>
      </c>
      <c r="B30" t="s">
        <v>58</v>
      </c>
      <c r="C30" t="s">
        <v>51</v>
      </c>
      <c r="D30" t="s">
        <v>15</v>
      </c>
      <c r="E30" t="s">
        <v>42</v>
      </c>
    </row>
    <row r="31" spans="1:7" x14ac:dyDescent="0.25">
      <c r="A31">
        <v>30</v>
      </c>
      <c r="B31" t="s">
        <v>59</v>
      </c>
      <c r="C31" t="s">
        <v>51</v>
      </c>
      <c r="D31" t="s">
        <v>15</v>
      </c>
      <c r="E31" t="s">
        <v>17</v>
      </c>
    </row>
    <row r="32" spans="1:7" x14ac:dyDescent="0.25">
      <c r="A32">
        <v>31</v>
      </c>
      <c r="B32" t="s">
        <v>139</v>
      </c>
      <c r="C32" t="s">
        <v>51</v>
      </c>
      <c r="D32" t="s">
        <v>15</v>
      </c>
      <c r="E32" t="s">
        <v>90</v>
      </c>
      <c r="F32" t="s">
        <v>18</v>
      </c>
      <c r="G32" t="s">
        <v>18</v>
      </c>
    </row>
    <row r="33" spans="1:7" x14ac:dyDescent="0.25">
      <c r="A33">
        <v>32</v>
      </c>
      <c r="B33" t="s">
        <v>60</v>
      </c>
      <c r="C33" t="s">
        <v>51</v>
      </c>
      <c r="D33" t="s">
        <v>6</v>
      </c>
      <c r="E33" t="s">
        <v>61</v>
      </c>
    </row>
    <row r="34" spans="1:7" x14ac:dyDescent="0.25">
      <c r="A34">
        <v>33</v>
      </c>
      <c r="B34" t="s">
        <v>62</v>
      </c>
      <c r="C34" t="s">
        <v>63</v>
      </c>
      <c r="D34" t="s">
        <v>15</v>
      </c>
      <c r="E34" t="s">
        <v>17</v>
      </c>
      <c r="F34" t="s">
        <v>18</v>
      </c>
      <c r="G34" t="s">
        <v>18</v>
      </c>
    </row>
    <row r="35" spans="1:7" x14ac:dyDescent="0.25">
      <c r="A35">
        <v>34</v>
      </c>
      <c r="B35" t="s">
        <v>64</v>
      </c>
      <c r="C35" t="s">
        <v>63</v>
      </c>
      <c r="D35" t="s">
        <v>15</v>
      </c>
      <c r="E35" t="s">
        <v>17</v>
      </c>
      <c r="F35" t="s">
        <v>18</v>
      </c>
      <c r="G35" t="s">
        <v>18</v>
      </c>
    </row>
    <row r="36" spans="1:7" x14ac:dyDescent="0.25">
      <c r="A36">
        <v>35</v>
      </c>
      <c r="B36" t="s">
        <v>65</v>
      </c>
      <c r="C36" t="s">
        <v>63</v>
      </c>
      <c r="D36" t="s">
        <v>15</v>
      </c>
      <c r="E36" t="s">
        <v>17</v>
      </c>
      <c r="F36" t="s">
        <v>18</v>
      </c>
      <c r="G36" t="s">
        <v>18</v>
      </c>
    </row>
    <row r="37" spans="1:7" x14ac:dyDescent="0.25">
      <c r="A37">
        <v>36</v>
      </c>
      <c r="B37" t="s">
        <v>66</v>
      </c>
      <c r="C37" t="s">
        <v>63</v>
      </c>
      <c r="D37" t="s">
        <v>15</v>
      </c>
      <c r="E37" t="s">
        <v>17</v>
      </c>
      <c r="F37" t="s">
        <v>18</v>
      </c>
      <c r="G37" t="s">
        <v>18</v>
      </c>
    </row>
    <row r="38" spans="1:7" x14ac:dyDescent="0.25">
      <c r="A38">
        <v>37</v>
      </c>
      <c r="B38" t="s">
        <v>67</v>
      </c>
      <c r="C38" t="s">
        <v>63</v>
      </c>
      <c r="D38" t="s">
        <v>15</v>
      </c>
      <c r="E38" t="s">
        <v>17</v>
      </c>
      <c r="F38" t="s">
        <v>18</v>
      </c>
      <c r="G38" t="s">
        <v>18</v>
      </c>
    </row>
    <row r="39" spans="1:7" x14ac:dyDescent="0.25">
      <c r="A39">
        <v>38</v>
      </c>
      <c r="B39" t="s">
        <v>117</v>
      </c>
      <c r="C39" t="s">
        <v>63</v>
      </c>
      <c r="D39" t="s">
        <v>15</v>
      </c>
      <c r="E39" t="s">
        <v>17</v>
      </c>
      <c r="F39" t="s">
        <v>18</v>
      </c>
      <c r="G39" t="s">
        <v>18</v>
      </c>
    </row>
    <row r="40" spans="1:7" x14ac:dyDescent="0.25">
      <c r="A40">
        <v>39</v>
      </c>
      <c r="B40" t="s">
        <v>68</v>
      </c>
      <c r="C40" t="s">
        <v>63</v>
      </c>
      <c r="D40" t="s">
        <v>15</v>
      </c>
      <c r="E40" t="s">
        <v>17</v>
      </c>
      <c r="F40" t="s">
        <v>18</v>
      </c>
      <c r="G40" t="s">
        <v>18</v>
      </c>
    </row>
    <row r="41" spans="1:7" x14ac:dyDescent="0.25">
      <c r="A41">
        <v>40</v>
      </c>
      <c r="B41" t="s">
        <v>69</v>
      </c>
      <c r="C41" t="s">
        <v>63</v>
      </c>
      <c r="D41" t="s">
        <v>15</v>
      </c>
      <c r="E41" t="s">
        <v>17</v>
      </c>
    </row>
    <row r="42" spans="1:7" x14ac:dyDescent="0.25">
      <c r="A42">
        <v>41</v>
      </c>
      <c r="B42" t="s">
        <v>148</v>
      </c>
      <c r="C42" t="s">
        <v>70</v>
      </c>
      <c r="D42" t="s">
        <v>15</v>
      </c>
      <c r="E42" t="s">
        <v>46</v>
      </c>
      <c r="F42" t="s">
        <v>18</v>
      </c>
      <c r="G42" t="s">
        <v>18</v>
      </c>
    </row>
    <row r="43" spans="1:7" x14ac:dyDescent="0.25">
      <c r="A43">
        <v>42</v>
      </c>
      <c r="B43" t="s">
        <v>136</v>
      </c>
      <c r="C43" t="s">
        <v>70</v>
      </c>
      <c r="E43" t="s">
        <v>22</v>
      </c>
    </row>
    <row r="44" spans="1:7" x14ac:dyDescent="0.25">
      <c r="A44">
        <v>43</v>
      </c>
      <c r="B44" t="s">
        <v>71</v>
      </c>
      <c r="C44" t="s">
        <v>63</v>
      </c>
      <c r="D44" t="s">
        <v>6</v>
      </c>
      <c r="E44" t="s">
        <v>36</v>
      </c>
      <c r="F44" t="s">
        <v>18</v>
      </c>
      <c r="G44" t="s">
        <v>18</v>
      </c>
    </row>
    <row r="45" spans="1:7" x14ac:dyDescent="0.25">
      <c r="A45">
        <v>44</v>
      </c>
      <c r="B45" t="s">
        <v>72</v>
      </c>
      <c r="C45" t="s">
        <v>73</v>
      </c>
      <c r="D45" t="s">
        <v>15</v>
      </c>
      <c r="E45" t="s">
        <v>74</v>
      </c>
      <c r="F45" t="s">
        <v>18</v>
      </c>
      <c r="G45" t="s">
        <v>18</v>
      </c>
    </row>
    <row r="46" spans="1:7" x14ac:dyDescent="0.25">
      <c r="A46">
        <v>45</v>
      </c>
      <c r="B46" t="s">
        <v>75</v>
      </c>
      <c r="C46" t="s">
        <v>63</v>
      </c>
      <c r="D46" t="s">
        <v>6</v>
      </c>
      <c r="E46" t="s">
        <v>28</v>
      </c>
      <c r="F46" t="s">
        <v>18</v>
      </c>
      <c r="G46" t="s">
        <v>18</v>
      </c>
    </row>
    <row r="47" spans="1:7" x14ac:dyDescent="0.25">
      <c r="A47">
        <v>46</v>
      </c>
      <c r="B47" t="s">
        <v>76</v>
      </c>
      <c r="C47" t="s">
        <v>77</v>
      </c>
      <c r="D47" t="s">
        <v>6</v>
      </c>
      <c r="E47" t="s">
        <v>78</v>
      </c>
    </row>
    <row r="48" spans="1:7" x14ac:dyDescent="0.25">
      <c r="A48">
        <v>47</v>
      </c>
      <c r="B48" t="s">
        <v>79</v>
      </c>
      <c r="C48" t="s">
        <v>80</v>
      </c>
      <c r="D48" t="s">
        <v>6</v>
      </c>
      <c r="E48" t="s">
        <v>31</v>
      </c>
    </row>
    <row r="49" spans="1:7" x14ac:dyDescent="0.25">
      <c r="A49">
        <v>48</v>
      </c>
      <c r="B49" t="s">
        <v>81</v>
      </c>
      <c r="C49" t="s">
        <v>73</v>
      </c>
      <c r="D49" t="s">
        <v>15</v>
      </c>
      <c r="E49" t="s">
        <v>36</v>
      </c>
      <c r="F49" t="s">
        <v>18</v>
      </c>
    </row>
    <row r="50" spans="1:7" x14ac:dyDescent="0.25">
      <c r="A50">
        <v>49</v>
      </c>
      <c r="B50" t="s">
        <v>82</v>
      </c>
      <c r="C50" t="s">
        <v>27</v>
      </c>
      <c r="D50" t="s">
        <v>15</v>
      </c>
      <c r="E50" t="s">
        <v>83</v>
      </c>
      <c r="F50" t="s">
        <v>18</v>
      </c>
    </row>
    <row r="51" spans="1:7" x14ac:dyDescent="0.25">
      <c r="A51">
        <v>50</v>
      </c>
      <c r="B51" t="s">
        <v>84</v>
      </c>
      <c r="C51" t="s">
        <v>27</v>
      </c>
      <c r="D51" t="s">
        <v>15</v>
      </c>
      <c r="E51" t="s">
        <v>83</v>
      </c>
      <c r="F51" t="s">
        <v>18</v>
      </c>
      <c r="G51" t="s">
        <v>18</v>
      </c>
    </row>
    <row r="52" spans="1:7" x14ac:dyDescent="0.25">
      <c r="A52">
        <v>51</v>
      </c>
      <c r="B52" t="s">
        <v>85</v>
      </c>
      <c r="C52" t="s">
        <v>27</v>
      </c>
      <c r="D52" t="s">
        <v>15</v>
      </c>
      <c r="E52" t="s">
        <v>36</v>
      </c>
      <c r="F52" t="s">
        <v>18</v>
      </c>
      <c r="G52" t="s">
        <v>18</v>
      </c>
    </row>
    <row r="53" spans="1:7" x14ac:dyDescent="0.25">
      <c r="A53">
        <v>52</v>
      </c>
      <c r="B53" t="s">
        <v>86</v>
      </c>
      <c r="C53" t="s">
        <v>87</v>
      </c>
      <c r="D53" t="s">
        <v>15</v>
      </c>
      <c r="E53" t="s">
        <v>36</v>
      </c>
      <c r="F53" t="s">
        <v>18</v>
      </c>
      <c r="G53" t="s">
        <v>18</v>
      </c>
    </row>
    <row r="54" spans="1:7" x14ac:dyDescent="0.25">
      <c r="A54">
        <v>53</v>
      </c>
      <c r="B54" t="s">
        <v>165</v>
      </c>
      <c r="C54" t="s">
        <v>87</v>
      </c>
      <c r="D54" t="s">
        <v>15</v>
      </c>
      <c r="E54" t="s">
        <v>36</v>
      </c>
      <c r="F54" t="s">
        <v>18</v>
      </c>
      <c r="G54" t="s">
        <v>18</v>
      </c>
    </row>
    <row r="55" spans="1:7" x14ac:dyDescent="0.25">
      <c r="A55">
        <v>54</v>
      </c>
      <c r="B55" t="s">
        <v>166</v>
      </c>
      <c r="C55" t="s">
        <v>87</v>
      </c>
      <c r="D55" t="s">
        <v>15</v>
      </c>
      <c r="E55" t="s">
        <v>36</v>
      </c>
      <c r="F55" t="s">
        <v>18</v>
      </c>
      <c r="G55" t="s">
        <v>18</v>
      </c>
    </row>
    <row r="56" spans="1:7" x14ac:dyDescent="0.25">
      <c r="A56">
        <v>55</v>
      </c>
      <c r="B56" t="s">
        <v>167</v>
      </c>
      <c r="C56" t="s">
        <v>87</v>
      </c>
      <c r="D56" t="s">
        <v>15</v>
      </c>
      <c r="E56" t="s">
        <v>36</v>
      </c>
      <c r="F56" t="s">
        <v>18</v>
      </c>
      <c r="G56" t="s">
        <v>18</v>
      </c>
    </row>
    <row r="57" spans="1:7" x14ac:dyDescent="0.25">
      <c r="A57">
        <v>56</v>
      </c>
      <c r="B57" t="s">
        <v>168</v>
      </c>
      <c r="C57" t="s">
        <v>87</v>
      </c>
      <c r="D57" t="s">
        <v>15</v>
      </c>
      <c r="E57" t="s">
        <v>36</v>
      </c>
      <c r="F57" t="s">
        <v>18</v>
      </c>
      <c r="G57" t="s">
        <v>18</v>
      </c>
    </row>
    <row r="58" spans="1:7" x14ac:dyDescent="0.25">
      <c r="A58">
        <v>57</v>
      </c>
      <c r="B58" t="s">
        <v>169</v>
      </c>
      <c r="C58" t="s">
        <v>87</v>
      </c>
      <c r="D58" t="s">
        <v>15</v>
      </c>
      <c r="E58" t="s">
        <v>36</v>
      </c>
      <c r="F58" t="s">
        <v>18</v>
      </c>
      <c r="G58" t="s">
        <v>18</v>
      </c>
    </row>
    <row r="59" spans="1:7" x14ac:dyDescent="0.25">
      <c r="A59">
        <v>58</v>
      </c>
      <c r="B59" t="s">
        <v>88</v>
      </c>
      <c r="C59" t="s">
        <v>87</v>
      </c>
      <c r="D59" t="s">
        <v>15</v>
      </c>
      <c r="E59" t="s">
        <v>36</v>
      </c>
      <c r="F59" t="s">
        <v>18</v>
      </c>
    </row>
    <row r="60" spans="1:7" x14ac:dyDescent="0.25">
      <c r="A60">
        <v>59</v>
      </c>
      <c r="B60" t="s">
        <v>89</v>
      </c>
      <c r="C60" t="s">
        <v>87</v>
      </c>
      <c r="D60" t="s">
        <v>6</v>
      </c>
      <c r="E60" t="s">
        <v>90</v>
      </c>
      <c r="F60" t="s">
        <v>18</v>
      </c>
      <c r="G60" t="s">
        <v>18</v>
      </c>
    </row>
    <row r="61" spans="1:7" x14ac:dyDescent="0.25">
      <c r="A61">
        <v>60</v>
      </c>
      <c r="B61" t="s">
        <v>91</v>
      </c>
      <c r="C61" t="s">
        <v>87</v>
      </c>
      <c r="D61" t="s">
        <v>15</v>
      </c>
      <c r="E61" t="s">
        <v>90</v>
      </c>
      <c r="F61" t="s">
        <v>18</v>
      </c>
      <c r="G61" t="s">
        <v>18</v>
      </c>
    </row>
    <row r="62" spans="1:7" x14ac:dyDescent="0.25">
      <c r="A62">
        <v>61</v>
      </c>
      <c r="B62" t="s">
        <v>92</v>
      </c>
      <c r="C62" t="s">
        <v>14</v>
      </c>
      <c r="D62" t="s">
        <v>15</v>
      </c>
      <c r="E62" t="s">
        <v>90</v>
      </c>
      <c r="F62" t="s">
        <v>18</v>
      </c>
      <c r="G62" t="s">
        <v>18</v>
      </c>
    </row>
    <row r="63" spans="1:7" x14ac:dyDescent="0.25">
      <c r="A63">
        <v>62</v>
      </c>
      <c r="B63" t="s">
        <v>93</v>
      </c>
      <c r="C63" t="s">
        <v>94</v>
      </c>
      <c r="D63" t="s">
        <v>6</v>
      </c>
      <c r="E63" t="s">
        <v>36</v>
      </c>
      <c r="F63" t="s">
        <v>18</v>
      </c>
    </row>
    <row r="64" spans="1:7" x14ac:dyDescent="0.25">
      <c r="A64">
        <v>63</v>
      </c>
      <c r="B64" t="s">
        <v>96</v>
      </c>
      <c r="C64" t="s">
        <v>94</v>
      </c>
      <c r="D64" t="s">
        <v>6</v>
      </c>
      <c r="E64" t="s">
        <v>95</v>
      </c>
    </row>
    <row r="65" spans="1:7" x14ac:dyDescent="0.25">
      <c r="A65">
        <v>64</v>
      </c>
      <c r="B65" t="s">
        <v>163</v>
      </c>
      <c r="D65" t="s">
        <v>6</v>
      </c>
      <c r="E65" t="s">
        <v>95</v>
      </c>
      <c r="F65" t="s">
        <v>18</v>
      </c>
      <c r="G65" t="s">
        <v>18</v>
      </c>
    </row>
    <row r="66" spans="1:7" x14ac:dyDescent="0.25">
      <c r="A66">
        <v>65</v>
      </c>
      <c r="B66" t="s">
        <v>97</v>
      </c>
      <c r="C66" t="s">
        <v>87</v>
      </c>
      <c r="D66" t="s">
        <v>6</v>
      </c>
      <c r="E66" t="s">
        <v>98</v>
      </c>
      <c r="F66" t="s">
        <v>18</v>
      </c>
    </row>
    <row r="67" spans="1:7" s="2" customFormat="1" x14ac:dyDescent="0.25">
      <c r="A67" s="2">
        <v>66</v>
      </c>
      <c r="C67" s="2" t="s">
        <v>73</v>
      </c>
      <c r="D67" s="2" t="s">
        <v>6</v>
      </c>
      <c r="E67" s="2" t="s">
        <v>98</v>
      </c>
    </row>
    <row r="68" spans="1:7" x14ac:dyDescent="0.25">
      <c r="A68">
        <v>67</v>
      </c>
      <c r="B68" t="s">
        <v>99</v>
      </c>
      <c r="C68" t="s">
        <v>87</v>
      </c>
      <c r="D68" t="s">
        <v>6</v>
      </c>
      <c r="E68" t="s">
        <v>98</v>
      </c>
      <c r="F68" t="s">
        <v>18</v>
      </c>
    </row>
    <row r="69" spans="1:7" x14ac:dyDescent="0.25">
      <c r="A69">
        <v>68</v>
      </c>
      <c r="B69" t="s">
        <v>100</v>
      </c>
      <c r="C69" t="s">
        <v>107</v>
      </c>
      <c r="D69" t="s">
        <v>6</v>
      </c>
      <c r="E69" t="s">
        <v>102</v>
      </c>
      <c r="F69" t="s">
        <v>18</v>
      </c>
    </row>
    <row r="70" spans="1:7" x14ac:dyDescent="0.25">
      <c r="A70">
        <v>69</v>
      </c>
      <c r="B70" t="s">
        <v>101</v>
      </c>
      <c r="C70" t="s">
        <v>63</v>
      </c>
      <c r="D70" t="s">
        <v>6</v>
      </c>
      <c r="E70" t="s">
        <v>36</v>
      </c>
      <c r="F70" t="s">
        <v>18</v>
      </c>
    </row>
    <row r="71" spans="1:7" x14ac:dyDescent="0.25">
      <c r="A71">
        <v>70</v>
      </c>
      <c r="B71" t="s">
        <v>103</v>
      </c>
      <c r="C71" t="s">
        <v>27</v>
      </c>
      <c r="D71" t="s">
        <v>6</v>
      </c>
      <c r="E71" t="s">
        <v>36</v>
      </c>
      <c r="F71" t="s">
        <v>18</v>
      </c>
      <c r="G71" t="s">
        <v>18</v>
      </c>
    </row>
    <row r="72" spans="1:7" x14ac:dyDescent="0.25">
      <c r="A72">
        <v>71</v>
      </c>
      <c r="B72" t="s">
        <v>104</v>
      </c>
      <c r="C72" t="s">
        <v>27</v>
      </c>
      <c r="D72" t="s">
        <v>15</v>
      </c>
      <c r="E72" t="s">
        <v>28</v>
      </c>
      <c r="F72" t="s">
        <v>18</v>
      </c>
      <c r="G72" t="s">
        <v>18</v>
      </c>
    </row>
    <row r="73" spans="1:7" x14ac:dyDescent="0.25">
      <c r="A73">
        <v>72</v>
      </c>
      <c r="B73" t="s">
        <v>120</v>
      </c>
      <c r="C73" t="s">
        <v>27</v>
      </c>
      <c r="D73" t="s">
        <v>15</v>
      </c>
      <c r="E73" t="s">
        <v>39</v>
      </c>
      <c r="F73" t="s">
        <v>18</v>
      </c>
      <c r="G73" t="s">
        <v>18</v>
      </c>
    </row>
    <row r="74" spans="1:7" x14ac:dyDescent="0.25">
      <c r="A74">
        <v>73</v>
      </c>
      <c r="B74" t="s">
        <v>105</v>
      </c>
      <c r="C74" t="s">
        <v>73</v>
      </c>
      <c r="D74" t="s">
        <v>6</v>
      </c>
      <c r="E74" t="s">
        <v>39</v>
      </c>
      <c r="F74" t="s">
        <v>18</v>
      </c>
    </row>
    <row r="75" spans="1:7" x14ac:dyDescent="0.25">
      <c r="A75">
        <v>74</v>
      </c>
      <c r="B75" t="s">
        <v>106</v>
      </c>
      <c r="C75" t="s">
        <v>107</v>
      </c>
      <c r="D75" t="s">
        <v>6</v>
      </c>
      <c r="E75" t="s">
        <v>22</v>
      </c>
      <c r="F75" t="s">
        <v>18</v>
      </c>
    </row>
    <row r="76" spans="1:7" x14ac:dyDescent="0.25">
      <c r="A76">
        <v>75</v>
      </c>
      <c r="B76" t="s">
        <v>108</v>
      </c>
      <c r="C76" t="s">
        <v>27</v>
      </c>
      <c r="D76" t="s">
        <v>15</v>
      </c>
      <c r="E76" t="s">
        <v>109</v>
      </c>
      <c r="F76" t="s">
        <v>18</v>
      </c>
      <c r="G76" t="s">
        <v>18</v>
      </c>
    </row>
    <row r="77" spans="1:7" x14ac:dyDescent="0.25">
      <c r="A77">
        <v>76</v>
      </c>
      <c r="B77" t="s">
        <v>134</v>
      </c>
      <c r="C77" t="s">
        <v>87</v>
      </c>
      <c r="D77" t="s">
        <v>15</v>
      </c>
      <c r="E77" t="s">
        <v>54</v>
      </c>
      <c r="F77" t="s">
        <v>18</v>
      </c>
      <c r="G77" t="s">
        <v>18</v>
      </c>
    </row>
    <row r="78" spans="1:7" x14ac:dyDescent="0.25">
      <c r="A78">
        <v>77</v>
      </c>
      <c r="B78" t="s">
        <v>146</v>
      </c>
      <c r="C78" t="s">
        <v>51</v>
      </c>
      <c r="E78" t="s">
        <v>110</v>
      </c>
      <c r="F78" t="s">
        <v>18</v>
      </c>
    </row>
    <row r="79" spans="1:7" x14ac:dyDescent="0.25">
      <c r="A79">
        <v>78</v>
      </c>
      <c r="B79" t="s">
        <v>111</v>
      </c>
      <c r="C79" t="s">
        <v>45</v>
      </c>
      <c r="D79" t="s">
        <v>15</v>
      </c>
      <c r="E79" t="s">
        <v>112</v>
      </c>
    </row>
    <row r="80" spans="1:7" x14ac:dyDescent="0.25">
      <c r="A80">
        <v>79</v>
      </c>
      <c r="B80" t="s">
        <v>113</v>
      </c>
      <c r="C80" t="s">
        <v>14</v>
      </c>
      <c r="D80" t="s">
        <v>15</v>
      </c>
      <c r="E80" t="s">
        <v>36</v>
      </c>
    </row>
    <row r="81" spans="1:7" x14ac:dyDescent="0.25">
      <c r="A81">
        <v>80</v>
      </c>
      <c r="B81" t="s">
        <v>114</v>
      </c>
      <c r="C81" t="s">
        <v>14</v>
      </c>
      <c r="D81" t="s">
        <v>15</v>
      </c>
      <c r="E81" t="s">
        <v>36</v>
      </c>
      <c r="F81" t="s">
        <v>18</v>
      </c>
      <c r="G81" t="s">
        <v>18</v>
      </c>
    </row>
    <row r="82" spans="1:7" x14ac:dyDescent="0.25">
      <c r="A82">
        <v>81</v>
      </c>
      <c r="B82" t="s">
        <v>118</v>
      </c>
      <c r="C82" t="s">
        <v>45</v>
      </c>
      <c r="D82" t="s">
        <v>15</v>
      </c>
      <c r="E82" t="s">
        <v>31</v>
      </c>
    </row>
    <row r="83" spans="1:7" x14ac:dyDescent="0.25">
      <c r="A83">
        <v>82</v>
      </c>
      <c r="B83" t="s">
        <v>116</v>
      </c>
      <c r="C83" t="s">
        <v>115</v>
      </c>
      <c r="D83" t="s">
        <v>6</v>
      </c>
      <c r="E83" t="s">
        <v>54</v>
      </c>
      <c r="F83" t="s">
        <v>18</v>
      </c>
    </row>
    <row r="84" spans="1:7" x14ac:dyDescent="0.25">
      <c r="A84">
        <v>83</v>
      </c>
      <c r="B84" t="s">
        <v>119</v>
      </c>
      <c r="C84" t="s">
        <v>51</v>
      </c>
      <c r="D84" t="s">
        <v>15</v>
      </c>
      <c r="E84" t="s">
        <v>17</v>
      </c>
      <c r="F84" t="s">
        <v>18</v>
      </c>
      <c r="G84" t="s">
        <v>18</v>
      </c>
    </row>
    <row r="85" spans="1:7" x14ac:dyDescent="0.25">
      <c r="A85">
        <v>84</v>
      </c>
      <c r="B85" t="s">
        <v>121</v>
      </c>
      <c r="C85" t="s">
        <v>45</v>
      </c>
      <c r="D85" t="s">
        <v>15</v>
      </c>
      <c r="E85" t="s">
        <v>90</v>
      </c>
      <c r="F85" t="s">
        <v>18</v>
      </c>
      <c r="G85" t="s">
        <v>18</v>
      </c>
    </row>
    <row r="86" spans="1:7" x14ac:dyDescent="0.25">
      <c r="A86">
        <v>85</v>
      </c>
      <c r="B86" t="s">
        <v>122</v>
      </c>
      <c r="C86" t="s">
        <v>115</v>
      </c>
      <c r="D86" t="s">
        <v>15</v>
      </c>
      <c r="E86" t="s">
        <v>110</v>
      </c>
    </row>
    <row r="87" spans="1:7" x14ac:dyDescent="0.25">
      <c r="A87">
        <v>86</v>
      </c>
      <c r="B87" t="s">
        <v>123</v>
      </c>
      <c r="C87" t="s">
        <v>124</v>
      </c>
      <c r="D87" t="s">
        <v>6</v>
      </c>
      <c r="E87" t="s">
        <v>31</v>
      </c>
      <c r="F87" t="s">
        <v>18</v>
      </c>
    </row>
    <row r="88" spans="1:7" x14ac:dyDescent="0.25">
      <c r="A88">
        <v>87</v>
      </c>
      <c r="B88" t="s">
        <v>125</v>
      </c>
      <c r="C88" t="s">
        <v>126</v>
      </c>
      <c r="D88" t="s">
        <v>6</v>
      </c>
      <c r="E88" t="s">
        <v>31</v>
      </c>
      <c r="F88" t="s">
        <v>18</v>
      </c>
    </row>
    <row r="89" spans="1:7" x14ac:dyDescent="0.25">
      <c r="A89">
        <v>88</v>
      </c>
      <c r="B89" t="s">
        <v>127</v>
      </c>
      <c r="C89" t="s">
        <v>27</v>
      </c>
      <c r="D89" t="s">
        <v>15</v>
      </c>
      <c r="E89" t="s">
        <v>31</v>
      </c>
      <c r="F89" t="s">
        <v>18</v>
      </c>
    </row>
    <row r="90" spans="1:7" x14ac:dyDescent="0.25">
      <c r="A90">
        <v>89</v>
      </c>
      <c r="B90" t="s">
        <v>128</v>
      </c>
      <c r="C90" t="s">
        <v>27</v>
      </c>
      <c r="D90" t="s">
        <v>15</v>
      </c>
      <c r="E90" t="s">
        <v>31</v>
      </c>
      <c r="F90" t="s">
        <v>18</v>
      </c>
    </row>
    <row r="91" spans="1:7" x14ac:dyDescent="0.25">
      <c r="A91">
        <v>90</v>
      </c>
      <c r="B91" t="s">
        <v>137</v>
      </c>
      <c r="C91" t="s">
        <v>124</v>
      </c>
      <c r="D91" t="s">
        <v>15</v>
      </c>
      <c r="E91" t="s">
        <v>31</v>
      </c>
    </row>
    <row r="92" spans="1:7" x14ac:dyDescent="0.25">
      <c r="A92">
        <v>91</v>
      </c>
      <c r="B92" t="s">
        <v>140</v>
      </c>
      <c r="D92" t="s">
        <v>6</v>
      </c>
      <c r="E92" t="s">
        <v>141</v>
      </c>
    </row>
    <row r="93" spans="1:7" x14ac:dyDescent="0.25">
      <c r="A93">
        <v>92</v>
      </c>
      <c r="B93" t="s">
        <v>142</v>
      </c>
      <c r="C93" t="s">
        <v>143</v>
      </c>
      <c r="E93" t="s">
        <v>141</v>
      </c>
    </row>
    <row r="94" spans="1:7" x14ac:dyDescent="0.25">
      <c r="A94">
        <v>93</v>
      </c>
      <c r="B94" t="s">
        <v>144</v>
      </c>
      <c r="C94" t="s">
        <v>73</v>
      </c>
      <c r="D94" t="s">
        <v>6</v>
      </c>
      <c r="E94" t="s">
        <v>144</v>
      </c>
    </row>
    <row r="95" spans="1:7" x14ac:dyDescent="0.25">
      <c r="A95">
        <v>94</v>
      </c>
      <c r="B95" t="s">
        <v>145</v>
      </c>
      <c r="C95" t="s">
        <v>45</v>
      </c>
      <c r="E95" t="s">
        <v>90</v>
      </c>
    </row>
    <row r="96" spans="1:7" x14ac:dyDescent="0.25">
      <c r="A96">
        <v>95</v>
      </c>
      <c r="B96" t="s">
        <v>147</v>
      </c>
      <c r="C96" t="s">
        <v>126</v>
      </c>
      <c r="D96" t="s">
        <v>6</v>
      </c>
      <c r="E96" t="s">
        <v>110</v>
      </c>
      <c r="F96" t="s">
        <v>18</v>
      </c>
      <c r="G96" t="s">
        <v>18</v>
      </c>
    </row>
    <row r="97" spans="1:7" x14ac:dyDescent="0.25">
      <c r="A97">
        <v>96</v>
      </c>
      <c r="B97" t="s">
        <v>149</v>
      </c>
      <c r="C97" t="s">
        <v>34</v>
      </c>
      <c r="D97" t="s">
        <v>15</v>
      </c>
      <c r="E97" t="s">
        <v>150</v>
      </c>
      <c r="F97" t="s">
        <v>18</v>
      </c>
      <c r="G97" t="s">
        <v>18</v>
      </c>
    </row>
    <row r="98" spans="1:7" x14ac:dyDescent="0.25">
      <c r="A98">
        <v>97</v>
      </c>
      <c r="B98" t="s">
        <v>151</v>
      </c>
      <c r="D98" t="s">
        <v>6</v>
      </c>
      <c r="E98" t="s">
        <v>109</v>
      </c>
      <c r="F98" t="s">
        <v>18</v>
      </c>
      <c r="G98" t="s">
        <v>18</v>
      </c>
    </row>
    <row r="99" spans="1:7" x14ac:dyDescent="0.25">
      <c r="A99">
        <v>98</v>
      </c>
      <c r="B99" t="s">
        <v>152</v>
      </c>
      <c r="C99" t="s">
        <v>14</v>
      </c>
      <c r="D99" t="s">
        <v>15</v>
      </c>
      <c r="E99" t="s">
        <v>61</v>
      </c>
      <c r="F99" t="s">
        <v>18</v>
      </c>
      <c r="G99" t="s">
        <v>18</v>
      </c>
    </row>
    <row r="100" spans="1:7" x14ac:dyDescent="0.25">
      <c r="A100">
        <v>99</v>
      </c>
      <c r="B100" t="s">
        <v>153</v>
      </c>
      <c r="E100" t="s">
        <v>154</v>
      </c>
    </row>
    <row r="101" spans="1:7" x14ac:dyDescent="0.25">
      <c r="A101">
        <v>100</v>
      </c>
      <c r="B101" t="s">
        <v>155</v>
      </c>
      <c r="C101" t="s">
        <v>87</v>
      </c>
      <c r="D101" t="s">
        <v>15</v>
      </c>
      <c r="E101" t="s">
        <v>36</v>
      </c>
      <c r="F101" t="s">
        <v>18</v>
      </c>
      <c r="G101" t="s">
        <v>18</v>
      </c>
    </row>
    <row r="102" spans="1:7" x14ac:dyDescent="0.25">
      <c r="A102">
        <v>101</v>
      </c>
      <c r="B102" t="s">
        <v>158</v>
      </c>
      <c r="D102" t="s">
        <v>6</v>
      </c>
      <c r="E102" t="s">
        <v>156</v>
      </c>
      <c r="F102" t="s">
        <v>18</v>
      </c>
      <c r="G102" t="s">
        <v>18</v>
      </c>
    </row>
    <row r="103" spans="1:7" x14ac:dyDescent="0.25">
      <c r="A103">
        <v>102</v>
      </c>
      <c r="B103" t="s">
        <v>157</v>
      </c>
      <c r="D103" t="s">
        <v>6</v>
      </c>
      <c r="E103" t="s">
        <v>39</v>
      </c>
    </row>
    <row r="104" spans="1:7" x14ac:dyDescent="0.25">
      <c r="A104">
        <v>103</v>
      </c>
      <c r="B104" t="s">
        <v>159</v>
      </c>
      <c r="D104" t="s">
        <v>6</v>
      </c>
      <c r="E104" t="s">
        <v>109</v>
      </c>
      <c r="F104" t="s">
        <v>18</v>
      </c>
      <c r="G104" t="s">
        <v>18</v>
      </c>
    </row>
    <row r="105" spans="1:7" x14ac:dyDescent="0.25">
      <c r="A105">
        <v>104</v>
      </c>
      <c r="B105" t="s">
        <v>160</v>
      </c>
      <c r="C105" t="s">
        <v>170</v>
      </c>
      <c r="D105" t="s">
        <v>6</v>
      </c>
      <c r="E105" t="s">
        <v>56</v>
      </c>
      <c r="F105" t="s">
        <v>18</v>
      </c>
      <c r="G105" t="s">
        <v>18</v>
      </c>
    </row>
    <row r="106" spans="1:7" x14ac:dyDescent="0.25">
      <c r="A106">
        <v>105</v>
      </c>
      <c r="B106" t="s">
        <v>161</v>
      </c>
      <c r="C106" t="s">
        <v>63</v>
      </c>
      <c r="D106" t="s">
        <v>6</v>
      </c>
      <c r="E106" t="s">
        <v>36</v>
      </c>
      <c r="F106" t="s">
        <v>18</v>
      </c>
      <c r="G106" t="s">
        <v>18</v>
      </c>
    </row>
    <row r="107" spans="1:7" x14ac:dyDescent="0.25">
      <c r="A107">
        <v>106</v>
      </c>
      <c r="B107" t="s">
        <v>162</v>
      </c>
      <c r="C107" t="s">
        <v>63</v>
      </c>
      <c r="D107" t="s">
        <v>6</v>
      </c>
      <c r="E107" t="s">
        <v>36</v>
      </c>
      <c r="F107" t="s">
        <v>18</v>
      </c>
      <c r="G107" t="s">
        <v>18</v>
      </c>
    </row>
    <row r="108" spans="1:7" x14ac:dyDescent="0.25">
      <c r="A108">
        <v>107</v>
      </c>
      <c r="B108" t="s">
        <v>171</v>
      </c>
      <c r="C108" t="s">
        <v>70</v>
      </c>
      <c r="D108" t="s">
        <v>15</v>
      </c>
      <c r="E108" t="s">
        <v>36</v>
      </c>
      <c r="F108" t="s">
        <v>18</v>
      </c>
      <c r="G108" t="s">
        <v>18</v>
      </c>
    </row>
    <row r="109" spans="1:7" x14ac:dyDescent="0.25">
      <c r="A109">
        <v>108</v>
      </c>
      <c r="B109" t="s">
        <v>172</v>
      </c>
      <c r="C109" t="s">
        <v>49</v>
      </c>
      <c r="E109" t="s">
        <v>17</v>
      </c>
      <c r="F109" t="s">
        <v>18</v>
      </c>
      <c r="G109" t="s">
        <v>18</v>
      </c>
    </row>
    <row r="110" spans="1:7" x14ac:dyDescent="0.25">
      <c r="A110">
        <v>109</v>
      </c>
    </row>
    <row r="111" spans="1:7" x14ac:dyDescent="0.25">
      <c r="A111">
        <v>110</v>
      </c>
    </row>
    <row r="112" spans="1:7" x14ac:dyDescent="0.25">
      <c r="A112">
        <v>111</v>
      </c>
    </row>
    <row r="113" spans="1:1" x14ac:dyDescent="0.25">
      <c r="A113">
        <v>112</v>
      </c>
    </row>
    <row r="114" spans="1:1" x14ac:dyDescent="0.25">
      <c r="A114">
        <v>115</v>
      </c>
    </row>
    <row r="115" spans="1:1" x14ac:dyDescent="0.25">
      <c r="A115">
        <v>116</v>
      </c>
    </row>
    <row r="116" spans="1:1" x14ac:dyDescent="0.25">
      <c r="A116">
        <v>117</v>
      </c>
    </row>
    <row r="117" spans="1:1" x14ac:dyDescent="0.25">
      <c r="A117">
        <v>118</v>
      </c>
    </row>
    <row r="118" spans="1:1" x14ac:dyDescent="0.25">
      <c r="A118">
        <v>119</v>
      </c>
    </row>
    <row r="119" spans="1:1" x14ac:dyDescent="0.25">
      <c r="A119">
        <v>120</v>
      </c>
    </row>
    <row r="120" spans="1:1" x14ac:dyDescent="0.25">
      <c r="A120">
        <v>121</v>
      </c>
    </row>
    <row r="121" spans="1:1" x14ac:dyDescent="0.25">
      <c r="A121">
        <v>122</v>
      </c>
    </row>
    <row r="122" spans="1:1" x14ac:dyDescent="0.25">
      <c r="A122">
        <v>123</v>
      </c>
    </row>
    <row r="123" spans="1:1" x14ac:dyDescent="0.25">
      <c r="A123">
        <v>124</v>
      </c>
    </row>
    <row r="124" spans="1:1" x14ac:dyDescent="0.25">
      <c r="A124">
        <v>125</v>
      </c>
    </row>
    <row r="125" spans="1:1" x14ac:dyDescent="0.25">
      <c r="A125">
        <v>126</v>
      </c>
    </row>
    <row r="126" spans="1:1" x14ac:dyDescent="0.25">
      <c r="A126">
        <v>127</v>
      </c>
    </row>
    <row r="127" spans="1:1" x14ac:dyDescent="0.25">
      <c r="A127">
        <v>128</v>
      </c>
    </row>
    <row r="128" spans="1:1" x14ac:dyDescent="0.25">
      <c r="A128">
        <v>129</v>
      </c>
    </row>
    <row r="129" spans="1:1" x14ac:dyDescent="0.25">
      <c r="A129">
        <v>130</v>
      </c>
    </row>
    <row r="130" spans="1:1" x14ac:dyDescent="0.25">
      <c r="A130">
        <v>131</v>
      </c>
    </row>
    <row r="131" spans="1:1" x14ac:dyDescent="0.25">
      <c r="A131">
        <v>132</v>
      </c>
    </row>
    <row r="132" spans="1:1" x14ac:dyDescent="0.25">
      <c r="A132">
        <v>133</v>
      </c>
    </row>
    <row r="133" spans="1:1" x14ac:dyDescent="0.25">
      <c r="A133">
        <v>134</v>
      </c>
    </row>
    <row r="134" spans="1:1" x14ac:dyDescent="0.25">
      <c r="A134">
        <v>135</v>
      </c>
    </row>
  </sheetData>
  <pageMargins left="0.7" right="0.7" top="0.75" bottom="0.75" header="0.3" footer="0.3"/>
  <pageSetup orientation="portrait"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A6" workbookViewId="0">
      <selection activeCell="C12" sqref="C12"/>
    </sheetView>
  </sheetViews>
  <sheetFormatPr defaultRowHeight="15" x14ac:dyDescent="0.25"/>
  <cols>
    <col min="1" max="1" width="6" customWidth="1"/>
    <col min="2" max="2" width="15.85546875" bestFit="1" customWidth="1"/>
    <col min="3" max="3" width="17" bestFit="1" customWidth="1"/>
    <col min="4" max="4" width="46.28515625" bestFit="1" customWidth="1"/>
    <col min="5" max="5" width="42.85546875" customWidth="1"/>
    <col min="6" max="6" width="11.85546875" bestFit="1" customWidth="1"/>
  </cols>
  <sheetData>
    <row r="1" spans="1:6" x14ac:dyDescent="0.25">
      <c r="B1" s="69" t="s">
        <v>135</v>
      </c>
      <c r="C1" s="69"/>
      <c r="D1" s="69"/>
    </row>
    <row r="2" spans="1:6" x14ac:dyDescent="0.25">
      <c r="A2" s="12" t="s">
        <v>173</v>
      </c>
      <c r="B2" s="12" t="s">
        <v>174</v>
      </c>
      <c r="C2" s="9" t="s">
        <v>175</v>
      </c>
      <c r="D2" s="12" t="s">
        <v>176</v>
      </c>
      <c r="E2" s="12" t="s">
        <v>177</v>
      </c>
      <c r="F2" s="13" t="s">
        <v>6</v>
      </c>
    </row>
    <row r="3" spans="1:6" ht="30" x14ac:dyDescent="0.25">
      <c r="A3" s="26">
        <v>1</v>
      </c>
      <c r="B3" s="13" t="s">
        <v>277</v>
      </c>
      <c r="C3" s="11" t="s">
        <v>297</v>
      </c>
      <c r="D3" s="13" t="s">
        <v>278</v>
      </c>
      <c r="E3" s="11" t="s">
        <v>483</v>
      </c>
      <c r="F3" t="s">
        <v>6</v>
      </c>
    </row>
    <row r="4" spans="1:6" ht="60" x14ac:dyDescent="0.25">
      <c r="A4" s="26">
        <f>1+A3</f>
        <v>2</v>
      </c>
      <c r="B4" s="56" t="s">
        <v>251</v>
      </c>
      <c r="C4" s="56" t="s">
        <v>83</v>
      </c>
      <c r="D4" s="56" t="s">
        <v>220</v>
      </c>
      <c r="E4" s="61" t="s">
        <v>445</v>
      </c>
    </row>
    <row r="5" spans="1:6" ht="45" x14ac:dyDescent="0.25">
      <c r="A5" s="56">
        <f t="shared" ref="A5:A19" si="0">1+A4</f>
        <v>3</v>
      </c>
      <c r="B5" s="10" t="s">
        <v>223</v>
      </c>
      <c r="C5" s="11" t="s">
        <v>17</v>
      </c>
      <c r="D5" s="10" t="s">
        <v>224</v>
      </c>
      <c r="E5" s="61" t="s">
        <v>448</v>
      </c>
    </row>
    <row r="6" spans="1:6" ht="45" x14ac:dyDescent="0.25">
      <c r="A6" s="56">
        <f t="shared" si="0"/>
        <v>4</v>
      </c>
      <c r="B6" s="10" t="s">
        <v>225</v>
      </c>
      <c r="C6" s="11" t="s">
        <v>297</v>
      </c>
      <c r="D6" s="10" t="s">
        <v>226</v>
      </c>
      <c r="E6" s="61" t="s">
        <v>447</v>
      </c>
    </row>
    <row r="7" spans="1:6" ht="45" x14ac:dyDescent="0.25">
      <c r="A7" s="56">
        <f t="shared" si="0"/>
        <v>5</v>
      </c>
      <c r="B7" s="10" t="s">
        <v>227</v>
      </c>
      <c r="C7" s="11" t="s">
        <v>112</v>
      </c>
      <c r="D7" s="10" t="s">
        <v>228</v>
      </c>
      <c r="E7" s="61" t="s">
        <v>449</v>
      </c>
    </row>
    <row r="8" spans="1:6" ht="60" x14ac:dyDescent="0.25">
      <c r="A8" s="56">
        <f t="shared" si="0"/>
        <v>6</v>
      </c>
      <c r="B8" s="10" t="s">
        <v>85</v>
      </c>
      <c r="C8" s="11" t="s">
        <v>42</v>
      </c>
      <c r="D8" s="10" t="s">
        <v>217</v>
      </c>
      <c r="E8" s="61" t="s">
        <v>432</v>
      </c>
    </row>
    <row r="9" spans="1:6" ht="30" x14ac:dyDescent="0.25">
      <c r="A9" s="56">
        <f t="shared" si="0"/>
        <v>7</v>
      </c>
      <c r="B9" s="10" t="s">
        <v>215</v>
      </c>
      <c r="C9" s="11" t="s">
        <v>36</v>
      </c>
      <c r="D9" s="10" t="s">
        <v>216</v>
      </c>
      <c r="E9" s="61" t="s">
        <v>433</v>
      </c>
    </row>
    <row r="10" spans="1:6" ht="30" x14ac:dyDescent="0.25">
      <c r="A10" s="56">
        <f t="shared" si="0"/>
        <v>8</v>
      </c>
      <c r="B10" s="10" t="s">
        <v>229</v>
      </c>
      <c r="C10" s="11" t="s">
        <v>28</v>
      </c>
      <c r="D10" s="10" t="s">
        <v>230</v>
      </c>
      <c r="E10" s="61" t="s">
        <v>444</v>
      </c>
    </row>
    <row r="11" spans="1:6" ht="30" x14ac:dyDescent="0.25">
      <c r="A11" s="56">
        <f t="shared" si="0"/>
        <v>9</v>
      </c>
      <c r="B11" s="10" t="s">
        <v>231</v>
      </c>
      <c r="C11" s="11" t="s">
        <v>109</v>
      </c>
      <c r="D11" s="10" t="s">
        <v>219</v>
      </c>
      <c r="E11" s="10" t="s">
        <v>422</v>
      </c>
    </row>
    <row r="12" spans="1:6" ht="30" x14ac:dyDescent="0.25">
      <c r="A12" s="56">
        <f t="shared" si="0"/>
        <v>10</v>
      </c>
      <c r="B12" s="10" t="s">
        <v>205</v>
      </c>
      <c r="C12" s="11" t="s">
        <v>61</v>
      </c>
      <c r="D12" s="10" t="s">
        <v>206</v>
      </c>
      <c r="E12" s="10" t="s">
        <v>478</v>
      </c>
    </row>
    <row r="13" spans="1:6" ht="45" x14ac:dyDescent="0.25">
      <c r="A13" s="56">
        <f t="shared" si="0"/>
        <v>11</v>
      </c>
      <c r="B13" s="10" t="s">
        <v>207</v>
      </c>
      <c r="C13" s="11" t="s">
        <v>22</v>
      </c>
      <c r="D13" s="10" t="s">
        <v>208</v>
      </c>
      <c r="E13" s="10" t="s">
        <v>479</v>
      </c>
    </row>
    <row r="14" spans="1:6" ht="45" x14ac:dyDescent="0.25">
      <c r="A14" s="56">
        <f t="shared" si="0"/>
        <v>12</v>
      </c>
      <c r="B14" s="10" t="s">
        <v>167</v>
      </c>
      <c r="C14" s="11" t="s">
        <v>102</v>
      </c>
      <c r="D14" s="10" t="s">
        <v>209</v>
      </c>
      <c r="E14" s="10" t="s">
        <v>480</v>
      </c>
    </row>
    <row r="15" spans="1:6" ht="30" x14ac:dyDescent="0.25">
      <c r="A15" s="56">
        <f t="shared" si="0"/>
        <v>13</v>
      </c>
      <c r="B15" s="10" t="s">
        <v>210</v>
      </c>
      <c r="C15" s="11" t="s">
        <v>298</v>
      </c>
      <c r="D15" s="10" t="s">
        <v>211</v>
      </c>
      <c r="E15" s="10" t="s">
        <v>481</v>
      </c>
    </row>
    <row r="16" spans="1:6" ht="30" x14ac:dyDescent="0.25">
      <c r="A16" s="56">
        <f t="shared" si="0"/>
        <v>14</v>
      </c>
      <c r="B16" s="10" t="s">
        <v>212</v>
      </c>
      <c r="C16" s="11" t="s">
        <v>46</v>
      </c>
      <c r="D16" s="10" t="s">
        <v>213</v>
      </c>
      <c r="E16" s="10" t="s">
        <v>482</v>
      </c>
    </row>
    <row r="17" spans="1:5" ht="30" x14ac:dyDescent="0.25">
      <c r="A17" s="56">
        <f t="shared" si="0"/>
        <v>15</v>
      </c>
      <c r="B17" s="10" t="s">
        <v>258</v>
      </c>
      <c r="C17" s="11" t="s">
        <v>299</v>
      </c>
      <c r="D17" s="10" t="s">
        <v>259</v>
      </c>
      <c r="E17" s="10" t="s">
        <v>484</v>
      </c>
    </row>
    <row r="18" spans="1:5" x14ac:dyDescent="0.25">
      <c r="A18" s="56">
        <f t="shared" si="0"/>
        <v>16</v>
      </c>
      <c r="B18" t="s">
        <v>280</v>
      </c>
      <c r="C18" s="13" t="s">
        <v>61</v>
      </c>
      <c r="D18" s="13" t="s">
        <v>341</v>
      </c>
      <c r="E18" s="13" t="s">
        <v>342</v>
      </c>
    </row>
    <row r="19" spans="1:5" ht="45" x14ac:dyDescent="0.25">
      <c r="A19" s="56">
        <f t="shared" si="0"/>
        <v>17</v>
      </c>
      <c r="B19" s="39" t="s">
        <v>375</v>
      </c>
      <c r="C19" s="39" t="s">
        <v>90</v>
      </c>
      <c r="D19" s="39" t="s">
        <v>376</v>
      </c>
      <c r="E19" s="61" t="s">
        <v>485</v>
      </c>
    </row>
    <row r="20" spans="1:5" ht="30" x14ac:dyDescent="0.25">
      <c r="A20" s="58">
        <v>18</v>
      </c>
      <c r="B20" s="10" t="s">
        <v>547</v>
      </c>
      <c r="C20" s="11" t="s">
        <v>109</v>
      </c>
      <c r="D20" s="10" t="s">
        <v>548</v>
      </c>
      <c r="E20" s="10" t="s">
        <v>550</v>
      </c>
    </row>
  </sheetData>
  <autoFilter ref="A2:F19">
    <sortState ref="A3:F19">
      <sortCondition descending="1" ref="F2:F19"/>
    </sortState>
  </autoFilter>
  <mergeCells count="1">
    <mergeCell ref="B1:D1"/>
  </mergeCells>
  <pageMargins left="0.23622047244094488" right="0.23622047244094488" top="0" bottom="0" header="0.31496062992125984" footer="0.31496062992125984"/>
  <pageSetup paperSize="9" orientation="landscape"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topLeftCell="A2" workbookViewId="0">
      <selection activeCell="A10" sqref="A10"/>
    </sheetView>
  </sheetViews>
  <sheetFormatPr defaultRowHeight="15" x14ac:dyDescent="0.25"/>
  <cols>
    <col min="2" max="2" width="19.85546875" bestFit="1" customWidth="1"/>
    <col min="3" max="3" width="17" bestFit="1" customWidth="1"/>
    <col min="4" max="4" width="30.28515625" bestFit="1" customWidth="1"/>
    <col min="5" max="5" width="67.42578125" bestFit="1" customWidth="1"/>
    <col min="6" max="6" width="11.42578125" bestFit="1" customWidth="1"/>
  </cols>
  <sheetData>
    <row r="1" spans="1:6" s="13" customFormat="1" x14ac:dyDescent="0.25">
      <c r="B1" s="69" t="s">
        <v>307</v>
      </c>
      <c r="C1" s="69"/>
      <c r="D1" s="69"/>
    </row>
    <row r="2" spans="1:6" x14ac:dyDescent="0.25">
      <c r="A2" s="8" t="s">
        <v>173</v>
      </c>
      <c r="B2" s="8" t="s">
        <v>174</v>
      </c>
      <c r="C2" s="8" t="s">
        <v>175</v>
      </c>
      <c r="D2" s="8" t="s">
        <v>176</v>
      </c>
      <c r="E2" s="8" t="s">
        <v>177</v>
      </c>
      <c r="F2" s="18" t="s">
        <v>6</v>
      </c>
    </row>
    <row r="3" spans="1:6" ht="45" x14ac:dyDescent="0.25">
      <c r="A3">
        <v>1</v>
      </c>
      <c r="B3" s="11" t="s">
        <v>30</v>
      </c>
      <c r="C3" s="13" t="s">
        <v>31</v>
      </c>
      <c r="D3" t="s">
        <v>272</v>
      </c>
      <c r="E3" s="56" t="s">
        <v>486</v>
      </c>
      <c r="F3" s="18" t="s">
        <v>6</v>
      </c>
    </row>
    <row r="4" spans="1:6" ht="30" x14ac:dyDescent="0.25">
      <c r="A4">
        <f>1+A3</f>
        <v>2</v>
      </c>
      <c r="B4" s="46" t="s">
        <v>241</v>
      </c>
      <c r="C4" s="13" t="s">
        <v>42</v>
      </c>
      <c r="D4" t="s">
        <v>242</v>
      </c>
      <c r="E4" s="11" t="s">
        <v>413</v>
      </c>
      <c r="F4" t="s">
        <v>6</v>
      </c>
    </row>
    <row r="5" spans="1:6" ht="30" x14ac:dyDescent="0.25">
      <c r="A5" s="13">
        <f t="shared" ref="A5:A10" si="0">1+A4</f>
        <v>3</v>
      </c>
      <c r="B5" t="s">
        <v>151</v>
      </c>
      <c r="C5" s="13" t="s">
        <v>303</v>
      </c>
      <c r="D5" t="s">
        <v>245</v>
      </c>
      <c r="E5" s="11" t="s">
        <v>418</v>
      </c>
      <c r="F5" t="s">
        <v>6</v>
      </c>
    </row>
    <row r="6" spans="1:6" ht="30" x14ac:dyDescent="0.25">
      <c r="A6" s="13">
        <f t="shared" si="0"/>
        <v>4</v>
      </c>
      <c r="B6" t="s">
        <v>151</v>
      </c>
      <c r="C6" s="13" t="s">
        <v>56</v>
      </c>
      <c r="D6" t="s">
        <v>246</v>
      </c>
      <c r="E6" s="11" t="s">
        <v>418</v>
      </c>
      <c r="F6" t="s">
        <v>6</v>
      </c>
    </row>
    <row r="7" spans="1:6" ht="45" x14ac:dyDescent="0.25">
      <c r="A7" s="13">
        <f t="shared" si="0"/>
        <v>5</v>
      </c>
      <c r="B7" t="s">
        <v>243</v>
      </c>
      <c r="C7" s="13" t="s">
        <v>83</v>
      </c>
      <c r="D7" t="s">
        <v>244</v>
      </c>
      <c r="E7" s="11" t="s">
        <v>412</v>
      </c>
    </row>
    <row r="8" spans="1:6" ht="30" x14ac:dyDescent="0.25">
      <c r="A8" s="13">
        <f t="shared" si="0"/>
        <v>6</v>
      </c>
      <c r="B8" t="s">
        <v>239</v>
      </c>
      <c r="C8" s="13" t="s">
        <v>296</v>
      </c>
      <c r="D8" t="s">
        <v>240</v>
      </c>
      <c r="E8" s="11" t="s">
        <v>414</v>
      </c>
    </row>
    <row r="9" spans="1:6" ht="30" x14ac:dyDescent="0.25">
      <c r="A9" s="13">
        <f t="shared" si="0"/>
        <v>7</v>
      </c>
      <c r="B9" t="s">
        <v>328</v>
      </c>
      <c r="C9" t="s">
        <v>28</v>
      </c>
      <c r="D9" t="s">
        <v>353</v>
      </c>
      <c r="E9" s="11" t="s">
        <v>487</v>
      </c>
    </row>
    <row r="10" spans="1:6" ht="30" x14ac:dyDescent="0.25">
      <c r="A10" s="13">
        <f t="shared" si="0"/>
        <v>8</v>
      </c>
      <c r="B10" s="13" t="s">
        <v>32</v>
      </c>
      <c r="C10" s="13" t="s">
        <v>61</v>
      </c>
      <c r="D10" s="13" t="s">
        <v>179</v>
      </c>
      <c r="E10" s="11" t="s">
        <v>488</v>
      </c>
    </row>
  </sheetData>
  <autoFilter ref="A2:F10">
    <sortState ref="A3:F10">
      <sortCondition descending="1" ref="F2:F10"/>
    </sortState>
  </autoFilter>
  <mergeCells count="1">
    <mergeCell ref="B1:D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3" sqref="A3"/>
    </sheetView>
  </sheetViews>
  <sheetFormatPr defaultRowHeight="15" x14ac:dyDescent="0.25"/>
  <cols>
    <col min="2" max="2" width="21.140625" bestFit="1" customWidth="1"/>
    <col min="3" max="3" width="17" bestFit="1" customWidth="1"/>
    <col min="4" max="4" width="37.42578125" bestFit="1" customWidth="1"/>
    <col min="5" max="5" width="42.140625" bestFit="1" customWidth="1"/>
    <col min="6" max="6" width="11.85546875" bestFit="1" customWidth="1"/>
  </cols>
  <sheetData>
    <row r="1" spans="1:6" x14ac:dyDescent="0.25">
      <c r="B1" s="69" t="s">
        <v>41</v>
      </c>
      <c r="C1" s="69"/>
      <c r="D1" s="69"/>
    </row>
    <row r="2" spans="1:6" x14ac:dyDescent="0.25">
      <c r="A2" s="8" t="s">
        <v>173</v>
      </c>
      <c r="B2" s="8" t="s">
        <v>174</v>
      </c>
      <c r="C2" s="8" t="s">
        <v>175</v>
      </c>
      <c r="D2" s="8" t="s">
        <v>176</v>
      </c>
      <c r="E2" s="8" t="s">
        <v>177</v>
      </c>
      <c r="F2" s="18" t="s">
        <v>6</v>
      </c>
    </row>
    <row r="3" spans="1:6" ht="30" x14ac:dyDescent="0.25">
      <c r="A3">
        <v>1</v>
      </c>
      <c r="B3" t="s">
        <v>40</v>
      </c>
      <c r="C3" t="s">
        <v>42</v>
      </c>
      <c r="D3" t="s">
        <v>234</v>
      </c>
      <c r="E3" s="11" t="s">
        <v>416</v>
      </c>
      <c r="F3" t="s">
        <v>6</v>
      </c>
    </row>
    <row r="4" spans="1:6" ht="45" x14ac:dyDescent="0.25">
      <c r="A4">
        <v>2</v>
      </c>
      <c r="B4" t="s">
        <v>43</v>
      </c>
      <c r="C4" t="s">
        <v>36</v>
      </c>
      <c r="D4" s="11" t="s">
        <v>235</v>
      </c>
      <c r="E4" s="11" t="s">
        <v>415</v>
      </c>
    </row>
    <row r="5" spans="1:6" ht="45" x14ac:dyDescent="0.25">
      <c r="A5">
        <v>3</v>
      </c>
      <c r="B5" t="s">
        <v>43</v>
      </c>
      <c r="C5" t="s">
        <v>36</v>
      </c>
      <c r="D5" t="s">
        <v>236</v>
      </c>
      <c r="E5" s="11" t="s">
        <v>415</v>
      </c>
    </row>
    <row r="6" spans="1:6" ht="45" x14ac:dyDescent="0.25">
      <c r="A6">
        <v>4</v>
      </c>
      <c r="B6" t="s">
        <v>43</v>
      </c>
      <c r="C6" t="s">
        <v>36</v>
      </c>
      <c r="D6" t="s">
        <v>237</v>
      </c>
      <c r="E6" s="11" t="s">
        <v>415</v>
      </c>
    </row>
  </sheetData>
  <mergeCells count="1">
    <mergeCell ref="B1:D1"/>
  </mergeCells>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opLeftCell="A5" workbookViewId="0">
      <selection activeCell="A6" sqref="A6"/>
    </sheetView>
  </sheetViews>
  <sheetFormatPr defaultColWidth="21.85546875" defaultRowHeight="15" x14ac:dyDescent="0.25"/>
  <cols>
    <col min="1" max="1" width="5.42578125" bestFit="1" customWidth="1"/>
    <col min="2" max="2" width="25.140625" bestFit="1" customWidth="1"/>
    <col min="3" max="3" width="15.5703125" bestFit="1" customWidth="1"/>
    <col min="4" max="4" width="49.7109375" bestFit="1" customWidth="1"/>
    <col min="5" max="5" width="31.140625" bestFit="1" customWidth="1"/>
  </cols>
  <sheetData>
    <row r="1" spans="1:6" x14ac:dyDescent="0.25">
      <c r="B1" s="69" t="s">
        <v>308</v>
      </c>
      <c r="C1" s="69"/>
      <c r="D1" s="69"/>
    </row>
    <row r="2" spans="1:6" x14ac:dyDescent="0.25">
      <c r="A2" s="8" t="s">
        <v>173</v>
      </c>
      <c r="B2" s="8" t="s">
        <v>174</v>
      </c>
      <c r="C2" s="8" t="s">
        <v>175</v>
      </c>
      <c r="D2" s="8" t="s">
        <v>176</v>
      </c>
      <c r="E2" s="8" t="s">
        <v>177</v>
      </c>
      <c r="F2" s="18" t="s">
        <v>6</v>
      </c>
    </row>
    <row r="3" spans="1:6" s="13" customFormat="1" ht="165" x14ac:dyDescent="0.25">
      <c r="A3" s="18">
        <v>1</v>
      </c>
      <c r="B3" s="51" t="s">
        <v>321</v>
      </c>
      <c r="C3" s="49" t="s">
        <v>46</v>
      </c>
      <c r="D3" s="49" t="s">
        <v>322</v>
      </c>
      <c r="E3" s="35" t="s">
        <v>489</v>
      </c>
      <c r="F3" s="18" t="s">
        <v>6</v>
      </c>
    </row>
    <row r="4" spans="1:6" ht="105" x14ac:dyDescent="0.25">
      <c r="A4">
        <f>+A3+1</f>
        <v>2</v>
      </c>
      <c r="B4" s="46" t="s">
        <v>252</v>
      </c>
      <c r="C4" s="46" t="s">
        <v>56</v>
      </c>
      <c r="D4" s="46" t="s">
        <v>383</v>
      </c>
      <c r="E4" s="47" t="s">
        <v>490</v>
      </c>
      <c r="F4" s="46" t="s">
        <v>6</v>
      </c>
    </row>
    <row r="5" spans="1:6" ht="225" x14ac:dyDescent="0.25">
      <c r="A5" s="13">
        <f t="shared" ref="A5:A6" si="0">+A4+1</f>
        <v>3</v>
      </c>
      <c r="B5" s="53" t="s">
        <v>121</v>
      </c>
      <c r="C5" s="30" t="s">
        <v>300</v>
      </c>
      <c r="D5" s="30" t="s">
        <v>238</v>
      </c>
      <c r="E5" s="56" t="s">
        <v>417</v>
      </c>
    </row>
    <row r="6" spans="1:6" ht="45" x14ac:dyDescent="0.25">
      <c r="A6" s="13">
        <f t="shared" si="0"/>
        <v>4</v>
      </c>
      <c r="B6" s="13" t="s">
        <v>377</v>
      </c>
      <c r="C6" s="55" t="s">
        <v>90</v>
      </c>
      <c r="D6" s="55" t="s">
        <v>378</v>
      </c>
      <c r="E6" s="35" t="s">
        <v>491</v>
      </c>
      <c r="F6" s="13"/>
    </row>
  </sheetData>
  <autoFilter ref="A2:F6">
    <sortState ref="A3:F6">
      <sortCondition descending="1" ref="F2:F6"/>
    </sortState>
  </autoFilter>
  <mergeCells count="1">
    <mergeCell ref="B1:D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
  <sheetViews>
    <sheetView workbookViewId="0">
      <selection activeCell="A3" sqref="A3"/>
    </sheetView>
  </sheetViews>
  <sheetFormatPr defaultRowHeight="15" x14ac:dyDescent="0.25"/>
  <cols>
    <col min="2" max="2" width="46.28515625" bestFit="1" customWidth="1"/>
    <col min="3" max="3" width="17" bestFit="1" customWidth="1"/>
    <col min="4" max="4" width="45.7109375" bestFit="1" customWidth="1"/>
    <col min="5" max="5" width="72.5703125" bestFit="1" customWidth="1"/>
  </cols>
  <sheetData>
    <row r="2" spans="1:5" x14ac:dyDescent="0.25">
      <c r="A2" s="8" t="s">
        <v>173</v>
      </c>
      <c r="B2" s="8" t="s">
        <v>174</v>
      </c>
      <c r="C2" s="8" t="s">
        <v>175</v>
      </c>
      <c r="D2" s="8" t="s">
        <v>176</v>
      </c>
      <c r="E2" s="8" t="s">
        <v>177</v>
      </c>
    </row>
    <row r="3" spans="1:5" ht="30" x14ac:dyDescent="0.25">
      <c r="A3">
        <v>1</v>
      </c>
      <c r="B3" t="s">
        <v>172</v>
      </c>
      <c r="C3" t="s">
        <v>61</v>
      </c>
      <c r="D3" t="s">
        <v>388</v>
      </c>
      <c r="E3" s="11" t="s">
        <v>492</v>
      </c>
    </row>
  </sheetData>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82" zoomScaleNormal="82" workbookViewId="0">
      <selection activeCell="A3" sqref="A3"/>
    </sheetView>
  </sheetViews>
  <sheetFormatPr defaultRowHeight="21" x14ac:dyDescent="0.35"/>
  <cols>
    <col min="2" max="2" width="21.7109375" style="23" bestFit="1" customWidth="1"/>
    <col min="3" max="3" width="17.28515625" bestFit="1" customWidth="1"/>
    <col min="4" max="4" width="36.28515625" bestFit="1" customWidth="1"/>
    <col min="5" max="5" width="46.42578125" bestFit="1" customWidth="1"/>
    <col min="6" max="6" width="13" bestFit="1" customWidth="1"/>
  </cols>
  <sheetData>
    <row r="1" spans="1:6" x14ac:dyDescent="0.35">
      <c r="B1" s="74" t="s">
        <v>107</v>
      </c>
      <c r="C1" s="74"/>
      <c r="D1" s="74"/>
    </row>
    <row r="2" spans="1:6" ht="20.25" x14ac:dyDescent="0.3">
      <c r="A2" s="8" t="s">
        <v>173</v>
      </c>
      <c r="B2" s="24" t="s">
        <v>174</v>
      </c>
      <c r="C2" s="8" t="s">
        <v>175</v>
      </c>
      <c r="D2" s="8" t="s">
        <v>176</v>
      </c>
      <c r="E2" s="8" t="s">
        <v>177</v>
      </c>
      <c r="F2" s="18" t="s">
        <v>6</v>
      </c>
    </row>
    <row r="3" spans="1:6" ht="75" x14ac:dyDescent="0.35">
      <c r="A3">
        <v>1</v>
      </c>
      <c r="B3" s="23" t="s">
        <v>100</v>
      </c>
      <c r="C3" t="s">
        <v>102</v>
      </c>
      <c r="D3" s="22" t="s">
        <v>270</v>
      </c>
      <c r="E3" s="59" t="s">
        <v>493</v>
      </c>
      <c r="F3" t="s">
        <v>6</v>
      </c>
    </row>
    <row r="4" spans="1:6" ht="46.5" x14ac:dyDescent="0.35">
      <c r="A4">
        <v>2</v>
      </c>
      <c r="B4" s="23" t="s">
        <v>501</v>
      </c>
      <c r="C4" s="13" t="s">
        <v>102</v>
      </c>
      <c r="D4" s="13" t="s">
        <v>502</v>
      </c>
      <c r="E4" s="11" t="s">
        <v>503</v>
      </c>
      <c r="F4" s="13" t="s">
        <v>6</v>
      </c>
    </row>
  </sheetData>
  <mergeCells count="1">
    <mergeCell ref="B1:D1"/>
  </mergeCells>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3" sqref="A3"/>
    </sheetView>
  </sheetViews>
  <sheetFormatPr defaultRowHeight="15" x14ac:dyDescent="0.25"/>
  <cols>
    <col min="2" max="2" width="13.7109375" bestFit="1" customWidth="1"/>
    <col min="3" max="3" width="17" bestFit="1" customWidth="1"/>
    <col min="4" max="4" width="38.85546875" bestFit="1" customWidth="1"/>
    <col min="5" max="5" width="63" bestFit="1" customWidth="1"/>
  </cols>
  <sheetData>
    <row r="1" spans="1:5" x14ac:dyDescent="0.25">
      <c r="B1" s="69" t="s">
        <v>309</v>
      </c>
      <c r="C1" s="69"/>
      <c r="D1" s="69"/>
    </row>
    <row r="2" spans="1:5" x14ac:dyDescent="0.25">
      <c r="A2" s="8" t="s">
        <v>173</v>
      </c>
      <c r="B2" s="8" t="s">
        <v>174</v>
      </c>
      <c r="C2" s="8" t="s">
        <v>175</v>
      </c>
      <c r="D2" s="8" t="s">
        <v>176</v>
      </c>
      <c r="E2" s="8" t="s">
        <v>177</v>
      </c>
    </row>
    <row r="3" spans="1:5" ht="45" x14ac:dyDescent="0.25">
      <c r="A3">
        <v>1</v>
      </c>
      <c r="B3" t="s">
        <v>149</v>
      </c>
      <c r="C3" s="13" t="s">
        <v>150</v>
      </c>
      <c r="D3" t="s">
        <v>250</v>
      </c>
      <c r="E3" s="11" t="s">
        <v>494</v>
      </c>
    </row>
  </sheetData>
  <mergeCells count="1">
    <mergeCell ref="B1:D1"/>
  </mergeCells>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4" sqref="E4"/>
    </sheetView>
  </sheetViews>
  <sheetFormatPr defaultRowHeight="15" x14ac:dyDescent="0.25"/>
  <cols>
    <col min="2" max="2" width="33.42578125" bestFit="1" customWidth="1"/>
    <col min="3" max="3" width="17" bestFit="1" customWidth="1"/>
    <col min="4" max="4" width="30.85546875" bestFit="1" customWidth="1"/>
    <col min="5" max="5" width="35.42578125" customWidth="1"/>
    <col min="6" max="6" width="11.85546875" bestFit="1" customWidth="1"/>
  </cols>
  <sheetData>
    <row r="1" spans="1:6" x14ac:dyDescent="0.25">
      <c r="B1" s="69" t="s">
        <v>389</v>
      </c>
      <c r="C1" s="69"/>
      <c r="D1" s="69"/>
    </row>
    <row r="2" spans="1:6" x14ac:dyDescent="0.25">
      <c r="A2" s="8" t="s">
        <v>173</v>
      </c>
      <c r="B2" s="8" t="s">
        <v>174</v>
      </c>
      <c r="C2" s="8" t="s">
        <v>175</v>
      </c>
      <c r="D2" s="8" t="s">
        <v>176</v>
      </c>
      <c r="E2" s="8" t="s">
        <v>177</v>
      </c>
      <c r="F2" s="18" t="s">
        <v>6</v>
      </c>
    </row>
    <row r="3" spans="1:6" ht="60.75" customHeight="1" x14ac:dyDescent="0.25">
      <c r="A3" s="21">
        <v>1</v>
      </c>
      <c r="B3" t="s">
        <v>324</v>
      </c>
      <c r="C3" t="s">
        <v>112</v>
      </c>
      <c r="D3" t="s">
        <v>392</v>
      </c>
      <c r="E3" s="62" t="s">
        <v>495</v>
      </c>
      <c r="F3" t="s">
        <v>6</v>
      </c>
    </row>
    <row r="4" spans="1:6" s="13" customFormat="1" ht="61.5" customHeight="1" x14ac:dyDescent="0.25">
      <c r="A4" s="10">
        <v>2</v>
      </c>
      <c r="B4" s="11" t="s">
        <v>158</v>
      </c>
      <c r="C4" s="11" t="s">
        <v>46</v>
      </c>
      <c r="D4" s="11" t="s">
        <v>391</v>
      </c>
      <c r="E4" s="11" t="s">
        <v>420</v>
      </c>
      <c r="F4" s="46" t="s">
        <v>6</v>
      </c>
    </row>
    <row r="5" spans="1:6" ht="105" x14ac:dyDescent="0.25">
      <c r="A5" s="40">
        <v>3</v>
      </c>
      <c r="B5" t="s">
        <v>326</v>
      </c>
      <c r="C5" s="13" t="s">
        <v>61</v>
      </c>
      <c r="D5" t="s">
        <v>327</v>
      </c>
      <c r="E5" s="62" t="s">
        <v>496</v>
      </c>
      <c r="F5" t="s">
        <v>6</v>
      </c>
    </row>
  </sheetData>
  <mergeCells count="1">
    <mergeCell ref="B1:D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A3" sqref="A3"/>
    </sheetView>
  </sheetViews>
  <sheetFormatPr defaultRowHeight="15" x14ac:dyDescent="0.25"/>
  <cols>
    <col min="2" max="2" width="34" bestFit="1" customWidth="1"/>
    <col min="3" max="3" width="17.85546875" bestFit="1" customWidth="1"/>
    <col min="4" max="4" width="39.7109375" customWidth="1"/>
    <col min="5" max="5" width="59.7109375" bestFit="1" customWidth="1"/>
    <col min="6" max="6" width="11.85546875" bestFit="1" customWidth="1"/>
  </cols>
  <sheetData>
    <row r="1" spans="1:6" x14ac:dyDescent="0.25">
      <c r="B1" s="69" t="s">
        <v>310</v>
      </c>
      <c r="C1" s="69"/>
      <c r="D1" s="69"/>
    </row>
    <row r="2" spans="1:6" x14ac:dyDescent="0.25">
      <c r="A2" s="8" t="s">
        <v>173</v>
      </c>
      <c r="B2" s="8" t="s">
        <v>174</v>
      </c>
      <c r="C2" s="8" t="s">
        <v>175</v>
      </c>
      <c r="D2" s="8" t="s">
        <v>176</v>
      </c>
      <c r="E2" s="8" t="s">
        <v>177</v>
      </c>
      <c r="F2" s="18" t="s">
        <v>6</v>
      </c>
    </row>
    <row r="3" spans="1:6" ht="30" x14ac:dyDescent="0.25">
      <c r="A3" s="21">
        <v>1</v>
      </c>
      <c r="B3" t="s">
        <v>72</v>
      </c>
      <c r="C3" t="s">
        <v>74</v>
      </c>
      <c r="D3" t="s">
        <v>393</v>
      </c>
      <c r="E3" s="11" t="s">
        <v>421</v>
      </c>
      <c r="F3" t="s">
        <v>6</v>
      </c>
    </row>
    <row r="4" spans="1:6" ht="30" x14ac:dyDescent="0.25">
      <c r="A4" s="21">
        <f>+A3+1</f>
        <v>2</v>
      </c>
      <c r="B4" t="s">
        <v>105</v>
      </c>
      <c r="C4" s="13" t="s">
        <v>299</v>
      </c>
      <c r="D4" t="s">
        <v>355</v>
      </c>
      <c r="E4" s="11" t="s">
        <v>497</v>
      </c>
      <c r="F4" t="s">
        <v>6</v>
      </c>
    </row>
    <row r="5" spans="1:6" ht="60" x14ac:dyDescent="0.25">
      <c r="A5" s="58">
        <f t="shared" ref="A5:A9" si="0">+A4+1</f>
        <v>3</v>
      </c>
      <c r="B5" s="50" t="s">
        <v>249</v>
      </c>
      <c r="C5" s="51" t="s">
        <v>394</v>
      </c>
      <c r="D5" s="44" t="s">
        <v>317</v>
      </c>
      <c r="E5" s="11" t="s">
        <v>498</v>
      </c>
      <c r="F5" s="13" t="s">
        <v>6</v>
      </c>
    </row>
    <row r="6" spans="1:6" ht="45" x14ac:dyDescent="0.25">
      <c r="A6" s="58">
        <f t="shared" si="0"/>
        <v>4</v>
      </c>
      <c r="B6" t="s">
        <v>390</v>
      </c>
      <c r="C6" t="s">
        <v>395</v>
      </c>
      <c r="D6" t="s">
        <v>316</v>
      </c>
      <c r="E6" s="11" t="s">
        <v>499</v>
      </c>
      <c r="F6" s="13" t="s">
        <v>6</v>
      </c>
    </row>
    <row r="7" spans="1:6" s="13" customFormat="1" ht="15" customHeight="1" x14ac:dyDescent="0.25">
      <c r="A7" s="58">
        <f t="shared" si="0"/>
        <v>5</v>
      </c>
      <c r="B7" s="50" t="s">
        <v>343</v>
      </c>
      <c r="C7" s="50" t="s">
        <v>54</v>
      </c>
      <c r="D7" s="50" t="s">
        <v>344</v>
      </c>
      <c r="E7" s="47" t="s">
        <v>500</v>
      </c>
      <c r="F7" s="46" t="s">
        <v>6</v>
      </c>
    </row>
    <row r="8" spans="1:6" ht="60" x14ac:dyDescent="0.25">
      <c r="A8" s="58">
        <f t="shared" si="0"/>
        <v>6</v>
      </c>
      <c r="B8" s="50" t="s">
        <v>381</v>
      </c>
      <c r="C8" s="50" t="s">
        <v>109</v>
      </c>
      <c r="D8" s="10" t="s">
        <v>382</v>
      </c>
      <c r="E8" s="47" t="s">
        <v>505</v>
      </c>
      <c r="F8" s="46" t="s">
        <v>6</v>
      </c>
    </row>
    <row r="9" spans="1:6" s="13" customFormat="1" ht="32.25" customHeight="1" x14ac:dyDescent="0.25">
      <c r="A9" s="58">
        <f t="shared" si="0"/>
        <v>7</v>
      </c>
      <c r="B9" s="13" t="s">
        <v>379</v>
      </c>
      <c r="C9" s="13" t="s">
        <v>299</v>
      </c>
      <c r="D9" s="13" t="s">
        <v>380</v>
      </c>
      <c r="E9" s="11" t="s">
        <v>504</v>
      </c>
    </row>
    <row r="10" spans="1:6" s="13" customFormat="1" x14ac:dyDescent="0.25">
      <c r="A10" s="50"/>
      <c r="B10" s="50"/>
      <c r="C10" s="50"/>
      <c r="D10" s="10"/>
      <c r="E10" s="47"/>
      <c r="F10" s="46"/>
    </row>
    <row r="11" spans="1:6" s="13" customFormat="1" x14ac:dyDescent="0.25">
      <c r="A11" s="50"/>
      <c r="B11" s="50"/>
      <c r="C11" s="50"/>
      <c r="D11" s="10"/>
      <c r="E11" s="47"/>
      <c r="F11" s="46"/>
    </row>
  </sheetData>
  <autoFilter ref="A2:F9">
    <sortState ref="A3:F9">
      <sortCondition descending="1" ref="F2:F9"/>
    </sortState>
  </autoFilter>
  <mergeCells count="1">
    <mergeCell ref="B1:D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A3" sqref="A3"/>
    </sheetView>
  </sheetViews>
  <sheetFormatPr defaultRowHeight="15" x14ac:dyDescent="0.25"/>
  <cols>
    <col min="2" max="2" width="30" bestFit="1" customWidth="1"/>
    <col min="3" max="3" width="17" bestFit="1" customWidth="1"/>
    <col min="4" max="4" width="54.28515625" bestFit="1" customWidth="1"/>
    <col min="5" max="5" width="40.7109375" bestFit="1" customWidth="1"/>
    <col min="6" max="6" width="11.85546875" bestFit="1" customWidth="1"/>
  </cols>
  <sheetData>
    <row r="1" spans="1:6" x14ac:dyDescent="0.25">
      <c r="B1" s="69" t="s">
        <v>77</v>
      </c>
      <c r="C1" s="69"/>
      <c r="D1" s="69"/>
    </row>
    <row r="2" spans="1:6" x14ac:dyDescent="0.25">
      <c r="A2" s="8" t="s">
        <v>173</v>
      </c>
      <c r="B2" s="8" t="s">
        <v>174</v>
      </c>
      <c r="C2" s="8" t="s">
        <v>175</v>
      </c>
      <c r="D2" s="8" t="s">
        <v>176</v>
      </c>
      <c r="E2" s="8" t="s">
        <v>177</v>
      </c>
      <c r="F2" s="18" t="s">
        <v>6</v>
      </c>
    </row>
    <row r="3" spans="1:6" ht="45" x14ac:dyDescent="0.25">
      <c r="A3">
        <v>1</v>
      </c>
      <c r="B3" t="s">
        <v>232</v>
      </c>
      <c r="C3" s="13" t="s">
        <v>36</v>
      </c>
      <c r="D3" t="s">
        <v>233</v>
      </c>
      <c r="E3" s="57" t="s">
        <v>506</v>
      </c>
      <c r="F3" t="s">
        <v>6</v>
      </c>
    </row>
    <row r="4" spans="1:6" ht="120" x14ac:dyDescent="0.25">
      <c r="A4">
        <v>2</v>
      </c>
      <c r="B4" t="s">
        <v>333</v>
      </c>
      <c r="C4" t="s">
        <v>56</v>
      </c>
      <c r="D4" t="s">
        <v>334</v>
      </c>
      <c r="E4" s="37" t="s">
        <v>396</v>
      </c>
      <c r="F4" t="s">
        <v>6</v>
      </c>
    </row>
    <row r="5" spans="1:6" s="13" customFormat="1" ht="45" x14ac:dyDescent="0.25">
      <c r="A5" s="46">
        <v>3</v>
      </c>
      <c r="B5" s="46" t="s">
        <v>122</v>
      </c>
      <c r="C5" s="46" t="s">
        <v>110</v>
      </c>
      <c r="D5" s="46" t="s">
        <v>345</v>
      </c>
      <c r="E5" s="11" t="s">
        <v>507</v>
      </c>
      <c r="F5" s="46" t="s">
        <v>6</v>
      </c>
    </row>
    <row r="6" spans="1:6" s="13" customFormat="1" ht="77.25" customHeight="1" x14ac:dyDescent="0.25">
      <c r="A6" s="46">
        <v>4</v>
      </c>
      <c r="B6" s="46" t="s">
        <v>397</v>
      </c>
      <c r="C6" s="46" t="s">
        <v>22</v>
      </c>
      <c r="D6" s="46" t="s">
        <v>346</v>
      </c>
      <c r="E6" s="10" t="s">
        <v>508</v>
      </c>
      <c r="F6" s="46" t="s">
        <v>6</v>
      </c>
    </row>
    <row r="7" spans="1:6" s="13" customFormat="1" x14ac:dyDescent="0.25">
      <c r="A7" s="46"/>
      <c r="B7" s="46"/>
      <c r="C7" s="46"/>
      <c r="D7" s="46"/>
      <c r="E7" s="10"/>
      <c r="F7" s="46"/>
    </row>
    <row r="8" spans="1:6" s="13" customFormat="1" x14ac:dyDescent="0.25">
      <c r="A8" s="46"/>
      <c r="B8" s="46"/>
      <c r="C8" s="46"/>
      <c r="D8" s="46"/>
      <c r="E8" s="10"/>
      <c r="F8" s="46"/>
    </row>
    <row r="9" spans="1:6" s="13" customFormat="1" x14ac:dyDescent="0.25">
      <c r="A9" s="46"/>
      <c r="B9" s="46"/>
      <c r="C9" s="46"/>
      <c r="D9" s="46"/>
      <c r="E9" s="10"/>
      <c r="F9" s="46"/>
    </row>
    <row r="10" spans="1:6" s="13" customFormat="1" x14ac:dyDescent="0.25">
      <c r="A10" s="46"/>
      <c r="B10" s="46"/>
      <c r="C10" s="46"/>
      <c r="D10" s="46"/>
      <c r="E10" s="10"/>
      <c r="F10" s="46"/>
    </row>
  </sheetData>
  <mergeCells count="1">
    <mergeCell ref="B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B99" sqref="B99"/>
    </sheetView>
  </sheetViews>
  <sheetFormatPr defaultRowHeight="15" x14ac:dyDescent="0.25"/>
  <cols>
    <col min="2" max="2" width="29.140625" bestFit="1" customWidth="1"/>
    <col min="3" max="3" width="24.5703125" bestFit="1" customWidth="1"/>
    <col min="4" max="4" width="20" bestFit="1" customWidth="1"/>
  </cols>
  <sheetData>
    <row r="1" spans="1:4" ht="21" x14ac:dyDescent="0.35">
      <c r="B1" s="3" t="s">
        <v>164</v>
      </c>
    </row>
    <row r="2" spans="1:4" x14ac:dyDescent="0.25">
      <c r="A2">
        <v>14</v>
      </c>
      <c r="B2" t="s">
        <v>32</v>
      </c>
      <c r="C2" t="s">
        <v>27</v>
      </c>
      <c r="D2" t="s">
        <v>22</v>
      </c>
    </row>
    <row r="3" spans="1:4" x14ac:dyDescent="0.25">
      <c r="A3">
        <v>15</v>
      </c>
      <c r="B3" t="s">
        <v>33</v>
      </c>
      <c r="C3" t="s">
        <v>34</v>
      </c>
      <c r="D3" t="s">
        <v>22</v>
      </c>
    </row>
    <row r="4" spans="1:4" x14ac:dyDescent="0.25">
      <c r="A4">
        <v>17</v>
      </c>
      <c r="B4" t="s">
        <v>37</v>
      </c>
      <c r="C4" t="s">
        <v>38</v>
      </c>
      <c r="D4" t="s">
        <v>39</v>
      </c>
    </row>
    <row r="5" spans="1:4" x14ac:dyDescent="0.25">
      <c r="A5">
        <v>20</v>
      </c>
      <c r="B5" t="s">
        <v>44</v>
      </c>
      <c r="C5" t="s">
        <v>45</v>
      </c>
      <c r="D5" t="s">
        <v>46</v>
      </c>
    </row>
    <row r="6" spans="1:4" x14ac:dyDescent="0.25">
      <c r="A6">
        <v>22</v>
      </c>
      <c r="B6" t="s">
        <v>48</v>
      </c>
      <c r="C6" t="s">
        <v>49</v>
      </c>
      <c r="D6" t="s">
        <v>46</v>
      </c>
    </row>
    <row r="7" spans="1:4" x14ac:dyDescent="0.25">
      <c r="A7">
        <v>25</v>
      </c>
      <c r="B7" t="s">
        <v>53</v>
      </c>
      <c r="C7" t="s">
        <v>51</v>
      </c>
      <c r="D7" t="s">
        <v>54</v>
      </c>
    </row>
    <row r="8" spans="1:4" x14ac:dyDescent="0.25">
      <c r="A8">
        <v>30</v>
      </c>
      <c r="B8" t="s">
        <v>59</v>
      </c>
      <c r="C8" t="s">
        <v>51</v>
      </c>
      <c r="D8" t="s">
        <v>17</v>
      </c>
    </row>
    <row r="9" spans="1:4" x14ac:dyDescent="0.25">
      <c r="A9">
        <v>62</v>
      </c>
      <c r="B9" t="s">
        <v>93</v>
      </c>
      <c r="C9" t="s">
        <v>94</v>
      </c>
      <c r="D9" t="s">
        <v>36</v>
      </c>
    </row>
    <row r="10" spans="1:4" x14ac:dyDescent="0.25">
      <c r="A10">
        <v>65</v>
      </c>
      <c r="B10" t="s">
        <v>97</v>
      </c>
      <c r="C10" t="s">
        <v>87</v>
      </c>
      <c r="D10" t="s">
        <v>98</v>
      </c>
    </row>
    <row r="11" spans="1:4" x14ac:dyDescent="0.25">
      <c r="A11">
        <v>74</v>
      </c>
      <c r="B11" t="s">
        <v>106</v>
      </c>
      <c r="C11" t="s">
        <v>107</v>
      </c>
      <c r="D11" t="s">
        <v>22</v>
      </c>
    </row>
    <row r="12" spans="1:4" x14ac:dyDescent="0.25">
      <c r="A12">
        <v>82</v>
      </c>
      <c r="B12" t="s">
        <v>116</v>
      </c>
      <c r="C12" t="s">
        <v>115</v>
      </c>
      <c r="D12" t="s">
        <v>54</v>
      </c>
    </row>
    <row r="13" spans="1:4" x14ac:dyDescent="0.25">
      <c r="A13">
        <v>85</v>
      </c>
      <c r="B13" t="s">
        <v>122</v>
      </c>
      <c r="C13" t="s">
        <v>115</v>
      </c>
      <c r="D13" t="s">
        <v>110</v>
      </c>
    </row>
    <row r="14" spans="1:4" x14ac:dyDescent="0.25">
      <c r="A14">
        <v>89</v>
      </c>
      <c r="B14" t="s">
        <v>128</v>
      </c>
      <c r="C14" t="s">
        <v>27</v>
      </c>
      <c r="D14" t="s">
        <v>31</v>
      </c>
    </row>
    <row r="15" spans="1:4" x14ac:dyDescent="0.25">
      <c r="A15">
        <v>93</v>
      </c>
      <c r="B15" t="s">
        <v>144</v>
      </c>
      <c r="C15" t="s">
        <v>73</v>
      </c>
      <c r="D15" t="s">
        <v>144</v>
      </c>
    </row>
    <row r="16" spans="1:4" x14ac:dyDescent="0.25">
      <c r="A16">
        <v>94</v>
      </c>
      <c r="B16" t="s">
        <v>145</v>
      </c>
      <c r="C16" t="s">
        <v>45</v>
      </c>
      <c r="D16" t="s">
        <v>90</v>
      </c>
    </row>
    <row r="17" spans="1:4" x14ac:dyDescent="0.25">
      <c r="A17">
        <v>99</v>
      </c>
      <c r="B17" t="s">
        <v>153</v>
      </c>
      <c r="D17" t="s">
        <v>154</v>
      </c>
    </row>
    <row r="18" spans="1:4" x14ac:dyDescent="0.25">
      <c r="A18">
        <v>102</v>
      </c>
      <c r="B18" t="s">
        <v>252</v>
      </c>
      <c r="D18" t="s">
        <v>39</v>
      </c>
    </row>
  </sheetData>
  <pageMargins left="0.25" right="0.25" top="0.75" bottom="0.75" header="0.3" footer="0.3"/>
  <pageSetup paperSize="9" orientation="portrait" horizontalDpi="200" verticalDpi="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5" sqref="A5"/>
    </sheetView>
  </sheetViews>
  <sheetFormatPr defaultRowHeight="15" x14ac:dyDescent="0.25"/>
  <cols>
    <col min="2" max="2" width="26.7109375" bestFit="1" customWidth="1"/>
    <col min="3" max="3" width="17" bestFit="1" customWidth="1"/>
    <col min="4" max="4" width="31.28515625" bestFit="1" customWidth="1"/>
    <col min="5" max="5" width="93.85546875" customWidth="1"/>
    <col min="6" max="6" width="11.85546875" bestFit="1" customWidth="1"/>
  </cols>
  <sheetData>
    <row r="1" spans="1:6" x14ac:dyDescent="0.25">
      <c r="B1" s="69" t="s">
        <v>311</v>
      </c>
      <c r="C1" s="69"/>
      <c r="D1" s="69"/>
      <c r="E1" s="69"/>
    </row>
    <row r="2" spans="1:6" x14ac:dyDescent="0.25">
      <c r="A2" s="8" t="s">
        <v>173</v>
      </c>
      <c r="B2" s="8" t="s">
        <v>174</v>
      </c>
      <c r="C2" s="8" t="s">
        <v>175</v>
      </c>
      <c r="D2" s="8" t="s">
        <v>176</v>
      </c>
      <c r="E2" s="8" t="s">
        <v>177</v>
      </c>
      <c r="F2" s="18" t="s">
        <v>6</v>
      </c>
    </row>
    <row r="3" spans="1:6" ht="30" x14ac:dyDescent="0.25">
      <c r="A3">
        <v>1</v>
      </c>
      <c r="B3" s="57" t="s">
        <v>123</v>
      </c>
      <c r="C3" t="s">
        <v>31</v>
      </c>
      <c r="D3" t="s">
        <v>351</v>
      </c>
      <c r="E3" s="57" t="s">
        <v>509</v>
      </c>
      <c r="F3" t="s">
        <v>6</v>
      </c>
    </row>
    <row r="4" spans="1:6" s="13" customFormat="1" ht="48.75" customHeight="1" x14ac:dyDescent="0.25">
      <c r="A4" s="46">
        <v>2</v>
      </c>
      <c r="B4" s="11" t="s">
        <v>510</v>
      </c>
      <c r="C4" s="46" t="s">
        <v>110</v>
      </c>
      <c r="D4" s="46" t="s">
        <v>347</v>
      </c>
      <c r="E4" s="11" t="s">
        <v>511</v>
      </c>
      <c r="F4" s="46" t="s">
        <v>6</v>
      </c>
    </row>
    <row r="5" spans="1:6" ht="40.5" customHeight="1" x14ac:dyDescent="0.25">
      <c r="A5">
        <v>3</v>
      </c>
      <c r="B5" t="s">
        <v>137</v>
      </c>
      <c r="C5" t="s">
        <v>31</v>
      </c>
      <c r="D5" t="s">
        <v>318</v>
      </c>
      <c r="E5" s="52" t="s">
        <v>319</v>
      </c>
    </row>
  </sheetData>
  <mergeCells count="1">
    <mergeCell ref="B1:E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topLeftCell="A7" workbookViewId="0">
      <selection activeCell="E8" sqref="E8"/>
    </sheetView>
  </sheetViews>
  <sheetFormatPr defaultRowHeight="15" x14ac:dyDescent="0.25"/>
  <cols>
    <col min="2" max="2" width="34" bestFit="1" customWidth="1"/>
    <col min="3" max="3" width="17" bestFit="1" customWidth="1"/>
    <col min="4" max="4" width="36" bestFit="1" customWidth="1"/>
    <col min="5" max="5" width="31.28515625" bestFit="1" customWidth="1"/>
    <col min="6" max="6" width="11.85546875" bestFit="1" customWidth="1"/>
  </cols>
  <sheetData>
    <row r="1" spans="1:6" x14ac:dyDescent="0.25">
      <c r="B1" s="69" t="s">
        <v>126</v>
      </c>
      <c r="C1" s="69"/>
      <c r="D1" s="29"/>
    </row>
    <row r="2" spans="1:6" x14ac:dyDescent="0.25">
      <c r="A2" s="8" t="s">
        <v>173</v>
      </c>
      <c r="B2" s="8" t="s">
        <v>174</v>
      </c>
      <c r="C2" s="8" t="s">
        <v>175</v>
      </c>
      <c r="D2" s="8" t="s">
        <v>176</v>
      </c>
      <c r="E2" s="8" t="s">
        <v>281</v>
      </c>
      <c r="F2" s="18" t="s">
        <v>6</v>
      </c>
    </row>
    <row r="3" spans="1:6" s="13" customFormat="1" ht="105" x14ac:dyDescent="0.25">
      <c r="A3" s="67">
        <v>1</v>
      </c>
      <c r="B3" s="13" t="s">
        <v>517</v>
      </c>
      <c r="C3" s="13" t="s">
        <v>22</v>
      </c>
      <c r="D3" s="13" t="s">
        <v>398</v>
      </c>
      <c r="E3" s="11" t="s">
        <v>518</v>
      </c>
      <c r="F3" s="13" t="s">
        <v>6</v>
      </c>
    </row>
    <row r="4" spans="1:6" s="13" customFormat="1" ht="92.25" customHeight="1" x14ac:dyDescent="0.25">
      <c r="A4" s="67">
        <f>1+A3</f>
        <v>2</v>
      </c>
      <c r="B4" s="11" t="s">
        <v>147</v>
      </c>
      <c r="C4" s="46" t="s">
        <v>110</v>
      </c>
      <c r="D4" s="46" t="s">
        <v>348</v>
      </c>
      <c r="E4" s="47" t="s">
        <v>514</v>
      </c>
      <c r="F4" s="46" t="s">
        <v>6</v>
      </c>
    </row>
    <row r="5" spans="1:6" s="13" customFormat="1" ht="75" x14ac:dyDescent="0.25">
      <c r="A5" s="67">
        <f t="shared" ref="A5:A8" si="0">1+A4</f>
        <v>3</v>
      </c>
      <c r="B5" s="52" t="s">
        <v>408</v>
      </c>
      <c r="C5" s="13" t="s">
        <v>56</v>
      </c>
      <c r="D5" s="13" t="s">
        <v>282</v>
      </c>
      <c r="E5" s="56" t="s">
        <v>519</v>
      </c>
      <c r="F5" s="13" t="s">
        <v>6</v>
      </c>
    </row>
    <row r="6" spans="1:6" s="13" customFormat="1" ht="54" customHeight="1" x14ac:dyDescent="0.25">
      <c r="A6" s="67">
        <f t="shared" si="0"/>
        <v>4</v>
      </c>
      <c r="B6" s="11" t="s">
        <v>512</v>
      </c>
      <c r="C6" s="46" t="s">
        <v>110</v>
      </c>
      <c r="D6" s="46" t="s">
        <v>349</v>
      </c>
      <c r="E6" s="11" t="s">
        <v>515</v>
      </c>
      <c r="F6" s="46" t="s">
        <v>6</v>
      </c>
    </row>
    <row r="7" spans="1:6" s="13" customFormat="1" ht="107.25" customHeight="1" x14ac:dyDescent="0.25">
      <c r="A7" s="67">
        <f t="shared" si="0"/>
        <v>5</v>
      </c>
      <c r="B7" s="11" t="s">
        <v>513</v>
      </c>
      <c r="C7" s="46" t="s">
        <v>110</v>
      </c>
      <c r="D7" s="46" t="s">
        <v>350</v>
      </c>
      <c r="E7" s="47" t="s">
        <v>516</v>
      </c>
      <c r="F7" s="46" t="s">
        <v>6</v>
      </c>
    </row>
    <row r="8" spans="1:6" s="13" customFormat="1" ht="175.5" customHeight="1" x14ac:dyDescent="0.25">
      <c r="A8" s="67">
        <f t="shared" si="0"/>
        <v>6</v>
      </c>
      <c r="B8" s="11" t="s">
        <v>125</v>
      </c>
      <c r="C8" s="46" t="s">
        <v>31</v>
      </c>
      <c r="D8" s="46" t="s">
        <v>352</v>
      </c>
      <c r="E8" s="47" t="s">
        <v>551</v>
      </c>
      <c r="F8" s="46" t="s">
        <v>6</v>
      </c>
    </row>
  </sheetData>
  <autoFilter ref="A2:F7"/>
  <mergeCells count="1">
    <mergeCell ref="B1:C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B1" sqref="B1"/>
    </sheetView>
  </sheetViews>
  <sheetFormatPr defaultRowHeight="15" x14ac:dyDescent="0.25"/>
  <cols>
    <col min="2" max="2" width="33.42578125" bestFit="1" customWidth="1"/>
    <col min="3" max="3" width="17" bestFit="1" customWidth="1"/>
    <col min="4" max="4" width="38" bestFit="1" customWidth="1"/>
    <col min="5" max="5" width="50.28515625" style="11" customWidth="1"/>
    <col min="6" max="6" width="11.42578125" bestFit="1" customWidth="1"/>
  </cols>
  <sheetData>
    <row r="1" spans="1:6" s="13" customFormat="1" x14ac:dyDescent="0.25">
      <c r="B1" s="13" t="s">
        <v>536</v>
      </c>
      <c r="E1" s="11"/>
    </row>
    <row r="2" spans="1:6" x14ac:dyDescent="0.25">
      <c r="A2" s="8" t="s">
        <v>173</v>
      </c>
      <c r="B2" s="8" t="s">
        <v>174</v>
      </c>
      <c r="C2" s="8" t="s">
        <v>175</v>
      </c>
      <c r="D2" s="8" t="s">
        <v>176</v>
      </c>
      <c r="E2" s="33" t="s">
        <v>177</v>
      </c>
      <c r="F2" s="18" t="s">
        <v>6</v>
      </c>
    </row>
    <row r="3" spans="1:6" ht="15" customHeight="1" x14ac:dyDescent="0.25">
      <c r="A3" s="13">
        <v>1</v>
      </c>
      <c r="B3" t="s">
        <v>329</v>
      </c>
      <c r="C3" t="s">
        <v>112</v>
      </c>
      <c r="D3" t="s">
        <v>330</v>
      </c>
      <c r="E3" s="36" t="s">
        <v>339</v>
      </c>
      <c r="F3"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B1" sqref="B1"/>
    </sheetView>
  </sheetViews>
  <sheetFormatPr defaultRowHeight="15" x14ac:dyDescent="0.25"/>
  <cols>
    <col min="2" max="2" width="22" bestFit="1" customWidth="1"/>
    <col min="3" max="3" width="17" bestFit="1" customWidth="1"/>
    <col min="4" max="4" width="28.42578125" bestFit="1" customWidth="1"/>
    <col min="5" max="5" width="32.140625" bestFit="1" customWidth="1"/>
    <col min="6" max="6" width="11.85546875" bestFit="1" customWidth="1"/>
  </cols>
  <sheetData>
    <row r="1" spans="1:6" s="13" customFormat="1" x14ac:dyDescent="0.25">
      <c r="B1" s="13" t="s">
        <v>537</v>
      </c>
    </row>
    <row r="2" spans="1:6" x14ac:dyDescent="0.25">
      <c r="A2" s="18" t="s">
        <v>173</v>
      </c>
      <c r="B2" s="18" t="s">
        <v>174</v>
      </c>
      <c r="C2" s="18" t="s">
        <v>175</v>
      </c>
      <c r="D2" s="18" t="s">
        <v>176</v>
      </c>
      <c r="E2" s="41" t="s">
        <v>177</v>
      </c>
      <c r="F2" s="18" t="s">
        <v>6</v>
      </c>
    </row>
    <row r="3" spans="1:6" ht="50.25" customHeight="1" x14ac:dyDescent="0.25">
      <c r="A3">
        <v>1</v>
      </c>
      <c r="B3" t="s">
        <v>140</v>
      </c>
      <c r="C3" s="13" t="s">
        <v>302</v>
      </c>
      <c r="D3" t="s">
        <v>320</v>
      </c>
      <c r="E3" s="62" t="s">
        <v>521</v>
      </c>
      <c r="F3"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B1" sqref="B1"/>
    </sheetView>
  </sheetViews>
  <sheetFormatPr defaultRowHeight="15" x14ac:dyDescent="0.25"/>
  <cols>
    <col min="3" max="3" width="17" bestFit="1" customWidth="1"/>
    <col min="4" max="4" width="27.7109375" bestFit="1" customWidth="1"/>
    <col min="5" max="5" width="14.5703125" bestFit="1" customWidth="1"/>
    <col min="6" max="6" width="11.85546875" bestFit="1" customWidth="1"/>
  </cols>
  <sheetData>
    <row r="1" spans="1:6" s="13" customFormat="1" x14ac:dyDescent="0.25">
      <c r="B1" s="13" t="s">
        <v>538</v>
      </c>
    </row>
    <row r="2" spans="1:6" x14ac:dyDescent="0.25">
      <c r="A2" s="18" t="s">
        <v>173</v>
      </c>
      <c r="B2" s="18" t="s">
        <v>174</v>
      </c>
      <c r="C2" s="18" t="s">
        <v>175</v>
      </c>
      <c r="D2" s="18" t="s">
        <v>176</v>
      </c>
      <c r="E2" s="18" t="s">
        <v>177</v>
      </c>
      <c r="F2" s="18" t="s">
        <v>6</v>
      </c>
    </row>
    <row r="3" spans="1:6" ht="255" x14ac:dyDescent="0.25">
      <c r="A3">
        <v>1</v>
      </c>
      <c r="B3" t="s">
        <v>163</v>
      </c>
      <c r="C3" s="13" t="s">
        <v>301</v>
      </c>
      <c r="D3" t="s">
        <v>248</v>
      </c>
      <c r="E3" s="11" t="s">
        <v>419</v>
      </c>
      <c r="F3"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A3" sqref="A3"/>
    </sheetView>
  </sheetViews>
  <sheetFormatPr defaultRowHeight="15" x14ac:dyDescent="0.25"/>
  <cols>
    <col min="2" max="2" width="20.5703125" bestFit="1" customWidth="1"/>
    <col min="3" max="3" width="20" bestFit="1" customWidth="1"/>
    <col min="4" max="4" width="37.7109375" customWidth="1"/>
    <col min="5" max="5" width="39.85546875" customWidth="1"/>
    <col min="6" max="6" width="11.85546875" bestFit="1" customWidth="1"/>
  </cols>
  <sheetData>
    <row r="1" spans="1:6" s="13" customFormat="1" x14ac:dyDescent="0.25">
      <c r="B1" s="69" t="s">
        <v>312</v>
      </c>
      <c r="C1" s="69"/>
    </row>
    <row r="2" spans="1:6" x14ac:dyDescent="0.25">
      <c r="A2" s="18" t="s">
        <v>173</v>
      </c>
      <c r="B2" s="18" t="s">
        <v>174</v>
      </c>
      <c r="C2" s="18" t="s">
        <v>175</v>
      </c>
      <c r="D2" s="18" t="s">
        <v>176</v>
      </c>
      <c r="E2" s="18" t="s">
        <v>177</v>
      </c>
      <c r="F2" s="18" t="s">
        <v>6</v>
      </c>
    </row>
    <row r="3" spans="1:6" ht="45" x14ac:dyDescent="0.25">
      <c r="A3" s="21">
        <v>1</v>
      </c>
      <c r="B3" s="60" t="s">
        <v>520</v>
      </c>
      <c r="C3" s="20" t="s">
        <v>268</v>
      </c>
      <c r="D3" s="19" t="s">
        <v>269</v>
      </c>
      <c r="E3" s="61" t="s">
        <v>425</v>
      </c>
      <c r="F3" t="s">
        <v>6</v>
      </c>
    </row>
  </sheetData>
  <mergeCells count="1">
    <mergeCell ref="B1:C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4" sqref="A4"/>
    </sheetView>
  </sheetViews>
  <sheetFormatPr defaultRowHeight="15" x14ac:dyDescent="0.25"/>
  <cols>
    <col min="2" max="2" width="30.85546875" bestFit="1" customWidth="1"/>
    <col min="3" max="3" width="17" bestFit="1" customWidth="1"/>
    <col min="4" max="4" width="39.7109375" bestFit="1" customWidth="1"/>
    <col min="5" max="5" width="44.140625" bestFit="1" customWidth="1"/>
    <col min="6" max="6" width="11.85546875" bestFit="1" customWidth="1"/>
  </cols>
  <sheetData>
    <row r="1" spans="1:6" x14ac:dyDescent="0.25">
      <c r="B1" s="69" t="s">
        <v>94</v>
      </c>
      <c r="C1" s="69"/>
    </row>
    <row r="2" spans="1:6" x14ac:dyDescent="0.25">
      <c r="A2" s="8" t="s">
        <v>173</v>
      </c>
      <c r="B2" s="8" t="s">
        <v>174</v>
      </c>
      <c r="C2" s="8" t="s">
        <v>175</v>
      </c>
      <c r="D2" s="8" t="s">
        <v>176</v>
      </c>
      <c r="E2" s="8" t="s">
        <v>177</v>
      </c>
      <c r="F2" s="18" t="s">
        <v>6</v>
      </c>
    </row>
    <row r="3" spans="1:6" ht="61.5" customHeight="1" x14ac:dyDescent="0.25">
      <c r="A3">
        <v>1</v>
      </c>
      <c r="B3" s="11" t="s">
        <v>524</v>
      </c>
      <c r="C3" s="13" t="s">
        <v>42</v>
      </c>
      <c r="D3" t="s">
        <v>254</v>
      </c>
      <c r="E3" s="11" t="s">
        <v>525</v>
      </c>
      <c r="F3" t="s">
        <v>6</v>
      </c>
    </row>
    <row r="4" spans="1:6" ht="75" x14ac:dyDescent="0.25">
      <c r="A4">
        <v>2</v>
      </c>
      <c r="B4" s="11" t="s">
        <v>523</v>
      </c>
      <c r="C4" s="13" t="s">
        <v>304</v>
      </c>
      <c r="D4" t="s">
        <v>253</v>
      </c>
      <c r="E4" s="62" t="s">
        <v>411</v>
      </c>
      <c r="F4" t="s">
        <v>6</v>
      </c>
    </row>
    <row r="5" spans="1:6" ht="60" x14ac:dyDescent="0.25">
      <c r="A5" s="13">
        <v>3</v>
      </c>
      <c r="B5" t="s">
        <v>325</v>
      </c>
      <c r="C5" s="13" t="s">
        <v>302</v>
      </c>
      <c r="D5" t="s">
        <v>402</v>
      </c>
      <c r="E5" s="62" t="s">
        <v>522</v>
      </c>
      <c r="F5" t="s">
        <v>6</v>
      </c>
    </row>
  </sheetData>
  <mergeCells count="1">
    <mergeCell ref="B1:C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E3" sqref="E3"/>
    </sheetView>
  </sheetViews>
  <sheetFormatPr defaultRowHeight="15" x14ac:dyDescent="0.25"/>
  <cols>
    <col min="2" max="2" width="26.5703125" bestFit="1" customWidth="1"/>
    <col min="3" max="3" width="17" bestFit="1" customWidth="1"/>
    <col min="4" max="4" width="12.85546875" bestFit="1" customWidth="1"/>
    <col min="5" max="5" width="39.28515625" customWidth="1"/>
    <col min="6" max="6" width="12.7109375" customWidth="1"/>
  </cols>
  <sheetData>
    <row r="1" spans="1:6" x14ac:dyDescent="0.25">
      <c r="B1" s="69" t="s">
        <v>313</v>
      </c>
      <c r="C1" s="69"/>
    </row>
    <row r="2" spans="1:6" x14ac:dyDescent="0.25">
      <c r="A2" s="18" t="s">
        <v>173</v>
      </c>
      <c r="B2" s="18" t="s">
        <v>174</v>
      </c>
      <c r="C2" s="18" t="s">
        <v>175</v>
      </c>
      <c r="D2" s="18" t="s">
        <v>176</v>
      </c>
      <c r="E2" s="18" t="s">
        <v>177</v>
      </c>
      <c r="F2" s="18" t="s">
        <v>6</v>
      </c>
    </row>
    <row r="3" spans="1:6" ht="60" x14ac:dyDescent="0.25">
      <c r="A3" s="13">
        <v>1</v>
      </c>
      <c r="B3" s="34" t="s">
        <v>407</v>
      </c>
      <c r="C3" s="45" t="s">
        <v>31</v>
      </c>
      <c r="D3" s="34" t="s">
        <v>271</v>
      </c>
      <c r="E3" s="34" t="s">
        <v>340</v>
      </c>
      <c r="F3" s="43" t="s">
        <v>6</v>
      </c>
    </row>
  </sheetData>
  <mergeCells count="1">
    <mergeCell ref="B1:C1"/>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B1" sqref="B1"/>
    </sheetView>
  </sheetViews>
  <sheetFormatPr defaultRowHeight="15" x14ac:dyDescent="0.25"/>
  <cols>
    <col min="2" max="2" width="24.5703125" bestFit="1" customWidth="1"/>
    <col min="3" max="3" width="17" bestFit="1" customWidth="1"/>
    <col min="4" max="4" width="51.140625" bestFit="1" customWidth="1"/>
    <col min="5" max="5" width="36.140625" customWidth="1"/>
    <col min="6" max="6" width="11.85546875" bestFit="1" customWidth="1"/>
  </cols>
  <sheetData>
    <row r="1" spans="1:6" s="13" customFormat="1" x14ac:dyDescent="0.25">
      <c r="B1" s="13" t="s">
        <v>539</v>
      </c>
    </row>
    <row r="2" spans="1:6" x14ac:dyDescent="0.25">
      <c r="A2" s="18" t="s">
        <v>173</v>
      </c>
      <c r="B2" s="18" t="s">
        <v>174</v>
      </c>
      <c r="C2" s="18" t="s">
        <v>175</v>
      </c>
      <c r="D2" s="18" t="s">
        <v>176</v>
      </c>
      <c r="E2" s="18" t="s">
        <v>177</v>
      </c>
      <c r="F2" s="18" t="s">
        <v>6</v>
      </c>
    </row>
    <row r="3" spans="1:6" ht="60" x14ac:dyDescent="0.25">
      <c r="A3" s="13">
        <v>1</v>
      </c>
      <c r="B3" s="11" t="s">
        <v>159</v>
      </c>
      <c r="C3" t="s">
        <v>109</v>
      </c>
      <c r="D3" s="52" t="s">
        <v>323</v>
      </c>
      <c r="E3" s="59" t="s">
        <v>424</v>
      </c>
      <c r="F3" s="42" t="s">
        <v>6</v>
      </c>
    </row>
    <row r="4" spans="1:6" ht="15" customHeight="1" x14ac:dyDescent="0.25">
      <c r="A4">
        <v>2</v>
      </c>
      <c r="B4" s="37" t="s">
        <v>331</v>
      </c>
      <c r="C4" t="s">
        <v>61</v>
      </c>
      <c r="D4" t="s">
        <v>332</v>
      </c>
      <c r="F4" t="s">
        <v>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1" sqref="B1"/>
    </sheetView>
  </sheetViews>
  <sheetFormatPr defaultRowHeight="15" x14ac:dyDescent="0.25"/>
  <cols>
    <col min="1" max="1" width="5.85546875" customWidth="1"/>
    <col min="2" max="2" width="25.140625" bestFit="1" customWidth="1"/>
    <col min="3" max="3" width="17" bestFit="1" customWidth="1"/>
    <col min="4" max="4" width="29.140625" bestFit="1" customWidth="1"/>
    <col min="5" max="5" width="28.5703125" bestFit="1" customWidth="1"/>
    <col min="6" max="6" width="14.140625" bestFit="1" customWidth="1"/>
  </cols>
  <sheetData>
    <row r="1" spans="1:6" x14ac:dyDescent="0.25">
      <c r="B1" t="s">
        <v>540</v>
      </c>
    </row>
    <row r="2" spans="1:6" x14ac:dyDescent="0.25">
      <c r="A2" s="18" t="s">
        <v>173</v>
      </c>
      <c r="B2" s="18" t="s">
        <v>174</v>
      </c>
      <c r="C2" s="18" t="s">
        <v>175</v>
      </c>
      <c r="D2" s="18" t="s">
        <v>176</v>
      </c>
      <c r="E2" s="18" t="s">
        <v>177</v>
      </c>
      <c r="F2" s="13" t="s">
        <v>6</v>
      </c>
    </row>
    <row r="3" spans="1:6" s="13" customFormat="1" ht="32.25" customHeight="1" x14ac:dyDescent="0.25">
      <c r="A3" s="56">
        <v>1</v>
      </c>
      <c r="B3" s="10" t="s">
        <v>221</v>
      </c>
      <c r="C3" s="11" t="s">
        <v>90</v>
      </c>
      <c r="D3" s="10" t="s">
        <v>222</v>
      </c>
      <c r="E3" s="61" t="s">
        <v>446</v>
      </c>
      <c r="F3" s="13" t="s">
        <v>6</v>
      </c>
    </row>
    <row r="4" spans="1:6" ht="45" x14ac:dyDescent="0.25">
      <c r="A4" s="13">
        <f>1+A3</f>
        <v>2</v>
      </c>
      <c r="B4" s="11" t="s">
        <v>526</v>
      </c>
      <c r="C4" s="18" t="s">
        <v>90</v>
      </c>
      <c r="D4" s="38" t="s">
        <v>401</v>
      </c>
      <c r="E4" s="35" t="s">
        <v>528</v>
      </c>
    </row>
    <row r="5" spans="1:6" ht="45" x14ac:dyDescent="0.25">
      <c r="A5" s="13">
        <f>1+A4</f>
        <v>3</v>
      </c>
      <c r="B5" s="11" t="s">
        <v>526</v>
      </c>
      <c r="C5" s="55" t="s">
        <v>90</v>
      </c>
      <c r="D5" s="54" t="s">
        <v>399</v>
      </c>
      <c r="E5" s="35" t="s">
        <v>527</v>
      </c>
    </row>
  </sheetData>
  <autoFilter ref="A2:F5">
    <sortState ref="A3:F5">
      <sortCondition descending="1" ref="F2:F5"/>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9"/>
  <sheetViews>
    <sheetView topLeftCell="A121" workbookViewId="0">
      <selection activeCell="B99" sqref="B99"/>
    </sheetView>
  </sheetViews>
  <sheetFormatPr defaultRowHeight="15" x14ac:dyDescent="0.25"/>
  <cols>
    <col min="2" max="2" width="46.28515625" bestFit="1" customWidth="1"/>
  </cols>
  <sheetData>
    <row r="1" spans="1:7" ht="23.25" x14ac:dyDescent="0.35">
      <c r="A1" s="70" t="s">
        <v>130</v>
      </c>
      <c r="B1" s="70"/>
      <c r="C1" s="70"/>
      <c r="D1" s="70"/>
      <c r="E1" s="70"/>
      <c r="F1" s="70"/>
      <c r="G1" s="70"/>
    </row>
    <row r="2" spans="1:7" x14ac:dyDescent="0.25">
      <c r="A2" s="69" t="s">
        <v>0</v>
      </c>
      <c r="B2" s="69"/>
      <c r="C2" s="69"/>
      <c r="D2" s="69"/>
      <c r="E2" s="69"/>
      <c r="F2" s="69"/>
      <c r="G2" s="69"/>
    </row>
    <row r="3" spans="1:7" ht="18.75" x14ac:dyDescent="0.3">
      <c r="A3" s="1" t="s">
        <v>131</v>
      </c>
      <c r="B3" s="1" t="s">
        <v>4</v>
      </c>
      <c r="C3" s="1"/>
    </row>
    <row r="4" spans="1:7" x14ac:dyDescent="0.25">
      <c r="A4">
        <v>6</v>
      </c>
      <c r="B4" t="s">
        <v>2</v>
      </c>
    </row>
    <row r="5" spans="1:7" x14ac:dyDescent="0.25">
      <c r="A5">
        <v>1</v>
      </c>
      <c r="B5" t="s">
        <v>10</v>
      </c>
    </row>
    <row r="6" spans="1:7" x14ac:dyDescent="0.25">
      <c r="A6">
        <v>2</v>
      </c>
      <c r="B6" t="s">
        <v>11</v>
      </c>
    </row>
    <row r="7" spans="1:7" x14ac:dyDescent="0.25">
      <c r="A7">
        <v>3</v>
      </c>
      <c r="B7" t="s">
        <v>12</v>
      </c>
    </row>
    <row r="8" spans="1:7" x14ac:dyDescent="0.25">
      <c r="A8">
        <v>4</v>
      </c>
      <c r="B8" t="s">
        <v>13</v>
      </c>
    </row>
    <row r="9" spans="1:7" x14ac:dyDescent="0.25">
      <c r="A9">
        <v>5</v>
      </c>
      <c r="B9" t="s">
        <v>1</v>
      </c>
    </row>
    <row r="10" spans="1:7" x14ac:dyDescent="0.25">
      <c r="A10">
        <v>61</v>
      </c>
      <c r="B10" t="s">
        <v>92</v>
      </c>
    </row>
    <row r="11" spans="1:7" x14ac:dyDescent="0.25">
      <c r="A11">
        <v>79</v>
      </c>
      <c r="B11" t="s">
        <v>113</v>
      </c>
    </row>
    <row r="12" spans="1:7" x14ac:dyDescent="0.25">
      <c r="A12">
        <v>80</v>
      </c>
      <c r="B12" t="s">
        <v>114</v>
      </c>
    </row>
    <row r="13" spans="1:7" x14ac:dyDescent="0.25">
      <c r="A13">
        <v>98</v>
      </c>
      <c r="B13" t="s">
        <v>152</v>
      </c>
    </row>
    <row r="16" spans="1:7" x14ac:dyDescent="0.25">
      <c r="A16" s="69" t="s">
        <v>132</v>
      </c>
      <c r="B16" s="69"/>
      <c r="C16" s="69"/>
      <c r="D16" s="69"/>
      <c r="E16" s="69"/>
      <c r="F16" s="69"/>
      <c r="G16" s="69"/>
    </row>
    <row r="17" spans="1:7" x14ac:dyDescent="0.25">
      <c r="A17">
        <v>9</v>
      </c>
      <c r="B17" t="s">
        <v>24</v>
      </c>
    </row>
    <row r="18" spans="1:7" x14ac:dyDescent="0.25">
      <c r="A18">
        <v>7</v>
      </c>
      <c r="B18" t="s">
        <v>20</v>
      </c>
    </row>
    <row r="19" spans="1:7" x14ac:dyDescent="0.25">
      <c r="A19">
        <v>8</v>
      </c>
      <c r="B19" t="s">
        <v>23</v>
      </c>
    </row>
    <row r="21" spans="1:7" x14ac:dyDescent="0.25">
      <c r="A21" s="69" t="s">
        <v>133</v>
      </c>
      <c r="B21" s="69"/>
      <c r="C21" s="69"/>
      <c r="D21" s="69"/>
      <c r="E21" s="69"/>
      <c r="F21" s="69"/>
      <c r="G21" s="69"/>
    </row>
    <row r="22" spans="1:7" x14ac:dyDescent="0.25">
      <c r="A22">
        <v>43</v>
      </c>
      <c r="B22" t="s">
        <v>71</v>
      </c>
    </row>
    <row r="23" spans="1:7" x14ac:dyDescent="0.25">
      <c r="A23">
        <v>45</v>
      </c>
      <c r="B23" t="s">
        <v>75</v>
      </c>
    </row>
    <row r="24" spans="1:7" x14ac:dyDescent="0.25">
      <c r="A24">
        <v>69</v>
      </c>
      <c r="B24" t="s">
        <v>101</v>
      </c>
    </row>
    <row r="25" spans="1:7" x14ac:dyDescent="0.25">
      <c r="A25">
        <v>105</v>
      </c>
      <c r="B25" t="s">
        <v>161</v>
      </c>
    </row>
    <row r="26" spans="1:7" x14ac:dyDescent="0.25">
      <c r="A26">
        <v>106</v>
      </c>
      <c r="B26" t="s">
        <v>162</v>
      </c>
    </row>
    <row r="27" spans="1:7" x14ac:dyDescent="0.25">
      <c r="A27">
        <v>33</v>
      </c>
      <c r="B27" t="s">
        <v>62</v>
      </c>
    </row>
    <row r="28" spans="1:7" x14ac:dyDescent="0.25">
      <c r="A28">
        <v>34</v>
      </c>
      <c r="B28" t="s">
        <v>64</v>
      </c>
    </row>
    <row r="29" spans="1:7" x14ac:dyDescent="0.25">
      <c r="A29">
        <v>35</v>
      </c>
      <c r="B29" t="s">
        <v>65</v>
      </c>
    </row>
    <row r="30" spans="1:7" x14ac:dyDescent="0.25">
      <c r="A30">
        <v>36</v>
      </c>
      <c r="B30" t="s">
        <v>66</v>
      </c>
    </row>
    <row r="31" spans="1:7" x14ac:dyDescent="0.25">
      <c r="A31">
        <v>37</v>
      </c>
      <c r="B31" t="s">
        <v>67</v>
      </c>
    </row>
    <row r="32" spans="1:7" x14ac:dyDescent="0.25">
      <c r="A32">
        <v>38</v>
      </c>
      <c r="B32" t="s">
        <v>117</v>
      </c>
    </row>
    <row r="33" spans="1:7" x14ac:dyDescent="0.25">
      <c r="A33">
        <v>39</v>
      </c>
      <c r="B33" t="s">
        <v>68</v>
      </c>
    </row>
    <row r="34" spans="1:7" x14ac:dyDescent="0.25">
      <c r="A34">
        <v>40</v>
      </c>
      <c r="B34" t="s">
        <v>69</v>
      </c>
    </row>
    <row r="37" spans="1:7" x14ac:dyDescent="0.25">
      <c r="A37" s="69" t="s">
        <v>51</v>
      </c>
      <c r="B37" s="69"/>
      <c r="C37" s="69"/>
      <c r="D37" s="69"/>
      <c r="E37" s="69"/>
      <c r="F37" s="69"/>
      <c r="G37" s="69"/>
    </row>
    <row r="38" spans="1:7" x14ac:dyDescent="0.25">
      <c r="A38">
        <v>28</v>
      </c>
      <c r="B38" t="s">
        <v>57</v>
      </c>
    </row>
    <row r="39" spans="1:7" x14ac:dyDescent="0.25">
      <c r="A39">
        <v>32</v>
      </c>
      <c r="B39" t="s">
        <v>60</v>
      </c>
    </row>
    <row r="40" spans="1:7" x14ac:dyDescent="0.25">
      <c r="A40">
        <v>24</v>
      </c>
      <c r="B40" t="s">
        <v>52</v>
      </c>
    </row>
    <row r="41" spans="1:7" x14ac:dyDescent="0.25">
      <c r="A41">
        <v>25</v>
      </c>
      <c r="B41" t="s">
        <v>53</v>
      </c>
    </row>
    <row r="42" spans="1:7" x14ac:dyDescent="0.25">
      <c r="A42">
        <v>26</v>
      </c>
      <c r="B42" t="s">
        <v>129</v>
      </c>
    </row>
    <row r="43" spans="1:7" x14ac:dyDescent="0.25">
      <c r="A43">
        <v>27</v>
      </c>
      <c r="B43" t="s">
        <v>55</v>
      </c>
    </row>
    <row r="44" spans="1:7" x14ac:dyDescent="0.25">
      <c r="A44">
        <v>23</v>
      </c>
      <c r="B44" t="s">
        <v>50</v>
      </c>
    </row>
    <row r="45" spans="1:7" x14ac:dyDescent="0.25">
      <c r="A45">
        <v>29</v>
      </c>
      <c r="B45" t="s">
        <v>58</v>
      </c>
    </row>
    <row r="46" spans="1:7" x14ac:dyDescent="0.25">
      <c r="A46">
        <v>30</v>
      </c>
      <c r="B46" t="s">
        <v>59</v>
      </c>
    </row>
    <row r="47" spans="1:7" x14ac:dyDescent="0.25">
      <c r="A47">
        <v>31</v>
      </c>
      <c r="B47" t="s">
        <v>139</v>
      </c>
    </row>
    <row r="48" spans="1:7" x14ac:dyDescent="0.25">
      <c r="A48">
        <v>83</v>
      </c>
      <c r="B48" t="s">
        <v>119</v>
      </c>
    </row>
    <row r="49" spans="1:7" x14ac:dyDescent="0.25">
      <c r="A49">
        <v>77</v>
      </c>
      <c r="B49" t="s">
        <v>146</v>
      </c>
    </row>
    <row r="52" spans="1:7" x14ac:dyDescent="0.25">
      <c r="A52" s="69" t="s">
        <v>70</v>
      </c>
      <c r="B52" s="69"/>
      <c r="C52" s="69"/>
      <c r="D52" s="69"/>
      <c r="E52" s="69"/>
      <c r="F52" s="69"/>
      <c r="G52" s="69"/>
    </row>
    <row r="53" spans="1:7" x14ac:dyDescent="0.25">
      <c r="A53">
        <v>42</v>
      </c>
      <c r="B53" t="s">
        <v>136</v>
      </c>
      <c r="C53" s="4"/>
      <c r="D53" s="4"/>
      <c r="E53" s="4"/>
      <c r="F53" s="4"/>
      <c r="G53" s="4"/>
    </row>
    <row r="54" spans="1:7" x14ac:dyDescent="0.25">
      <c r="A54">
        <v>41</v>
      </c>
      <c r="B54" t="s">
        <v>148</v>
      </c>
    </row>
    <row r="55" spans="1:7" x14ac:dyDescent="0.25">
      <c r="B55" t="s">
        <v>171</v>
      </c>
    </row>
    <row r="56" spans="1:7" x14ac:dyDescent="0.25">
      <c r="A56" s="69" t="s">
        <v>135</v>
      </c>
      <c r="B56" s="71"/>
      <c r="C56" s="71"/>
      <c r="D56" s="71"/>
      <c r="E56" s="71"/>
      <c r="F56" s="71"/>
      <c r="G56" s="71"/>
    </row>
    <row r="57" spans="1:7" x14ac:dyDescent="0.25">
      <c r="A57">
        <v>13</v>
      </c>
      <c r="B57" t="s">
        <v>30</v>
      </c>
      <c r="C57" s="5"/>
      <c r="D57" s="5"/>
      <c r="E57" s="5"/>
      <c r="F57" s="5"/>
      <c r="G57" s="5"/>
    </row>
    <row r="58" spans="1:7" x14ac:dyDescent="0.25">
      <c r="A58">
        <v>70</v>
      </c>
      <c r="B58" t="s">
        <v>103</v>
      </c>
      <c r="C58" s="5"/>
      <c r="D58" s="5"/>
      <c r="E58" s="5"/>
      <c r="F58" s="5"/>
      <c r="G58" s="5"/>
    </row>
    <row r="59" spans="1:7" x14ac:dyDescent="0.25">
      <c r="A59">
        <v>10</v>
      </c>
      <c r="B59" t="s">
        <v>25</v>
      </c>
    </row>
    <row r="60" spans="1:7" x14ac:dyDescent="0.25">
      <c r="A60">
        <v>11</v>
      </c>
      <c r="B60" t="s">
        <v>26</v>
      </c>
    </row>
    <row r="61" spans="1:7" x14ac:dyDescent="0.25">
      <c r="A61">
        <v>12</v>
      </c>
      <c r="B61" t="s">
        <v>29</v>
      </c>
    </row>
    <row r="62" spans="1:7" x14ac:dyDescent="0.25">
      <c r="A62">
        <v>14</v>
      </c>
      <c r="B62" t="s">
        <v>32</v>
      </c>
    </row>
    <row r="63" spans="1:7" x14ac:dyDescent="0.25">
      <c r="A63">
        <v>49</v>
      </c>
      <c r="B63" t="s">
        <v>82</v>
      </c>
    </row>
    <row r="64" spans="1:7" x14ac:dyDescent="0.25">
      <c r="A64">
        <v>50</v>
      </c>
      <c r="B64" t="s">
        <v>84</v>
      </c>
    </row>
    <row r="65" spans="1:7" x14ac:dyDescent="0.25">
      <c r="A65">
        <v>51</v>
      </c>
      <c r="B65" t="s">
        <v>85</v>
      </c>
    </row>
    <row r="66" spans="1:7" x14ac:dyDescent="0.25">
      <c r="A66">
        <v>71</v>
      </c>
      <c r="B66" t="s">
        <v>104</v>
      </c>
    </row>
    <row r="67" spans="1:7" x14ac:dyDescent="0.25">
      <c r="A67">
        <v>72</v>
      </c>
      <c r="B67" t="s">
        <v>120</v>
      </c>
    </row>
    <row r="68" spans="1:7" x14ac:dyDescent="0.25">
      <c r="A68">
        <v>75</v>
      </c>
      <c r="B68" t="s">
        <v>108</v>
      </c>
    </row>
    <row r="69" spans="1:7" x14ac:dyDescent="0.25">
      <c r="A69">
        <v>90</v>
      </c>
      <c r="B69" t="s">
        <v>127</v>
      </c>
    </row>
    <row r="70" spans="1:7" x14ac:dyDescent="0.25">
      <c r="A70">
        <v>91</v>
      </c>
      <c r="B70" t="s">
        <v>128</v>
      </c>
    </row>
    <row r="73" spans="1:7" x14ac:dyDescent="0.25">
      <c r="A73" s="69" t="s">
        <v>87</v>
      </c>
      <c r="B73" s="69"/>
      <c r="C73" s="69"/>
      <c r="D73" s="69"/>
      <c r="E73" s="69"/>
      <c r="F73" s="69"/>
      <c r="G73" s="69"/>
    </row>
    <row r="74" spans="1:7" x14ac:dyDescent="0.25">
      <c r="A74">
        <v>67</v>
      </c>
      <c r="B74" t="s">
        <v>99</v>
      </c>
      <c r="C74" s="4"/>
      <c r="D74" s="4"/>
      <c r="E74" s="4"/>
      <c r="F74" s="4"/>
      <c r="G74" s="4"/>
    </row>
    <row r="75" spans="1:7" x14ac:dyDescent="0.25">
      <c r="A75">
        <v>59</v>
      </c>
      <c r="B75" t="s">
        <v>89</v>
      </c>
      <c r="C75" s="4"/>
      <c r="D75" s="4"/>
      <c r="E75" s="4"/>
      <c r="F75" s="4"/>
      <c r="G75" s="4"/>
    </row>
    <row r="76" spans="1:7" x14ac:dyDescent="0.25">
      <c r="A76">
        <v>65</v>
      </c>
      <c r="B76" t="s">
        <v>97</v>
      </c>
      <c r="C76" s="4"/>
      <c r="D76" s="4"/>
      <c r="E76" s="4"/>
      <c r="F76" s="4"/>
      <c r="G76" s="4"/>
    </row>
    <row r="77" spans="1:7" x14ac:dyDescent="0.25">
      <c r="A77">
        <v>52</v>
      </c>
      <c r="B77" t="s">
        <v>86</v>
      </c>
    </row>
    <row r="78" spans="1:7" x14ac:dyDescent="0.25">
      <c r="A78">
        <v>53</v>
      </c>
      <c r="B78" t="s">
        <v>165</v>
      </c>
    </row>
    <row r="79" spans="1:7" x14ac:dyDescent="0.25">
      <c r="A79">
        <v>54</v>
      </c>
      <c r="B79" t="s">
        <v>166</v>
      </c>
    </row>
    <row r="80" spans="1:7" x14ac:dyDescent="0.25">
      <c r="A80">
        <v>55</v>
      </c>
      <c r="B80" t="s">
        <v>167</v>
      </c>
    </row>
    <row r="81" spans="1:7" x14ac:dyDescent="0.25">
      <c r="A81">
        <v>56</v>
      </c>
      <c r="B81" t="s">
        <v>168</v>
      </c>
    </row>
    <row r="82" spans="1:7" x14ac:dyDescent="0.25">
      <c r="A82">
        <v>57</v>
      </c>
      <c r="B82" t="s">
        <v>169</v>
      </c>
    </row>
    <row r="83" spans="1:7" x14ac:dyDescent="0.25">
      <c r="A83">
        <v>58</v>
      </c>
      <c r="B83" t="s">
        <v>88</v>
      </c>
    </row>
    <row r="84" spans="1:7" x14ac:dyDescent="0.25">
      <c r="A84">
        <v>60</v>
      </c>
      <c r="B84" t="s">
        <v>91</v>
      </c>
    </row>
    <row r="85" spans="1:7" x14ac:dyDescent="0.25">
      <c r="A85">
        <v>76</v>
      </c>
      <c r="B85" t="s">
        <v>134</v>
      </c>
    </row>
    <row r="86" spans="1:7" x14ac:dyDescent="0.25">
      <c r="A86">
        <v>100</v>
      </c>
      <c r="B86" t="s">
        <v>155</v>
      </c>
    </row>
    <row r="88" spans="1:7" x14ac:dyDescent="0.25">
      <c r="A88" s="69" t="s">
        <v>34</v>
      </c>
      <c r="B88" s="69"/>
      <c r="C88" s="69"/>
      <c r="D88" s="69"/>
      <c r="E88" s="69"/>
      <c r="F88" s="69"/>
      <c r="G88" s="69"/>
    </row>
    <row r="89" spans="1:7" x14ac:dyDescent="0.25">
      <c r="A89">
        <v>15</v>
      </c>
      <c r="B89" t="s">
        <v>33</v>
      </c>
    </row>
    <row r="90" spans="1:7" x14ac:dyDescent="0.25">
      <c r="A90">
        <v>16</v>
      </c>
      <c r="B90" t="s">
        <v>35</v>
      </c>
    </row>
    <row r="91" spans="1:7" x14ac:dyDescent="0.25">
      <c r="A91">
        <v>96</v>
      </c>
      <c r="B91" t="s">
        <v>149</v>
      </c>
    </row>
    <row r="93" spans="1:7" x14ac:dyDescent="0.25">
      <c r="A93" s="69" t="s">
        <v>45</v>
      </c>
      <c r="B93" s="69"/>
      <c r="C93" s="69"/>
      <c r="D93" s="69"/>
      <c r="E93" s="69"/>
      <c r="F93" s="69"/>
      <c r="G93" s="69"/>
    </row>
    <row r="94" spans="1:7" x14ac:dyDescent="0.25">
      <c r="A94">
        <v>20</v>
      </c>
      <c r="B94" t="s">
        <v>44</v>
      </c>
    </row>
    <row r="95" spans="1:7" x14ac:dyDescent="0.25">
      <c r="A95">
        <v>21</v>
      </c>
      <c r="B95" t="s">
        <v>47</v>
      </c>
    </row>
    <row r="96" spans="1:7" x14ac:dyDescent="0.25">
      <c r="A96">
        <v>78</v>
      </c>
      <c r="B96" t="s">
        <v>111</v>
      </c>
    </row>
    <row r="97" spans="1:7" x14ac:dyDescent="0.25">
      <c r="A97">
        <v>81</v>
      </c>
      <c r="B97" t="s">
        <v>118</v>
      </c>
    </row>
    <row r="98" spans="1:7" x14ac:dyDescent="0.25">
      <c r="A98">
        <v>84</v>
      </c>
      <c r="B98" t="s">
        <v>121</v>
      </c>
    </row>
    <row r="99" spans="1:7" x14ac:dyDescent="0.25">
      <c r="A99">
        <v>96</v>
      </c>
      <c r="B99" t="s">
        <v>145</v>
      </c>
    </row>
    <row r="102" spans="1:7" x14ac:dyDescent="0.25">
      <c r="A102" s="69" t="s">
        <v>41</v>
      </c>
      <c r="B102" s="69"/>
      <c r="C102" s="69"/>
      <c r="D102" s="69"/>
      <c r="E102" s="69"/>
      <c r="F102" s="69"/>
      <c r="G102" s="69"/>
    </row>
    <row r="103" spans="1:7" x14ac:dyDescent="0.25">
      <c r="A103">
        <v>18</v>
      </c>
      <c r="B103" t="s">
        <v>40</v>
      </c>
    </row>
    <row r="104" spans="1:7" x14ac:dyDescent="0.25">
      <c r="A104">
        <v>19</v>
      </c>
      <c r="B104" t="s">
        <v>43</v>
      </c>
    </row>
    <row r="107" spans="1:7" x14ac:dyDescent="0.25">
      <c r="A107" s="69" t="s">
        <v>38</v>
      </c>
      <c r="B107" s="69"/>
      <c r="C107" s="69"/>
      <c r="D107" s="69"/>
      <c r="E107" s="69"/>
      <c r="F107" s="69"/>
      <c r="G107" s="69"/>
    </row>
    <row r="108" spans="1:7" x14ac:dyDescent="0.25">
      <c r="A108">
        <v>17</v>
      </c>
      <c r="B108" t="s">
        <v>37</v>
      </c>
    </row>
    <row r="110" spans="1:7" x14ac:dyDescent="0.25">
      <c r="A110" s="69" t="s">
        <v>73</v>
      </c>
      <c r="B110" s="69"/>
      <c r="C110" s="69"/>
      <c r="D110" s="69"/>
      <c r="E110" s="69"/>
      <c r="F110" s="69"/>
      <c r="G110" s="69"/>
    </row>
    <row r="111" spans="1:7" x14ac:dyDescent="0.25">
      <c r="A111">
        <v>44</v>
      </c>
      <c r="B111" t="s">
        <v>72</v>
      </c>
    </row>
    <row r="112" spans="1:7" x14ac:dyDescent="0.25">
      <c r="A112">
        <v>73</v>
      </c>
      <c r="B112" t="s">
        <v>105</v>
      </c>
    </row>
    <row r="113" spans="1:7" x14ac:dyDescent="0.25">
      <c r="A113">
        <v>66</v>
      </c>
      <c r="B113" t="s">
        <v>98</v>
      </c>
    </row>
    <row r="114" spans="1:7" x14ac:dyDescent="0.25">
      <c r="A114">
        <v>95</v>
      </c>
      <c r="B114" t="s">
        <v>144</v>
      </c>
    </row>
    <row r="115" spans="1:7" x14ac:dyDescent="0.25">
      <c r="A115">
        <v>48</v>
      </c>
      <c r="B115" t="s">
        <v>81</v>
      </c>
    </row>
    <row r="116" spans="1:7" x14ac:dyDescent="0.25">
      <c r="A116" s="69" t="s">
        <v>77</v>
      </c>
      <c r="B116" s="69"/>
      <c r="C116" s="69"/>
      <c r="D116" s="69"/>
      <c r="E116" s="69"/>
      <c r="F116" s="69"/>
      <c r="G116" s="69"/>
    </row>
    <row r="117" spans="1:7" x14ac:dyDescent="0.25">
      <c r="A117">
        <v>46</v>
      </c>
      <c r="B117" t="s">
        <v>76</v>
      </c>
    </row>
    <row r="119" spans="1:7" x14ac:dyDescent="0.25">
      <c r="A119" s="69" t="s">
        <v>94</v>
      </c>
      <c r="B119" s="69"/>
      <c r="C119" s="69"/>
      <c r="D119" s="69"/>
      <c r="E119" s="69"/>
      <c r="F119" s="69"/>
      <c r="G119" s="69"/>
    </row>
    <row r="120" spans="1:7" x14ac:dyDescent="0.25">
      <c r="A120">
        <v>62</v>
      </c>
      <c r="B120" t="s">
        <v>93</v>
      </c>
    </row>
    <row r="121" spans="1:7" x14ac:dyDescent="0.25">
      <c r="A121">
        <v>63</v>
      </c>
      <c r="B121" t="s">
        <v>96</v>
      </c>
    </row>
    <row r="124" spans="1:7" x14ac:dyDescent="0.25">
      <c r="A124" s="69" t="s">
        <v>107</v>
      </c>
      <c r="B124" s="69"/>
      <c r="C124" s="69"/>
      <c r="D124" s="69"/>
      <c r="E124" s="69"/>
      <c r="F124" s="69"/>
      <c r="G124" s="69"/>
    </row>
    <row r="125" spans="1:7" x14ac:dyDescent="0.25">
      <c r="A125">
        <v>68</v>
      </c>
      <c r="B125" t="s">
        <v>100</v>
      </c>
    </row>
    <row r="126" spans="1:7" x14ac:dyDescent="0.25">
      <c r="A126">
        <v>74</v>
      </c>
      <c r="B126" t="s">
        <v>106</v>
      </c>
    </row>
    <row r="129" spans="1:7" x14ac:dyDescent="0.25">
      <c r="A129" s="69" t="s">
        <v>124</v>
      </c>
      <c r="B129" s="69"/>
      <c r="C129" s="69"/>
      <c r="D129" s="69"/>
      <c r="E129" s="69"/>
      <c r="F129" s="69"/>
      <c r="G129" s="69"/>
    </row>
    <row r="130" spans="1:7" x14ac:dyDescent="0.25">
      <c r="A130">
        <v>88</v>
      </c>
      <c r="B130" t="s">
        <v>123</v>
      </c>
    </row>
    <row r="131" spans="1:7" x14ac:dyDescent="0.25">
      <c r="A131">
        <v>92</v>
      </c>
      <c r="B131" t="s">
        <v>137</v>
      </c>
    </row>
    <row r="133" spans="1:7" x14ac:dyDescent="0.25">
      <c r="A133" s="69" t="s">
        <v>49</v>
      </c>
      <c r="B133" s="69"/>
      <c r="C133" s="69"/>
      <c r="D133" s="69"/>
      <c r="E133" s="69"/>
      <c r="F133" s="69"/>
      <c r="G133" s="69"/>
    </row>
    <row r="134" spans="1:7" x14ac:dyDescent="0.25">
      <c r="A134">
        <v>108</v>
      </c>
      <c r="B134" t="s">
        <v>172</v>
      </c>
      <c r="C134" s="6"/>
      <c r="D134" s="6"/>
      <c r="E134" s="6"/>
      <c r="F134" s="6"/>
      <c r="G134" s="6"/>
    </row>
    <row r="135" spans="1:7" x14ac:dyDescent="0.25">
      <c r="A135">
        <v>22</v>
      </c>
      <c r="B135" t="s">
        <v>48</v>
      </c>
    </row>
    <row r="136" spans="1:7" x14ac:dyDescent="0.25">
      <c r="A136" s="69" t="s">
        <v>126</v>
      </c>
      <c r="B136" s="69"/>
      <c r="C136" s="69"/>
      <c r="D136" s="69"/>
      <c r="E136" s="69"/>
      <c r="F136" s="69"/>
      <c r="G136" s="69"/>
    </row>
    <row r="137" spans="1:7" x14ac:dyDescent="0.25">
      <c r="A137">
        <v>89</v>
      </c>
      <c r="B137" t="s">
        <v>125</v>
      </c>
    </row>
    <row r="138" spans="1:7" x14ac:dyDescent="0.25">
      <c r="A138">
        <v>95</v>
      </c>
      <c r="B138" t="s">
        <v>147</v>
      </c>
    </row>
    <row r="140" spans="1:7" x14ac:dyDescent="0.25">
      <c r="A140" s="69" t="s">
        <v>138</v>
      </c>
      <c r="B140" s="69"/>
      <c r="C140" s="69"/>
      <c r="D140" s="69"/>
      <c r="E140" s="69"/>
      <c r="F140" s="69"/>
      <c r="G140" s="69"/>
    </row>
    <row r="141" spans="1:7" x14ac:dyDescent="0.25">
      <c r="A141">
        <v>64</v>
      </c>
      <c r="B141" t="s">
        <v>163</v>
      </c>
    </row>
    <row r="142" spans="1:7" x14ac:dyDescent="0.25">
      <c r="A142">
        <v>93</v>
      </c>
      <c r="B142" t="s">
        <v>140</v>
      </c>
    </row>
    <row r="143" spans="1:7" x14ac:dyDescent="0.25">
      <c r="A143">
        <v>94</v>
      </c>
      <c r="B143" t="s">
        <v>142</v>
      </c>
    </row>
    <row r="144" spans="1:7" x14ac:dyDescent="0.25">
      <c r="A144">
        <v>101</v>
      </c>
      <c r="B144" t="s">
        <v>158</v>
      </c>
    </row>
    <row r="145" spans="1:2" x14ac:dyDescent="0.25">
      <c r="A145">
        <v>102</v>
      </c>
      <c r="B145" t="s">
        <v>157</v>
      </c>
    </row>
    <row r="146" spans="1:2" x14ac:dyDescent="0.25">
      <c r="A146">
        <v>103</v>
      </c>
      <c r="B146" t="s">
        <v>159</v>
      </c>
    </row>
    <row r="147" spans="1:2" x14ac:dyDescent="0.25">
      <c r="A147">
        <v>104</v>
      </c>
      <c r="B147" t="s">
        <v>160</v>
      </c>
    </row>
    <row r="148" spans="1:2" x14ac:dyDescent="0.25">
      <c r="A148">
        <v>99</v>
      </c>
      <c r="B148" t="s">
        <v>153</v>
      </c>
    </row>
    <row r="149" spans="1:2" x14ac:dyDescent="0.25">
      <c r="A149">
        <v>97</v>
      </c>
      <c r="B149" t="s">
        <v>151</v>
      </c>
    </row>
  </sheetData>
  <mergeCells count="20">
    <mergeCell ref="A136:G136"/>
    <mergeCell ref="A140:G140"/>
    <mergeCell ref="A110:G110"/>
    <mergeCell ref="A116:G116"/>
    <mergeCell ref="A119:G119"/>
    <mergeCell ref="A124:G124"/>
    <mergeCell ref="A129:G129"/>
    <mergeCell ref="A133:G133"/>
    <mergeCell ref="A107:G107"/>
    <mergeCell ref="A1:G1"/>
    <mergeCell ref="A2:G2"/>
    <mergeCell ref="A16:G16"/>
    <mergeCell ref="A21:G21"/>
    <mergeCell ref="A37:G37"/>
    <mergeCell ref="A52:G52"/>
    <mergeCell ref="A56:G56"/>
    <mergeCell ref="A73:G73"/>
    <mergeCell ref="A88:G88"/>
    <mergeCell ref="A93:G93"/>
    <mergeCell ref="A102:G102"/>
  </mergeCells>
  <pageMargins left="0.25" right="0.25" top="0.75" bottom="0.75" header="0.3" footer="0.3"/>
  <pageSetup paperSize="9" orientation="portrait"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1" sqref="B1"/>
    </sheetView>
  </sheetViews>
  <sheetFormatPr defaultRowHeight="15" x14ac:dyDescent="0.25"/>
  <cols>
    <col min="2" max="2" width="11.7109375" bestFit="1" customWidth="1"/>
    <col min="3" max="3" width="20" bestFit="1" customWidth="1"/>
    <col min="4" max="4" width="18" customWidth="1"/>
    <col min="5" max="5" width="64.5703125" bestFit="1" customWidth="1"/>
  </cols>
  <sheetData>
    <row r="1" spans="1:5" s="13" customFormat="1" x14ac:dyDescent="0.25">
      <c r="B1" s="13" t="s">
        <v>541</v>
      </c>
    </row>
    <row r="2" spans="1:5" x14ac:dyDescent="0.25">
      <c r="A2" s="18" t="s">
        <v>173</v>
      </c>
      <c r="B2" s="18" t="s">
        <v>174</v>
      </c>
      <c r="C2" s="18" t="s">
        <v>175</v>
      </c>
      <c r="D2" s="18" t="s">
        <v>176</v>
      </c>
      <c r="E2" s="18" t="s">
        <v>177</v>
      </c>
    </row>
    <row r="3" spans="1:5" ht="33.75" customHeight="1" x14ac:dyDescent="0.25">
      <c r="A3" s="13">
        <v>1</v>
      </c>
      <c r="B3" s="11" t="s">
        <v>23</v>
      </c>
      <c r="C3" s="13" t="s">
        <v>17</v>
      </c>
      <c r="D3" s="11" t="s">
        <v>406</v>
      </c>
      <c r="E3" s="11" t="s">
        <v>529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1" sqref="B1"/>
    </sheetView>
  </sheetViews>
  <sheetFormatPr defaultRowHeight="15" x14ac:dyDescent="0.25"/>
  <cols>
    <col min="2" max="2" width="25.140625" bestFit="1" customWidth="1"/>
    <col min="3" max="3" width="17" bestFit="1" customWidth="1"/>
    <col min="4" max="4" width="25" bestFit="1" customWidth="1"/>
    <col min="5" max="5" width="28.5703125" bestFit="1" customWidth="1"/>
  </cols>
  <sheetData>
    <row r="1" spans="1:5" x14ac:dyDescent="0.25">
      <c r="B1" t="s">
        <v>543</v>
      </c>
    </row>
    <row r="2" spans="1:5" x14ac:dyDescent="0.25">
      <c r="A2" s="18" t="s">
        <v>173</v>
      </c>
      <c r="B2" s="18" t="s">
        <v>174</v>
      </c>
      <c r="C2" s="18" t="s">
        <v>175</v>
      </c>
      <c r="D2" s="18" t="s">
        <v>176</v>
      </c>
      <c r="E2" s="18" t="s">
        <v>177</v>
      </c>
    </row>
    <row r="3" spans="1:5" s="13" customFormat="1" ht="39.75" customHeight="1" x14ac:dyDescent="0.25">
      <c r="A3" s="13">
        <v>1</v>
      </c>
      <c r="B3" s="11" t="s">
        <v>526</v>
      </c>
      <c r="C3" s="18" t="s">
        <v>90</v>
      </c>
      <c r="D3" s="38" t="s">
        <v>400</v>
      </c>
      <c r="E3" s="35" t="s">
        <v>530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C1" sqref="C1"/>
    </sheetView>
  </sheetViews>
  <sheetFormatPr defaultRowHeight="15" x14ac:dyDescent="0.25"/>
  <cols>
    <col min="2" max="2" width="11.7109375" bestFit="1" customWidth="1"/>
    <col min="3" max="3" width="20" bestFit="1" customWidth="1"/>
    <col min="4" max="4" width="23.140625" bestFit="1" customWidth="1"/>
    <col min="5" max="5" width="64.5703125" bestFit="1" customWidth="1"/>
  </cols>
  <sheetData>
    <row r="1" spans="1:5" s="13" customFormat="1" x14ac:dyDescent="0.25">
      <c r="C1" s="13" t="s">
        <v>542</v>
      </c>
    </row>
    <row r="2" spans="1:5" x14ac:dyDescent="0.25">
      <c r="A2" s="18" t="s">
        <v>173</v>
      </c>
      <c r="B2" s="18" t="s">
        <v>174</v>
      </c>
      <c r="C2" s="18" t="s">
        <v>175</v>
      </c>
      <c r="D2" s="18" t="s">
        <v>176</v>
      </c>
      <c r="E2" s="18" t="s">
        <v>177</v>
      </c>
    </row>
    <row r="3" spans="1:5" ht="39.75" customHeight="1" x14ac:dyDescent="0.25">
      <c r="A3" s="13">
        <v>1</v>
      </c>
      <c r="B3" s="11" t="s">
        <v>23</v>
      </c>
      <c r="C3" s="13" t="s">
        <v>17</v>
      </c>
      <c r="D3" s="11" t="s">
        <v>405</v>
      </c>
      <c r="E3" s="11" t="s">
        <v>531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1" sqref="B1"/>
    </sheetView>
  </sheetViews>
  <sheetFormatPr defaultRowHeight="15" x14ac:dyDescent="0.25"/>
  <cols>
    <col min="2" max="2" width="11.7109375" bestFit="1" customWidth="1"/>
    <col min="3" max="3" width="20" bestFit="1" customWidth="1"/>
    <col min="4" max="4" width="21.85546875" bestFit="1" customWidth="1"/>
    <col min="5" max="5" width="126" bestFit="1" customWidth="1"/>
  </cols>
  <sheetData>
    <row r="1" spans="1:5" s="13" customFormat="1" x14ac:dyDescent="0.25">
      <c r="B1" s="13" t="s">
        <v>544</v>
      </c>
    </row>
    <row r="2" spans="1:5" x14ac:dyDescent="0.25">
      <c r="A2" s="18" t="s">
        <v>173</v>
      </c>
      <c r="B2" s="18" t="s">
        <v>174</v>
      </c>
      <c r="C2" s="18" t="s">
        <v>175</v>
      </c>
      <c r="D2" s="18" t="s">
        <v>176</v>
      </c>
      <c r="E2" s="18" t="s">
        <v>177</v>
      </c>
    </row>
    <row r="3" spans="1:5" ht="42.75" customHeight="1" x14ac:dyDescent="0.25">
      <c r="A3" s="13">
        <v>1</v>
      </c>
      <c r="B3" s="11" t="s">
        <v>532</v>
      </c>
      <c r="C3" s="13" t="s">
        <v>17</v>
      </c>
      <c r="D3" s="11" t="s">
        <v>403</v>
      </c>
      <c r="E3" s="11" t="s">
        <v>533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1" sqref="B1"/>
    </sheetView>
  </sheetViews>
  <sheetFormatPr defaultRowHeight="15" x14ac:dyDescent="0.25"/>
  <cols>
    <col min="2" max="2" width="11.7109375" bestFit="1" customWidth="1"/>
    <col min="3" max="3" width="20" bestFit="1" customWidth="1"/>
    <col min="4" max="4" width="23.5703125" bestFit="1" customWidth="1"/>
    <col min="5" max="5" width="64.5703125" bestFit="1" customWidth="1"/>
  </cols>
  <sheetData>
    <row r="1" spans="1:5" s="13" customFormat="1" x14ac:dyDescent="0.25">
      <c r="B1" s="13" t="s">
        <v>545</v>
      </c>
    </row>
    <row r="2" spans="1:5" x14ac:dyDescent="0.25">
      <c r="A2" s="18" t="s">
        <v>173</v>
      </c>
      <c r="B2" s="18" t="s">
        <v>174</v>
      </c>
      <c r="C2" s="18" t="s">
        <v>175</v>
      </c>
      <c r="D2" s="18" t="s">
        <v>176</v>
      </c>
      <c r="E2" s="18" t="s">
        <v>177</v>
      </c>
    </row>
    <row r="3" spans="1:5" ht="40.5" customHeight="1" x14ac:dyDescent="0.25">
      <c r="A3" s="13">
        <v>1</v>
      </c>
      <c r="B3" s="11" t="s">
        <v>23</v>
      </c>
      <c r="C3" s="13" t="s">
        <v>17</v>
      </c>
      <c r="D3" s="11" t="s">
        <v>404</v>
      </c>
      <c r="E3" s="11" t="s">
        <v>534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pane xSplit="2" ySplit="2" topLeftCell="C3" activePane="bottomRight" state="frozen"/>
      <selection pane="topRight" activeCell="C1" sqref="C1"/>
      <selection pane="bottomLeft" activeCell="A5" sqref="A5"/>
      <selection pane="bottomRight" activeCell="A4" sqref="A4"/>
    </sheetView>
  </sheetViews>
  <sheetFormatPr defaultColWidth="9.140625" defaultRowHeight="15" x14ac:dyDescent="0.25"/>
  <cols>
    <col min="1" max="1" width="9.140625" style="7"/>
    <col min="2" max="2" width="28.140625" style="7" customWidth="1"/>
    <col min="3" max="3" width="26.5703125" style="7" customWidth="1"/>
    <col min="4" max="4" width="40.5703125" style="7" customWidth="1"/>
    <col min="5" max="5" width="95.5703125" style="7" customWidth="1"/>
    <col min="6" max="6" width="11.42578125" style="7" bestFit="1" customWidth="1"/>
    <col min="7" max="16384" width="9.140625" style="7"/>
  </cols>
  <sheetData>
    <row r="1" spans="1:11" s="14" customFormat="1" ht="45.75" x14ac:dyDescent="0.65">
      <c r="A1" s="65"/>
      <c r="B1" s="66" t="s">
        <v>0</v>
      </c>
      <c r="C1" s="17"/>
      <c r="D1" s="17"/>
      <c r="E1" s="17"/>
      <c r="F1" s="17"/>
      <c r="G1" s="17"/>
      <c r="H1" s="17"/>
      <c r="I1" s="17"/>
      <c r="J1" s="17"/>
      <c r="K1" s="17"/>
    </row>
    <row r="2" spans="1:11" s="8" customFormat="1" x14ac:dyDescent="0.25">
      <c r="A2" s="15" t="s">
        <v>173</v>
      </c>
      <c r="B2" s="15" t="s">
        <v>174</v>
      </c>
      <c r="C2" s="15" t="s">
        <v>175</v>
      </c>
      <c r="D2" s="15" t="s">
        <v>176</v>
      </c>
      <c r="E2" s="15" t="s">
        <v>177</v>
      </c>
      <c r="F2" s="8" t="s">
        <v>6</v>
      </c>
    </row>
    <row r="3" spans="1:11" ht="45" x14ac:dyDescent="0.25">
      <c r="A3" s="14">
        <v>1</v>
      </c>
      <c r="B3" s="14" t="s">
        <v>265</v>
      </c>
      <c r="C3" s="13" t="s">
        <v>28</v>
      </c>
      <c r="D3" s="17" t="s">
        <v>283</v>
      </c>
      <c r="E3" s="17" t="s">
        <v>430</v>
      </c>
      <c r="F3" s="18" t="s">
        <v>6</v>
      </c>
    </row>
    <row r="4" spans="1:11" ht="45" x14ac:dyDescent="0.25">
      <c r="A4" s="14">
        <f>+A3+1</f>
        <v>2</v>
      </c>
      <c r="B4" s="14" t="s">
        <v>275</v>
      </c>
      <c r="C4" s="14" t="s">
        <v>61</v>
      </c>
      <c r="D4" s="14" t="s">
        <v>276</v>
      </c>
      <c r="E4" s="17" t="s">
        <v>469</v>
      </c>
      <c r="F4" s="7" t="s">
        <v>6</v>
      </c>
    </row>
    <row r="5" spans="1:11" ht="45" x14ac:dyDescent="0.25">
      <c r="A5" s="14">
        <f t="shared" ref="A5:A11" si="0">+A4+1</f>
        <v>3</v>
      </c>
      <c r="B5" s="14" t="s">
        <v>263</v>
      </c>
      <c r="C5" s="14" t="s">
        <v>17</v>
      </c>
      <c r="D5" s="17" t="s">
        <v>290</v>
      </c>
      <c r="E5" s="17" t="s">
        <v>410</v>
      </c>
    </row>
    <row r="6" spans="1:11" ht="75" x14ac:dyDescent="0.25">
      <c r="A6" s="14">
        <f t="shared" si="0"/>
        <v>4</v>
      </c>
      <c r="B6" s="14" t="s">
        <v>266</v>
      </c>
      <c r="C6" s="13" t="s">
        <v>284</v>
      </c>
      <c r="D6" s="17" t="s">
        <v>285</v>
      </c>
      <c r="E6" s="31" t="s">
        <v>431</v>
      </c>
    </row>
    <row r="7" spans="1:11" ht="30" x14ac:dyDescent="0.25">
      <c r="A7" s="14">
        <f t="shared" si="0"/>
        <v>5</v>
      </c>
      <c r="B7" s="14" t="s">
        <v>267</v>
      </c>
      <c r="C7" s="13" t="s">
        <v>286</v>
      </c>
      <c r="D7" s="17" t="s">
        <v>287</v>
      </c>
      <c r="E7" s="17" t="s">
        <v>470</v>
      </c>
    </row>
    <row r="8" spans="1:11" ht="45" x14ac:dyDescent="0.25">
      <c r="A8" s="14">
        <f t="shared" si="0"/>
        <v>6</v>
      </c>
      <c r="B8" s="27" t="s">
        <v>178</v>
      </c>
      <c r="C8" s="14" t="s">
        <v>17</v>
      </c>
      <c r="D8" s="17" t="s">
        <v>288</v>
      </c>
      <c r="E8" s="17" t="s">
        <v>427</v>
      </c>
    </row>
    <row r="9" spans="1:11" ht="30" x14ac:dyDescent="0.25">
      <c r="A9" s="14">
        <f t="shared" si="0"/>
        <v>7</v>
      </c>
      <c r="B9" s="14" t="s">
        <v>261</v>
      </c>
      <c r="C9" s="13" t="s">
        <v>286</v>
      </c>
      <c r="D9" s="17" t="s">
        <v>289</v>
      </c>
      <c r="E9" s="17" t="s">
        <v>426</v>
      </c>
    </row>
    <row r="10" spans="1:11" ht="105" x14ac:dyDescent="0.25">
      <c r="A10" s="14">
        <f t="shared" si="0"/>
        <v>8</v>
      </c>
      <c r="B10" s="14" t="s">
        <v>262</v>
      </c>
      <c r="C10" s="14" t="s">
        <v>17</v>
      </c>
      <c r="D10" s="17" t="s">
        <v>289</v>
      </c>
      <c r="E10" s="32" t="s">
        <v>428</v>
      </c>
    </row>
    <row r="11" spans="1:11" ht="45" x14ac:dyDescent="0.25">
      <c r="A11" s="14">
        <f t="shared" si="0"/>
        <v>9</v>
      </c>
      <c r="B11" s="7" t="s">
        <v>264</v>
      </c>
      <c r="C11" s="7" t="s">
        <v>17</v>
      </c>
      <c r="D11" s="17" t="s">
        <v>291</v>
      </c>
      <c r="E11" s="17" t="s">
        <v>429</v>
      </c>
    </row>
    <row r="12" spans="1:11" x14ac:dyDescent="0.25">
      <c r="E12" s="14"/>
    </row>
    <row r="13" spans="1:11" x14ac:dyDescent="0.25">
      <c r="E13" s="14"/>
    </row>
    <row r="14" spans="1:11" x14ac:dyDescent="0.25">
      <c r="E14" s="14"/>
    </row>
  </sheetData>
  <autoFilter ref="A2:F11">
    <sortState ref="A3:F11">
      <sortCondition descending="1" ref="F2:F11"/>
    </sortState>
  </autoFilter>
  <pageMargins left="0.25" right="0.25" top="0.75" bottom="0.75" header="0.3" footer="0.3"/>
  <pageSetup paperSize="9" orientation="portrait"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C1" workbookViewId="0">
      <selection activeCell="F1" sqref="F1"/>
    </sheetView>
  </sheetViews>
  <sheetFormatPr defaultRowHeight="15" x14ac:dyDescent="0.25"/>
  <cols>
    <col min="2" max="2" width="53" bestFit="1" customWidth="1"/>
    <col min="3" max="3" width="17" bestFit="1" customWidth="1"/>
    <col min="4" max="4" width="68.42578125" bestFit="1" customWidth="1"/>
    <col min="5" max="5" width="65.85546875" bestFit="1" customWidth="1"/>
    <col min="6" max="6" width="11.42578125" bestFit="1" customWidth="1"/>
  </cols>
  <sheetData>
    <row r="1" spans="1:6" ht="36" x14ac:dyDescent="0.55000000000000004">
      <c r="B1" s="72" t="s">
        <v>63</v>
      </c>
      <c r="C1" s="72"/>
      <c r="D1" s="72"/>
      <c r="E1" s="72"/>
    </row>
    <row r="2" spans="1:6" x14ac:dyDescent="0.25">
      <c r="A2" s="8" t="s">
        <v>173</v>
      </c>
      <c r="B2" s="8" t="s">
        <v>174</v>
      </c>
      <c r="C2" s="8" t="s">
        <v>175</v>
      </c>
      <c r="D2" s="8" t="s">
        <v>176</v>
      </c>
      <c r="E2" s="8" t="s">
        <v>177</v>
      </c>
      <c r="F2" s="18" t="s">
        <v>6</v>
      </c>
    </row>
    <row r="3" spans="1:6" ht="60" x14ac:dyDescent="0.25">
      <c r="A3" s="16">
        <v>1</v>
      </c>
      <c r="B3" s="16" t="s">
        <v>356</v>
      </c>
      <c r="C3" s="16" t="s">
        <v>42</v>
      </c>
      <c r="D3" s="16" t="s">
        <v>292</v>
      </c>
      <c r="E3" s="64" t="s">
        <v>546</v>
      </c>
      <c r="F3" s="18" t="s">
        <v>6</v>
      </c>
    </row>
    <row r="4" spans="1:6" ht="30" x14ac:dyDescent="0.25">
      <c r="A4" s="28">
        <f>+A3+1</f>
        <v>2</v>
      </c>
      <c r="B4" s="28" t="s">
        <v>357</v>
      </c>
      <c r="C4" s="28" t="s">
        <v>112</v>
      </c>
      <c r="D4" s="28" t="s">
        <v>187</v>
      </c>
      <c r="E4" s="52" t="s">
        <v>463</v>
      </c>
      <c r="F4" s="18" t="s">
        <v>6</v>
      </c>
    </row>
    <row r="5" spans="1:6" ht="30" x14ac:dyDescent="0.25">
      <c r="A5" s="63">
        <f t="shared" ref="A5:A21" si="0">+A4+1</f>
        <v>3</v>
      </c>
      <c r="B5" s="28" t="s">
        <v>358</v>
      </c>
      <c r="C5" s="28" t="s">
        <v>28</v>
      </c>
      <c r="D5" s="28" t="s">
        <v>180</v>
      </c>
      <c r="E5" s="52" t="s">
        <v>462</v>
      </c>
      <c r="F5" s="18" t="s">
        <v>6</v>
      </c>
    </row>
    <row r="6" spans="1:6" ht="45" x14ac:dyDescent="0.25">
      <c r="A6" s="63">
        <f t="shared" si="0"/>
        <v>4</v>
      </c>
      <c r="B6" s="28" t="s">
        <v>359</v>
      </c>
      <c r="C6" s="28" t="s">
        <v>61</v>
      </c>
      <c r="D6" s="28" t="s">
        <v>247</v>
      </c>
      <c r="E6" s="52" t="s">
        <v>464</v>
      </c>
      <c r="F6" s="18" t="s">
        <v>6</v>
      </c>
    </row>
    <row r="7" spans="1:6" ht="30" x14ac:dyDescent="0.25">
      <c r="A7" s="63">
        <f t="shared" si="0"/>
        <v>5</v>
      </c>
      <c r="B7" s="13" t="s">
        <v>360</v>
      </c>
      <c r="C7" s="28" t="s">
        <v>17</v>
      </c>
      <c r="D7" s="13" t="s">
        <v>179</v>
      </c>
      <c r="E7" s="11" t="s">
        <v>460</v>
      </c>
      <c r="F7" s="18" t="s">
        <v>6</v>
      </c>
    </row>
    <row r="8" spans="1:6" ht="30" x14ac:dyDescent="0.25">
      <c r="A8" s="63">
        <f t="shared" si="0"/>
        <v>6</v>
      </c>
      <c r="B8" s="13" t="s">
        <v>361</v>
      </c>
      <c r="C8" s="28" t="s">
        <v>17</v>
      </c>
      <c r="D8" s="13" t="s">
        <v>179</v>
      </c>
      <c r="E8" s="11" t="s">
        <v>461</v>
      </c>
      <c r="F8" s="18" t="s">
        <v>6</v>
      </c>
    </row>
    <row r="9" spans="1:6" s="13" customFormat="1" ht="30" x14ac:dyDescent="0.25">
      <c r="A9" s="63">
        <f t="shared" si="0"/>
        <v>7</v>
      </c>
      <c r="B9" s="13" t="s">
        <v>362</v>
      </c>
      <c r="C9" s="28" t="s">
        <v>28</v>
      </c>
      <c r="D9" s="13" t="s">
        <v>354</v>
      </c>
      <c r="E9" s="11" t="s">
        <v>465</v>
      </c>
      <c r="F9" s="18" t="s">
        <v>6</v>
      </c>
    </row>
    <row r="10" spans="1:6" s="13" customFormat="1" ht="30" x14ac:dyDescent="0.25">
      <c r="A10" s="63">
        <f t="shared" si="0"/>
        <v>8</v>
      </c>
      <c r="B10" s="13" t="s">
        <v>363</v>
      </c>
      <c r="C10" s="28" t="s">
        <v>28</v>
      </c>
      <c r="D10" s="13" t="s">
        <v>354</v>
      </c>
      <c r="E10" s="11" t="s">
        <v>466</v>
      </c>
      <c r="F10" s="18" t="s">
        <v>6</v>
      </c>
    </row>
    <row r="11" spans="1:6" s="13" customFormat="1" ht="30" x14ac:dyDescent="0.25">
      <c r="A11" s="63">
        <f t="shared" si="0"/>
        <v>9</v>
      </c>
      <c r="B11" s="13" t="s">
        <v>371</v>
      </c>
      <c r="C11" s="28" t="s">
        <v>293</v>
      </c>
      <c r="D11" s="13" t="s">
        <v>294</v>
      </c>
      <c r="E11" s="11" t="s">
        <v>468</v>
      </c>
      <c r="F11" s="13" t="s">
        <v>6</v>
      </c>
    </row>
    <row r="12" spans="1:6" s="13" customFormat="1" ht="30" x14ac:dyDescent="0.25">
      <c r="A12" s="63">
        <f t="shared" si="0"/>
        <v>10</v>
      </c>
      <c r="B12" s="13" t="s">
        <v>372</v>
      </c>
      <c r="C12" s="28" t="s">
        <v>293</v>
      </c>
      <c r="D12" s="13" t="s">
        <v>294</v>
      </c>
      <c r="E12" s="11" t="s">
        <v>468</v>
      </c>
      <c r="F12" s="13" t="s">
        <v>6</v>
      </c>
    </row>
    <row r="13" spans="1:6" ht="30" x14ac:dyDescent="0.25">
      <c r="A13" s="63">
        <f t="shared" si="0"/>
        <v>11</v>
      </c>
      <c r="B13" s="13" t="s">
        <v>364</v>
      </c>
      <c r="C13" s="28" t="s">
        <v>17</v>
      </c>
      <c r="D13" s="13" t="s">
        <v>182</v>
      </c>
      <c r="E13" s="11" t="s">
        <v>459</v>
      </c>
    </row>
    <row r="14" spans="1:6" ht="30" x14ac:dyDescent="0.25">
      <c r="A14" s="63">
        <f t="shared" si="0"/>
        <v>12</v>
      </c>
      <c r="B14" s="13" t="s">
        <v>365</v>
      </c>
      <c r="C14" s="28" t="s">
        <v>17</v>
      </c>
      <c r="D14" s="13" t="s">
        <v>182</v>
      </c>
      <c r="E14" s="11" t="s">
        <v>458</v>
      </c>
    </row>
    <row r="15" spans="1:6" ht="30" x14ac:dyDescent="0.25">
      <c r="A15" s="63">
        <f t="shared" si="0"/>
        <v>13</v>
      </c>
      <c r="B15" s="13" t="s">
        <v>366</v>
      </c>
      <c r="C15" s="28" t="s">
        <v>17</v>
      </c>
      <c r="D15" s="13" t="s">
        <v>183</v>
      </c>
      <c r="E15" s="11" t="s">
        <v>457</v>
      </c>
    </row>
    <row r="16" spans="1:6" ht="30" x14ac:dyDescent="0.25">
      <c r="A16" s="63">
        <f t="shared" si="0"/>
        <v>14</v>
      </c>
      <c r="B16" s="13" t="s">
        <v>367</v>
      </c>
      <c r="C16" s="28" t="s">
        <v>17</v>
      </c>
      <c r="D16" s="13" t="s">
        <v>185</v>
      </c>
      <c r="E16" s="11" t="s">
        <v>456</v>
      </c>
    </row>
    <row r="17" spans="1:5" ht="30" x14ac:dyDescent="0.25">
      <c r="A17" s="63">
        <f t="shared" si="0"/>
        <v>15</v>
      </c>
      <c r="B17" s="13" t="s">
        <v>368</v>
      </c>
      <c r="C17" s="28" t="s">
        <v>17</v>
      </c>
      <c r="D17" s="13" t="s">
        <v>186</v>
      </c>
      <c r="E17" s="11" t="s">
        <v>455</v>
      </c>
    </row>
    <row r="18" spans="1:5" ht="30" x14ac:dyDescent="0.25">
      <c r="A18" s="63">
        <f t="shared" si="0"/>
        <v>16</v>
      </c>
      <c r="B18" s="13" t="s">
        <v>369</v>
      </c>
      <c r="C18" s="28" t="s">
        <v>17</v>
      </c>
      <c r="D18" s="13" t="s">
        <v>181</v>
      </c>
      <c r="E18" s="11" t="s">
        <v>454</v>
      </c>
    </row>
    <row r="19" spans="1:5" ht="30" x14ac:dyDescent="0.25">
      <c r="A19" s="63">
        <f t="shared" si="0"/>
        <v>17</v>
      </c>
      <c r="B19" s="13" t="s">
        <v>370</v>
      </c>
      <c r="C19" s="28" t="s">
        <v>17</v>
      </c>
      <c r="D19" s="13" t="s">
        <v>184</v>
      </c>
      <c r="E19" s="11" t="s">
        <v>467</v>
      </c>
    </row>
    <row r="20" spans="1:5" x14ac:dyDescent="0.25">
      <c r="A20" s="63">
        <f t="shared" si="0"/>
        <v>18</v>
      </c>
      <c r="B20" s="13" t="s">
        <v>373</v>
      </c>
      <c r="C20" s="28" t="s">
        <v>61</v>
      </c>
      <c r="D20" s="13" t="s">
        <v>279</v>
      </c>
      <c r="E20" t="s">
        <v>314</v>
      </c>
    </row>
    <row r="21" spans="1:5" x14ac:dyDescent="0.25">
      <c r="A21" s="63">
        <f t="shared" si="0"/>
        <v>19</v>
      </c>
      <c r="B21" s="13" t="s">
        <v>374</v>
      </c>
      <c r="C21" s="28" t="s">
        <v>61</v>
      </c>
      <c r="D21" t="s">
        <v>279</v>
      </c>
      <c r="E21" t="s">
        <v>315</v>
      </c>
    </row>
    <row r="24" spans="1:5" x14ac:dyDescent="0.25">
      <c r="A24" s="13"/>
    </row>
    <row r="26" spans="1:5" x14ac:dyDescent="0.25">
      <c r="A26" s="13"/>
    </row>
    <row r="27" spans="1:5" x14ac:dyDescent="0.25">
      <c r="A27" s="13"/>
    </row>
  </sheetData>
  <autoFilter ref="A2:F21">
    <sortState ref="A3:F21">
      <sortCondition descending="1" ref="F2:F21"/>
    </sortState>
  </autoFilter>
  <mergeCells count="1">
    <mergeCell ref="B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5" sqref="A5"/>
    </sheetView>
  </sheetViews>
  <sheetFormatPr defaultRowHeight="15" x14ac:dyDescent="0.25"/>
  <cols>
    <col min="2" max="2" width="25.7109375" bestFit="1" customWidth="1"/>
    <col min="3" max="3" width="17" bestFit="1" customWidth="1"/>
    <col min="4" max="4" width="46.28515625" bestFit="1" customWidth="1"/>
    <col min="5" max="5" width="138.140625" bestFit="1" customWidth="1"/>
  </cols>
  <sheetData>
    <row r="1" spans="1:6" ht="33.75" x14ac:dyDescent="0.5">
      <c r="B1" s="73" t="s">
        <v>70</v>
      </c>
      <c r="C1" s="73"/>
      <c r="D1" s="73"/>
      <c r="E1" s="73"/>
    </row>
    <row r="2" spans="1:6" x14ac:dyDescent="0.25">
      <c r="A2" s="8" t="s">
        <v>173</v>
      </c>
      <c r="B2" s="8" t="s">
        <v>174</v>
      </c>
      <c r="C2" s="8" t="s">
        <v>175</v>
      </c>
      <c r="D2" s="8" t="s">
        <v>176</v>
      </c>
      <c r="E2" s="8" t="s">
        <v>177</v>
      </c>
      <c r="F2" s="55" t="s">
        <v>535</v>
      </c>
    </row>
    <row r="3" spans="1:6" ht="30" x14ac:dyDescent="0.25">
      <c r="A3">
        <v>1</v>
      </c>
      <c r="B3" s="13" t="s">
        <v>188</v>
      </c>
      <c r="C3" s="13" t="s">
        <v>110</v>
      </c>
      <c r="D3" s="48" t="s">
        <v>409</v>
      </c>
      <c r="E3" s="11" t="s">
        <v>451</v>
      </c>
      <c r="F3" s="55" t="s">
        <v>535</v>
      </c>
    </row>
    <row r="4" spans="1:6" ht="30" x14ac:dyDescent="0.25">
      <c r="A4">
        <v>2</v>
      </c>
      <c r="B4" s="13" t="s">
        <v>148</v>
      </c>
      <c r="C4" s="13" t="s">
        <v>109</v>
      </c>
      <c r="D4" s="13" t="s">
        <v>189</v>
      </c>
      <c r="E4" s="11" t="s">
        <v>450</v>
      </c>
    </row>
    <row r="5" spans="1:6" ht="45" x14ac:dyDescent="0.25">
      <c r="A5">
        <v>3</v>
      </c>
      <c r="B5" s="13" t="s">
        <v>171</v>
      </c>
      <c r="C5" s="13" t="s">
        <v>384</v>
      </c>
      <c r="D5" s="13" t="s">
        <v>190</v>
      </c>
      <c r="E5" s="11" t="s">
        <v>452</v>
      </c>
    </row>
    <row r="6" spans="1:6" ht="30" x14ac:dyDescent="0.25">
      <c r="A6">
        <v>4</v>
      </c>
      <c r="B6" t="s">
        <v>273</v>
      </c>
      <c r="C6" s="48" t="s">
        <v>61</v>
      </c>
      <c r="D6" t="s">
        <v>274</v>
      </c>
      <c r="E6" s="11" t="s">
        <v>453</v>
      </c>
    </row>
  </sheetData>
  <mergeCells count="1">
    <mergeCell ref="B1:E1"/>
  </mergeCell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5" sqref="A5"/>
    </sheetView>
  </sheetViews>
  <sheetFormatPr defaultRowHeight="15" x14ac:dyDescent="0.25"/>
  <cols>
    <col min="2" max="2" width="14.5703125" bestFit="1" customWidth="1"/>
    <col min="3" max="3" width="20" bestFit="1" customWidth="1"/>
    <col min="4" max="4" width="62.42578125" bestFit="1" customWidth="1"/>
    <col min="5" max="5" width="88.140625" bestFit="1" customWidth="1"/>
    <col min="6" max="6" width="11.42578125" bestFit="1" customWidth="1"/>
  </cols>
  <sheetData>
    <row r="1" spans="1:6" ht="36" x14ac:dyDescent="0.55000000000000004">
      <c r="B1" s="72" t="s">
        <v>305</v>
      </c>
      <c r="C1" s="72"/>
      <c r="D1" s="72"/>
    </row>
    <row r="2" spans="1:6" x14ac:dyDescent="0.25">
      <c r="A2" s="8" t="s">
        <v>173</v>
      </c>
      <c r="B2" s="8" t="s">
        <v>174</v>
      </c>
      <c r="C2" s="8" t="s">
        <v>175</v>
      </c>
      <c r="D2" s="8" t="s">
        <v>176</v>
      </c>
      <c r="E2" s="8" t="s">
        <v>177</v>
      </c>
      <c r="F2" s="18" t="s">
        <v>6</v>
      </c>
    </row>
    <row r="3" spans="1:6" x14ac:dyDescent="0.25">
      <c r="A3">
        <v>1</v>
      </c>
      <c r="B3" s="13" t="s">
        <v>198</v>
      </c>
      <c r="C3" s="13" t="s">
        <v>36</v>
      </c>
      <c r="D3" s="13" t="s">
        <v>199</v>
      </c>
      <c r="E3" s="13" t="s">
        <v>335</v>
      </c>
      <c r="F3" t="s">
        <v>6</v>
      </c>
    </row>
    <row r="4" spans="1:6" x14ac:dyDescent="0.25">
      <c r="A4">
        <v>2</v>
      </c>
      <c r="B4" s="13" t="s">
        <v>20</v>
      </c>
      <c r="C4" s="13" t="s">
        <v>22</v>
      </c>
      <c r="D4" s="13" t="s">
        <v>256</v>
      </c>
      <c r="E4" s="13" t="s">
        <v>336</v>
      </c>
    </row>
    <row r="5" spans="1:6" ht="30" x14ac:dyDescent="0.25">
      <c r="A5">
        <v>3</v>
      </c>
      <c r="B5" s="13" t="s">
        <v>23</v>
      </c>
      <c r="C5" s="13" t="s">
        <v>17</v>
      </c>
      <c r="D5" s="13" t="s">
        <v>386</v>
      </c>
      <c r="E5" s="11" t="s">
        <v>385</v>
      </c>
    </row>
    <row r="6" spans="1:6" x14ac:dyDescent="0.25">
      <c r="E6" s="11"/>
    </row>
  </sheetData>
  <mergeCells count="1">
    <mergeCell ref="B1:D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abSelected="1" topLeftCell="A5" workbookViewId="0">
      <selection activeCell="C15" sqref="C15"/>
    </sheetView>
  </sheetViews>
  <sheetFormatPr defaultRowHeight="15" x14ac:dyDescent="0.25"/>
  <cols>
    <col min="2" max="2" width="31.5703125" bestFit="1" customWidth="1"/>
    <col min="3" max="3" width="20" bestFit="1" customWidth="1"/>
    <col min="4" max="4" width="50" bestFit="1" customWidth="1"/>
    <col min="5" max="5" width="109.5703125" style="11" customWidth="1"/>
    <col min="6" max="6" width="11.42578125" bestFit="1" customWidth="1"/>
  </cols>
  <sheetData>
    <row r="1" spans="1:6" x14ac:dyDescent="0.25">
      <c r="B1" s="69" t="s">
        <v>306</v>
      </c>
      <c r="C1" s="69"/>
      <c r="D1" s="69"/>
    </row>
    <row r="2" spans="1:6" x14ac:dyDescent="0.25">
      <c r="A2" s="8" t="s">
        <v>173</v>
      </c>
      <c r="B2" s="8" t="s">
        <v>174</v>
      </c>
      <c r="C2" s="8" t="s">
        <v>175</v>
      </c>
      <c r="D2" s="8" t="s">
        <v>176</v>
      </c>
      <c r="E2" s="33" t="s">
        <v>177</v>
      </c>
      <c r="F2" s="18" t="s">
        <v>6</v>
      </c>
    </row>
    <row r="3" spans="1:6" ht="45" x14ac:dyDescent="0.25">
      <c r="A3">
        <v>1</v>
      </c>
      <c r="B3" s="57" t="s">
        <v>440</v>
      </c>
      <c r="C3" s="13" t="s">
        <v>31</v>
      </c>
      <c r="D3" s="13" t="s">
        <v>555</v>
      </c>
      <c r="E3" s="11" t="s">
        <v>441</v>
      </c>
      <c r="F3" s="18" t="s">
        <v>6</v>
      </c>
    </row>
    <row r="4" spans="1:6" ht="17.25" customHeight="1" x14ac:dyDescent="0.25">
      <c r="A4">
        <f>+A3+1</f>
        <v>2</v>
      </c>
      <c r="B4" s="13" t="s">
        <v>60</v>
      </c>
      <c r="C4" s="13" t="s">
        <v>61</v>
      </c>
      <c r="D4" s="13" t="s">
        <v>260</v>
      </c>
      <c r="E4" s="11" t="s">
        <v>337</v>
      </c>
      <c r="F4" s="18" t="s">
        <v>6</v>
      </c>
    </row>
    <row r="5" spans="1:6" x14ac:dyDescent="0.25">
      <c r="A5" s="13">
        <f t="shared" ref="A5:A13" si="0">+A4+1</f>
        <v>3</v>
      </c>
      <c r="B5" s="13" t="s">
        <v>52</v>
      </c>
      <c r="C5" s="13" t="s">
        <v>295</v>
      </c>
      <c r="D5" s="13" t="s">
        <v>195</v>
      </c>
      <c r="E5" s="11" t="s">
        <v>196</v>
      </c>
      <c r="F5" s="18" t="s">
        <v>6</v>
      </c>
    </row>
    <row r="6" spans="1:6" ht="30" x14ac:dyDescent="0.25">
      <c r="A6" s="13">
        <f t="shared" si="0"/>
        <v>4</v>
      </c>
      <c r="B6" s="13" t="s">
        <v>146</v>
      </c>
      <c r="C6" s="13" t="s">
        <v>110</v>
      </c>
      <c r="D6" s="13" t="s">
        <v>255</v>
      </c>
      <c r="E6" s="11" t="s">
        <v>338</v>
      </c>
      <c r="F6" t="s">
        <v>6</v>
      </c>
    </row>
    <row r="7" spans="1:6" ht="30" x14ac:dyDescent="0.25">
      <c r="A7" s="13">
        <f t="shared" si="0"/>
        <v>5</v>
      </c>
      <c r="B7" s="13" t="s">
        <v>203</v>
      </c>
      <c r="C7" s="13" t="s">
        <v>56</v>
      </c>
      <c r="D7" s="13" t="s">
        <v>204</v>
      </c>
      <c r="E7" s="11" t="s">
        <v>472</v>
      </c>
    </row>
    <row r="8" spans="1:6" ht="30" x14ac:dyDescent="0.25">
      <c r="A8" s="13">
        <f t="shared" si="0"/>
        <v>6</v>
      </c>
      <c r="B8" s="13" t="s">
        <v>50</v>
      </c>
      <c r="C8" s="13" t="s">
        <v>387</v>
      </c>
      <c r="D8" s="13" t="s">
        <v>192</v>
      </c>
      <c r="E8" s="11" t="s">
        <v>442</v>
      </c>
    </row>
    <row r="9" spans="1:6" ht="30" x14ac:dyDescent="0.25">
      <c r="A9" s="13">
        <f t="shared" si="0"/>
        <v>7</v>
      </c>
      <c r="B9" s="13" t="s">
        <v>58</v>
      </c>
      <c r="C9" s="13" t="s">
        <v>42</v>
      </c>
      <c r="D9" s="13" t="s">
        <v>257</v>
      </c>
      <c r="E9" s="11" t="s">
        <v>473</v>
      </c>
    </row>
    <row r="10" spans="1:6" ht="30" x14ac:dyDescent="0.25">
      <c r="A10" s="13">
        <f t="shared" si="0"/>
        <v>8</v>
      </c>
      <c r="B10" s="13" t="s">
        <v>139</v>
      </c>
      <c r="C10" s="13" t="s">
        <v>90</v>
      </c>
      <c r="D10" s="13" t="s">
        <v>191</v>
      </c>
      <c r="E10" s="11" t="s">
        <v>443</v>
      </c>
    </row>
    <row r="11" spans="1:6" ht="45" x14ac:dyDescent="0.25">
      <c r="A11" s="13">
        <f t="shared" si="0"/>
        <v>9</v>
      </c>
      <c r="B11" s="13" t="s">
        <v>119</v>
      </c>
      <c r="C11" s="13" t="s">
        <v>17</v>
      </c>
      <c r="D11" s="13" t="s">
        <v>197</v>
      </c>
      <c r="E11" s="11" t="s">
        <v>471</v>
      </c>
    </row>
    <row r="12" spans="1:6" ht="30" x14ac:dyDescent="0.25">
      <c r="A12" s="13">
        <f t="shared" si="0"/>
        <v>10</v>
      </c>
      <c r="B12" s="13" t="s">
        <v>193</v>
      </c>
      <c r="C12" s="13" t="s">
        <v>17</v>
      </c>
      <c r="D12" s="13" t="s">
        <v>194</v>
      </c>
      <c r="E12" s="11" t="s">
        <v>474</v>
      </c>
    </row>
    <row r="13" spans="1:6" x14ac:dyDescent="0.25">
      <c r="A13" s="13">
        <f t="shared" si="0"/>
        <v>11</v>
      </c>
      <c r="B13" s="13" t="s">
        <v>200</v>
      </c>
      <c r="C13" s="48" t="s">
        <v>56</v>
      </c>
      <c r="D13" s="13" t="s">
        <v>201</v>
      </c>
      <c r="E13" s="11" t="s">
        <v>202</v>
      </c>
    </row>
    <row r="14" spans="1:6" ht="45" x14ac:dyDescent="0.25">
      <c r="A14">
        <v>12</v>
      </c>
      <c r="B14" t="s">
        <v>552</v>
      </c>
      <c r="C14" s="48" t="s">
        <v>109</v>
      </c>
      <c r="D14" t="s">
        <v>553</v>
      </c>
      <c r="E14" s="11" t="s">
        <v>554</v>
      </c>
    </row>
  </sheetData>
  <autoFilter ref="A2:F13">
    <sortState ref="A3:F13">
      <sortCondition descending="1" ref="F2:F13"/>
    </sortState>
  </autoFilter>
  <mergeCells count="1">
    <mergeCell ref="B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4" workbookViewId="0">
      <selection activeCell="C14" sqref="C14"/>
    </sheetView>
  </sheetViews>
  <sheetFormatPr defaultRowHeight="15" x14ac:dyDescent="0.25"/>
  <cols>
    <col min="1" max="1" width="5.85546875" bestFit="1" customWidth="1"/>
    <col min="2" max="2" width="31.28515625" bestFit="1" customWidth="1"/>
    <col min="3" max="3" width="19" bestFit="1" customWidth="1"/>
    <col min="4" max="4" width="47.140625" bestFit="1" customWidth="1"/>
    <col min="5" max="5" width="71.85546875" customWidth="1"/>
    <col min="6" max="6" width="11.85546875" bestFit="1" customWidth="1"/>
  </cols>
  <sheetData>
    <row r="1" spans="1:6" x14ac:dyDescent="0.25">
      <c r="B1" s="69" t="s">
        <v>87</v>
      </c>
      <c r="C1" s="69"/>
      <c r="D1" s="69"/>
    </row>
    <row r="2" spans="1:6" x14ac:dyDescent="0.25">
      <c r="A2" s="8" t="s">
        <v>173</v>
      </c>
      <c r="B2" s="8" t="s">
        <v>174</v>
      </c>
      <c r="C2" s="8" t="s">
        <v>175</v>
      </c>
      <c r="D2" s="8" t="s">
        <v>176</v>
      </c>
      <c r="E2" s="8" t="s">
        <v>177</v>
      </c>
      <c r="F2" s="13" t="s">
        <v>6</v>
      </c>
    </row>
    <row r="3" spans="1:6" ht="45" x14ac:dyDescent="0.25">
      <c r="A3" s="25">
        <v>1</v>
      </c>
      <c r="B3" s="13" t="s">
        <v>277</v>
      </c>
      <c r="C3" s="13" t="s">
        <v>98</v>
      </c>
      <c r="D3" s="13" t="s">
        <v>278</v>
      </c>
      <c r="E3" s="10" t="s">
        <v>477</v>
      </c>
      <c r="F3" t="s">
        <v>6</v>
      </c>
    </row>
    <row r="4" spans="1:6" ht="30" x14ac:dyDescent="0.25">
      <c r="A4" s="25">
        <f>+A3+1</f>
        <v>2</v>
      </c>
      <c r="B4" s="10" t="s">
        <v>205</v>
      </c>
      <c r="C4" s="11" t="s">
        <v>112</v>
      </c>
      <c r="D4" s="10" t="s">
        <v>206</v>
      </c>
      <c r="E4" s="10" t="s">
        <v>434</v>
      </c>
    </row>
    <row r="5" spans="1:6" ht="30" x14ac:dyDescent="0.25">
      <c r="A5" s="54">
        <f t="shared" ref="A5:A12" si="0">+A4+1</f>
        <v>3</v>
      </c>
      <c r="B5" s="10" t="s">
        <v>207</v>
      </c>
      <c r="C5" s="11" t="s">
        <v>61</v>
      </c>
      <c r="D5" s="10" t="s">
        <v>208</v>
      </c>
      <c r="E5" s="10" t="s">
        <v>435</v>
      </c>
    </row>
    <row r="6" spans="1:6" ht="30" x14ac:dyDescent="0.25">
      <c r="A6" s="54">
        <f t="shared" si="0"/>
        <v>4</v>
      </c>
      <c r="B6" s="10" t="s">
        <v>167</v>
      </c>
      <c r="C6" s="11" t="s">
        <v>56</v>
      </c>
      <c r="D6" s="10" t="s">
        <v>209</v>
      </c>
      <c r="E6" s="10" t="s">
        <v>437</v>
      </c>
    </row>
    <row r="7" spans="1:6" ht="30" x14ac:dyDescent="0.25">
      <c r="A7" s="54">
        <f t="shared" si="0"/>
        <v>5</v>
      </c>
      <c r="B7" s="10" t="s">
        <v>210</v>
      </c>
      <c r="C7" s="11" t="s">
        <v>28</v>
      </c>
      <c r="D7" s="10" t="s">
        <v>211</v>
      </c>
      <c r="E7" s="10" t="s">
        <v>438</v>
      </c>
    </row>
    <row r="8" spans="1:6" ht="30" x14ac:dyDescent="0.25">
      <c r="A8" s="54">
        <f t="shared" si="0"/>
        <v>6</v>
      </c>
      <c r="B8" s="10" t="s">
        <v>212</v>
      </c>
      <c r="C8" s="11" t="s">
        <v>46</v>
      </c>
      <c r="D8" s="10" t="s">
        <v>213</v>
      </c>
      <c r="E8" s="10" t="s">
        <v>439</v>
      </c>
    </row>
    <row r="9" spans="1:6" ht="30" x14ac:dyDescent="0.25">
      <c r="A9" s="54">
        <f t="shared" si="0"/>
        <v>7</v>
      </c>
      <c r="B9" s="13" t="s">
        <v>166</v>
      </c>
      <c r="C9" s="13" t="s">
        <v>296</v>
      </c>
      <c r="D9" s="13" t="s">
        <v>214</v>
      </c>
      <c r="E9" s="10" t="s">
        <v>436</v>
      </c>
    </row>
    <row r="10" spans="1:6" ht="30" x14ac:dyDescent="0.25">
      <c r="A10" s="54">
        <f t="shared" si="0"/>
        <v>8</v>
      </c>
      <c r="B10" s="10" t="s">
        <v>215</v>
      </c>
      <c r="C10" s="11" t="s">
        <v>98</v>
      </c>
      <c r="D10" s="10" t="s">
        <v>216</v>
      </c>
      <c r="E10" s="10" t="s">
        <v>475</v>
      </c>
    </row>
    <row r="11" spans="1:6" ht="45" x14ac:dyDescent="0.25">
      <c r="A11" s="54">
        <f t="shared" si="0"/>
        <v>9</v>
      </c>
      <c r="B11" s="10" t="s">
        <v>85</v>
      </c>
      <c r="C11" s="11" t="s">
        <v>42</v>
      </c>
      <c r="D11" s="10" t="s">
        <v>217</v>
      </c>
      <c r="E11" s="10" t="s">
        <v>476</v>
      </c>
    </row>
    <row r="12" spans="1:6" ht="45" x14ac:dyDescent="0.25">
      <c r="A12" s="54">
        <f t="shared" si="0"/>
        <v>10</v>
      </c>
      <c r="B12" s="10" t="s">
        <v>218</v>
      </c>
      <c r="C12" s="11" t="s">
        <v>295</v>
      </c>
      <c r="D12" s="10" t="s">
        <v>219</v>
      </c>
      <c r="E12" s="10" t="s">
        <v>423</v>
      </c>
    </row>
    <row r="13" spans="1:6" ht="30" x14ac:dyDescent="0.25">
      <c r="A13" s="67">
        <v>11</v>
      </c>
      <c r="B13" s="10" t="s">
        <v>547</v>
      </c>
      <c r="C13" s="11" t="s">
        <v>109</v>
      </c>
      <c r="D13" s="10" t="s">
        <v>548</v>
      </c>
      <c r="E13" s="68" t="s">
        <v>549</v>
      </c>
    </row>
    <row r="14" spans="1:6" x14ac:dyDescent="0.25">
      <c r="E14" s="10"/>
    </row>
    <row r="15" spans="1:6" x14ac:dyDescent="0.25">
      <c r="E15" s="10"/>
    </row>
    <row r="16" spans="1:6" x14ac:dyDescent="0.25">
      <c r="E16" s="10"/>
    </row>
  </sheetData>
  <autoFilter ref="A2:F12">
    <sortState ref="A3:F12">
      <sortCondition descending="1" ref="F2:F12"/>
    </sortState>
  </autoFilter>
  <mergeCells count="1">
    <mergeCell ref="B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Summary</vt:lpstr>
      <vt:lpstr>Sheet2</vt:lpstr>
      <vt:lpstr>Sheet1</vt:lpstr>
      <vt:lpstr>Hospitals</vt:lpstr>
      <vt:lpstr>Doctor</vt:lpstr>
      <vt:lpstr>Physiotherapy</vt:lpstr>
      <vt:lpstr>Diagnostics</vt:lpstr>
      <vt:lpstr>Pharmacy</vt:lpstr>
      <vt:lpstr>Hotels</vt:lpstr>
      <vt:lpstr>Restaurant</vt:lpstr>
      <vt:lpstr>Cafe &amp; Ice Cream Parlour</vt:lpstr>
      <vt:lpstr>Bakery</vt:lpstr>
      <vt:lpstr>Salon-Parlour &amp; Cosmetics Store</vt:lpstr>
      <vt:lpstr>Sports Academy</vt:lpstr>
      <vt:lpstr>Jewellery</vt:lpstr>
      <vt:lpstr>Yoga &amp; Gym</vt:lpstr>
      <vt:lpstr>Event Management &amp; Sound</vt:lpstr>
      <vt:lpstr>Apparel &amp; Home Decore</vt:lpstr>
      <vt:lpstr>Hardware &amp; Electronics</vt:lpstr>
      <vt:lpstr>Automobiles</vt:lpstr>
      <vt:lpstr>Consultancy</vt:lpstr>
      <vt:lpstr>E-Commerce &amp; Supports</vt:lpstr>
      <vt:lpstr>Foreign Travel &amp; Exchanges</vt:lpstr>
      <vt:lpstr>E-Mitra</vt:lpstr>
      <vt:lpstr>Insurance &amp; Finance</vt:lpstr>
      <vt:lpstr>Grocery &amp; General Items</vt:lpstr>
      <vt:lpstr>Marbles &amp; Granite &amp; Tiles</vt:lpstr>
      <vt:lpstr>Industry</vt:lpstr>
      <vt:lpstr>Bus. in Rajsamand &amp; Nathdwara</vt:lpstr>
      <vt:lpstr>Business in Kota</vt:lpstr>
      <vt:lpstr>Business in Ahmedabad</vt:lpstr>
      <vt:lpstr>Business in Bhilwara</vt:lpstr>
      <vt:lpstr>Business in Basawara</vt:lpstr>
      <vt:lpstr>Business in Chittorgarh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2024-09-13T11:18:21Z</dcterms:modified>
</cp:coreProperties>
</file>